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Indonesia/Mappings/"/>
    </mc:Choice>
  </mc:AlternateContent>
  <xr:revisionPtr revIDLastSave="0" documentId="13_ncr:1_{A3FCC970-1F77-7B4D-9616-7EB8DF2FF128}" xr6:coauthVersionLast="47" xr6:coauthVersionMax="47" xr10:uidLastSave="{00000000-0000-0000-0000-000000000000}"/>
  <bookViews>
    <workbookView xWindow="0" yWindow="500" windowWidth="28800" windowHeight="17500" tabRatio="653" activeTab="5" xr2:uid="{00000000-000D-0000-FFFF-FFFF00000000}"/>
  </bookViews>
  <sheets>
    <sheet name="Economic_Activities_Regenci H&amp;E" sheetId="1" state="hidden" r:id="rId1"/>
    <sheet name="Economic_Activities_Regencies1" sheetId="9" state="hidden" r:id="rId2"/>
    <sheet name="mapping_2var" sheetId="5" state="hidden" r:id="rId3"/>
    <sheet name="Pct_Activities_in_Bldgs_Provinc" sheetId="15" r:id="rId4"/>
    <sheet name="Pct_Activities_in_Bldgs_Regenci" sheetId="17" r:id="rId5"/>
    <sheet name="mapping_1" sheetId="6" r:id="rId6"/>
    <sheet name="mapping_2" sheetId="12" r:id="rId7"/>
    <sheet name="mapping_3" sheetId="13" r:id="rId8"/>
    <sheet name="Ductility" sheetId="14" r:id="rId9"/>
    <sheet name="Provinces_wH&amp;E" sheetId="7" state="hidden" r:id="rId10"/>
    <sheet name="Files" sheetId="8" state="hidden" r:id="rId11"/>
  </sheets>
  <externalReferences>
    <externalReference r:id="rId12"/>
    <externalReference r:id="rId13"/>
  </externalReferences>
  <definedNames>
    <definedName name="_xlnm._FilterDatabase" localSheetId="8" hidden="1">Ductility!$A$2:$H$52</definedName>
    <definedName name="_xlnm._FilterDatabase" localSheetId="0">'Economic_Activities_Regenci H&amp;E'!$A$1:$P$519</definedName>
    <definedName name="_xlnm._FilterDatabase" localSheetId="1">Economic_Activities_Regencies1!$A$1:$M$519</definedName>
    <definedName name="_xlnm._FilterDatabase" localSheetId="3">Pct_Activities_in_Bldgs_Provinc!$A$1:$M$498</definedName>
    <definedName name="_xlnm._FilterDatabase" localSheetId="4">Pct_Activities_in_Bldgs_Regenci!$C$1:$O$498</definedName>
    <definedName name="Data" localSheetId="8">#REF!</definedName>
    <definedName name="Data" localSheetId="0">#REF!</definedName>
    <definedName name="Data" localSheetId="1">#REF!</definedName>
    <definedName name="Data" localSheetId="5">#REF!</definedName>
    <definedName name="Data" localSheetId="6">#REF!</definedName>
    <definedName name="Data" localSheetId="7">#REF!</definedName>
    <definedName name="Data" localSheetId="3">#REF!</definedName>
    <definedName name="Data" localSheetId="4">#REF!</definedName>
    <definedName name="Data" localSheetId="9">#REF!</definedName>
    <definedName name="Data">#REF!</definedName>
    <definedName name="DataEnd" localSheetId="8">#REF!</definedName>
    <definedName name="DataEnd" localSheetId="0">#REF!</definedName>
    <definedName name="DataEnd" localSheetId="1">#REF!</definedName>
    <definedName name="DataEnd" localSheetId="5">#REF!</definedName>
    <definedName name="DataEnd" localSheetId="6">#REF!</definedName>
    <definedName name="DataEnd" localSheetId="7">#REF!</definedName>
    <definedName name="DataEnd" localSheetId="3">#REF!</definedName>
    <definedName name="DataEnd" localSheetId="4">#REF!</definedName>
    <definedName name="DataEnd" localSheetId="9">#REF!</definedName>
    <definedName name="DataEnd">#REF!</definedName>
    <definedName name="Hyousoku" localSheetId="8">#REF!</definedName>
    <definedName name="Hyousoku" localSheetId="0">#REF!</definedName>
    <definedName name="Hyousoku" localSheetId="1">#REF!</definedName>
    <definedName name="Hyousoku" localSheetId="5">#REF!</definedName>
    <definedName name="Hyousoku" localSheetId="6">#REF!</definedName>
    <definedName name="Hyousoku" localSheetId="7">#REF!</definedName>
    <definedName name="Hyousoku" localSheetId="3">#REF!</definedName>
    <definedName name="Hyousoku" localSheetId="4">#REF!</definedName>
    <definedName name="Hyousoku" localSheetId="9">#REF!</definedName>
    <definedName name="Hyousoku">#REF!</definedName>
    <definedName name="HyousokuArea" localSheetId="8">#REF!</definedName>
    <definedName name="HyousokuArea" localSheetId="0">#REF!</definedName>
    <definedName name="HyousokuArea" localSheetId="1">#REF!</definedName>
    <definedName name="HyousokuArea" localSheetId="5">#REF!</definedName>
    <definedName name="HyousokuArea" localSheetId="6">#REF!</definedName>
    <definedName name="HyousokuArea" localSheetId="7">#REF!</definedName>
    <definedName name="HyousokuArea" localSheetId="3">#REF!</definedName>
    <definedName name="HyousokuArea" localSheetId="4">#REF!</definedName>
    <definedName name="HyousokuArea" localSheetId="9">#REF!</definedName>
    <definedName name="HyousokuArea">#REF!</definedName>
    <definedName name="HyousokuEnd" localSheetId="8">#REF!</definedName>
    <definedName name="HyousokuEnd" localSheetId="0">#REF!</definedName>
    <definedName name="HyousokuEnd" localSheetId="1">#REF!</definedName>
    <definedName name="HyousokuEnd" localSheetId="5">#REF!</definedName>
    <definedName name="HyousokuEnd" localSheetId="6">#REF!</definedName>
    <definedName name="HyousokuEnd" localSheetId="7">#REF!</definedName>
    <definedName name="HyousokuEnd" localSheetId="3">#REF!</definedName>
    <definedName name="HyousokuEnd" localSheetId="4">#REF!</definedName>
    <definedName name="HyousokuEnd" localSheetId="9">#REF!</definedName>
    <definedName name="HyousokuEnd">#REF!</definedName>
    <definedName name="Hyoutou" localSheetId="8">#REF!</definedName>
    <definedName name="Hyoutou" localSheetId="0">#REF!</definedName>
    <definedName name="Hyoutou" localSheetId="1">#REF!</definedName>
    <definedName name="Hyoutou" localSheetId="5">#REF!</definedName>
    <definedName name="Hyoutou" localSheetId="6">#REF!</definedName>
    <definedName name="Hyoutou" localSheetId="7">#REF!</definedName>
    <definedName name="Hyoutou" localSheetId="3">#REF!</definedName>
    <definedName name="Hyoutou" localSheetId="4">#REF!</definedName>
    <definedName name="Hyoutou" localSheetId="9">#REF!</definedName>
    <definedName name="Hyoutou">#REF!</definedName>
    <definedName name="NeeName" localSheetId="8">#REF!</definedName>
    <definedName name="NeeName" localSheetId="6">#REF!</definedName>
    <definedName name="NeeName">#REF!</definedName>
    <definedName name="personc08_クエリ" localSheetId="8">#REF!</definedName>
    <definedName name="personc08_クエリ" localSheetId="0">#REF!</definedName>
    <definedName name="personc08_クエリ" localSheetId="1">#REF!</definedName>
    <definedName name="personc08_クエリ" localSheetId="5">#REF!</definedName>
    <definedName name="personc08_クエリ" localSheetId="6">#REF!</definedName>
    <definedName name="personc08_クエリ" localSheetId="7">#REF!</definedName>
    <definedName name="personc08_クエリ" localSheetId="3">#REF!</definedName>
    <definedName name="personc08_クエリ" localSheetId="4">#REF!</definedName>
    <definedName name="personc08_クエリ" localSheetId="9">#REF!</definedName>
    <definedName name="personc08_クエリ">#REF!</definedName>
    <definedName name="Rangai0" localSheetId="8">'[1]定義（総数）'!$B$48:$J$48</definedName>
    <definedName name="Rangai0" localSheetId="6">'[1]定義（総数）'!$B$48:$J$48</definedName>
    <definedName name="Rangai0" localSheetId="7">'[1]定義（総数）'!$B$48:$J$48</definedName>
    <definedName name="Rangai0">'[2]定義（総数）'!$B$48:$J$48</definedName>
    <definedName name="Title" localSheetId="8">#REF!</definedName>
    <definedName name="Title" localSheetId="0">#REF!</definedName>
    <definedName name="Title" localSheetId="1">#REF!</definedName>
    <definedName name="Title" localSheetId="5">#REF!</definedName>
    <definedName name="Title" localSheetId="6">#REF!</definedName>
    <definedName name="Title" localSheetId="7">#REF!</definedName>
    <definedName name="Title" localSheetId="3">#REF!</definedName>
    <definedName name="Title" localSheetId="4">#REF!</definedName>
    <definedName name="Title" localSheetId="9">#REF!</definedName>
    <definedName name="Title">#REF!</definedName>
    <definedName name="TitleEnglish" localSheetId="8">#REF!</definedName>
    <definedName name="TitleEnglish" localSheetId="0">#REF!</definedName>
    <definedName name="TitleEnglish" localSheetId="1">#REF!</definedName>
    <definedName name="TitleEnglish" localSheetId="5">#REF!</definedName>
    <definedName name="TitleEnglish" localSheetId="6">#REF!</definedName>
    <definedName name="TitleEnglish" localSheetId="7">#REF!</definedName>
    <definedName name="TitleEnglish" localSheetId="3">#REF!</definedName>
    <definedName name="TitleEnglish" localSheetId="4">#REF!</definedName>
    <definedName name="TitleEnglish" localSheetId="9">#REF!</definedName>
    <definedName name="TitleEnglish">#REF!</definedName>
    <definedName name="v" localSheetId="8">#REF!</definedName>
    <definedName name="v" localSheetId="6">#REF!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4" l="1"/>
  <c r="J4" i="14"/>
  <c r="K4" i="14"/>
  <c r="L4" i="14"/>
  <c r="I5" i="14"/>
  <c r="J5" i="14"/>
  <c r="K5" i="14"/>
  <c r="L5" i="14"/>
  <c r="I6" i="14"/>
  <c r="J6" i="14"/>
  <c r="K6" i="14"/>
  <c r="L6" i="14"/>
  <c r="I7" i="14"/>
  <c r="J7" i="14"/>
  <c r="K7" i="14"/>
  <c r="L7" i="14"/>
  <c r="I8" i="14"/>
  <c r="J8" i="14"/>
  <c r="K8" i="14"/>
  <c r="L8" i="14"/>
  <c r="I9" i="14"/>
  <c r="J9" i="14"/>
  <c r="K9" i="14"/>
  <c r="L9" i="14"/>
  <c r="I10" i="14"/>
  <c r="J10" i="14"/>
  <c r="K10" i="14"/>
  <c r="L10" i="14"/>
  <c r="I11" i="14"/>
  <c r="J11" i="14"/>
  <c r="K11" i="14"/>
  <c r="L11" i="14"/>
  <c r="I12" i="14"/>
  <c r="J12" i="14"/>
  <c r="K12" i="14"/>
  <c r="L12" i="14"/>
  <c r="I13" i="14"/>
  <c r="J13" i="14"/>
  <c r="K13" i="14"/>
  <c r="L13" i="14"/>
  <c r="I14" i="14"/>
  <c r="J14" i="14"/>
  <c r="K14" i="14"/>
  <c r="L14" i="14"/>
  <c r="I15" i="14"/>
  <c r="J15" i="14"/>
  <c r="K15" i="14"/>
  <c r="L15" i="14"/>
  <c r="I16" i="14"/>
  <c r="J16" i="14"/>
  <c r="K16" i="14"/>
  <c r="L16" i="14"/>
  <c r="I17" i="14"/>
  <c r="J17" i="14"/>
  <c r="K17" i="14"/>
  <c r="L17" i="14"/>
  <c r="I18" i="14"/>
  <c r="J18" i="14"/>
  <c r="K18" i="14"/>
  <c r="L18" i="14"/>
  <c r="I19" i="14"/>
  <c r="J19" i="14"/>
  <c r="K19" i="14"/>
  <c r="L19" i="14"/>
  <c r="I20" i="14"/>
  <c r="J20" i="14"/>
  <c r="K20" i="14"/>
  <c r="L20" i="14"/>
  <c r="I21" i="14"/>
  <c r="J21" i="14"/>
  <c r="K21" i="14"/>
  <c r="L21" i="14"/>
  <c r="I22" i="14"/>
  <c r="J22" i="14"/>
  <c r="K22" i="14"/>
  <c r="L22" i="14"/>
  <c r="I23" i="14"/>
  <c r="J23" i="14"/>
  <c r="K23" i="14"/>
  <c r="L23" i="14"/>
  <c r="I24" i="14"/>
  <c r="J24" i="14"/>
  <c r="K24" i="14"/>
  <c r="L24" i="14"/>
  <c r="I25" i="14"/>
  <c r="J25" i="14"/>
  <c r="K25" i="14"/>
  <c r="L25" i="14"/>
  <c r="I26" i="14"/>
  <c r="J26" i="14"/>
  <c r="K26" i="14"/>
  <c r="L26" i="14"/>
  <c r="I27" i="14"/>
  <c r="J27" i="14"/>
  <c r="K27" i="14"/>
  <c r="L27" i="14"/>
  <c r="I28" i="14"/>
  <c r="J28" i="14"/>
  <c r="K28" i="14"/>
  <c r="L28" i="14"/>
  <c r="I29" i="14"/>
  <c r="J29" i="14"/>
  <c r="K29" i="14"/>
  <c r="L29" i="14"/>
  <c r="I30" i="14"/>
  <c r="J30" i="14"/>
  <c r="K30" i="14"/>
  <c r="L30" i="14"/>
  <c r="I31" i="14"/>
  <c r="J31" i="14"/>
  <c r="K31" i="14"/>
  <c r="L31" i="14"/>
  <c r="I32" i="14"/>
  <c r="J32" i="14"/>
  <c r="K32" i="14"/>
  <c r="L32" i="14"/>
  <c r="I33" i="14"/>
  <c r="J33" i="14"/>
  <c r="K33" i="14"/>
  <c r="L33" i="14"/>
  <c r="I34" i="14"/>
  <c r="J34" i="14"/>
  <c r="K34" i="14"/>
  <c r="L34" i="14"/>
  <c r="I35" i="14"/>
  <c r="J35" i="14"/>
  <c r="K35" i="14"/>
  <c r="L35" i="14"/>
  <c r="I36" i="14"/>
  <c r="J36" i="14"/>
  <c r="K36" i="14"/>
  <c r="L36" i="14"/>
  <c r="I37" i="14"/>
  <c r="J37" i="14"/>
  <c r="K37" i="14"/>
  <c r="L37" i="14"/>
  <c r="I38" i="14"/>
  <c r="J38" i="14"/>
  <c r="K38" i="14"/>
  <c r="L38" i="14"/>
  <c r="I39" i="14"/>
  <c r="J39" i="14"/>
  <c r="K39" i="14"/>
  <c r="L39" i="14"/>
  <c r="I40" i="14"/>
  <c r="J40" i="14"/>
  <c r="K40" i="14"/>
  <c r="L40" i="14"/>
  <c r="I41" i="14"/>
  <c r="J41" i="14"/>
  <c r="K41" i="14"/>
  <c r="L41" i="14"/>
  <c r="I42" i="14"/>
  <c r="J42" i="14"/>
  <c r="K42" i="14"/>
  <c r="L42" i="14"/>
  <c r="I43" i="14"/>
  <c r="J43" i="14"/>
  <c r="K43" i="14"/>
  <c r="L43" i="14"/>
  <c r="I44" i="14"/>
  <c r="J44" i="14"/>
  <c r="K44" i="14"/>
  <c r="L44" i="14"/>
  <c r="I45" i="14"/>
  <c r="J45" i="14"/>
  <c r="K45" i="14"/>
  <c r="L45" i="14"/>
  <c r="I46" i="14"/>
  <c r="J46" i="14"/>
  <c r="K46" i="14"/>
  <c r="L46" i="14"/>
  <c r="I47" i="14"/>
  <c r="J47" i="14"/>
  <c r="K47" i="14"/>
  <c r="L47" i="14"/>
  <c r="I48" i="14"/>
  <c r="J48" i="14"/>
  <c r="K48" i="14"/>
  <c r="L48" i="14"/>
  <c r="I49" i="14"/>
  <c r="J49" i="14"/>
  <c r="K49" i="14"/>
  <c r="L49" i="14"/>
  <c r="I50" i="14"/>
  <c r="J50" i="14"/>
  <c r="K50" i="14"/>
  <c r="L50" i="14"/>
  <c r="I51" i="14"/>
  <c r="J51" i="14"/>
  <c r="K51" i="14"/>
  <c r="L51" i="14"/>
  <c r="I52" i="14"/>
  <c r="J52" i="14"/>
  <c r="K52" i="14"/>
  <c r="L52" i="14"/>
  <c r="J3" i="14" l="1"/>
  <c r="K3" i="14"/>
  <c r="I3" i="14"/>
  <c r="L3" i="14" l="1"/>
  <c r="C34" i="8" l="1"/>
  <c r="C33" i="8"/>
  <c r="C32" i="8"/>
  <c r="C31" i="8"/>
  <c r="C30" i="8"/>
  <c r="C29" i="8"/>
  <c r="C28" i="8"/>
  <c r="C27" i="8"/>
  <c r="C26" i="8"/>
  <c r="C25" i="8"/>
  <c r="A24" i="8"/>
  <c r="C24" i="8" s="1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29" i="7"/>
  <c r="E629" i="7"/>
  <c r="D629" i="7"/>
  <c r="C629" i="7"/>
  <c r="B629" i="7"/>
  <c r="F628" i="7"/>
  <c r="E628" i="7"/>
  <c r="D628" i="7"/>
  <c r="C628" i="7"/>
  <c r="B628" i="7"/>
  <c r="F627" i="7"/>
  <c r="E627" i="7"/>
  <c r="D627" i="7"/>
  <c r="C627" i="7"/>
  <c r="B627" i="7"/>
  <c r="F626" i="7"/>
  <c r="E626" i="7"/>
  <c r="D626" i="7"/>
  <c r="C626" i="7"/>
  <c r="B626" i="7"/>
  <c r="F625" i="7"/>
  <c r="E625" i="7"/>
  <c r="D625" i="7"/>
  <c r="C625" i="7"/>
  <c r="B625" i="7"/>
  <c r="F624" i="7"/>
  <c r="E624" i="7"/>
  <c r="D624" i="7"/>
  <c r="C624" i="7"/>
  <c r="B624" i="7"/>
  <c r="F623" i="7"/>
  <c r="E623" i="7"/>
  <c r="D623" i="7"/>
  <c r="C623" i="7"/>
  <c r="B623" i="7"/>
  <c r="F622" i="7"/>
  <c r="E622" i="7"/>
  <c r="D622" i="7"/>
  <c r="C622" i="7"/>
  <c r="B622" i="7"/>
  <c r="F621" i="7"/>
  <c r="E621" i="7"/>
  <c r="D621" i="7"/>
  <c r="C621" i="7"/>
  <c r="B621" i="7"/>
  <c r="F620" i="7"/>
  <c r="E620" i="7"/>
  <c r="D620" i="7"/>
  <c r="C620" i="7"/>
  <c r="B620" i="7"/>
  <c r="F619" i="7"/>
  <c r="E619" i="7"/>
  <c r="D619" i="7"/>
  <c r="C619" i="7"/>
  <c r="B619" i="7"/>
  <c r="F618" i="7"/>
  <c r="E618" i="7"/>
  <c r="D618" i="7"/>
  <c r="C618" i="7"/>
  <c r="B618" i="7"/>
  <c r="F617" i="7"/>
  <c r="E617" i="7"/>
  <c r="D617" i="7"/>
  <c r="C617" i="7"/>
  <c r="B617" i="7"/>
  <c r="F616" i="7"/>
  <c r="E616" i="7"/>
  <c r="D616" i="7"/>
  <c r="C616" i="7"/>
  <c r="B6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B2CC53D5-E2B0-E243-B2D1-B9A994F1A3E1}">
      <text>
        <r>
          <rPr>
            <b/>
            <sz val="10"/>
            <color rgb="FF000000"/>
            <rFont val="Tahoma"/>
            <family val="2"/>
          </rPr>
          <t>Fraction of establishments in Mining activity were estimated from other countries in the region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>See sheet: Mining fractions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8953FB85-B04C-854B-8FEE-3BE39C57FE6F}">
      <text>
        <r>
          <rPr>
            <b/>
            <sz val="10"/>
            <color rgb="FF000000"/>
            <rFont val="Tahoma"/>
            <family val="2"/>
          </rPr>
          <t>Fraction of establishments in Mining activity were estimated from other countries in the region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>See sheet: Mining fractions</t>
        </r>
      </text>
    </comment>
  </commentList>
</comments>
</file>

<file path=xl/sharedStrings.xml><?xml version="1.0" encoding="utf-8"?>
<sst xmlns="http://schemas.openxmlformats.org/spreadsheetml/2006/main" count="3512" uniqueCount="836">
  <si>
    <t>Regency_ID</t>
  </si>
  <si>
    <t>Regency</t>
  </si>
  <si>
    <t>Mining, Energy, Water Supply and Sawerage</t>
  </si>
  <si>
    <t>Manufacturing</t>
  </si>
  <si>
    <t>Construction</t>
  </si>
  <si>
    <t>Wholesale and Retail Trade, Repair of Motor Vehicles and Motorcycles</t>
  </si>
  <si>
    <t>Transportation and Storage</t>
  </si>
  <si>
    <t>Accommodation and Food Service Activities</t>
  </si>
  <si>
    <t>Information dan Communication</t>
  </si>
  <si>
    <t>Financial and Insurance Activities</t>
  </si>
  <si>
    <t>Real Estate Activities</t>
  </si>
  <si>
    <t>Company Services</t>
  </si>
  <si>
    <t>Education</t>
  </si>
  <si>
    <t>Human Health and Social Work Activities</t>
  </si>
  <si>
    <t>Other services</t>
  </si>
  <si>
    <t>Total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</si>
  <si>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</si>
  <si>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</si>
  <si>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</si>
  <si>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</si>
  <si>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</si>
  <si>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</si>
  <si>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</si>
  <si>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</si>
  <si>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</si>
  <si>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</si>
  <si>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</si>
  <si>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</si>
  <si>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</si>
  <si>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</si>
  <si>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</si>
  <si>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</si>
  <si>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</si>
  <si>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</si>
  <si>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</si>
  <si>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</si>
  <si>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</si>
  <si>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</si>
  <si>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</si>
  <si>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Nias</t>
  </si>
  <si>
    <t>Mandailing-Natal</t>
  </si>
  <si>
    <t>Tapanuli-Selatan</t>
  </si>
  <si>
    <t>Tapanuli-Tengah</t>
  </si>
  <si>
    <t>Tapanuli-Utara</t>
  </si>
  <si>
    <t>Toba-Samosir</t>
  </si>
  <si>
    <t>Labuhan-Batu</t>
  </si>
  <si>
    <t>Asahan</t>
  </si>
  <si>
    <t>Simalungun</t>
  </si>
  <si>
    <t>Dairi</t>
  </si>
  <si>
    <t>Karo</t>
  </si>
  <si>
    <t>Deli-Serdang</t>
  </si>
  <si>
    <t>Langkat</t>
  </si>
  <si>
    <t>Nias-Selatan</t>
  </si>
  <si>
    <t>Humbang-Hasundutan</t>
  </si>
  <si>
    <t>Pakpak-Bharat</t>
  </si>
  <si>
    <t>Samosir</t>
  </si>
  <si>
    <t>Serdang-Bedagai</t>
  </si>
  <si>
    <t>Batu-Bara</t>
  </si>
  <si>
    <t>Padang-Lawas-Utara</t>
  </si>
  <si>
    <t>Padang-Lawas</t>
  </si>
  <si>
    <t>Labuhan-Batu-Selatan</t>
  </si>
  <si>
    <t>Labuhan-Batu-Utara</t>
  </si>
  <si>
    <t>Nias-Utara</t>
  </si>
  <si>
    <t>Nias-Barat</t>
  </si>
  <si>
    <t>Kota-Sibolga</t>
  </si>
  <si>
    <t>Kota-Tanjung-Balai</t>
  </si>
  <si>
    <t>Kota-Pematang-Siantar</t>
  </si>
  <si>
    <t>Kota-Tebing-Tinggi</t>
  </si>
  <si>
    <t>Kota-Medan</t>
  </si>
  <si>
    <t>Kota-Binjai</t>
  </si>
  <si>
    <t>Kota-Padangsidimpuan</t>
  </si>
  <si>
    <t>Kota-Gunungsitoli</t>
  </si>
  <si>
    <t>Kepulauan-Mentawai</t>
  </si>
  <si>
    <t>Pesisir-Selatan</t>
  </si>
  <si>
    <t>Solok</t>
  </si>
  <si>
    <t>Sijunjung</t>
  </si>
  <si>
    <t>Tanah-Datar</t>
  </si>
  <si>
    <t>Padang-Pariaman</t>
  </si>
  <si>
    <t>Agam</t>
  </si>
  <si>
    <t>Lima-Puluh-Kota</t>
  </si>
  <si>
    <t>Pasaman</t>
  </si>
  <si>
    <t>Solok-Selatan</t>
  </si>
  <si>
    <t>Dharmasraya</t>
  </si>
  <si>
    <t>Pasaman-Barat</t>
  </si>
  <si>
    <t>Kota-Padang</t>
  </si>
  <si>
    <t>Kota-Solok</t>
  </si>
  <si>
    <t>Kota-Sawah-Lunto</t>
  </si>
  <si>
    <t>Kota-Padang-Panjang</t>
  </si>
  <si>
    <t>Kota-Bukittinggi</t>
  </si>
  <si>
    <t>Kota-Payakumbuh</t>
  </si>
  <si>
    <t>Kota-Pariaman</t>
  </si>
  <si>
    <t>Kuantan-Singingi</t>
  </si>
  <si>
    <t>Indragiri-Hulu</t>
  </si>
  <si>
    <t>Indragiri-Hilir</t>
  </si>
  <si>
    <t>Pelalawan</t>
  </si>
  <si>
    <t>SIAK</t>
  </si>
  <si>
    <t>Kampar</t>
  </si>
  <si>
    <t>Rokan-Hulu</t>
  </si>
  <si>
    <t>Bengkalis</t>
  </si>
  <si>
    <t>Rokan-Hilir</t>
  </si>
  <si>
    <t>Kepulauan-Meranti</t>
  </si>
  <si>
    <t>Kota-Pekanbaru</t>
  </si>
  <si>
    <t>Kota-DUMAI</t>
  </si>
  <si>
    <t>Kerinci</t>
  </si>
  <si>
    <t>Merangin</t>
  </si>
  <si>
    <t>Sarolangun</t>
  </si>
  <si>
    <t>Batang-Hari</t>
  </si>
  <si>
    <t>Muaro-Jambi</t>
  </si>
  <si>
    <t>Tanjung-Jabung-Timur</t>
  </si>
  <si>
    <t>Tanjung-Jabung-Barat</t>
  </si>
  <si>
    <t>Tebo</t>
  </si>
  <si>
    <t>Bungo</t>
  </si>
  <si>
    <t>Kota-Jambi</t>
  </si>
  <si>
    <t>Kota-Sungai-Penuh</t>
  </si>
  <si>
    <t>Ogan-Komering-Ulu</t>
  </si>
  <si>
    <t>Ogan-Komering-Ilir</t>
  </si>
  <si>
    <t>Muara-Enim</t>
  </si>
  <si>
    <t>Lahat</t>
  </si>
  <si>
    <t>Musi-Rawas</t>
  </si>
  <si>
    <t>Musi-Banyuasin</t>
  </si>
  <si>
    <t>Banyu-Asin</t>
  </si>
  <si>
    <t>Ogan-Komering-Ulu-Selatan</t>
  </si>
  <si>
    <t>Ogan-Komering-Ulu-Timur</t>
  </si>
  <si>
    <t>Ogan-Ilir</t>
  </si>
  <si>
    <t>Empat-Lawang</t>
  </si>
  <si>
    <t>1612*</t>
  </si>
  <si>
    <t>Penukal-Abab-Lematang-Ilir</t>
  </si>
  <si>
    <t>1613*</t>
  </si>
  <si>
    <t>Musi-Rawas-Utara</t>
  </si>
  <si>
    <t>Kota-Palembang</t>
  </si>
  <si>
    <t>Kota-Prabumulih</t>
  </si>
  <si>
    <t>Kota-Pagar-Alam</t>
  </si>
  <si>
    <t>Kota-Lubuklinggau</t>
  </si>
  <si>
    <t>Bengkulu-Selatan</t>
  </si>
  <si>
    <t>Rejang-Lebong</t>
  </si>
  <si>
    <t>Bengkulu-Utara</t>
  </si>
  <si>
    <t>Kaur</t>
  </si>
  <si>
    <t>Seluma</t>
  </si>
  <si>
    <t>Mukomuko</t>
  </si>
  <si>
    <t>Lebong</t>
  </si>
  <si>
    <t>Kepahiang</t>
  </si>
  <si>
    <t>Bengkulu-Tengah</t>
  </si>
  <si>
    <t>Kota-Bengkulu</t>
  </si>
  <si>
    <t>Lampung-Barat</t>
  </si>
  <si>
    <t>Tanggamus</t>
  </si>
  <si>
    <t>Lampung-Selatan</t>
  </si>
  <si>
    <t>Lampung-Timur</t>
  </si>
  <si>
    <t>Lampung-Tengah</t>
  </si>
  <si>
    <t>Lampung-Utara</t>
  </si>
  <si>
    <t>Way-Kanan</t>
  </si>
  <si>
    <t>Tulangbawang</t>
  </si>
  <si>
    <t>Pesawaran</t>
  </si>
  <si>
    <t>Pringsewu</t>
  </si>
  <si>
    <t>Mesuji</t>
  </si>
  <si>
    <t>Tulang-Bawang-Barat</t>
  </si>
  <si>
    <t>1813*</t>
  </si>
  <si>
    <t>Pesisir-Barat</t>
  </si>
  <si>
    <t>Kota-Bandar-Lampung</t>
  </si>
  <si>
    <t>Kota-Metro</t>
  </si>
  <si>
    <t>Bangka</t>
  </si>
  <si>
    <t>Belitung</t>
  </si>
  <si>
    <t>Bangka-Barat</t>
  </si>
  <si>
    <t>Bangka-Tengah</t>
  </si>
  <si>
    <t>Bangka-Selatan</t>
  </si>
  <si>
    <t>Belitung-Timur</t>
  </si>
  <si>
    <t>Kota-Pangkal-Pinang</t>
  </si>
  <si>
    <t>Karimun</t>
  </si>
  <si>
    <t>Bintan</t>
  </si>
  <si>
    <t>Natuna</t>
  </si>
  <si>
    <t>Lingga</t>
  </si>
  <si>
    <t>Kepulauan-Anambas</t>
  </si>
  <si>
    <t>Kota-Batam</t>
  </si>
  <si>
    <t>Kota-Tanjung-Pinang</t>
  </si>
  <si>
    <t>Kabupaten-Kepulauan-Seribu</t>
  </si>
  <si>
    <t>Jakarta-Selatan</t>
  </si>
  <si>
    <t>Jakarta-Timur</t>
  </si>
  <si>
    <t>Jakarta-Pusat</t>
  </si>
  <si>
    <t>Jakarta-Barat</t>
  </si>
  <si>
    <t>Jakarta-Utara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</si>
  <si>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</si>
  <si>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</si>
  <si>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</si>
  <si>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</si>
  <si>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</si>
  <si>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</si>
  <si>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</si>
  <si>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</si>
  <si>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</si>
  <si>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</si>
  <si>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</si>
  <si>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</si>
  <si>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</si>
  <si>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</si>
  <si>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</si>
  <si>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</si>
  <si>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Bandung-Barat</t>
  </si>
  <si>
    <t>3218*</t>
  </si>
  <si>
    <t>Pangandaran</t>
  </si>
  <si>
    <t>Kota-Bogor</t>
  </si>
  <si>
    <t>Kota-Sukabumi</t>
  </si>
  <si>
    <t>Kota-Bandung</t>
  </si>
  <si>
    <t>Kota-Cirebon</t>
  </si>
  <si>
    <t>Kota-Bekasi</t>
  </si>
  <si>
    <t>Kota-Depok</t>
  </si>
  <si>
    <t>Kota-Cimahi</t>
  </si>
  <si>
    <t>Kota-Tasikmalaya</t>
  </si>
  <si>
    <t>Kota-Banjar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</si>
  <si>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</si>
  <si>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</si>
  <si>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</si>
  <si>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</si>
  <si>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</si>
  <si>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</si>
  <si>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</si>
  <si>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</si>
  <si>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</si>
  <si>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</si>
  <si>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</si>
  <si>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</si>
  <si>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</si>
  <si>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</si>
  <si>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</si>
  <si>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</si>
  <si>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</si>
  <si>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</si>
  <si>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</si>
  <si>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</si>
  <si>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</si>
  <si>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</si>
  <si>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</si>
  <si>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</si>
  <si>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</si>
  <si>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</si>
  <si>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</si>
  <si>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</si>
  <si>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</si>
  <si>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Kota-Magelang</t>
  </si>
  <si>
    <t>Kota-Surakarta</t>
  </si>
  <si>
    <t>Kota-Salatiga</t>
  </si>
  <si>
    <t>Kota-Semarang</t>
  </si>
  <si>
    <t>Kota-Pekalongan</t>
  </si>
  <si>
    <t>Kota-Tegal</t>
  </si>
  <si>
    <t>Kulon-Progo</t>
  </si>
  <si>
    <t>Bantul</t>
  </si>
  <si>
    <t>Gunung-Kidul</t>
  </si>
  <si>
    <t>Sleman</t>
  </si>
  <si>
    <t>Kota-Yogyakarta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</si>
  <si>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</si>
  <si>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</si>
  <si>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</si>
  <si>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</si>
  <si>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</si>
  <si>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</si>
  <si>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</si>
  <si>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</si>
  <si>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</si>
  <si>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</si>
  <si>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</si>
  <si>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</si>
  <si>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</si>
  <si>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</si>
  <si>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</si>
  <si>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</si>
  <si>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</si>
  <si>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</si>
  <si>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</si>
  <si>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</si>
  <si>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</si>
  <si>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</si>
  <si>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</si>
  <si>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</si>
  <si>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</si>
  <si>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</si>
  <si>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</si>
  <si>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</si>
  <si>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</si>
  <si>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Kota-Kediri</t>
  </si>
  <si>
    <t>Kota-Blitar</t>
  </si>
  <si>
    <t>Kota-Malang</t>
  </si>
  <si>
    <t>Kota-Probolinggo</t>
  </si>
  <si>
    <t>Kota-Pasuruan</t>
  </si>
  <si>
    <t>Kota-Mojokerto</t>
  </si>
  <si>
    <t>Kota-Madiun</t>
  </si>
  <si>
    <t>Kota-Surabaya</t>
  </si>
  <si>
    <t>Kota-Batu</t>
  </si>
  <si>
    <t>Pandeglang</t>
  </si>
  <si>
    <t>Lebak</t>
  </si>
  <si>
    <t>Tangerang</t>
  </si>
  <si>
    <t>Serang</t>
  </si>
  <si>
    <t>Kota-Tangerang</t>
  </si>
  <si>
    <t>Kota-Cilegon</t>
  </si>
  <si>
    <t>Kota-Serang</t>
  </si>
  <si>
    <t>Kota-Tangerang-Selatan</t>
  </si>
  <si>
    <t>Jembrana</t>
  </si>
  <si>
    <t>Tabanan</t>
  </si>
  <si>
    <t>Badung</t>
  </si>
  <si>
    <t>Gianyar</t>
  </si>
  <si>
    <t>Klungkung</t>
  </si>
  <si>
    <t>Bangli</t>
  </si>
  <si>
    <t>Karang-Asem</t>
  </si>
  <si>
    <t>Buleleng</t>
  </si>
  <si>
    <t>Kota-Denpasar</t>
  </si>
  <si>
    <t>Lombok-Barat</t>
  </si>
  <si>
    <t>Lombok-Tengah</t>
  </si>
  <si>
    <t>Lombok-Timur</t>
  </si>
  <si>
    <t>Sumbawa</t>
  </si>
  <si>
    <t>Dompu</t>
  </si>
  <si>
    <t>Bima</t>
  </si>
  <si>
    <t>Sumbawa-Barat</t>
  </si>
  <si>
    <t>Lombok-Utara</t>
  </si>
  <si>
    <t>Kota-Mataram</t>
  </si>
  <si>
    <t>Kota-Bima</t>
  </si>
  <si>
    <t>Sumba-Barat</t>
  </si>
  <si>
    <t>Sumba-Timur</t>
  </si>
  <si>
    <t>Kupang</t>
  </si>
  <si>
    <t>Timor-Tengah-Selatan</t>
  </si>
  <si>
    <t>Timor-Tengah-Utara</t>
  </si>
  <si>
    <t>Belu</t>
  </si>
  <si>
    <t>Alor</t>
  </si>
  <si>
    <t>Lembata</t>
  </si>
  <si>
    <t>Flores-Timur</t>
  </si>
  <si>
    <t>Sikka</t>
  </si>
  <si>
    <t>Ende</t>
  </si>
  <si>
    <t>Ngada</t>
  </si>
  <si>
    <t>Manggarai</t>
  </si>
  <si>
    <t>Rote-Ndao</t>
  </si>
  <si>
    <t>Manggarai-Barat</t>
  </si>
  <si>
    <t>Sumba-Tengah</t>
  </si>
  <si>
    <t>Sumba-Barat-Daya</t>
  </si>
  <si>
    <t>Nagekeo</t>
  </si>
  <si>
    <t>Manggarai-Timur</t>
  </si>
  <si>
    <t>Sabu-Raijua</t>
  </si>
  <si>
    <t>5321*</t>
  </si>
  <si>
    <t>Malaka</t>
  </si>
  <si>
    <t>Kota-Kupang</t>
  </si>
  <si>
    <t>Sambas</t>
  </si>
  <si>
    <t>Bengkayang</t>
  </si>
  <si>
    <t>Landak</t>
  </si>
  <si>
    <t>Mempawah</t>
  </si>
  <si>
    <t>Sanggau</t>
  </si>
  <si>
    <t>Ketapang</t>
  </si>
  <si>
    <t>Sintang</t>
  </si>
  <si>
    <t>Kapuas-Hulu</t>
  </si>
  <si>
    <t>Sekadau</t>
  </si>
  <si>
    <t>Melawi</t>
  </si>
  <si>
    <t>Kayong-Utara</t>
  </si>
  <si>
    <t>Kubu-Raya</t>
  </si>
  <si>
    <t>Kota-Pontianak</t>
  </si>
  <si>
    <t>Kota-Singkawang</t>
  </si>
  <si>
    <t>Kotawaringin-Barat</t>
  </si>
  <si>
    <t>Kotawaringin-Timur</t>
  </si>
  <si>
    <t>Kapuas</t>
  </si>
  <si>
    <t>Barito-Selatan</t>
  </si>
  <si>
    <t>Barito-Utara</t>
  </si>
  <si>
    <t>Sukamara</t>
  </si>
  <si>
    <t>Lamandau</t>
  </si>
  <si>
    <t>Seruyan</t>
  </si>
  <si>
    <t>Katingan</t>
  </si>
  <si>
    <t>Pulang-Pisau</t>
  </si>
  <si>
    <t>Gunung-Mas</t>
  </si>
  <si>
    <t>Barito-Timur</t>
  </si>
  <si>
    <t>Murung-Raya</t>
  </si>
  <si>
    <t>Kota-Palangka-Raya</t>
  </si>
  <si>
    <t>Tanah-Laut</t>
  </si>
  <si>
    <t>Kota-Baru</t>
  </si>
  <si>
    <t>Banjar</t>
  </si>
  <si>
    <t>Barito-Kuala</t>
  </si>
  <si>
    <t>Tapin</t>
  </si>
  <si>
    <t>Hulu-Sungai-Selatan</t>
  </si>
  <si>
    <t>Hulu-Sungai-Tengah</t>
  </si>
  <si>
    <t>Hulu-Sungai-Utara</t>
  </si>
  <si>
    <t>Tabalong</t>
  </si>
  <si>
    <t>Tanah-Bumbu</t>
  </si>
  <si>
    <t>Balangan</t>
  </si>
  <si>
    <t>Kota-Banjarmasin</t>
  </si>
  <si>
    <t>Kota-Banjar-Baru</t>
  </si>
  <si>
    <t>Paser</t>
  </si>
  <si>
    <t>Kutai-Barat</t>
  </si>
  <si>
    <t>Kutai-Kartanegara</t>
  </si>
  <si>
    <t>Kutai-Timur</t>
  </si>
  <si>
    <t>Berau</t>
  </si>
  <si>
    <t>Malinau Regency</t>
  </si>
  <si>
    <t>Bulungan Regency</t>
  </si>
  <si>
    <t>Nunukan Regency</t>
  </si>
  <si>
    <t>Penajam-Paser-Utara</t>
  </si>
  <si>
    <t>Mahakam-Hulu</t>
  </si>
  <si>
    <t>Kota-Balikpapan</t>
  </si>
  <si>
    <t>Kota-Samarinda</t>
  </si>
  <si>
    <t>Tarakan Municipality</t>
  </si>
  <si>
    <t>Kota-Bontang</t>
  </si>
  <si>
    <t>6501*</t>
  </si>
  <si>
    <t>Malinau</t>
  </si>
  <si>
    <t>6502*</t>
  </si>
  <si>
    <t>Bulungan</t>
  </si>
  <si>
    <t>6503*</t>
  </si>
  <si>
    <t>Tana-Tidung</t>
  </si>
  <si>
    <t>6504*</t>
  </si>
  <si>
    <t>Nunukan</t>
  </si>
  <si>
    <t>6505*</t>
  </si>
  <si>
    <t>Kota-Tarakan</t>
  </si>
  <si>
    <t>Bolaang-Mongondow</t>
  </si>
  <si>
    <t>Minahasa</t>
  </si>
  <si>
    <t>Kepulauan-Sangihe</t>
  </si>
  <si>
    <t>Kepulauan-Talaud</t>
  </si>
  <si>
    <t>Minahasa-Selatan</t>
  </si>
  <si>
    <t>Minahasa-Utara</t>
  </si>
  <si>
    <t>Bolaang-Mongondow-Utara</t>
  </si>
  <si>
    <t>Siau-Tagulandang-Biaro</t>
  </si>
  <si>
    <t>Minahasa-Tenggara</t>
  </si>
  <si>
    <t>Bolaang-Mongondow-Selatan</t>
  </si>
  <si>
    <t>Bolaang-Mongondow-Timur</t>
  </si>
  <si>
    <t>Kota-Manado</t>
  </si>
  <si>
    <t>Kota-Bitung</t>
  </si>
  <si>
    <t>Kota-Tomohon</t>
  </si>
  <si>
    <t>Kota-Kotamobagu</t>
  </si>
  <si>
    <t>Banggai-Kepulauan</t>
  </si>
  <si>
    <t>Banggai</t>
  </si>
  <si>
    <t>Morowali</t>
  </si>
  <si>
    <t>Poso</t>
  </si>
  <si>
    <t>Donggala</t>
  </si>
  <si>
    <t>Toli-Toli</t>
  </si>
  <si>
    <t>Buol</t>
  </si>
  <si>
    <t>Parigi-Moutong</t>
  </si>
  <si>
    <t>Tojo-Una-Una</t>
  </si>
  <si>
    <t>Sigi</t>
  </si>
  <si>
    <t>7211*</t>
  </si>
  <si>
    <t>Banggai-Laut</t>
  </si>
  <si>
    <t>7212*</t>
  </si>
  <si>
    <t>Morowali-Utara</t>
  </si>
  <si>
    <t>Kota-Palu</t>
  </si>
  <si>
    <t>Kepulauan-Selayar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</si>
  <si>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</si>
  <si>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</si>
  <si>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</si>
  <si>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</si>
  <si>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</si>
  <si>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</si>
  <si>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</si>
  <si>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Pangkajene-Dan-Kepulauan</t>
  </si>
  <si>
    <t>Barru</t>
  </si>
  <si>
    <t>Bone</t>
  </si>
  <si>
    <t>Soppeng</t>
  </si>
  <si>
    <t>Wajo</t>
  </si>
  <si>
    <t>Sidenreng-Rappang</t>
  </si>
  <si>
    <t>Pinrang</t>
  </si>
  <si>
    <t>Enrekang</t>
  </si>
  <si>
    <t>Luwu</t>
  </si>
  <si>
    <t>Tana-Toraja</t>
  </si>
  <si>
    <t>Luwu-Utara</t>
  </si>
  <si>
    <t>Luwu-Timur</t>
  </si>
  <si>
    <t>Toraja-Utara</t>
  </si>
  <si>
    <t>Kota-Makassar</t>
  </si>
  <si>
    <t>Kota-Parepare</t>
  </si>
  <si>
    <t>Kota-Palopo</t>
  </si>
  <si>
    <t>Buton</t>
  </si>
  <si>
    <t>Muna</t>
  </si>
  <si>
    <t>Konawe</t>
  </si>
  <si>
    <t>Kolaka</t>
  </si>
  <si>
    <t>Konawe-Selatan</t>
  </si>
  <si>
    <t>Bombana</t>
  </si>
  <si>
    <t>Wakatobi</t>
  </si>
  <si>
    <t>Kolaka-Utara</t>
  </si>
  <si>
    <t>Buton-Utara</t>
  </si>
  <si>
    <t>Konawe-Utara</t>
  </si>
  <si>
    <t>7411*</t>
  </si>
  <si>
    <t>Kolaka-Timur</t>
  </si>
  <si>
    <t>7412*</t>
  </si>
  <si>
    <t>Konawe-Kepulauan</t>
  </si>
  <si>
    <t>7413*</t>
  </si>
  <si>
    <t>Muna-Barat</t>
  </si>
  <si>
    <t>7414*</t>
  </si>
  <si>
    <t>Buton-Tengah</t>
  </si>
  <si>
    <t>7415*</t>
  </si>
  <si>
    <t>Buton-Selatan</t>
  </si>
  <si>
    <t>Kota-Kendari</t>
  </si>
  <si>
    <t>Kota-Baubau</t>
  </si>
  <si>
    <t>Boalemo</t>
  </si>
  <si>
    <t>Gorontalo</t>
  </si>
  <si>
    <t>Pohuwato</t>
  </si>
  <si>
    <t>Bone-Bolango</t>
  </si>
  <si>
    <t>Gorontalo-Utara</t>
  </si>
  <si>
    <t>Kota-Gorontalo</t>
  </si>
  <si>
    <t>Majene</t>
  </si>
  <si>
    <t>Polewali-Mandar</t>
  </si>
  <si>
    <t>Mamasa</t>
  </si>
  <si>
    <t>Mamuju</t>
  </si>
  <si>
    <t>Mamuju-Utara</t>
  </si>
  <si>
    <t>7606*</t>
  </si>
  <si>
    <t>Mamuju-Tengah</t>
  </si>
  <si>
    <t>Maluku-Tenggara-Barat</t>
  </si>
  <si>
    <t>Maluku-Tenggara</t>
  </si>
  <si>
    <t>Maluku-Tengah</t>
  </si>
  <si>
    <t>Buru</t>
  </si>
  <si>
    <t>Kepulauan-Aru</t>
  </si>
  <si>
    <t>Seram-Bagian-Barat</t>
  </si>
  <si>
    <t>Seram-Bagian-Timur</t>
  </si>
  <si>
    <t>Maluku-Barat-Daya</t>
  </si>
  <si>
    <t>Buru-Selatan</t>
  </si>
  <si>
    <t>Kota-Ambon</t>
  </si>
  <si>
    <t>Kota-Tual</t>
  </si>
  <si>
    <t>Halmahera-Barat</t>
  </si>
  <si>
    <t>Halmahera-Tengah</t>
  </si>
  <si>
    <t>Kepulauan-Sula</t>
  </si>
  <si>
    <t>Halmahera-Selatan</t>
  </si>
  <si>
    <t>Halmahera-Utara</t>
  </si>
  <si>
    <t>Halmahera-Timur</t>
  </si>
  <si>
    <t>Pulau-Morotai</t>
  </si>
  <si>
    <t>8208*</t>
  </si>
  <si>
    <t>Pulau-Taliabu</t>
  </si>
  <si>
    <t>Kota-Ternate</t>
  </si>
  <si>
    <t>Kota-Tidore-Kepulauan</t>
  </si>
  <si>
    <t>Fakfak</t>
  </si>
  <si>
    <t>Kaimana</t>
  </si>
  <si>
    <t>Teluk-Wondama</t>
  </si>
  <si>
    <t>Teluk-Bintuni</t>
  </si>
  <si>
    <t>Manokwari</t>
  </si>
  <si>
    <t>Sorong-Selatan</t>
  </si>
  <si>
    <t>Sorong</t>
  </si>
  <si>
    <t>Raja-Ampat</t>
  </si>
  <si>
    <t>Tambrauw</t>
  </si>
  <si>
    <t>Maybrat</t>
  </si>
  <si>
    <t>9111*</t>
  </si>
  <si>
    <t>Manokwari-Selatan</t>
  </si>
  <si>
    <t>9112*</t>
  </si>
  <si>
    <t>Pegunungan-Arfak</t>
  </si>
  <si>
    <t>Kota-Sorong</t>
  </si>
  <si>
    <t>Merauke</t>
  </si>
  <si>
    <t>Jayawijaya</t>
  </si>
  <si>
    <t>Jayapura</t>
  </si>
  <si>
    <t>Nabire</t>
  </si>
  <si>
    <t>Kepulauan-Yapen</t>
  </si>
  <si>
    <t>Biak-Numfor</t>
  </si>
  <si>
    <t>Paniai</t>
  </si>
  <si>
    <t>Puncak-Jaya</t>
  </si>
  <si>
    <t>Mimika</t>
  </si>
  <si>
    <t>Boven-Digoel</t>
  </si>
  <si>
    <t>Mappi</t>
  </si>
  <si>
    <t>Asmat</t>
  </si>
  <si>
    <t>Yahukimo</t>
  </si>
  <si>
    <t>Pegunungan-Bintang</t>
  </si>
  <si>
    <t>Tolikara</t>
  </si>
  <si>
    <t>Sarmi</t>
  </si>
  <si>
    <t>Keerom</t>
  </si>
  <si>
    <t>Waropen</t>
  </si>
  <si>
    <t>Supiori</t>
  </si>
  <si>
    <t>Mamberamo-Raya</t>
  </si>
  <si>
    <t>Nduga</t>
  </si>
  <si>
    <t>Lanny-Jaya</t>
  </si>
  <si>
    <t>Mamberamo-Tengah</t>
  </si>
  <si>
    <t>Yalimo</t>
  </si>
  <si>
    <t>Puncak</t>
  </si>
  <si>
    <t>Dogiyai</t>
  </si>
  <si>
    <t>Intan-Jaya</t>
  </si>
  <si>
    <t>Deiyai</t>
  </si>
  <si>
    <t>Kota-Jayapura</t>
  </si>
  <si>
    <t>AREA # 11</t>
  </si>
  <si>
    <t>Aceh</t>
  </si>
  <si>
    <t>Economic Activity</t>
  </si>
  <si>
    <t>Number of employees</t>
  </si>
  <si>
    <t>0 to 4</t>
  </si>
  <si>
    <t>5 to 19</t>
  </si>
  <si>
    <t>20 to 99</t>
  </si>
  <si>
    <t>100 or more</t>
  </si>
  <si>
    <t>AREA # 12</t>
  </si>
  <si>
    <t>Sumatera Utara</t>
  </si>
  <si>
    <t>AREA # 13</t>
  </si>
  <si>
    <t>Sumatera Barat</t>
  </si>
  <si>
    <t>AREA # 14</t>
  </si>
  <si>
    <t>Riau</t>
  </si>
  <si>
    <t>AREA # 15</t>
  </si>
  <si>
    <t>Jambi</t>
  </si>
  <si>
    <t>AREA # 16</t>
  </si>
  <si>
    <t>Sumatera Selatan</t>
  </si>
  <si>
    <t>AREA # 17</t>
  </si>
  <si>
    <t>Bengkulu</t>
  </si>
  <si>
    <t>AREA # 18</t>
  </si>
  <si>
    <t>Lampung</t>
  </si>
  <si>
    <t>AREA # 19</t>
  </si>
  <si>
    <t>Bangka Belitung</t>
  </si>
  <si>
    <t>AREA # 21</t>
  </si>
  <si>
    <t>Kepulauan Riau</t>
  </si>
  <si>
    <t>AREA # 31</t>
  </si>
  <si>
    <t>DKI Jakarta</t>
  </si>
  <si>
    <t>AREA # 32</t>
  </si>
  <si>
    <t>Jawa Barat</t>
  </si>
  <si>
    <t>AREA # 33</t>
  </si>
  <si>
    <t>Jawa Tengah</t>
  </si>
  <si>
    <t>AREA # 34</t>
  </si>
  <si>
    <t>DI Yogyakarta</t>
  </si>
  <si>
    <t>AREA # 35</t>
  </si>
  <si>
    <t>Jawa Timur</t>
  </si>
  <si>
    <t>AREA # 36</t>
  </si>
  <si>
    <t>Banten</t>
  </si>
  <si>
    <t>AREA # 51</t>
  </si>
  <si>
    <t>Bali</t>
  </si>
  <si>
    <t>AREA # 52</t>
  </si>
  <si>
    <t>Nusa Tenggara Barat</t>
  </si>
  <si>
    <t>AREA # 53</t>
  </si>
  <si>
    <t>Nusa Tenggara Timur</t>
  </si>
  <si>
    <t>AREA # 61</t>
  </si>
  <si>
    <t>Kalimantan Barat</t>
  </si>
  <si>
    <t>AREA # 62</t>
  </si>
  <si>
    <t>Kalimantan Tengah</t>
  </si>
  <si>
    <t>AREA # 63</t>
  </si>
  <si>
    <t>Kalimantan Selatan</t>
  </si>
  <si>
    <t>AREA # 64</t>
  </si>
  <si>
    <t>Kalimantan Timur</t>
  </si>
  <si>
    <t>AREA # 65</t>
  </si>
  <si>
    <t>Kalimantan Utara</t>
  </si>
  <si>
    <t>AREA # 71</t>
  </si>
  <si>
    <t>Sulawesi Utara</t>
  </si>
  <si>
    <t>AREA # 72</t>
  </si>
  <si>
    <t>Sulawesi Tengah</t>
  </si>
  <si>
    <t>AREA # 73</t>
  </si>
  <si>
    <t>Sulawesi Selatan</t>
  </si>
  <si>
    <t>AREA # 74</t>
  </si>
  <si>
    <t>Sulawesi Tenggara</t>
  </si>
  <si>
    <t>AREA # 75</t>
  </si>
  <si>
    <t>AREA # 76</t>
  </si>
  <si>
    <t>Sulawesi Barat</t>
  </si>
  <si>
    <t>AREA # 81</t>
  </si>
  <si>
    <t>Maluku</t>
  </si>
  <si>
    <t>AREA # 82</t>
  </si>
  <si>
    <t>Maluku Utara</t>
  </si>
  <si>
    <t>AREA # 91</t>
  </si>
  <si>
    <t>Papua Barat</t>
  </si>
  <si>
    <t>AREA # 94</t>
  </si>
  <si>
    <t>Papua</t>
  </si>
  <si>
    <t>SUMMARY</t>
  </si>
  <si>
    <t>MAPPING IDN</t>
  </si>
  <si>
    <t>15% IND_CR-PCPS_LWAL-DUC_H1
55% IND_S-SR_LINF-DUC_H1
20% IND_S-SR_LFM-DUC_H1
5% IND_S-SR_LFBR-DUC_H1
3% IND_MCF_LWAL-DNO_H1
2% IND_CR_LFM-DNO_H1</t>
  </si>
  <si>
    <t>15% IND_CR-PCPS_LWAL-DUC_H1
55% IND_S-SR_LINF-DUC_H1
20% IND_S-SR_LFM-DUC_H1
10% IND_S-SR_LFBR-DUC_H1</t>
  </si>
  <si>
    <t>10% IND_MCF_LWAL-DNO_H1
10% IND_MCF_LWAL-DUC_H1
10% IND_MCF_LWAL-DNO_H2
10% IND_MCF_LWAL-DUC_H2
15% IND_CR-PCPS_LWAL-DUC_H1
15% IND_S-SL_LFM-DNO_H1
15% IND_S-SR_LINF-DUC_H1
15% IND_S-SR_LFM-DUC_H1</t>
  </si>
  <si>
    <t>5% IND_CR-PCPS_LWAL-DUC_H1
45% IND_S-SR_LINF-DUC_H1
40% IND_S-SR_LFM-DUC_H1
5% IND_S-SR_LFBR-DUC_H1
3% IND_MCF_LWAL-DNO_H1
2% IND_MCF_LWAL-DUC_H2</t>
  </si>
  <si>
    <t>20% COM_MCF_LWAL-DNO_H1
20% COM_MCF_LWAL-DNO_H2
20% COM_MCF_LWAL-DUC_H1
20% COM_MCF_LWAL-DUC_H2
5% COM_CR_LFM-DNO_H1
5% COM_CR_LFM-DNO_H2
10% COM_CR-PCPS_LWAL-DUC_H2</t>
  </si>
  <si>
    <t>10% COM_MCF_LWAL-DNO_H1
10% COM_MCF_LWAL-DNO_H2
3% COM_MCF_LWAL-DNO_H3
5% COM_MCF_LWAL-DUC_H1
5% COM_MCF_LWAL-DUC_H2
2% COM_MCF_LWAL-DUC_H3
10% COM_CR_LFM-DNO_H1
10% COM_CR_LFM-DNO_H2
5% COM_CR-PCPS_LWAL-DUC_H2
20% COM_S-SL_LFM-DNO_H1
5% COM_S-SR_LINF-DUC_H1
15% COM_S-SR_LFM-DUC_H1</t>
  </si>
  <si>
    <t>10% COM_CR_LFM-DNO_H1
10% COM_CR_LFM-DNO_H2
20% COM_CR-PCPS_LWAL-DUC_H2
20% COM_S-SL_LFM-DNO_H1
20% COM_S-SR_LINF-DUC_H1
20% COM_S-SR_LFM-DUC_H1</t>
  </si>
  <si>
    <t>5% COM_CR-PCPS_LWAL-DUC_H1
45% COM_S-SR_LINF-DUC_H1
40% COM_S-SR_LFM-DUC_H1
5% COM_S-SR_LFBR-DUC_H1
3% COM_MCF_LWAL-DNO_H1
2% COM_MCF_LWAL-DUC_H1</t>
  </si>
  <si>
    <t>30% COM_W-WLI_LWAL-DUC_H2
10% COM_MCF_LWAL-DNO_H2
5% COM_MCF_LWAL-DUC_H2
10% COM_MCF_LWAL-DNO_H3
5% COM_MCF_LWAL-DUC_H3
10% COM_CR_LINF-DUC_H4
10% COM_CR_LINF-DUC_H4
10% COM_CR_LINF-DUC_H5
5% COM_S-SL_LFM-DNO_H1
5% COM_S-SR_LINF-DUC_H1</t>
  </si>
  <si>
    <t>25% COM_W-WLI_LWAL-DUC_H2
15% COM_MCF_LWAL-DNO_H2
10% COM_MCF_LWAL-DNO_H3
10% COM_CR_LINF-DUC_H4
10% COM_CR_LINF-DUC_H5
10% COM_CR_LDUAL-DUC_H7
10% COM_CR_LDUAL-DUC_H12
3% COM_S-SR_LFBR-DUC _H7
2% COM_S-SR_LFBR-DUC _H12
2% COM_S-SL_LFM-DNO_H1
3% COM_S-SR_LINF-DUC_H1</t>
  </si>
  <si>
    <t>10% COM_MCF_LWAL-DNO_H1
10% COM_MCF_LWAL-DNO_H2
10% COM_MCF_LWAL-DNO_H3
20% COM_MCF_LWAL-DUC_H1
10% COM_MCF_LWAL-DUC_H2
10% COM_MCF_LWAL-DUC_H3
10% COM_CR_LFM-DNO_H1
10% COM_CR_LFM-DNO_H2
10% COM_S-SL_LFM-DNO_H1</t>
  </si>
  <si>
    <t>11</t>
  </si>
  <si>
    <t>[11. Provinsi Aceh.xlsx]Sheet1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</si>
  <si>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</si>
  <si>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</si>
  <si>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</si>
  <si>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</si>
  <si>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</si>
  <si>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</si>
  <si>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</si>
  <si>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</si>
  <si>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</si>
  <si>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31</t>
  </si>
  <si>
    <t>32</t>
  </si>
  <si>
    <t>33</t>
  </si>
  <si>
    <t>34</t>
  </si>
  <si>
    <t>35</t>
  </si>
  <si>
    <t>36</t>
  </si>
  <si>
    <t>51</t>
  </si>
  <si>
    <t>52</t>
  </si>
  <si>
    <t>53</t>
  </si>
  <si>
    <t>61</t>
  </si>
  <si>
    <t>62</t>
  </si>
  <si>
    <t>63</t>
  </si>
  <si>
    <t>64</t>
  </si>
  <si>
    <t>71</t>
  </si>
  <si>
    <t>72</t>
  </si>
  <si>
    <t>73</t>
  </si>
  <si>
    <t>74</t>
  </si>
  <si>
    <t>75</t>
  </si>
  <si>
    <t>76</t>
  </si>
  <si>
    <t>81</t>
  </si>
  <si>
    <t>82</t>
  </si>
  <si>
    <t>91</t>
  </si>
  <si>
    <t>94</t>
  </si>
  <si>
    <t>Mining</t>
  </si>
  <si>
    <t>IND4</t>
  </si>
  <si>
    <t>IND6</t>
  </si>
  <si>
    <t>85% COM1
15% COM2</t>
  </si>
  <si>
    <t>50% COM1
50% COM2</t>
  </si>
  <si>
    <t>95% COM5
5% COM12</t>
  </si>
  <si>
    <t>COM3</t>
  </si>
  <si>
    <t>COM</t>
  </si>
  <si>
    <t>Information and Communication</t>
  </si>
  <si>
    <t>Manufacturing (Heavy)</t>
  </si>
  <si>
    <t>Manufacturing (Light)</t>
  </si>
  <si>
    <t>Retail trade</t>
  </si>
  <si>
    <t>Wholesale trade and storage (warehouse)</t>
  </si>
  <si>
    <t>Offices, professional/technical services</t>
  </si>
  <si>
    <t>Entertainment</t>
  </si>
  <si>
    <t>Hotels</t>
  </si>
  <si>
    <t>IND1</t>
  </si>
  <si>
    <t>IND2</t>
  </si>
  <si>
    <t>COM1</t>
  </si>
  <si>
    <t>COM2</t>
  </si>
  <si>
    <t>COM5</t>
  </si>
  <si>
    <t>COM12</t>
  </si>
  <si>
    <t>70% CR/LFM/HBET:1-2/IND1
30% S/LFM/HBET:1-2/IND1</t>
  </si>
  <si>
    <t>20% MUR/LWAL/H:1/IND4
80% MCF/LWAL/H:1/IND4</t>
  </si>
  <si>
    <t>10% MUR/LWAL/H:1/COM2
20% MCF/LWAL/H:1/COM2
20% MCF/LWAL/H:2/COM2
40% CR/LFM/HBET:1-2/COM2
10% S/LFM/HBET:1-2/COM2</t>
  </si>
  <si>
    <t>MCF/LWAL+DUL/H:1/COM</t>
  </si>
  <si>
    <t>MUR/LWAL+DNO/H:1/COM</t>
  </si>
  <si>
    <t>MUR/LWAL+DNO/H:1/COM12</t>
  </si>
  <si>
    <t>MUR/LWAL+DNO/H:1/COM5</t>
  </si>
  <si>
    <t>MUR/LWAL+DNO/H:1/COM3</t>
  </si>
  <si>
    <t>CR/LFM+DUL/HBET:1-2/COM2</t>
  </si>
  <si>
    <t>MCF/LWAL+DUL/H:1/COM2</t>
  </si>
  <si>
    <t>MUR/LWAL+DNO/H:1/COM2</t>
  </si>
  <si>
    <t>MUR/LWAL+DNO/H:1/COM1</t>
  </si>
  <si>
    <t>CR/LFM+DUL/HBET:1-2/IND6</t>
  </si>
  <si>
    <t>MCF/LWAL+DUL/H:1/IND6</t>
  </si>
  <si>
    <t>MUR/LWAL+DNO/H:1/IND6</t>
  </si>
  <si>
    <t>MCF/LWAL+DUL/H:1/IND4</t>
  </si>
  <si>
    <t>MUR/LWAL+DNO/H:1/IND4</t>
  </si>
  <si>
    <t>CR/LFM+DUL/HBET:1-2/IND2</t>
  </si>
  <si>
    <t>MUR/LWAL+DNO/H:1/IND2</t>
  </si>
  <si>
    <t>CR/LFM+DUL/HBET:1-2/IND1</t>
  </si>
  <si>
    <t>MCF/LWAL/H:2/COM</t>
  </si>
  <si>
    <t>MCF/LWAL/H:1/COM</t>
  </si>
  <si>
    <t>MUR/LWAL/H:1/COM</t>
  </si>
  <si>
    <t>CR/LFINF/HBET:3-5/COM12</t>
  </si>
  <si>
    <t>CR/LFINF/H:2/COM12</t>
  </si>
  <si>
    <t>CR/LFINF/H:1/COM12</t>
  </si>
  <si>
    <t>MCF/LWAL/H:2/COM12</t>
  </si>
  <si>
    <t>MCF/LWAL/H:1/COM12</t>
  </si>
  <si>
    <t>MUR/LWAL/H:1/COM12</t>
  </si>
  <si>
    <t>CR/LFINF/H:2/COM5</t>
  </si>
  <si>
    <t>CR/LFINF/H:1/COM5</t>
  </si>
  <si>
    <t>MCF/LWAL/H:2/COM5</t>
  </si>
  <si>
    <t>MCF/LWAL/H:1/COM5</t>
  </si>
  <si>
    <t>MUR/LWAL/H:1/COM5</t>
  </si>
  <si>
    <t>CR/LFINF/HBET:3-5/COM3</t>
  </si>
  <si>
    <t>CR/LFINF/H:2/COM3</t>
  </si>
  <si>
    <t>CR/LFINF/H:1/COM3</t>
  </si>
  <si>
    <t>MCF/LWAL/H:2/COM3</t>
  </si>
  <si>
    <t>MCF/LWAL/H:1/COM3</t>
  </si>
  <si>
    <t>MUR/LWAL/H:1/COM3</t>
  </si>
  <si>
    <t>CR/LFM/HBET:1-2/COM2</t>
  </si>
  <si>
    <t>S/LFM/HBET:1-2/COM2</t>
  </si>
  <si>
    <t>MCF/LWAL/H:2/COM2</t>
  </si>
  <si>
    <t>MCF/LWAL/H:1/COM2</t>
  </si>
  <si>
    <t>MUR/LWAL/H:1/COM2</t>
  </si>
  <si>
    <t>CR/LFINF/HBET:3-5/COM1</t>
  </si>
  <si>
    <t>CR/LFINF/H:2/COM1</t>
  </si>
  <si>
    <t>CR/LFINF/H:1/COM1</t>
  </si>
  <si>
    <t>MCF/LWAL/H:2/COM1</t>
  </si>
  <si>
    <t>MCF/LWAL/H:1/COM1</t>
  </si>
  <si>
    <t>MUR/LWAL/H:1/COM1</t>
  </si>
  <si>
    <t>S/LFM/HBET:1-2/IND6</t>
  </si>
  <si>
    <t>CR/LFM/HBET:1-2/IND6</t>
  </si>
  <si>
    <t>MCF/LWAL/H:1/IND6</t>
  </si>
  <si>
    <t>MUR/LWAL/H:1/IND6</t>
  </si>
  <si>
    <t>MCF/LWAL/H:1/IND4</t>
  </si>
  <si>
    <t>MUR/LWAL/H:1/IND4</t>
  </si>
  <si>
    <t>S/LFM/HBET:1-2/IND2</t>
  </si>
  <si>
    <t>CR/LFM/HBET:1-2/IND2</t>
  </si>
  <si>
    <t>MUR/LWAL/H:1/IND2</t>
  </si>
  <si>
    <t>S/LFM/HBET:1-2/IND1</t>
  </si>
  <si>
    <t>CR/LFM/HBET:1-2/IND1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</si>
  <si>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</si>
  <si>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</si>
  <si>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</si>
  <si>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</si>
  <si>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</si>
  <si>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</si>
  <si>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</si>
  <si>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</si>
  <si>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</si>
  <si>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CR</t>
  </si>
  <si>
    <t>LFM</t>
  </si>
  <si>
    <t>HBET:1-2</t>
  </si>
  <si>
    <t>S</t>
  </si>
  <si>
    <t>MUR</t>
  </si>
  <si>
    <t>LWAL</t>
  </si>
  <si>
    <t>H:1</t>
  </si>
  <si>
    <t>MCF</t>
  </si>
  <si>
    <t>H:2</t>
  </si>
  <si>
    <t>LFINF</t>
  </si>
  <si>
    <t>HBET:3-5</t>
  </si>
  <si>
    <t>W</t>
  </si>
  <si>
    <t>LDUAL</t>
  </si>
  <si>
    <t>CR/LFM+DUL/HBET:1-2/COM</t>
  </si>
  <si>
    <t>30% MUR/LWAL/H:1/COM
20% MCF/LWAL/H:1/COM
30% MCF/LWAL/H:2/COM
20% CR/LFM/HBET:1-2/COM</t>
  </si>
  <si>
    <t>CR/LFM/HBET:1-2/COM</t>
  </si>
  <si>
    <t>MAPPING DUCTILITY</t>
  </si>
  <si>
    <t>MCF/LWAL+DUL/H:1/COM1</t>
  </si>
  <si>
    <t>CR/LFINF+DUL/H:1/COM1</t>
  </si>
  <si>
    <t>MCF/LWAL+DUL/H:1/COM3</t>
  </si>
  <si>
    <t>CR/LFINF+DUL/H:1/COM3</t>
  </si>
  <si>
    <t>MCF/LWAL+DUL/H:1/COM5</t>
  </si>
  <si>
    <t>CR/LFINF+DUL/H:1/COM5</t>
  </si>
  <si>
    <t>CR/LFINF+DUL/H:1/COM12</t>
  </si>
  <si>
    <t>CR/LDUAL/HBET:13-/COM3</t>
  </si>
  <si>
    <t>CR/LDUAL/HBET:13-/COM12</t>
  </si>
  <si>
    <t>CR/LDUAL+DUM/HBET:13-/COM3</t>
  </si>
  <si>
    <t>CR/LDUAL+DUM/HBET:13-/COM12</t>
  </si>
  <si>
    <t>HBET:13-</t>
  </si>
  <si>
    <t>10% MUR/LWAL/H:1/COM3
10% MCF/LWAL/H:1/COM3
10% MCF/LWAL/H:2/COM3
10% CR/LFINF/H:1/COM3
10% CR/LFINF/H:2/COM3
20% CR/LFINF/HBET:3-5/COM3
20% CR/LDUAL/HBET:6-12/COM3
10% CR/LDUAL/HBET:13-/COM3</t>
  </si>
  <si>
    <t>5% MUR/LWAL/H:1/COM12
10% MCF/LWAL/H:1/COM12
15% MCF/LWAL/H:2/COM12
10% CR/LFINF/H:1/COM12
10% CR/LFINF/H:2/COM12
20% CR/LFINF/HBET:3-5/COM12
20% CR/LDUAL/HBET:13-/COM12
10% CR/LDUAL/HBET:6-12/COM12</t>
  </si>
  <si>
    <t>CR/LDUAL/HBET:6-12/COM3</t>
  </si>
  <si>
    <t>CR/LDUAL/HBET:6-12/COM12</t>
  </si>
  <si>
    <t>HBET:6-12</t>
  </si>
  <si>
    <t>15% IND1
85% IND2</t>
  </si>
  <si>
    <t>60% MUR/LWAL/H:1/IND2
25% CR/LFM/HBET:1-2/IND2
15% S/LFM/HBET:1-2/IND2</t>
  </si>
  <si>
    <t>10% MUR/LWAL/H:1/COM1
15% MCF/LWAL/H:1/COM1
15% MCF/LWAL/H:2/COM1
20% CR/LFINF/H:1/COM1
20% CR/LFINF/H:2/COM1
10% CR/LFINF/HBET:3-5/COM1
10% W/HBET:1-2/COM1</t>
  </si>
  <si>
    <t>10% MUR/LWAL/H:1/COM5
25% MCF/LWAL/H:1/COM5
15% MCF/LWAL/H:2/COM5
20% CR/LFINF/H:1/COM5
15% CR/LFINF/H:2/COM5
10% W/HBET:1-2/COM5
5% CR/LFINF/HBET:3-5/COM5</t>
  </si>
  <si>
    <t>W/HBET:1-2/COM1</t>
  </si>
  <si>
    <t>W/HBET:1-2/COM5</t>
  </si>
  <si>
    <t>CR/LFINF/HBET:3-5/COM5</t>
  </si>
  <si>
    <t>60% CR/LDUAL+DUL/HBET:6-12/COM12
40% CR/LDUAL+DUM/HBET:6-12/COM12</t>
  </si>
  <si>
    <t>60% CR/LDUAL+DUL/HBET:6-12/COM3
40% CR/LDUAL+DUM/HBET:6-12/COM3</t>
  </si>
  <si>
    <t>CR/LFINF+DUL/H:2/COM1</t>
  </si>
  <si>
    <t>CR/LFINF+DUL/H:2/COM12</t>
  </si>
  <si>
    <t>CR/LFINF+DUL/H:2/COM3</t>
  </si>
  <si>
    <t>CR/LFINF+DUL/H:2/COM5</t>
  </si>
  <si>
    <t>90% CR/LFINF+DUL/HBET:3-5/COM1
10% CR/LFINF+DUM/HBET:3-5/COM1</t>
  </si>
  <si>
    <t>90% CR/LFINF+DUL/HBET:3-5/COM12
10% CR/LFINF+DUM/HBET:3-5/COM12</t>
  </si>
  <si>
    <t>90% CR/LFINF+DUL/HBET:3-5/COM3
10% CR/LFINF+DUM/HBET:3-5/COM3</t>
  </si>
  <si>
    <t>90% CR/LFINF+DUL/HBET:3-5/COM5
10% CR/LFINF+DUM/HBET:3-5/COM5</t>
  </si>
  <si>
    <t>MCF/LWAL+DUL/H:1/COM12</t>
  </si>
  <si>
    <t>95% MCF/LWAL+DUL/H:2/COM
5% MCF/LWAL+DUM/H:2/COM</t>
  </si>
  <si>
    <t>95% MCF/LWAL+DUL/H:2/COM1
5% MCF/LWAL+DUM/H:2/COM1</t>
  </si>
  <si>
    <t>95% MCF/LWAL+DUL/H:2/COM12
5% MCF/LWAL+DUM/H:2/COM12</t>
  </si>
  <si>
    <t>95% MCF/LWAL+DUL/H:2/COM2
5% MCF/LWAL+DUM/H:2/COM2</t>
  </si>
  <si>
    <t>95% MCF/LWAL+DUL/H:2/COM3
5% MCF/LWAL+DUM/H:2/COM3</t>
  </si>
  <si>
    <t>95% MCF/LWAL+DUL/H:2/COM5
5% MCF/LWAL+DUM/H:2/COM5</t>
  </si>
  <si>
    <t>90% S/LFM+DUL/HBET:1-2/COM2
10% S/LFM+DUM/HBET:1-2/COM2</t>
  </si>
  <si>
    <t>90% S/LFM+DUL/HBET:1-2/IND1
10% S/LFM+DUM/HBET:1-2/IND1</t>
  </si>
  <si>
    <t>90% S/LFM+DUL/HBET:1-2/IND2
10% S/LFM+DUM/HBET:1-2/IND2</t>
  </si>
  <si>
    <t>90% S/LFM+DUL/HBET:1-2/IND6
10% S/LFM+DUM/HBET:1-2/IND6</t>
  </si>
  <si>
    <t>80% W/+DNO/HBET:1-2/COM1
20% W/+DUL/HBET:1-2/COM1</t>
  </si>
  <si>
    <t>80% W/+DNO/HBET:1-2/COM5
20% W/+DUL/HBET:1-2/COM5</t>
  </si>
  <si>
    <t>20% MUR/LWAL/H:1/IND6
55% MCF/LWAL/H:1/IND6
20% CR/LFM/HBET:1-2/IND6
5% S/LFM/HBET:1-2/IND6</t>
  </si>
  <si>
    <t>Province_ID</t>
  </si>
  <si>
    <t>Province</t>
  </si>
  <si>
    <t>Kep. Bangka Belitung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</si>
</sst>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C5E0B4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7" fillId="0" borderId="0" applyBorder="0" applyProtection="0"/>
    <xf numFmtId="0" fontId="6" fillId="2" borderId="0" applyBorder="0" applyProtection="0"/>
    <xf numFmtId="0" fontId="7" fillId="0" borderId="0"/>
    <xf numFmtId="0" fontId="7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3" fontId="0" fillId="3" borderId="0" xfId="0" applyNumberFormat="1" applyFill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2" borderId="1" xfId="2" applyBorder="1" applyAlignment="1" applyProtection="1">
      <alignment horizontal="center" vertical="center" wrapText="1"/>
    </xf>
    <xf numFmtId="1" fontId="0" fillId="0" borderId="0" xfId="0" applyNumberFormat="1"/>
    <xf numFmtId="0" fontId="8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9" fontId="7" fillId="0" borderId="0" xfId="1" applyAlignment="1">
      <alignment horizontal="center"/>
    </xf>
    <xf numFmtId="0" fontId="2" fillId="7" borderId="0" xfId="0" applyFont="1" applyFill="1" applyAlignment="1">
      <alignment vertical="center" wrapText="1"/>
    </xf>
    <xf numFmtId="0" fontId="11" fillId="0" borderId="0" xfId="0" applyFont="1"/>
    <xf numFmtId="0" fontId="11" fillId="8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2" borderId="2" xfId="2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2" fontId="7" fillId="0" borderId="0" xfId="1" applyNumberFormat="1" applyAlignment="1">
      <alignment horizontal="center" vertical="center"/>
    </xf>
    <xf numFmtId="1" fontId="7" fillId="0" borderId="0" xfId="1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7" fontId="2" fillId="7" borderId="0" xfId="0" applyNumberFormat="1" applyFont="1" applyFill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8" fillId="0" borderId="0" xfId="0" applyNumberFormat="1" applyFont="1" applyAlignment="1">
      <alignment horizontal="center"/>
    </xf>
  </cellXfs>
  <cellStyles count="6">
    <cellStyle name="Explanatory Text" xfId="2" builtinId="53" customBuiltin="1"/>
    <cellStyle name="Normal" xfId="0" builtinId="0"/>
    <cellStyle name="Normal 2" xfId="3" xr:uid="{0E54315D-1F33-4D95-B224-67545F3F0746}"/>
    <cellStyle name="Normal 3" xfId="4" xr:uid="{3888D233-99A9-4951-93E9-32B013B7BA6D}"/>
    <cellStyle name="Normal 4" xfId="5" xr:uid="{9AD7DC83-F056-6742-B4DF-BB5AECBFE15B}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9D9D9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5E0B4"/>
      <rgbColor rgb="FFCCFFCC"/>
      <rgbColor rgb="FFFFEB9C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:/D:/I:/&#26465;&#20214;&#38598;&#35336;&#12503;&#12525;&#12464;&#12521;&#12512;&#12497;&#12501;&#12457;&#12540;&#12510;&#12531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:/I: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9"/>
  <sheetViews>
    <sheetView zoomScaleNormal="100" workbookViewId="0">
      <selection activeCellId="1" sqref="F3 A1"/>
    </sheetView>
  </sheetViews>
  <sheetFormatPr baseColWidth="10" defaultColWidth="9.1640625" defaultRowHeight="15" x14ac:dyDescent="0.2"/>
  <cols>
    <col min="1" max="1" width="10.6640625" customWidth="1"/>
    <col min="2" max="2" width="11.83203125" customWidth="1"/>
    <col min="3" max="1025" width="10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2">
      <c r="A2">
        <v>1101</v>
      </c>
      <c r="B2" t="s">
        <v>16</v>
      </c>
      <c r="C2">
        <v>29</v>
      </c>
      <c r="D2" s="2">
        <v>1034</v>
      </c>
      <c r="E2">
        <v>46</v>
      </c>
      <c r="F2" s="2">
        <v>3584</v>
      </c>
      <c r="G2">
        <v>261</v>
      </c>
      <c r="H2">
        <v>837</v>
      </c>
      <c r="I2">
        <v>123</v>
      </c>
      <c r="J2">
        <v>43</v>
      </c>
      <c r="K2">
        <v>90</v>
      </c>
      <c r="L2">
        <v>57</v>
      </c>
      <c r="M2">
        <v>323</v>
      </c>
      <c r="N2">
        <v>180</v>
      </c>
      <c r="O2">
        <v>170</v>
      </c>
      <c r="P2" s="2">
        <v>6777</v>
      </c>
      <c r="Q2" s="2"/>
      <c r="R2" s="3"/>
    </row>
    <row r="3" spans="1:18" x14ac:dyDescent="0.2">
      <c r="A3">
        <v>1102</v>
      </c>
      <c r="B3" t="s">
        <v>17</v>
      </c>
      <c r="C3">
        <v>47</v>
      </c>
      <c r="D3" s="2">
        <v>1310</v>
      </c>
      <c r="E3">
        <v>122</v>
      </c>
      <c r="F3" s="2">
        <v>7211</v>
      </c>
      <c r="G3">
        <v>352</v>
      </c>
      <c r="H3" s="2">
        <v>1775</v>
      </c>
      <c r="I3">
        <v>198</v>
      </c>
      <c r="J3">
        <v>36</v>
      </c>
      <c r="K3">
        <v>76</v>
      </c>
      <c r="L3">
        <v>165</v>
      </c>
      <c r="M3">
        <v>358</v>
      </c>
      <c r="N3">
        <v>122</v>
      </c>
      <c r="O3">
        <v>315</v>
      </c>
      <c r="P3" s="2">
        <v>12087</v>
      </c>
      <c r="Q3" s="2"/>
      <c r="R3" s="3"/>
    </row>
    <row r="4" spans="1:18" x14ac:dyDescent="0.2">
      <c r="A4">
        <v>1103</v>
      </c>
      <c r="B4" t="s">
        <v>18</v>
      </c>
      <c r="C4">
        <v>484</v>
      </c>
      <c r="D4" s="2">
        <v>3463</v>
      </c>
      <c r="E4">
        <v>119</v>
      </c>
      <c r="F4" s="2">
        <v>9957</v>
      </c>
      <c r="G4">
        <v>785</v>
      </c>
      <c r="H4" s="2">
        <v>1860</v>
      </c>
      <c r="I4">
        <v>353</v>
      </c>
      <c r="J4">
        <v>119</v>
      </c>
      <c r="K4">
        <v>75</v>
      </c>
      <c r="L4">
        <v>267</v>
      </c>
      <c r="M4">
        <v>643</v>
      </c>
      <c r="N4">
        <v>185</v>
      </c>
      <c r="O4">
        <v>539</v>
      </c>
      <c r="P4" s="2">
        <v>18849</v>
      </c>
      <c r="Q4" s="2"/>
      <c r="R4" s="3"/>
    </row>
    <row r="5" spans="1:18" x14ac:dyDescent="0.2">
      <c r="A5">
        <v>1104</v>
      </c>
      <c r="B5" t="s">
        <v>19</v>
      </c>
      <c r="C5">
        <v>57</v>
      </c>
      <c r="D5" s="2">
        <v>1261</v>
      </c>
      <c r="E5">
        <v>85</v>
      </c>
      <c r="F5" s="2">
        <v>7844</v>
      </c>
      <c r="G5">
        <v>819</v>
      </c>
      <c r="H5" s="2">
        <v>3353</v>
      </c>
      <c r="I5">
        <v>277</v>
      </c>
      <c r="J5">
        <v>31</v>
      </c>
      <c r="K5">
        <v>36</v>
      </c>
      <c r="L5">
        <v>213</v>
      </c>
      <c r="M5">
        <v>503</v>
      </c>
      <c r="N5">
        <v>184</v>
      </c>
      <c r="O5">
        <v>431</v>
      </c>
      <c r="P5" s="2">
        <v>15094</v>
      </c>
      <c r="Q5" s="2"/>
      <c r="R5" s="3"/>
    </row>
    <row r="6" spans="1:18" x14ac:dyDescent="0.2">
      <c r="A6">
        <v>1105</v>
      </c>
      <c r="B6" t="s">
        <v>20</v>
      </c>
      <c r="C6">
        <v>67</v>
      </c>
      <c r="D6" s="2">
        <v>4189</v>
      </c>
      <c r="E6">
        <v>217</v>
      </c>
      <c r="F6" s="2">
        <v>13682</v>
      </c>
      <c r="G6" s="2">
        <v>1110</v>
      </c>
      <c r="H6" s="2">
        <v>5238</v>
      </c>
      <c r="I6">
        <v>424</v>
      </c>
      <c r="J6">
        <v>48</v>
      </c>
      <c r="K6">
        <v>151</v>
      </c>
      <c r="L6">
        <v>281</v>
      </c>
      <c r="M6" s="2">
        <v>1199</v>
      </c>
      <c r="N6">
        <v>491</v>
      </c>
      <c r="O6">
        <v>754</v>
      </c>
      <c r="P6" s="2">
        <v>27851</v>
      </c>
      <c r="Q6" s="2"/>
      <c r="R6" s="3"/>
    </row>
    <row r="7" spans="1:18" x14ac:dyDescent="0.2">
      <c r="A7">
        <v>1106</v>
      </c>
      <c r="B7" t="s">
        <v>21</v>
      </c>
      <c r="C7">
        <v>48</v>
      </c>
      <c r="D7" s="2">
        <v>2050</v>
      </c>
      <c r="E7">
        <v>231</v>
      </c>
      <c r="F7" s="2">
        <v>8513</v>
      </c>
      <c r="G7">
        <v>776</v>
      </c>
      <c r="H7" s="2">
        <v>1680</v>
      </c>
      <c r="I7">
        <v>243</v>
      </c>
      <c r="J7">
        <v>94</v>
      </c>
      <c r="K7">
        <v>305</v>
      </c>
      <c r="L7">
        <v>299</v>
      </c>
      <c r="M7">
        <v>686</v>
      </c>
      <c r="N7">
        <v>350</v>
      </c>
      <c r="O7">
        <v>452</v>
      </c>
      <c r="P7" s="2">
        <v>15727</v>
      </c>
      <c r="Q7" s="2"/>
      <c r="R7" s="3"/>
    </row>
    <row r="8" spans="1:18" x14ac:dyDescent="0.2">
      <c r="A8">
        <v>1107</v>
      </c>
      <c r="B8" t="s">
        <v>22</v>
      </c>
      <c r="C8">
        <v>115</v>
      </c>
      <c r="D8" s="2">
        <v>3505</v>
      </c>
      <c r="E8">
        <v>228</v>
      </c>
      <c r="F8" s="2">
        <v>8031</v>
      </c>
      <c r="G8">
        <v>535</v>
      </c>
      <c r="H8" s="2">
        <v>2205</v>
      </c>
      <c r="I8">
        <v>251</v>
      </c>
      <c r="J8">
        <v>104</v>
      </c>
      <c r="K8">
        <v>180</v>
      </c>
      <c r="L8">
        <v>200</v>
      </c>
      <c r="M8">
        <v>715</v>
      </c>
      <c r="N8">
        <v>242</v>
      </c>
      <c r="O8">
        <v>501</v>
      </c>
      <c r="P8" s="2">
        <v>16812</v>
      </c>
      <c r="Q8" s="2"/>
      <c r="R8" s="3"/>
    </row>
    <row r="9" spans="1:18" x14ac:dyDescent="0.2">
      <c r="A9">
        <v>1108</v>
      </c>
      <c r="B9" t="s">
        <v>23</v>
      </c>
      <c r="C9">
        <v>150</v>
      </c>
      <c r="D9" s="2">
        <v>8431</v>
      </c>
      <c r="E9">
        <v>528</v>
      </c>
      <c r="F9" s="2">
        <v>12401</v>
      </c>
      <c r="G9" s="2">
        <v>1176</v>
      </c>
      <c r="H9" s="2">
        <v>4788</v>
      </c>
      <c r="I9">
        <v>543</v>
      </c>
      <c r="J9">
        <v>181</v>
      </c>
      <c r="K9">
        <v>522</v>
      </c>
      <c r="L9">
        <v>512</v>
      </c>
      <c r="M9" s="2">
        <v>1120</v>
      </c>
      <c r="N9">
        <v>535</v>
      </c>
      <c r="O9" s="2">
        <v>1163</v>
      </c>
      <c r="P9" s="2">
        <v>32050</v>
      </c>
      <c r="Q9" s="2"/>
      <c r="R9" s="3"/>
    </row>
    <row r="10" spans="1:18" x14ac:dyDescent="0.2">
      <c r="A10">
        <v>1109</v>
      </c>
      <c r="B10" t="s">
        <v>24</v>
      </c>
      <c r="C10">
        <v>276</v>
      </c>
      <c r="D10" s="2">
        <v>10327</v>
      </c>
      <c r="E10">
        <v>602</v>
      </c>
      <c r="F10" s="2">
        <v>14150</v>
      </c>
      <c r="G10" s="2">
        <v>1325</v>
      </c>
      <c r="H10" s="2">
        <v>5111</v>
      </c>
      <c r="I10">
        <v>275</v>
      </c>
      <c r="J10">
        <v>140</v>
      </c>
      <c r="K10">
        <v>150</v>
      </c>
      <c r="L10">
        <v>407</v>
      </c>
      <c r="M10" s="2">
        <v>1029</v>
      </c>
      <c r="N10">
        <v>401</v>
      </c>
      <c r="O10">
        <v>814</v>
      </c>
      <c r="P10" s="2">
        <v>35007</v>
      </c>
      <c r="Q10" s="2"/>
      <c r="R10" s="3"/>
    </row>
    <row r="11" spans="1:18" x14ac:dyDescent="0.2">
      <c r="A11">
        <v>1110</v>
      </c>
      <c r="B11" t="s">
        <v>25</v>
      </c>
      <c r="C11">
        <v>399</v>
      </c>
      <c r="D11" s="2">
        <v>8927</v>
      </c>
      <c r="E11">
        <v>709</v>
      </c>
      <c r="F11" s="2">
        <v>15557</v>
      </c>
      <c r="G11" s="2">
        <v>1802</v>
      </c>
      <c r="H11" s="2">
        <v>5716</v>
      </c>
      <c r="I11">
        <v>487</v>
      </c>
      <c r="J11">
        <v>113</v>
      </c>
      <c r="K11">
        <v>195</v>
      </c>
      <c r="L11">
        <v>394</v>
      </c>
      <c r="M11" s="2">
        <v>1209</v>
      </c>
      <c r="N11">
        <v>765</v>
      </c>
      <c r="O11" s="2">
        <v>1162</v>
      </c>
      <c r="P11" s="2">
        <v>37435</v>
      </c>
      <c r="Q11" s="2"/>
      <c r="R11" s="3"/>
    </row>
    <row r="12" spans="1:18" x14ac:dyDescent="0.2">
      <c r="A12">
        <v>1111</v>
      </c>
      <c r="B12" t="s">
        <v>26</v>
      </c>
      <c r="C12">
        <v>314</v>
      </c>
      <c r="D12" s="2">
        <v>10878</v>
      </c>
      <c r="E12" s="2">
        <v>1604</v>
      </c>
      <c r="F12" s="2">
        <v>21086</v>
      </c>
      <c r="G12" s="2">
        <v>2477</v>
      </c>
      <c r="H12" s="2">
        <v>7840</v>
      </c>
      <c r="I12" s="2">
        <v>1022</v>
      </c>
      <c r="J12">
        <v>117</v>
      </c>
      <c r="K12">
        <v>186</v>
      </c>
      <c r="L12">
        <v>636</v>
      </c>
      <c r="M12" s="2">
        <v>1975</v>
      </c>
      <c r="N12">
        <v>643</v>
      </c>
      <c r="O12" s="2">
        <v>1614</v>
      </c>
      <c r="P12" s="2">
        <v>50392</v>
      </c>
      <c r="Q12" s="2"/>
      <c r="R12" s="3"/>
    </row>
    <row r="13" spans="1:18" x14ac:dyDescent="0.2">
      <c r="A13">
        <v>1112</v>
      </c>
      <c r="B13" t="s">
        <v>27</v>
      </c>
      <c r="C13">
        <v>87</v>
      </c>
      <c r="D13" s="2">
        <v>2684</v>
      </c>
      <c r="E13">
        <v>99</v>
      </c>
      <c r="F13" s="2">
        <v>6430</v>
      </c>
      <c r="G13">
        <v>440</v>
      </c>
      <c r="H13" s="2">
        <v>1203</v>
      </c>
      <c r="I13">
        <v>249</v>
      </c>
      <c r="J13">
        <v>58</v>
      </c>
      <c r="K13">
        <v>81</v>
      </c>
      <c r="L13">
        <v>202</v>
      </c>
      <c r="M13">
        <v>382</v>
      </c>
      <c r="N13">
        <v>176</v>
      </c>
      <c r="O13">
        <v>338</v>
      </c>
      <c r="P13" s="2">
        <v>12429</v>
      </c>
      <c r="Q13" s="2"/>
      <c r="R13" s="3"/>
    </row>
    <row r="14" spans="1:18" x14ac:dyDescent="0.2">
      <c r="A14">
        <v>1113</v>
      </c>
      <c r="B14" t="s">
        <v>28</v>
      </c>
      <c r="C14">
        <v>34</v>
      </c>
      <c r="D14" s="2">
        <v>7332</v>
      </c>
      <c r="E14">
        <v>84</v>
      </c>
      <c r="F14" s="2">
        <v>3853</v>
      </c>
      <c r="G14">
        <v>450</v>
      </c>
      <c r="H14">
        <v>952</v>
      </c>
      <c r="I14">
        <v>153</v>
      </c>
      <c r="J14">
        <v>39</v>
      </c>
      <c r="K14">
        <v>45</v>
      </c>
      <c r="L14">
        <v>115</v>
      </c>
      <c r="M14">
        <v>314</v>
      </c>
      <c r="N14">
        <v>198</v>
      </c>
      <c r="O14">
        <v>159</v>
      </c>
      <c r="P14" s="2">
        <v>13728</v>
      </c>
      <c r="Q14" s="2"/>
      <c r="R14" s="3"/>
    </row>
    <row r="15" spans="1:18" x14ac:dyDescent="0.2">
      <c r="A15">
        <v>1114</v>
      </c>
      <c r="B15" t="s">
        <v>29</v>
      </c>
      <c r="C15">
        <v>111</v>
      </c>
      <c r="D15" s="2">
        <v>2794</v>
      </c>
      <c r="E15">
        <v>119</v>
      </c>
      <c r="F15" s="2">
        <v>11476</v>
      </c>
      <c r="G15">
        <v>896</v>
      </c>
      <c r="H15" s="2">
        <v>4436</v>
      </c>
      <c r="I15">
        <v>574</v>
      </c>
      <c r="J15">
        <v>65</v>
      </c>
      <c r="K15">
        <v>115</v>
      </c>
      <c r="L15">
        <v>253</v>
      </c>
      <c r="M15">
        <v>840</v>
      </c>
      <c r="N15">
        <v>362</v>
      </c>
      <c r="O15">
        <v>918</v>
      </c>
      <c r="P15" s="2">
        <v>22959</v>
      </c>
      <c r="Q15" s="2"/>
      <c r="R15" s="3"/>
    </row>
    <row r="16" spans="1:18" x14ac:dyDescent="0.2">
      <c r="A16">
        <v>1115</v>
      </c>
      <c r="B16" t="s">
        <v>30</v>
      </c>
      <c r="C16">
        <v>28</v>
      </c>
      <c r="D16" s="2">
        <v>1915</v>
      </c>
      <c r="E16">
        <v>59</v>
      </c>
      <c r="F16" s="2">
        <v>5850</v>
      </c>
      <c r="G16">
        <v>143</v>
      </c>
      <c r="H16" s="2">
        <v>1258</v>
      </c>
      <c r="I16">
        <v>188</v>
      </c>
      <c r="J16">
        <v>25</v>
      </c>
      <c r="K16">
        <v>18</v>
      </c>
      <c r="L16">
        <v>179</v>
      </c>
      <c r="M16">
        <v>354</v>
      </c>
      <c r="N16">
        <v>136</v>
      </c>
      <c r="O16">
        <v>324</v>
      </c>
      <c r="P16" s="2">
        <v>10477</v>
      </c>
      <c r="Q16" s="2"/>
      <c r="R16" s="3"/>
    </row>
    <row r="17" spans="1:18" x14ac:dyDescent="0.2">
      <c r="A17">
        <v>1116</v>
      </c>
      <c r="B17" t="s">
        <v>31</v>
      </c>
      <c r="C17">
        <v>45</v>
      </c>
      <c r="D17" s="2">
        <v>1192</v>
      </c>
      <c r="E17">
        <v>61</v>
      </c>
      <c r="F17" s="2">
        <v>3237</v>
      </c>
      <c r="G17">
        <v>220</v>
      </c>
      <c r="H17" s="2">
        <v>1018</v>
      </c>
      <c r="I17">
        <v>129</v>
      </c>
      <c r="J17">
        <v>30</v>
      </c>
      <c r="K17">
        <v>25</v>
      </c>
      <c r="L17">
        <v>136</v>
      </c>
      <c r="M17">
        <v>586</v>
      </c>
      <c r="N17">
        <v>150</v>
      </c>
      <c r="O17">
        <v>174</v>
      </c>
      <c r="P17" s="2">
        <v>7003</v>
      </c>
      <c r="Q17" s="2"/>
      <c r="R17" s="3"/>
    </row>
    <row r="18" spans="1:18" x14ac:dyDescent="0.2">
      <c r="A18">
        <v>1117</v>
      </c>
      <c r="B18" t="s">
        <v>32</v>
      </c>
      <c r="C18">
        <v>22</v>
      </c>
      <c r="D18">
        <v>829</v>
      </c>
      <c r="E18">
        <v>127</v>
      </c>
      <c r="F18" s="2">
        <v>5942</v>
      </c>
      <c r="G18">
        <v>170</v>
      </c>
      <c r="H18">
        <v>993</v>
      </c>
      <c r="I18">
        <v>84</v>
      </c>
      <c r="J18">
        <v>60</v>
      </c>
      <c r="K18">
        <v>84</v>
      </c>
      <c r="L18">
        <v>156</v>
      </c>
      <c r="M18">
        <v>517</v>
      </c>
      <c r="N18">
        <v>184</v>
      </c>
      <c r="O18">
        <v>212</v>
      </c>
      <c r="P18" s="2">
        <v>9380</v>
      </c>
      <c r="Q18" s="2"/>
      <c r="R18" s="3"/>
    </row>
    <row r="19" spans="1:18" x14ac:dyDescent="0.2">
      <c r="A19">
        <v>1118</v>
      </c>
      <c r="B19" t="s">
        <v>33</v>
      </c>
      <c r="C19">
        <v>157</v>
      </c>
      <c r="D19" s="2">
        <v>3526</v>
      </c>
      <c r="E19">
        <v>266</v>
      </c>
      <c r="F19" s="2">
        <v>5068</v>
      </c>
      <c r="G19">
        <v>453</v>
      </c>
      <c r="H19" s="2">
        <v>2407</v>
      </c>
      <c r="I19">
        <v>173</v>
      </c>
      <c r="J19">
        <v>42</v>
      </c>
      <c r="K19">
        <v>124</v>
      </c>
      <c r="L19">
        <v>147</v>
      </c>
      <c r="M19">
        <v>458</v>
      </c>
      <c r="N19">
        <v>214</v>
      </c>
      <c r="O19">
        <v>276</v>
      </c>
      <c r="P19" s="2">
        <v>13311</v>
      </c>
      <c r="Q19" s="2"/>
      <c r="R19" s="3"/>
    </row>
    <row r="20" spans="1:18" x14ac:dyDescent="0.2">
      <c r="A20">
        <v>1171</v>
      </c>
      <c r="B20" t="s">
        <v>34</v>
      </c>
      <c r="C20">
        <v>142</v>
      </c>
      <c r="D20" s="2">
        <v>5117</v>
      </c>
      <c r="E20">
        <v>638</v>
      </c>
      <c r="F20" s="2">
        <v>10826</v>
      </c>
      <c r="G20" s="2">
        <v>1183</v>
      </c>
      <c r="H20" s="2">
        <v>5772</v>
      </c>
      <c r="I20">
        <v>530</v>
      </c>
      <c r="J20">
        <v>326</v>
      </c>
      <c r="K20" s="2">
        <v>1422</v>
      </c>
      <c r="L20" s="2">
        <v>1007</v>
      </c>
      <c r="M20">
        <v>788</v>
      </c>
      <c r="N20">
        <v>404</v>
      </c>
      <c r="O20" s="2">
        <v>1602</v>
      </c>
      <c r="P20" s="2">
        <v>29757</v>
      </c>
      <c r="Q20" s="2"/>
      <c r="R20" s="3"/>
    </row>
    <row r="21" spans="1:18" x14ac:dyDescent="0.2">
      <c r="A21">
        <v>1172</v>
      </c>
      <c r="B21" t="s">
        <v>35</v>
      </c>
      <c r="C21">
        <v>77</v>
      </c>
      <c r="D21">
        <v>790</v>
      </c>
      <c r="E21">
        <v>46</v>
      </c>
      <c r="F21" s="2">
        <v>1509</v>
      </c>
      <c r="G21">
        <v>149</v>
      </c>
      <c r="H21">
        <v>916</v>
      </c>
      <c r="I21">
        <v>61</v>
      </c>
      <c r="J21">
        <v>29</v>
      </c>
      <c r="K21">
        <v>36</v>
      </c>
      <c r="L21">
        <v>104</v>
      </c>
      <c r="M21">
        <v>95</v>
      </c>
      <c r="N21">
        <v>40</v>
      </c>
      <c r="O21">
        <v>205</v>
      </c>
      <c r="P21" s="2">
        <v>4057</v>
      </c>
      <c r="Q21" s="2"/>
      <c r="R21" s="3"/>
    </row>
    <row r="22" spans="1:18" x14ac:dyDescent="0.2">
      <c r="A22">
        <v>1173</v>
      </c>
      <c r="B22" t="s">
        <v>36</v>
      </c>
      <c r="C22">
        <v>127</v>
      </c>
      <c r="D22" s="2">
        <v>2284</v>
      </c>
      <c r="E22">
        <v>147</v>
      </c>
      <c r="F22" s="2">
        <v>7056</v>
      </c>
      <c r="G22" s="2">
        <v>1387</v>
      </c>
      <c r="H22" s="2">
        <v>3463</v>
      </c>
      <c r="I22">
        <v>447</v>
      </c>
      <c r="J22">
        <v>113</v>
      </c>
      <c r="K22">
        <v>466</v>
      </c>
      <c r="L22">
        <v>294</v>
      </c>
      <c r="M22">
        <v>473</v>
      </c>
      <c r="N22">
        <v>216</v>
      </c>
      <c r="O22">
        <v>894</v>
      </c>
      <c r="P22" s="2">
        <v>17367</v>
      </c>
      <c r="Q22" s="2"/>
      <c r="R22" s="3"/>
    </row>
    <row r="23" spans="1:18" x14ac:dyDescent="0.2">
      <c r="A23">
        <v>1174</v>
      </c>
      <c r="B23" t="s">
        <v>37</v>
      </c>
      <c r="C23">
        <v>88</v>
      </c>
      <c r="D23" s="2">
        <v>2950</v>
      </c>
      <c r="E23">
        <v>172</v>
      </c>
      <c r="F23" s="2">
        <v>7286</v>
      </c>
      <c r="G23" s="2">
        <v>1580</v>
      </c>
      <c r="H23" s="2">
        <v>3685</v>
      </c>
      <c r="I23">
        <v>381</v>
      </c>
      <c r="J23">
        <v>106</v>
      </c>
      <c r="K23">
        <v>399</v>
      </c>
      <c r="L23">
        <v>273</v>
      </c>
      <c r="M23">
        <v>518</v>
      </c>
      <c r="N23">
        <v>231</v>
      </c>
      <c r="O23">
        <v>631</v>
      </c>
      <c r="P23" s="2">
        <v>18300</v>
      </c>
      <c r="Q23" s="2"/>
      <c r="R23" s="3"/>
    </row>
    <row r="24" spans="1:18" x14ac:dyDescent="0.2">
      <c r="A24">
        <v>1175</v>
      </c>
      <c r="B24" t="s">
        <v>38</v>
      </c>
      <c r="C24">
        <v>41</v>
      </c>
      <c r="D24">
        <v>456</v>
      </c>
      <c r="E24">
        <v>36</v>
      </c>
      <c r="F24" s="2">
        <v>3432</v>
      </c>
      <c r="G24">
        <v>216</v>
      </c>
      <c r="H24">
        <v>970</v>
      </c>
      <c r="I24">
        <v>134</v>
      </c>
      <c r="J24">
        <v>36</v>
      </c>
      <c r="K24">
        <v>43</v>
      </c>
      <c r="L24">
        <v>51</v>
      </c>
      <c r="M24">
        <v>270</v>
      </c>
      <c r="N24">
        <v>93</v>
      </c>
      <c r="O24">
        <v>192</v>
      </c>
      <c r="P24" s="2">
        <v>5970</v>
      </c>
      <c r="Q24" s="2"/>
      <c r="R24" s="3"/>
    </row>
    <row r="25" spans="1:18" x14ac:dyDescent="0.2">
      <c r="A25">
        <v>1201</v>
      </c>
      <c r="B25" t="s">
        <v>39</v>
      </c>
      <c r="C25" s="2">
        <v>21</v>
      </c>
      <c r="D25" s="2">
        <v>643</v>
      </c>
      <c r="E25" s="2">
        <v>25</v>
      </c>
      <c r="F25" s="2">
        <v>4005</v>
      </c>
      <c r="G25" s="2">
        <v>83</v>
      </c>
      <c r="H25" s="2">
        <v>331</v>
      </c>
      <c r="I25" s="2">
        <v>28</v>
      </c>
      <c r="J25" s="2">
        <v>20</v>
      </c>
      <c r="K25" s="2">
        <v>6</v>
      </c>
      <c r="L25" s="2">
        <v>39</v>
      </c>
      <c r="M25" s="2">
        <v>333</v>
      </c>
      <c r="N25" s="2">
        <v>111</v>
      </c>
      <c r="O25" s="2">
        <v>65</v>
      </c>
      <c r="P25" s="2">
        <v>5710</v>
      </c>
      <c r="Q25" s="2"/>
      <c r="R25" s="3"/>
    </row>
    <row r="26" spans="1:18" x14ac:dyDescent="0.2">
      <c r="A26">
        <v>1202</v>
      </c>
      <c r="B26" t="s">
        <v>40</v>
      </c>
      <c r="C26" s="2">
        <v>1300</v>
      </c>
      <c r="D26" s="2">
        <v>4115</v>
      </c>
      <c r="E26" s="2">
        <v>280</v>
      </c>
      <c r="F26" s="2">
        <v>17400</v>
      </c>
      <c r="G26" s="2">
        <v>2748</v>
      </c>
      <c r="H26" s="2">
        <v>7450</v>
      </c>
      <c r="I26" s="2">
        <v>690</v>
      </c>
      <c r="J26" s="2">
        <v>110</v>
      </c>
      <c r="K26" s="2">
        <v>429</v>
      </c>
      <c r="L26" s="2">
        <v>256</v>
      </c>
      <c r="M26" s="2">
        <v>1068</v>
      </c>
      <c r="N26" s="2">
        <v>522</v>
      </c>
      <c r="O26" s="2">
        <v>777</v>
      </c>
      <c r="P26" s="2">
        <v>37145</v>
      </c>
      <c r="Q26" s="2"/>
      <c r="R26" s="3"/>
    </row>
    <row r="27" spans="1:18" x14ac:dyDescent="0.2">
      <c r="A27">
        <v>1203</v>
      </c>
      <c r="B27" t="s">
        <v>41</v>
      </c>
      <c r="C27" s="2">
        <v>97</v>
      </c>
      <c r="D27" s="2">
        <v>3459</v>
      </c>
      <c r="E27" s="2">
        <v>125</v>
      </c>
      <c r="F27" s="2">
        <v>11484</v>
      </c>
      <c r="G27" s="2">
        <v>795</v>
      </c>
      <c r="H27" s="2">
        <v>4367</v>
      </c>
      <c r="I27" s="2">
        <v>356</v>
      </c>
      <c r="J27" s="2">
        <v>73</v>
      </c>
      <c r="K27" s="2">
        <v>98</v>
      </c>
      <c r="L27" s="2">
        <v>117</v>
      </c>
      <c r="M27" s="2">
        <v>745</v>
      </c>
      <c r="N27" s="2">
        <v>356</v>
      </c>
      <c r="O27" s="2">
        <v>357</v>
      </c>
      <c r="P27" s="2">
        <v>22429</v>
      </c>
      <c r="Q27" s="2"/>
      <c r="R27" s="3"/>
    </row>
    <row r="28" spans="1:18" x14ac:dyDescent="0.2">
      <c r="A28">
        <v>1204</v>
      </c>
      <c r="B28" t="s">
        <v>42</v>
      </c>
      <c r="C28" s="2">
        <v>170</v>
      </c>
      <c r="D28" s="2">
        <v>2568</v>
      </c>
      <c r="E28" s="2">
        <v>129</v>
      </c>
      <c r="F28" s="2">
        <v>12514</v>
      </c>
      <c r="G28" s="2">
        <v>1587</v>
      </c>
      <c r="H28" s="2">
        <v>5751</v>
      </c>
      <c r="I28" s="2">
        <v>558</v>
      </c>
      <c r="J28" s="2">
        <v>99</v>
      </c>
      <c r="K28" s="2">
        <v>420</v>
      </c>
      <c r="L28" s="2">
        <v>261</v>
      </c>
      <c r="M28" s="2">
        <v>761</v>
      </c>
      <c r="N28" s="2">
        <v>377</v>
      </c>
      <c r="O28" s="2">
        <v>651</v>
      </c>
      <c r="P28" s="2">
        <v>25846</v>
      </c>
      <c r="Q28" s="2"/>
      <c r="R28" s="3"/>
    </row>
    <row r="29" spans="1:18" x14ac:dyDescent="0.2">
      <c r="A29">
        <v>1205</v>
      </c>
      <c r="B29" t="s">
        <v>43</v>
      </c>
      <c r="C29" s="2">
        <v>149</v>
      </c>
      <c r="D29" s="2">
        <v>6087</v>
      </c>
      <c r="E29" s="2">
        <v>128</v>
      </c>
      <c r="F29" s="2">
        <v>10339</v>
      </c>
      <c r="G29" s="2">
        <v>907</v>
      </c>
      <c r="H29" s="2">
        <v>4587</v>
      </c>
      <c r="I29" s="2">
        <v>461</v>
      </c>
      <c r="J29" s="2">
        <v>97</v>
      </c>
      <c r="K29" s="2">
        <v>85</v>
      </c>
      <c r="L29" s="2">
        <v>299</v>
      </c>
      <c r="M29" s="2">
        <v>778</v>
      </c>
      <c r="N29" s="2">
        <v>506</v>
      </c>
      <c r="O29" s="2">
        <v>623</v>
      </c>
      <c r="P29" s="2">
        <v>25046</v>
      </c>
      <c r="Q29" s="2"/>
      <c r="R29" s="3"/>
    </row>
    <row r="30" spans="1:18" x14ac:dyDescent="0.2">
      <c r="A30">
        <v>1206</v>
      </c>
      <c r="B30" t="s">
        <v>44</v>
      </c>
      <c r="C30" s="2">
        <v>104</v>
      </c>
      <c r="D30" s="2">
        <v>2495</v>
      </c>
      <c r="E30" s="2">
        <v>121</v>
      </c>
      <c r="F30" s="2">
        <v>6245</v>
      </c>
      <c r="G30" s="2">
        <v>817</v>
      </c>
      <c r="H30" s="2">
        <v>3613</v>
      </c>
      <c r="I30" s="2">
        <v>286</v>
      </c>
      <c r="J30" s="2">
        <v>74</v>
      </c>
      <c r="K30" s="2">
        <v>66</v>
      </c>
      <c r="L30" s="2">
        <v>222</v>
      </c>
      <c r="M30" s="2">
        <v>487</v>
      </c>
      <c r="N30" s="2">
        <v>441</v>
      </c>
      <c r="O30" s="2">
        <v>445</v>
      </c>
      <c r="P30" s="2">
        <v>15416</v>
      </c>
      <c r="Q30" s="2"/>
      <c r="R30" s="3"/>
    </row>
    <row r="31" spans="1:18" x14ac:dyDescent="0.2">
      <c r="A31">
        <v>1207</v>
      </c>
      <c r="B31" t="s">
        <v>45</v>
      </c>
      <c r="C31" s="2">
        <v>301</v>
      </c>
      <c r="D31" s="2">
        <v>3649</v>
      </c>
      <c r="E31" s="2">
        <v>324</v>
      </c>
      <c r="F31" s="2">
        <v>16884</v>
      </c>
      <c r="G31" s="2">
        <v>3359</v>
      </c>
      <c r="H31" s="2">
        <v>6519</v>
      </c>
      <c r="I31" s="2">
        <v>832</v>
      </c>
      <c r="J31" s="2">
        <v>266</v>
      </c>
      <c r="K31" s="2">
        <v>568</v>
      </c>
      <c r="L31" s="2">
        <v>478</v>
      </c>
      <c r="M31" s="2">
        <v>952</v>
      </c>
      <c r="N31" s="2">
        <v>513</v>
      </c>
      <c r="O31" s="2">
        <v>1773</v>
      </c>
      <c r="P31" s="2">
        <v>36418</v>
      </c>
      <c r="Q31" s="2"/>
      <c r="R31" s="3"/>
    </row>
    <row r="32" spans="1:18" x14ac:dyDescent="0.2">
      <c r="A32">
        <v>1208</v>
      </c>
      <c r="B32" t="s">
        <v>46</v>
      </c>
      <c r="C32" s="2">
        <v>314</v>
      </c>
      <c r="D32" s="2">
        <v>9531</v>
      </c>
      <c r="E32" s="2">
        <v>714</v>
      </c>
      <c r="F32" s="2">
        <v>31568</v>
      </c>
      <c r="G32" s="2">
        <v>3105</v>
      </c>
      <c r="H32" s="2">
        <v>12203</v>
      </c>
      <c r="I32" s="2">
        <v>1759</v>
      </c>
      <c r="J32" s="2">
        <v>279</v>
      </c>
      <c r="K32" s="2">
        <v>786</v>
      </c>
      <c r="L32" s="2">
        <v>932</v>
      </c>
      <c r="M32" s="2">
        <v>1837</v>
      </c>
      <c r="N32" s="2">
        <v>969</v>
      </c>
      <c r="O32" s="2">
        <v>3258</v>
      </c>
      <c r="P32" s="2">
        <v>67255</v>
      </c>
      <c r="Q32" s="2"/>
      <c r="R32" s="3"/>
    </row>
    <row r="33" spans="1:18" x14ac:dyDescent="0.2">
      <c r="A33">
        <v>1209</v>
      </c>
      <c r="B33" t="s">
        <v>47</v>
      </c>
      <c r="C33" s="2">
        <v>338</v>
      </c>
      <c r="D33" s="2">
        <v>7479</v>
      </c>
      <c r="E33" s="2">
        <v>377</v>
      </c>
      <c r="F33" s="2">
        <v>30423</v>
      </c>
      <c r="G33" s="2">
        <v>1743</v>
      </c>
      <c r="H33" s="2">
        <v>15663</v>
      </c>
      <c r="I33" s="2">
        <v>1713</v>
      </c>
      <c r="J33" s="2">
        <v>285</v>
      </c>
      <c r="K33" s="2">
        <v>294</v>
      </c>
      <c r="L33" s="2">
        <v>978</v>
      </c>
      <c r="M33" s="2">
        <v>2025</v>
      </c>
      <c r="N33" s="2">
        <v>1072</v>
      </c>
      <c r="O33" s="2">
        <v>2630</v>
      </c>
      <c r="P33" s="2">
        <v>65020</v>
      </c>
      <c r="Q33" s="2"/>
      <c r="R33" s="3"/>
    </row>
    <row r="34" spans="1:18" x14ac:dyDescent="0.2">
      <c r="A34">
        <v>1210</v>
      </c>
      <c r="B34" t="s">
        <v>48</v>
      </c>
      <c r="C34" s="2">
        <v>112</v>
      </c>
      <c r="D34" s="2">
        <v>1740</v>
      </c>
      <c r="E34" s="2">
        <v>383</v>
      </c>
      <c r="F34" s="2">
        <v>11606</v>
      </c>
      <c r="G34" s="2">
        <v>1196</v>
      </c>
      <c r="H34" s="2">
        <v>4123</v>
      </c>
      <c r="I34" s="2">
        <v>427</v>
      </c>
      <c r="J34" s="2">
        <v>117</v>
      </c>
      <c r="K34" s="2">
        <v>282</v>
      </c>
      <c r="L34" s="2">
        <v>357</v>
      </c>
      <c r="M34" s="2">
        <v>598</v>
      </c>
      <c r="N34" s="2">
        <v>192</v>
      </c>
      <c r="O34" s="2">
        <v>642</v>
      </c>
      <c r="P34" s="2">
        <v>21775</v>
      </c>
      <c r="Q34" s="2"/>
      <c r="R34" s="3"/>
    </row>
    <row r="35" spans="1:18" x14ac:dyDescent="0.2">
      <c r="A35">
        <v>1211</v>
      </c>
      <c r="B35" t="s">
        <v>49</v>
      </c>
      <c r="C35" s="2">
        <v>165</v>
      </c>
      <c r="D35" s="2">
        <v>2169</v>
      </c>
      <c r="E35" s="2">
        <v>195</v>
      </c>
      <c r="F35" s="2">
        <v>13649</v>
      </c>
      <c r="G35" s="2">
        <v>1224</v>
      </c>
      <c r="H35" s="2">
        <v>7260</v>
      </c>
      <c r="I35" s="2">
        <v>491</v>
      </c>
      <c r="J35" s="2">
        <v>275</v>
      </c>
      <c r="K35" s="2">
        <v>420</v>
      </c>
      <c r="L35" s="2">
        <v>229</v>
      </c>
      <c r="M35" s="2">
        <v>699</v>
      </c>
      <c r="N35" s="2">
        <v>611</v>
      </c>
      <c r="O35" s="2">
        <v>1069</v>
      </c>
      <c r="P35" s="2">
        <v>28456</v>
      </c>
      <c r="Q35" s="2"/>
      <c r="R35" s="3"/>
    </row>
    <row r="36" spans="1:18" x14ac:dyDescent="0.2">
      <c r="A36">
        <v>1212</v>
      </c>
      <c r="B36" t="s">
        <v>50</v>
      </c>
      <c r="C36" s="2">
        <v>661</v>
      </c>
      <c r="D36" s="2">
        <v>12079</v>
      </c>
      <c r="E36" s="2">
        <v>701</v>
      </c>
      <c r="F36" s="2">
        <v>68161</v>
      </c>
      <c r="G36" s="2">
        <v>6817</v>
      </c>
      <c r="H36" s="2">
        <v>28528</v>
      </c>
      <c r="I36" s="2">
        <v>3824</v>
      </c>
      <c r="J36" s="2">
        <v>454</v>
      </c>
      <c r="K36" s="2">
        <v>2379</v>
      </c>
      <c r="L36" s="2">
        <v>1745</v>
      </c>
      <c r="M36" s="2">
        <v>2867</v>
      </c>
      <c r="N36" s="2">
        <v>1696</v>
      </c>
      <c r="O36" s="2">
        <v>6915</v>
      </c>
      <c r="P36" s="2">
        <v>136827</v>
      </c>
      <c r="Q36" s="2"/>
      <c r="R36" s="3"/>
    </row>
    <row r="37" spans="1:18" x14ac:dyDescent="0.2">
      <c r="A37">
        <v>1213</v>
      </c>
      <c r="B37" t="s">
        <v>51</v>
      </c>
      <c r="C37" s="2">
        <v>429</v>
      </c>
      <c r="D37" s="2">
        <v>10012</v>
      </c>
      <c r="E37" s="2">
        <v>468</v>
      </c>
      <c r="F37" s="2">
        <v>49141</v>
      </c>
      <c r="G37" s="2">
        <v>3741</v>
      </c>
      <c r="H37" s="2">
        <v>17445</v>
      </c>
      <c r="I37" s="2">
        <v>2381</v>
      </c>
      <c r="J37" s="2">
        <v>308</v>
      </c>
      <c r="K37" s="2">
        <v>524</v>
      </c>
      <c r="L37" s="2">
        <v>1162</v>
      </c>
      <c r="M37" s="2">
        <v>2439</v>
      </c>
      <c r="N37" s="2">
        <v>1145</v>
      </c>
      <c r="O37" s="2">
        <v>3594</v>
      </c>
      <c r="P37" s="2">
        <v>92789</v>
      </c>
      <c r="Q37" s="2"/>
      <c r="R37" s="3"/>
    </row>
    <row r="38" spans="1:18" x14ac:dyDescent="0.2">
      <c r="A38">
        <v>1214</v>
      </c>
      <c r="B38" t="s">
        <v>52</v>
      </c>
      <c r="C38" s="2">
        <v>260</v>
      </c>
      <c r="D38" s="2">
        <v>2509</v>
      </c>
      <c r="E38" s="2">
        <v>68</v>
      </c>
      <c r="F38" s="2">
        <v>6508</v>
      </c>
      <c r="G38" s="2">
        <v>533</v>
      </c>
      <c r="H38" s="2">
        <v>901</v>
      </c>
      <c r="I38" s="2">
        <v>510</v>
      </c>
      <c r="J38" s="2">
        <v>41</v>
      </c>
      <c r="K38" s="2">
        <v>36</v>
      </c>
      <c r="L38" s="2">
        <v>150</v>
      </c>
      <c r="M38" s="2">
        <v>622</v>
      </c>
      <c r="N38" s="2">
        <v>221</v>
      </c>
      <c r="O38" s="2">
        <v>298</v>
      </c>
      <c r="P38" s="2">
        <v>12657</v>
      </c>
      <c r="Q38" s="2"/>
      <c r="R38" s="3"/>
    </row>
    <row r="39" spans="1:18" x14ac:dyDescent="0.2">
      <c r="A39">
        <v>1215</v>
      </c>
      <c r="B39" t="s">
        <v>53</v>
      </c>
      <c r="C39" s="2">
        <v>173</v>
      </c>
      <c r="D39" s="2">
        <v>1171</v>
      </c>
      <c r="E39" s="2">
        <v>159</v>
      </c>
      <c r="F39" s="2">
        <v>6756</v>
      </c>
      <c r="G39" s="2">
        <v>538</v>
      </c>
      <c r="H39" s="2">
        <v>3152</v>
      </c>
      <c r="I39" s="2">
        <v>260</v>
      </c>
      <c r="J39" s="2">
        <v>59</v>
      </c>
      <c r="K39" s="2">
        <v>46</v>
      </c>
      <c r="L39" s="2">
        <v>199</v>
      </c>
      <c r="M39" s="2">
        <v>531</v>
      </c>
      <c r="N39" s="2">
        <v>348</v>
      </c>
      <c r="O39" s="2">
        <v>390</v>
      </c>
      <c r="P39" s="2">
        <v>13782</v>
      </c>
      <c r="Q39" s="2"/>
      <c r="R39" s="3"/>
    </row>
    <row r="40" spans="1:18" x14ac:dyDescent="0.2">
      <c r="A40">
        <v>1216</v>
      </c>
      <c r="B40" t="s">
        <v>54</v>
      </c>
      <c r="C40" s="2">
        <v>35</v>
      </c>
      <c r="D40" s="2">
        <v>256</v>
      </c>
      <c r="E40" s="2">
        <v>93</v>
      </c>
      <c r="F40" s="2">
        <v>1597</v>
      </c>
      <c r="G40" s="2">
        <v>137</v>
      </c>
      <c r="H40" s="2">
        <v>756</v>
      </c>
      <c r="I40" s="2">
        <v>69</v>
      </c>
      <c r="J40" s="2">
        <v>65</v>
      </c>
      <c r="K40" s="2">
        <v>30</v>
      </c>
      <c r="L40" s="2">
        <v>66</v>
      </c>
      <c r="M40" s="2">
        <v>224</v>
      </c>
      <c r="N40" s="2">
        <v>96</v>
      </c>
      <c r="O40" s="2">
        <v>131</v>
      </c>
      <c r="P40" s="2">
        <v>3555</v>
      </c>
      <c r="Q40" s="2"/>
      <c r="R40" s="3"/>
    </row>
    <row r="41" spans="1:18" x14ac:dyDescent="0.2">
      <c r="A41">
        <v>1217</v>
      </c>
      <c r="B41" t="s">
        <v>55</v>
      </c>
      <c r="C41" s="2">
        <v>88</v>
      </c>
      <c r="D41" s="2">
        <v>1946</v>
      </c>
      <c r="E41" s="2">
        <v>152</v>
      </c>
      <c r="F41" s="2">
        <v>4915</v>
      </c>
      <c r="G41" s="2">
        <v>562</v>
      </c>
      <c r="H41" s="2">
        <v>2677</v>
      </c>
      <c r="I41" s="2">
        <v>192</v>
      </c>
      <c r="J41" s="2">
        <v>104</v>
      </c>
      <c r="K41" s="2">
        <v>78</v>
      </c>
      <c r="L41" s="2">
        <v>257</v>
      </c>
      <c r="M41" s="2">
        <v>387</v>
      </c>
      <c r="N41" s="2">
        <v>191</v>
      </c>
      <c r="O41" s="2">
        <v>366</v>
      </c>
      <c r="P41" s="2">
        <v>11915</v>
      </c>
      <c r="Q41" s="2"/>
      <c r="R41" s="3"/>
    </row>
    <row r="42" spans="1:18" x14ac:dyDescent="0.2">
      <c r="A42">
        <v>1218</v>
      </c>
      <c r="B42" t="s">
        <v>56</v>
      </c>
      <c r="C42" s="2">
        <v>289</v>
      </c>
      <c r="D42" s="2">
        <v>8022</v>
      </c>
      <c r="E42" s="2">
        <v>532</v>
      </c>
      <c r="F42" s="2">
        <v>30952</v>
      </c>
      <c r="G42" s="2">
        <v>2982</v>
      </c>
      <c r="H42" s="2">
        <v>11885</v>
      </c>
      <c r="I42" s="2">
        <v>1787</v>
      </c>
      <c r="J42" s="2">
        <v>193</v>
      </c>
      <c r="K42" s="2">
        <v>540</v>
      </c>
      <c r="L42" s="2">
        <v>771</v>
      </c>
      <c r="M42" s="2">
        <v>1614</v>
      </c>
      <c r="N42" s="2">
        <v>949</v>
      </c>
      <c r="O42" s="2">
        <v>3016</v>
      </c>
      <c r="P42" s="2">
        <v>63532</v>
      </c>
      <c r="Q42" s="2"/>
      <c r="R42" s="3"/>
    </row>
    <row r="43" spans="1:18" x14ac:dyDescent="0.2">
      <c r="A43">
        <v>1219</v>
      </c>
      <c r="B43" t="s">
        <v>57</v>
      </c>
      <c r="C43" s="2">
        <v>158</v>
      </c>
      <c r="D43" s="2">
        <v>4375</v>
      </c>
      <c r="E43" s="2">
        <v>265</v>
      </c>
      <c r="F43" s="2">
        <v>17285</v>
      </c>
      <c r="G43" s="2">
        <v>1585</v>
      </c>
      <c r="H43" s="2">
        <v>6271</v>
      </c>
      <c r="I43" s="2">
        <v>839</v>
      </c>
      <c r="J43" s="2">
        <v>116</v>
      </c>
      <c r="K43" s="2">
        <v>153</v>
      </c>
      <c r="L43" s="2">
        <v>336</v>
      </c>
      <c r="M43" s="2">
        <v>833</v>
      </c>
      <c r="N43" s="2">
        <v>503</v>
      </c>
      <c r="O43" s="2">
        <v>1176</v>
      </c>
      <c r="P43" s="2">
        <v>33895</v>
      </c>
      <c r="Q43" s="2"/>
      <c r="R43" s="3"/>
    </row>
    <row r="44" spans="1:18" x14ac:dyDescent="0.2">
      <c r="A44">
        <v>1220</v>
      </c>
      <c r="B44" t="s">
        <v>58</v>
      </c>
      <c r="C44" s="2">
        <v>98</v>
      </c>
      <c r="D44" s="2">
        <v>1476</v>
      </c>
      <c r="E44" s="2">
        <v>42</v>
      </c>
      <c r="F44" s="2">
        <v>7986</v>
      </c>
      <c r="G44" s="2">
        <v>442</v>
      </c>
      <c r="H44" s="2">
        <v>2904</v>
      </c>
      <c r="I44" s="2">
        <v>308</v>
      </c>
      <c r="J44" s="2">
        <v>55</v>
      </c>
      <c r="K44" s="2">
        <v>60</v>
      </c>
      <c r="L44" s="2">
        <v>99</v>
      </c>
      <c r="M44" s="2">
        <v>617</v>
      </c>
      <c r="N44" s="2">
        <v>311</v>
      </c>
      <c r="O44" s="2">
        <v>310</v>
      </c>
      <c r="P44" s="2">
        <v>14708</v>
      </c>
      <c r="Q44" s="2"/>
      <c r="R44" s="3"/>
    </row>
    <row r="45" spans="1:18" x14ac:dyDescent="0.2">
      <c r="A45">
        <v>1221</v>
      </c>
      <c r="B45" t="s">
        <v>59</v>
      </c>
      <c r="C45" s="2">
        <v>165</v>
      </c>
      <c r="D45" s="2">
        <v>1436</v>
      </c>
      <c r="E45" s="2">
        <v>126</v>
      </c>
      <c r="F45" s="2">
        <v>9360</v>
      </c>
      <c r="G45" s="2">
        <v>776</v>
      </c>
      <c r="H45" s="2">
        <v>3833</v>
      </c>
      <c r="I45" s="2">
        <v>228</v>
      </c>
      <c r="J45" s="2">
        <v>81</v>
      </c>
      <c r="K45" s="2">
        <v>68</v>
      </c>
      <c r="L45" s="2">
        <v>131</v>
      </c>
      <c r="M45" s="2">
        <v>598</v>
      </c>
      <c r="N45" s="2">
        <v>217</v>
      </c>
      <c r="O45" s="2">
        <v>431</v>
      </c>
      <c r="P45" s="2">
        <v>17450</v>
      </c>
      <c r="Q45" s="2"/>
      <c r="R45" s="3"/>
    </row>
    <row r="46" spans="1:18" x14ac:dyDescent="0.2">
      <c r="A46">
        <v>1222</v>
      </c>
      <c r="B46" t="s">
        <v>60</v>
      </c>
      <c r="C46" s="2">
        <v>41</v>
      </c>
      <c r="D46" s="2">
        <v>1438</v>
      </c>
      <c r="E46" s="2">
        <v>158</v>
      </c>
      <c r="F46" s="2">
        <v>12502</v>
      </c>
      <c r="G46" s="2">
        <v>1050</v>
      </c>
      <c r="H46" s="2">
        <v>4474</v>
      </c>
      <c r="I46" s="2">
        <v>544</v>
      </c>
      <c r="J46" s="2">
        <v>101</v>
      </c>
      <c r="K46" s="2">
        <v>223</v>
      </c>
      <c r="L46" s="2">
        <v>256</v>
      </c>
      <c r="M46" s="2">
        <v>880</v>
      </c>
      <c r="N46" s="2">
        <v>340</v>
      </c>
      <c r="O46" s="2">
        <v>1404</v>
      </c>
      <c r="P46" s="2">
        <v>23411</v>
      </c>
      <c r="Q46" s="2"/>
      <c r="R46" s="3"/>
    </row>
    <row r="47" spans="1:18" x14ac:dyDescent="0.2">
      <c r="A47">
        <v>1223</v>
      </c>
      <c r="B47" t="s">
        <v>61</v>
      </c>
      <c r="C47" s="2">
        <v>123</v>
      </c>
      <c r="D47" s="2">
        <v>3275</v>
      </c>
      <c r="E47" s="2">
        <v>87</v>
      </c>
      <c r="F47" s="2">
        <v>13274</v>
      </c>
      <c r="G47" s="2">
        <v>396</v>
      </c>
      <c r="H47" s="2">
        <v>5013</v>
      </c>
      <c r="I47" s="2">
        <v>496</v>
      </c>
      <c r="J47" s="2">
        <v>133</v>
      </c>
      <c r="K47" s="2">
        <v>98</v>
      </c>
      <c r="L47" s="2">
        <v>284</v>
      </c>
      <c r="M47" s="2">
        <v>780</v>
      </c>
      <c r="N47" s="2">
        <v>463</v>
      </c>
      <c r="O47" s="2">
        <v>981</v>
      </c>
      <c r="P47" s="2">
        <v>25403</v>
      </c>
      <c r="Q47" s="2"/>
      <c r="R47" s="3"/>
    </row>
    <row r="48" spans="1:18" x14ac:dyDescent="0.2">
      <c r="A48">
        <v>1224</v>
      </c>
      <c r="B48" t="s">
        <v>62</v>
      </c>
      <c r="C48" s="2">
        <v>153</v>
      </c>
      <c r="D48" s="2">
        <v>776</v>
      </c>
      <c r="E48" s="2">
        <v>53</v>
      </c>
      <c r="F48" s="2">
        <v>4344</v>
      </c>
      <c r="G48" s="2">
        <v>133</v>
      </c>
      <c r="H48" s="2">
        <v>403</v>
      </c>
      <c r="I48" s="2">
        <v>74</v>
      </c>
      <c r="J48" s="2">
        <v>47</v>
      </c>
      <c r="K48" s="2">
        <v>12</v>
      </c>
      <c r="L48" s="2">
        <v>64</v>
      </c>
      <c r="M48" s="2">
        <v>381</v>
      </c>
      <c r="N48" s="2">
        <v>86</v>
      </c>
      <c r="O48" s="2">
        <v>131</v>
      </c>
      <c r="P48" s="2">
        <v>6657</v>
      </c>
      <c r="Q48" s="2"/>
      <c r="R48" s="3"/>
    </row>
    <row r="49" spans="1:18" x14ac:dyDescent="0.2">
      <c r="A49">
        <v>1225</v>
      </c>
      <c r="B49" t="s">
        <v>63</v>
      </c>
      <c r="C49" s="2">
        <v>6</v>
      </c>
      <c r="D49" s="2">
        <v>442</v>
      </c>
      <c r="E49" s="2">
        <v>7</v>
      </c>
      <c r="F49" s="2">
        <v>2454</v>
      </c>
      <c r="G49" s="2">
        <v>18</v>
      </c>
      <c r="H49" s="2">
        <v>202</v>
      </c>
      <c r="I49" s="2">
        <v>71</v>
      </c>
      <c r="J49" s="2">
        <v>20</v>
      </c>
      <c r="K49" s="2">
        <v>13</v>
      </c>
      <c r="L49" s="2">
        <v>33</v>
      </c>
      <c r="M49" s="2">
        <v>253</v>
      </c>
      <c r="N49" s="2">
        <v>61</v>
      </c>
      <c r="O49" s="2">
        <v>78</v>
      </c>
      <c r="P49" s="2">
        <v>3658</v>
      </c>
      <c r="Q49" s="2"/>
      <c r="R49" s="3"/>
    </row>
    <row r="50" spans="1:18" x14ac:dyDescent="0.2">
      <c r="A50">
        <v>1271</v>
      </c>
      <c r="B50" t="s">
        <v>64</v>
      </c>
      <c r="C50" s="2">
        <v>89</v>
      </c>
      <c r="D50" s="2">
        <v>1000</v>
      </c>
      <c r="E50" s="2">
        <v>41</v>
      </c>
      <c r="F50" s="2">
        <v>4616</v>
      </c>
      <c r="G50" s="2">
        <v>1584</v>
      </c>
      <c r="H50" s="2">
        <v>2239</v>
      </c>
      <c r="I50" s="2">
        <v>287</v>
      </c>
      <c r="J50" s="2">
        <v>82</v>
      </c>
      <c r="K50" s="2">
        <v>439</v>
      </c>
      <c r="L50" s="2">
        <v>117</v>
      </c>
      <c r="M50" s="2">
        <v>212</v>
      </c>
      <c r="N50" s="2">
        <v>122</v>
      </c>
      <c r="O50" s="2">
        <v>409</v>
      </c>
      <c r="P50" s="2">
        <v>11237</v>
      </c>
      <c r="Q50" s="2"/>
      <c r="R50" s="3"/>
    </row>
    <row r="51" spans="1:18" x14ac:dyDescent="0.2">
      <c r="A51">
        <v>1272</v>
      </c>
      <c r="B51" t="s">
        <v>65</v>
      </c>
      <c r="C51" s="2">
        <v>355</v>
      </c>
      <c r="D51" s="2">
        <v>1425</v>
      </c>
      <c r="E51" s="2">
        <v>121</v>
      </c>
      <c r="F51" s="2">
        <v>7583</v>
      </c>
      <c r="G51" s="2">
        <v>3167</v>
      </c>
      <c r="H51" s="2">
        <v>3195</v>
      </c>
      <c r="I51" s="2">
        <v>429</v>
      </c>
      <c r="J51" s="2">
        <v>109</v>
      </c>
      <c r="K51" s="2">
        <v>451</v>
      </c>
      <c r="L51" s="2">
        <v>200</v>
      </c>
      <c r="M51" s="2">
        <v>532</v>
      </c>
      <c r="N51" s="2">
        <v>197</v>
      </c>
      <c r="O51" s="2">
        <v>1126</v>
      </c>
      <c r="P51" s="2">
        <v>18890</v>
      </c>
      <c r="Q51" s="2"/>
      <c r="R51" s="3"/>
    </row>
    <row r="52" spans="1:18" x14ac:dyDescent="0.2">
      <c r="A52">
        <v>1273</v>
      </c>
      <c r="B52" t="s">
        <v>66</v>
      </c>
      <c r="C52" s="2">
        <v>152</v>
      </c>
      <c r="D52" s="2">
        <v>4169</v>
      </c>
      <c r="E52" s="2">
        <v>259</v>
      </c>
      <c r="F52" s="2">
        <v>12285</v>
      </c>
      <c r="G52" s="2">
        <v>977</v>
      </c>
      <c r="H52" s="2">
        <v>6368</v>
      </c>
      <c r="I52" s="2">
        <v>659</v>
      </c>
      <c r="J52" s="2">
        <v>217</v>
      </c>
      <c r="K52" s="2">
        <v>368</v>
      </c>
      <c r="L52" s="2">
        <v>371</v>
      </c>
      <c r="M52" s="2">
        <v>590</v>
      </c>
      <c r="N52" s="2">
        <v>336</v>
      </c>
      <c r="O52" s="2">
        <v>1280</v>
      </c>
      <c r="P52" s="2">
        <v>28031</v>
      </c>
      <c r="Q52" s="2"/>
      <c r="R52" s="3"/>
    </row>
    <row r="53" spans="1:18" x14ac:dyDescent="0.2">
      <c r="A53">
        <v>1274</v>
      </c>
      <c r="B53" t="s">
        <v>67</v>
      </c>
      <c r="C53" s="2">
        <v>121</v>
      </c>
      <c r="D53" s="2">
        <v>1536</v>
      </c>
      <c r="E53" s="2">
        <v>81</v>
      </c>
      <c r="F53" s="2">
        <v>7323</v>
      </c>
      <c r="G53" s="2">
        <v>1836</v>
      </c>
      <c r="H53" s="2">
        <v>3558</v>
      </c>
      <c r="I53" s="2">
        <v>346</v>
      </c>
      <c r="J53" s="2">
        <v>176</v>
      </c>
      <c r="K53" s="2">
        <v>330</v>
      </c>
      <c r="L53" s="2">
        <v>220</v>
      </c>
      <c r="M53" s="2">
        <v>415</v>
      </c>
      <c r="N53" s="2">
        <v>210</v>
      </c>
      <c r="O53" s="2">
        <v>892</v>
      </c>
      <c r="P53" s="2">
        <v>17044</v>
      </c>
      <c r="Q53" s="2"/>
      <c r="R53" s="3"/>
    </row>
    <row r="54" spans="1:18" x14ac:dyDescent="0.2">
      <c r="A54">
        <v>1275</v>
      </c>
      <c r="B54" t="s">
        <v>68</v>
      </c>
      <c r="C54" s="2">
        <v>2625</v>
      </c>
      <c r="D54" s="2">
        <v>19296</v>
      </c>
      <c r="E54" s="2">
        <v>3281</v>
      </c>
      <c r="F54" s="2">
        <v>97375</v>
      </c>
      <c r="G54" s="2">
        <v>20600</v>
      </c>
      <c r="H54" s="2">
        <v>47510</v>
      </c>
      <c r="I54" s="2">
        <v>6667</v>
      </c>
      <c r="J54" s="2">
        <v>1527</v>
      </c>
      <c r="K54" s="2">
        <v>6675</v>
      </c>
      <c r="L54" s="2">
        <v>3991</v>
      </c>
      <c r="M54" s="2">
        <v>4068</v>
      </c>
      <c r="N54" s="2">
        <v>2505</v>
      </c>
      <c r="O54" s="2">
        <v>18297</v>
      </c>
      <c r="P54" s="2">
        <v>234417</v>
      </c>
      <c r="Q54" s="2"/>
      <c r="R54" s="3"/>
    </row>
    <row r="55" spans="1:18" x14ac:dyDescent="0.2">
      <c r="A55">
        <v>1276</v>
      </c>
      <c r="B55" t="s">
        <v>69</v>
      </c>
      <c r="C55" s="2">
        <v>113</v>
      </c>
      <c r="D55" s="2">
        <v>3008</v>
      </c>
      <c r="E55" s="2">
        <v>104</v>
      </c>
      <c r="F55" s="2">
        <v>11781</v>
      </c>
      <c r="G55" s="2">
        <v>2472</v>
      </c>
      <c r="H55" s="2">
        <v>4990</v>
      </c>
      <c r="I55" s="2">
        <v>633</v>
      </c>
      <c r="J55" s="2">
        <v>140</v>
      </c>
      <c r="K55" s="2">
        <v>348</v>
      </c>
      <c r="L55" s="2">
        <v>307</v>
      </c>
      <c r="M55" s="2">
        <v>629</v>
      </c>
      <c r="N55" s="2">
        <v>314</v>
      </c>
      <c r="O55" s="2">
        <v>1438</v>
      </c>
      <c r="P55" s="2">
        <v>26277</v>
      </c>
      <c r="Q55" s="2"/>
      <c r="R55" s="3"/>
    </row>
    <row r="56" spans="1:18" x14ac:dyDescent="0.2">
      <c r="A56">
        <v>1277</v>
      </c>
      <c r="B56" t="s">
        <v>70</v>
      </c>
      <c r="C56" s="2">
        <v>149</v>
      </c>
      <c r="D56" s="2">
        <v>2210</v>
      </c>
      <c r="E56" s="2">
        <v>206</v>
      </c>
      <c r="F56" s="2">
        <v>9265</v>
      </c>
      <c r="G56" s="2">
        <v>3161</v>
      </c>
      <c r="H56" s="2">
        <v>4645</v>
      </c>
      <c r="I56" s="2">
        <v>564</v>
      </c>
      <c r="J56" s="2">
        <v>142</v>
      </c>
      <c r="K56" s="2">
        <v>545</v>
      </c>
      <c r="L56" s="2">
        <v>320</v>
      </c>
      <c r="M56" s="2">
        <v>436</v>
      </c>
      <c r="N56" s="2">
        <v>342</v>
      </c>
      <c r="O56" s="2">
        <v>787</v>
      </c>
      <c r="P56" s="2">
        <v>22772</v>
      </c>
      <c r="Q56" s="2"/>
      <c r="R56" s="3"/>
    </row>
    <row r="57" spans="1:18" x14ac:dyDescent="0.2">
      <c r="A57">
        <v>1278</v>
      </c>
      <c r="B57" t="s">
        <v>71</v>
      </c>
      <c r="C57" s="2">
        <v>231</v>
      </c>
      <c r="D57" s="2">
        <v>1199</v>
      </c>
      <c r="E57" s="2">
        <v>90</v>
      </c>
      <c r="F57" s="2">
        <v>4559</v>
      </c>
      <c r="G57" s="2">
        <v>415</v>
      </c>
      <c r="H57" s="2">
        <v>1036</v>
      </c>
      <c r="I57" s="2">
        <v>150</v>
      </c>
      <c r="J57" s="2">
        <v>79</v>
      </c>
      <c r="K57" s="2">
        <v>152</v>
      </c>
      <c r="L57" s="2">
        <v>189</v>
      </c>
      <c r="M57" s="2">
        <v>301</v>
      </c>
      <c r="N57" s="2">
        <v>129</v>
      </c>
      <c r="O57" s="2">
        <v>323</v>
      </c>
      <c r="P57" s="2">
        <v>8853</v>
      </c>
      <c r="Q57" s="2"/>
      <c r="R57" s="3"/>
    </row>
    <row r="58" spans="1:18" x14ac:dyDescent="0.2">
      <c r="A58">
        <v>1301</v>
      </c>
      <c r="B58" t="s">
        <v>72</v>
      </c>
      <c r="C58">
        <v>21</v>
      </c>
      <c r="D58">
        <v>944</v>
      </c>
      <c r="E58">
        <v>27</v>
      </c>
      <c r="F58" s="2">
        <v>2295</v>
      </c>
      <c r="G58">
        <v>62</v>
      </c>
      <c r="H58">
        <v>594</v>
      </c>
      <c r="I58">
        <v>67</v>
      </c>
      <c r="J58">
        <v>22</v>
      </c>
      <c r="K58">
        <v>140</v>
      </c>
      <c r="L58">
        <v>29</v>
      </c>
      <c r="M58">
        <v>322</v>
      </c>
      <c r="N58">
        <v>136</v>
      </c>
      <c r="O58">
        <v>93</v>
      </c>
      <c r="P58" s="2">
        <v>4752</v>
      </c>
      <c r="Q58" s="2"/>
      <c r="R58" s="3"/>
    </row>
    <row r="59" spans="1:18" x14ac:dyDescent="0.2">
      <c r="A59">
        <v>1302</v>
      </c>
      <c r="B59" t="s">
        <v>73</v>
      </c>
      <c r="C59">
        <v>367</v>
      </c>
      <c r="D59" s="2">
        <v>4895</v>
      </c>
      <c r="E59">
        <v>371</v>
      </c>
      <c r="F59" s="2">
        <v>23045</v>
      </c>
      <c r="G59" s="2">
        <v>1683</v>
      </c>
      <c r="H59" s="2">
        <v>8152</v>
      </c>
      <c r="I59">
        <v>925</v>
      </c>
      <c r="J59">
        <v>211</v>
      </c>
      <c r="K59">
        <v>342</v>
      </c>
      <c r="L59">
        <v>580</v>
      </c>
      <c r="M59" s="2">
        <v>1194</v>
      </c>
      <c r="N59">
        <v>703</v>
      </c>
      <c r="O59">
        <v>963</v>
      </c>
      <c r="P59" s="2">
        <v>43431</v>
      </c>
      <c r="Q59" s="2"/>
      <c r="R59" s="3"/>
    </row>
    <row r="60" spans="1:18" x14ac:dyDescent="0.2">
      <c r="A60">
        <v>1303</v>
      </c>
      <c r="B60" t="s">
        <v>74</v>
      </c>
      <c r="C60">
        <v>187</v>
      </c>
      <c r="D60" s="2">
        <v>4571</v>
      </c>
      <c r="E60">
        <v>439</v>
      </c>
      <c r="F60" s="2">
        <v>20018</v>
      </c>
      <c r="G60" s="2">
        <v>2784</v>
      </c>
      <c r="H60" s="2">
        <v>5295</v>
      </c>
      <c r="I60">
        <v>818</v>
      </c>
      <c r="J60">
        <v>270</v>
      </c>
      <c r="K60">
        <v>461</v>
      </c>
      <c r="L60">
        <v>536</v>
      </c>
      <c r="M60" s="2">
        <v>1185</v>
      </c>
      <c r="N60">
        <v>494</v>
      </c>
      <c r="O60">
        <v>908</v>
      </c>
      <c r="P60" s="2">
        <v>37966</v>
      </c>
      <c r="Q60" s="2"/>
      <c r="R60" s="3"/>
    </row>
    <row r="61" spans="1:18" x14ac:dyDescent="0.2">
      <c r="A61">
        <v>1304</v>
      </c>
      <c r="B61" t="s">
        <v>75</v>
      </c>
      <c r="C61" s="2">
        <v>1603</v>
      </c>
      <c r="D61" s="2">
        <v>2883</v>
      </c>
      <c r="E61">
        <v>347</v>
      </c>
      <c r="F61" s="2">
        <v>15129</v>
      </c>
      <c r="G61" s="2">
        <v>1119</v>
      </c>
      <c r="H61" s="2">
        <v>4967</v>
      </c>
      <c r="I61">
        <v>529</v>
      </c>
      <c r="J61">
        <v>192</v>
      </c>
      <c r="K61">
        <v>383</v>
      </c>
      <c r="L61">
        <v>313</v>
      </c>
      <c r="M61">
        <v>774</v>
      </c>
      <c r="N61">
        <v>349</v>
      </c>
      <c r="O61">
        <v>715</v>
      </c>
      <c r="P61" s="2">
        <v>29303</v>
      </c>
      <c r="Q61" s="2"/>
      <c r="R61" s="3"/>
    </row>
    <row r="62" spans="1:18" x14ac:dyDescent="0.2">
      <c r="A62">
        <v>1305</v>
      </c>
      <c r="B62" t="s">
        <v>76</v>
      </c>
      <c r="C62">
        <v>299</v>
      </c>
      <c r="D62" s="2">
        <v>7975</v>
      </c>
      <c r="E62">
        <v>538</v>
      </c>
      <c r="F62" s="2">
        <v>19313</v>
      </c>
      <c r="G62" s="2">
        <v>4080</v>
      </c>
      <c r="H62" s="2">
        <v>7505</v>
      </c>
      <c r="I62" s="2">
        <v>1403</v>
      </c>
      <c r="J62">
        <v>369</v>
      </c>
      <c r="K62">
        <v>530</v>
      </c>
      <c r="L62">
        <v>735</v>
      </c>
      <c r="M62" s="2">
        <v>1282</v>
      </c>
      <c r="N62">
        <v>794</v>
      </c>
      <c r="O62" s="2">
        <v>1068</v>
      </c>
      <c r="P62" s="2">
        <v>45891</v>
      </c>
      <c r="Q62" s="2"/>
      <c r="R62" s="3"/>
    </row>
    <row r="63" spans="1:18" x14ac:dyDescent="0.2">
      <c r="A63">
        <v>1306</v>
      </c>
      <c r="B63" t="s">
        <v>77</v>
      </c>
      <c r="C63">
        <v>510</v>
      </c>
      <c r="D63" s="2">
        <v>6483</v>
      </c>
      <c r="E63">
        <v>275</v>
      </c>
      <c r="F63" s="2">
        <v>18572</v>
      </c>
      <c r="G63" s="2">
        <v>1673</v>
      </c>
      <c r="H63" s="2">
        <v>11434</v>
      </c>
      <c r="I63" s="2">
        <v>1017</v>
      </c>
      <c r="J63">
        <v>198</v>
      </c>
      <c r="K63">
        <v>401</v>
      </c>
      <c r="L63">
        <v>684</v>
      </c>
      <c r="M63" s="2">
        <v>1034</v>
      </c>
      <c r="N63">
        <v>569</v>
      </c>
      <c r="O63" s="2">
        <v>1116</v>
      </c>
      <c r="P63" s="2">
        <v>43966</v>
      </c>
      <c r="Q63" s="2"/>
      <c r="R63" s="3"/>
    </row>
    <row r="64" spans="1:18" x14ac:dyDescent="0.2">
      <c r="A64">
        <v>1307</v>
      </c>
      <c r="B64" t="s">
        <v>78</v>
      </c>
      <c r="C64">
        <v>270</v>
      </c>
      <c r="D64" s="2">
        <v>14635</v>
      </c>
      <c r="E64">
        <v>489</v>
      </c>
      <c r="F64" s="2">
        <v>22375</v>
      </c>
      <c r="G64" s="2">
        <v>2960</v>
      </c>
      <c r="H64" s="2">
        <v>9630</v>
      </c>
      <c r="I64" s="2">
        <v>1273</v>
      </c>
      <c r="J64">
        <v>450</v>
      </c>
      <c r="K64">
        <v>522</v>
      </c>
      <c r="L64">
        <v>691</v>
      </c>
      <c r="M64" s="2">
        <v>1450</v>
      </c>
      <c r="N64">
        <v>563</v>
      </c>
      <c r="O64" s="2">
        <v>1415</v>
      </c>
      <c r="P64" s="2">
        <v>56723</v>
      </c>
      <c r="Q64" s="2"/>
      <c r="R64" s="3"/>
    </row>
    <row r="65" spans="1:18" x14ac:dyDescent="0.2">
      <c r="A65">
        <v>1308</v>
      </c>
      <c r="B65" t="s">
        <v>79</v>
      </c>
      <c r="C65">
        <v>465</v>
      </c>
      <c r="D65" s="2">
        <v>12739</v>
      </c>
      <c r="E65">
        <v>444</v>
      </c>
      <c r="F65" s="2">
        <v>19688</v>
      </c>
      <c r="G65">
        <v>911</v>
      </c>
      <c r="H65" s="2">
        <v>8931</v>
      </c>
      <c r="I65">
        <v>782</v>
      </c>
      <c r="J65">
        <v>221</v>
      </c>
      <c r="K65">
        <v>321</v>
      </c>
      <c r="L65">
        <v>482</v>
      </c>
      <c r="M65" s="2">
        <v>1023</v>
      </c>
      <c r="N65">
        <v>580</v>
      </c>
      <c r="O65" s="2">
        <v>1329</v>
      </c>
      <c r="P65" s="2">
        <v>47916</v>
      </c>
      <c r="Q65" s="2"/>
      <c r="R65" s="3"/>
    </row>
    <row r="66" spans="1:18" x14ac:dyDescent="0.2">
      <c r="A66">
        <v>1309</v>
      </c>
      <c r="B66" t="s">
        <v>80</v>
      </c>
      <c r="C66">
        <v>840</v>
      </c>
      <c r="D66" s="2">
        <v>2810</v>
      </c>
      <c r="E66">
        <v>350</v>
      </c>
      <c r="F66" s="2">
        <v>13570</v>
      </c>
      <c r="G66">
        <v>887</v>
      </c>
      <c r="H66" s="2">
        <v>4731</v>
      </c>
      <c r="I66">
        <v>470</v>
      </c>
      <c r="J66">
        <v>113</v>
      </c>
      <c r="K66">
        <v>410</v>
      </c>
      <c r="L66">
        <v>277</v>
      </c>
      <c r="M66">
        <v>847</v>
      </c>
      <c r="N66">
        <v>420</v>
      </c>
      <c r="O66">
        <v>542</v>
      </c>
      <c r="P66" s="2">
        <v>26267</v>
      </c>
      <c r="Q66" s="2"/>
      <c r="R66" s="3"/>
    </row>
    <row r="67" spans="1:18" x14ac:dyDescent="0.2">
      <c r="A67">
        <v>1310</v>
      </c>
      <c r="B67" t="s">
        <v>81</v>
      </c>
      <c r="C67" s="2">
        <v>1578</v>
      </c>
      <c r="D67" s="2">
        <v>1572</v>
      </c>
      <c r="E67">
        <v>300</v>
      </c>
      <c r="F67" s="2">
        <v>7841</v>
      </c>
      <c r="G67">
        <v>603</v>
      </c>
      <c r="H67" s="2">
        <v>2094</v>
      </c>
      <c r="I67">
        <v>289</v>
      </c>
      <c r="J67">
        <v>83</v>
      </c>
      <c r="K67">
        <v>333</v>
      </c>
      <c r="L67">
        <v>167</v>
      </c>
      <c r="M67">
        <v>525</v>
      </c>
      <c r="N67">
        <v>228</v>
      </c>
      <c r="O67">
        <v>429</v>
      </c>
      <c r="P67" s="2">
        <v>16042</v>
      </c>
      <c r="Q67" s="2"/>
      <c r="R67" s="3"/>
    </row>
    <row r="68" spans="1:18" x14ac:dyDescent="0.2">
      <c r="A68">
        <v>1311</v>
      </c>
      <c r="B68" t="s">
        <v>82</v>
      </c>
      <c r="C68">
        <v>541</v>
      </c>
      <c r="D68" s="2">
        <v>1678</v>
      </c>
      <c r="E68">
        <v>205</v>
      </c>
      <c r="F68" s="2">
        <v>11918</v>
      </c>
      <c r="G68">
        <v>528</v>
      </c>
      <c r="H68" s="2">
        <v>4557</v>
      </c>
      <c r="I68">
        <v>554</v>
      </c>
      <c r="J68">
        <v>184</v>
      </c>
      <c r="K68">
        <v>603</v>
      </c>
      <c r="L68">
        <v>315</v>
      </c>
      <c r="M68">
        <v>649</v>
      </c>
      <c r="N68">
        <v>434</v>
      </c>
      <c r="O68">
        <v>762</v>
      </c>
      <c r="P68" s="2">
        <v>22928</v>
      </c>
      <c r="Q68" s="2"/>
      <c r="R68" s="3"/>
    </row>
    <row r="69" spans="1:18" x14ac:dyDescent="0.2">
      <c r="A69">
        <v>1312</v>
      </c>
      <c r="B69" t="s">
        <v>83</v>
      </c>
      <c r="C69">
        <v>300</v>
      </c>
      <c r="D69" s="2">
        <v>3219</v>
      </c>
      <c r="E69">
        <v>362</v>
      </c>
      <c r="F69" s="2">
        <v>20935</v>
      </c>
      <c r="G69">
        <v>926</v>
      </c>
      <c r="H69" s="2">
        <v>8630</v>
      </c>
      <c r="I69">
        <v>865</v>
      </c>
      <c r="J69">
        <v>185</v>
      </c>
      <c r="K69">
        <v>566</v>
      </c>
      <c r="L69">
        <v>432</v>
      </c>
      <c r="M69" s="2">
        <v>1031</v>
      </c>
      <c r="N69">
        <v>619</v>
      </c>
      <c r="O69" s="2">
        <v>1140</v>
      </c>
      <c r="P69" s="2">
        <v>39210</v>
      </c>
      <c r="Q69" s="2"/>
      <c r="R69" s="3"/>
    </row>
    <row r="70" spans="1:18" x14ac:dyDescent="0.2">
      <c r="A70">
        <v>1371</v>
      </c>
      <c r="B70" t="s">
        <v>84</v>
      </c>
      <c r="C70">
        <v>680</v>
      </c>
      <c r="D70" s="2">
        <v>9901</v>
      </c>
      <c r="E70">
        <v>782</v>
      </c>
      <c r="F70" s="2">
        <v>39490</v>
      </c>
      <c r="G70" s="2">
        <v>3395</v>
      </c>
      <c r="H70" s="2">
        <v>22127</v>
      </c>
      <c r="I70" s="2">
        <v>2769</v>
      </c>
      <c r="J70">
        <v>810</v>
      </c>
      <c r="K70" s="2">
        <v>4111</v>
      </c>
      <c r="L70" s="2">
        <v>2443</v>
      </c>
      <c r="M70" s="2">
        <v>2335</v>
      </c>
      <c r="N70">
        <v>797</v>
      </c>
      <c r="O70" s="2">
        <v>4012</v>
      </c>
      <c r="P70" s="2">
        <v>93652</v>
      </c>
      <c r="Q70" s="2"/>
      <c r="R70" s="3"/>
    </row>
    <row r="71" spans="1:18" x14ac:dyDescent="0.2">
      <c r="A71">
        <v>1372</v>
      </c>
      <c r="B71" t="s">
        <v>85</v>
      </c>
      <c r="C71">
        <v>52</v>
      </c>
      <c r="D71" s="2">
        <v>1070</v>
      </c>
      <c r="E71">
        <v>128</v>
      </c>
      <c r="F71" s="2">
        <v>4410</v>
      </c>
      <c r="G71">
        <v>761</v>
      </c>
      <c r="H71" s="2">
        <v>1921</v>
      </c>
      <c r="I71">
        <v>210</v>
      </c>
      <c r="J71">
        <v>107</v>
      </c>
      <c r="K71">
        <v>433</v>
      </c>
      <c r="L71">
        <v>192</v>
      </c>
      <c r="M71">
        <v>268</v>
      </c>
      <c r="N71">
        <v>136</v>
      </c>
      <c r="O71">
        <v>422</v>
      </c>
      <c r="P71" s="2">
        <v>10110</v>
      </c>
      <c r="Q71" s="2"/>
      <c r="R71" s="3"/>
    </row>
    <row r="72" spans="1:18" x14ac:dyDescent="0.2">
      <c r="A72">
        <v>1373</v>
      </c>
      <c r="B72" t="s">
        <v>86</v>
      </c>
      <c r="C72">
        <v>318</v>
      </c>
      <c r="D72" s="2">
        <v>1773</v>
      </c>
      <c r="E72">
        <v>142</v>
      </c>
      <c r="F72" s="2">
        <v>3196</v>
      </c>
      <c r="G72">
        <v>618</v>
      </c>
      <c r="H72" s="2">
        <v>1410</v>
      </c>
      <c r="I72">
        <v>182</v>
      </c>
      <c r="J72">
        <v>120</v>
      </c>
      <c r="K72">
        <v>236</v>
      </c>
      <c r="L72">
        <v>146</v>
      </c>
      <c r="M72">
        <v>327</v>
      </c>
      <c r="N72">
        <v>117</v>
      </c>
      <c r="O72">
        <v>308</v>
      </c>
      <c r="P72" s="2">
        <v>8893</v>
      </c>
      <c r="Q72" s="2"/>
      <c r="R72" s="3"/>
    </row>
    <row r="73" spans="1:18" x14ac:dyDescent="0.2">
      <c r="A73">
        <v>1374</v>
      </c>
      <c r="B73" t="s">
        <v>87</v>
      </c>
      <c r="C73">
        <v>69</v>
      </c>
      <c r="D73" s="2">
        <v>1430</v>
      </c>
      <c r="E73">
        <v>118</v>
      </c>
      <c r="F73" s="2">
        <v>3416</v>
      </c>
      <c r="G73">
        <v>896</v>
      </c>
      <c r="H73" s="2">
        <v>1586</v>
      </c>
      <c r="I73">
        <v>286</v>
      </c>
      <c r="J73">
        <v>135</v>
      </c>
      <c r="K73">
        <v>512</v>
      </c>
      <c r="L73">
        <v>190</v>
      </c>
      <c r="M73">
        <v>293</v>
      </c>
      <c r="N73">
        <v>99</v>
      </c>
      <c r="O73">
        <v>410</v>
      </c>
      <c r="P73" s="2">
        <v>9440</v>
      </c>
      <c r="Q73" s="2"/>
      <c r="R73" s="3"/>
    </row>
    <row r="74" spans="1:18" x14ac:dyDescent="0.2">
      <c r="A74">
        <v>1375</v>
      </c>
      <c r="B74" t="s">
        <v>88</v>
      </c>
      <c r="C74">
        <v>96</v>
      </c>
      <c r="D74" s="2">
        <v>3041</v>
      </c>
      <c r="E74">
        <v>170</v>
      </c>
      <c r="F74" s="2">
        <v>11471</v>
      </c>
      <c r="G74">
        <v>870</v>
      </c>
      <c r="H74" s="2">
        <v>3935</v>
      </c>
      <c r="I74">
        <v>563</v>
      </c>
      <c r="J74">
        <v>198</v>
      </c>
      <c r="K74" s="2">
        <v>1013</v>
      </c>
      <c r="L74">
        <v>536</v>
      </c>
      <c r="M74">
        <v>480</v>
      </c>
      <c r="N74">
        <v>227</v>
      </c>
      <c r="O74">
        <v>823</v>
      </c>
      <c r="P74" s="2">
        <v>23423</v>
      </c>
      <c r="Q74" s="2"/>
      <c r="R74" s="3"/>
    </row>
    <row r="75" spans="1:18" x14ac:dyDescent="0.2">
      <c r="A75">
        <v>1376</v>
      </c>
      <c r="B75" t="s">
        <v>89</v>
      </c>
      <c r="C75">
        <v>105</v>
      </c>
      <c r="D75" s="2">
        <v>3055</v>
      </c>
      <c r="E75">
        <v>209</v>
      </c>
      <c r="F75" s="2">
        <v>8265</v>
      </c>
      <c r="G75">
        <v>618</v>
      </c>
      <c r="H75" s="2">
        <v>4035</v>
      </c>
      <c r="I75">
        <v>434</v>
      </c>
      <c r="J75">
        <v>198</v>
      </c>
      <c r="K75">
        <v>759</v>
      </c>
      <c r="L75">
        <v>373</v>
      </c>
      <c r="M75">
        <v>504</v>
      </c>
      <c r="N75">
        <v>256</v>
      </c>
      <c r="O75">
        <v>916</v>
      </c>
      <c r="P75" s="2">
        <v>19727</v>
      </c>
      <c r="Q75" s="2"/>
      <c r="R75" s="3"/>
    </row>
    <row r="76" spans="1:18" x14ac:dyDescent="0.2">
      <c r="A76">
        <v>1377</v>
      </c>
      <c r="B76" t="s">
        <v>90</v>
      </c>
      <c r="C76">
        <v>69</v>
      </c>
      <c r="D76" s="2">
        <v>2719</v>
      </c>
      <c r="E76">
        <v>170</v>
      </c>
      <c r="F76" s="2">
        <v>4834</v>
      </c>
      <c r="G76">
        <v>631</v>
      </c>
      <c r="H76" s="2">
        <v>3086</v>
      </c>
      <c r="I76">
        <v>326</v>
      </c>
      <c r="J76">
        <v>113</v>
      </c>
      <c r="K76">
        <v>279</v>
      </c>
      <c r="L76">
        <v>278</v>
      </c>
      <c r="M76">
        <v>309</v>
      </c>
      <c r="N76">
        <v>160</v>
      </c>
      <c r="O76">
        <v>467</v>
      </c>
      <c r="P76" s="2">
        <v>13441</v>
      </c>
      <c r="Q76" s="2"/>
      <c r="R76" s="3"/>
    </row>
    <row r="77" spans="1:18" x14ac:dyDescent="0.2">
      <c r="A77">
        <v>1401</v>
      </c>
      <c r="B77" t="s">
        <v>91</v>
      </c>
      <c r="C77">
        <v>803</v>
      </c>
      <c r="D77">
        <v>2410</v>
      </c>
      <c r="E77">
        <v>255</v>
      </c>
      <c r="F77">
        <v>17707</v>
      </c>
      <c r="G77">
        <v>607</v>
      </c>
      <c r="H77">
        <v>5498</v>
      </c>
      <c r="I77">
        <v>820</v>
      </c>
      <c r="J77">
        <v>209</v>
      </c>
      <c r="K77">
        <v>410</v>
      </c>
      <c r="L77">
        <v>321</v>
      </c>
      <c r="M77">
        <v>1151</v>
      </c>
      <c r="N77">
        <v>558</v>
      </c>
      <c r="O77">
        <v>1025</v>
      </c>
      <c r="P77">
        <v>31774</v>
      </c>
      <c r="Q77" s="2"/>
      <c r="R77" s="3"/>
    </row>
    <row r="78" spans="1:18" x14ac:dyDescent="0.2">
      <c r="A78">
        <v>1402</v>
      </c>
      <c r="B78" t="s">
        <v>92</v>
      </c>
      <c r="C78">
        <v>267</v>
      </c>
      <c r="D78">
        <v>2901</v>
      </c>
      <c r="E78">
        <v>180</v>
      </c>
      <c r="F78">
        <v>21565</v>
      </c>
      <c r="G78">
        <v>528</v>
      </c>
      <c r="H78">
        <v>7154</v>
      </c>
      <c r="I78">
        <v>911</v>
      </c>
      <c r="J78">
        <v>217</v>
      </c>
      <c r="K78">
        <v>588</v>
      </c>
      <c r="L78">
        <v>428</v>
      </c>
      <c r="M78">
        <v>1040</v>
      </c>
      <c r="N78">
        <v>520</v>
      </c>
      <c r="O78">
        <v>1108</v>
      </c>
      <c r="P78">
        <v>37407</v>
      </c>
      <c r="Q78" s="2"/>
      <c r="R78" s="3"/>
    </row>
    <row r="79" spans="1:18" x14ac:dyDescent="0.2">
      <c r="A79">
        <v>1403</v>
      </c>
      <c r="B79" t="s">
        <v>93</v>
      </c>
      <c r="C79">
        <v>273</v>
      </c>
      <c r="D79">
        <v>4818</v>
      </c>
      <c r="E79">
        <v>210</v>
      </c>
      <c r="F79">
        <v>24358</v>
      </c>
      <c r="G79">
        <v>2322</v>
      </c>
      <c r="H79">
        <v>7525</v>
      </c>
      <c r="I79">
        <v>923</v>
      </c>
      <c r="J79">
        <v>134</v>
      </c>
      <c r="K79">
        <v>656</v>
      </c>
      <c r="L79">
        <v>505</v>
      </c>
      <c r="M79">
        <v>1810</v>
      </c>
      <c r="N79">
        <v>667</v>
      </c>
      <c r="O79">
        <v>1251</v>
      </c>
      <c r="P79">
        <v>45452</v>
      </c>
      <c r="Q79" s="2"/>
      <c r="R79" s="3"/>
    </row>
    <row r="80" spans="1:18" x14ac:dyDescent="0.2">
      <c r="A80">
        <v>1404</v>
      </c>
      <c r="B80" t="s">
        <v>94</v>
      </c>
      <c r="C80">
        <v>127</v>
      </c>
      <c r="D80">
        <v>2327</v>
      </c>
      <c r="E80">
        <v>325</v>
      </c>
      <c r="F80">
        <v>15839</v>
      </c>
      <c r="G80">
        <v>712</v>
      </c>
      <c r="H80">
        <v>5363</v>
      </c>
      <c r="I80">
        <v>508</v>
      </c>
      <c r="J80">
        <v>206</v>
      </c>
      <c r="K80">
        <v>822</v>
      </c>
      <c r="L80">
        <v>462</v>
      </c>
      <c r="M80">
        <v>782</v>
      </c>
      <c r="N80">
        <v>467</v>
      </c>
      <c r="O80">
        <v>1023</v>
      </c>
      <c r="P80">
        <v>28963</v>
      </c>
      <c r="Q80" s="2"/>
      <c r="R80" s="3"/>
    </row>
    <row r="81" spans="1:18" x14ac:dyDescent="0.2">
      <c r="A81">
        <v>1405</v>
      </c>
      <c r="B81" t="s">
        <v>95</v>
      </c>
      <c r="C81">
        <v>140</v>
      </c>
      <c r="D81">
        <v>2351</v>
      </c>
      <c r="E81">
        <v>202</v>
      </c>
      <c r="F81">
        <v>17922</v>
      </c>
      <c r="G81">
        <v>273</v>
      </c>
      <c r="H81">
        <v>6602</v>
      </c>
      <c r="I81">
        <v>632</v>
      </c>
      <c r="J81">
        <v>222</v>
      </c>
      <c r="K81">
        <v>1469</v>
      </c>
      <c r="L81">
        <v>469</v>
      </c>
      <c r="M81">
        <v>1212</v>
      </c>
      <c r="N81">
        <v>447</v>
      </c>
      <c r="O81">
        <v>1241</v>
      </c>
      <c r="P81">
        <v>33182</v>
      </c>
      <c r="Q81" s="2"/>
      <c r="R81" s="3"/>
    </row>
    <row r="82" spans="1:18" x14ac:dyDescent="0.2">
      <c r="A82">
        <v>1406</v>
      </c>
      <c r="B82" t="s">
        <v>96</v>
      </c>
      <c r="C82">
        <v>532</v>
      </c>
      <c r="D82">
        <v>5184</v>
      </c>
      <c r="E82">
        <v>812</v>
      </c>
      <c r="F82">
        <v>39834</v>
      </c>
      <c r="G82">
        <v>1016</v>
      </c>
      <c r="H82">
        <v>13748</v>
      </c>
      <c r="I82">
        <v>1570</v>
      </c>
      <c r="J82">
        <v>414</v>
      </c>
      <c r="K82">
        <v>1152</v>
      </c>
      <c r="L82">
        <v>1044</v>
      </c>
      <c r="M82">
        <v>2183</v>
      </c>
      <c r="N82">
        <v>975</v>
      </c>
      <c r="O82">
        <v>2775</v>
      </c>
      <c r="P82">
        <v>71239</v>
      </c>
      <c r="Q82" s="2"/>
      <c r="R82" s="3"/>
    </row>
    <row r="83" spans="1:18" x14ac:dyDescent="0.2">
      <c r="A83">
        <v>1407</v>
      </c>
      <c r="B83" t="s">
        <v>97</v>
      </c>
      <c r="C83">
        <v>210</v>
      </c>
      <c r="D83">
        <v>2772</v>
      </c>
      <c r="E83">
        <v>299</v>
      </c>
      <c r="F83">
        <v>24325</v>
      </c>
      <c r="G83">
        <v>467</v>
      </c>
      <c r="H83">
        <v>7811</v>
      </c>
      <c r="I83">
        <v>1111</v>
      </c>
      <c r="J83">
        <v>393</v>
      </c>
      <c r="K83">
        <v>770</v>
      </c>
      <c r="L83">
        <v>616</v>
      </c>
      <c r="M83">
        <v>1549</v>
      </c>
      <c r="N83">
        <v>710</v>
      </c>
      <c r="O83">
        <v>1508</v>
      </c>
      <c r="P83">
        <v>42541</v>
      </c>
      <c r="Q83" s="2"/>
      <c r="R83" s="3"/>
    </row>
    <row r="84" spans="1:18" x14ac:dyDescent="0.2">
      <c r="A84">
        <v>1408</v>
      </c>
      <c r="B84" t="s">
        <v>98</v>
      </c>
      <c r="C84">
        <v>253</v>
      </c>
      <c r="D84">
        <v>5616</v>
      </c>
      <c r="E84">
        <v>510</v>
      </c>
      <c r="F84">
        <v>21878</v>
      </c>
      <c r="G84">
        <v>716</v>
      </c>
      <c r="H84">
        <v>8024</v>
      </c>
      <c r="I84">
        <v>933</v>
      </c>
      <c r="J84">
        <v>349</v>
      </c>
      <c r="K84">
        <v>1625</v>
      </c>
      <c r="L84">
        <v>786</v>
      </c>
      <c r="M84">
        <v>1596</v>
      </c>
      <c r="N84">
        <v>718</v>
      </c>
      <c r="O84">
        <v>1607</v>
      </c>
      <c r="P84">
        <v>44611</v>
      </c>
      <c r="Q84" s="2"/>
      <c r="R84" s="3"/>
    </row>
    <row r="85" spans="1:18" x14ac:dyDescent="0.2">
      <c r="A85">
        <v>1409</v>
      </c>
      <c r="B85" t="s">
        <v>99</v>
      </c>
      <c r="C85">
        <v>328</v>
      </c>
      <c r="D85">
        <v>3251</v>
      </c>
      <c r="E85">
        <v>328</v>
      </c>
      <c r="F85">
        <v>25255</v>
      </c>
      <c r="G85">
        <v>844</v>
      </c>
      <c r="H85">
        <v>7844</v>
      </c>
      <c r="I85">
        <v>1113</v>
      </c>
      <c r="J85">
        <v>199</v>
      </c>
      <c r="K85">
        <v>568</v>
      </c>
      <c r="L85">
        <v>545</v>
      </c>
      <c r="M85">
        <v>1435</v>
      </c>
      <c r="N85">
        <v>842</v>
      </c>
      <c r="O85">
        <v>1738</v>
      </c>
      <c r="P85">
        <v>44290</v>
      </c>
      <c r="Q85" s="2"/>
      <c r="R85" s="3"/>
    </row>
    <row r="86" spans="1:18" x14ac:dyDescent="0.2">
      <c r="A86">
        <v>1410</v>
      </c>
      <c r="B86" t="s">
        <v>100</v>
      </c>
      <c r="C86">
        <v>72</v>
      </c>
      <c r="D86">
        <v>2975</v>
      </c>
      <c r="E86">
        <v>240</v>
      </c>
      <c r="F86">
        <v>6743</v>
      </c>
      <c r="G86">
        <v>889</v>
      </c>
      <c r="H86">
        <v>1812</v>
      </c>
      <c r="I86">
        <v>290</v>
      </c>
      <c r="J86">
        <v>81</v>
      </c>
      <c r="K86">
        <v>494</v>
      </c>
      <c r="L86">
        <v>228</v>
      </c>
      <c r="M86">
        <v>799</v>
      </c>
      <c r="N86">
        <v>225</v>
      </c>
      <c r="O86">
        <v>422</v>
      </c>
      <c r="P86">
        <v>15270</v>
      </c>
      <c r="Q86" s="2"/>
      <c r="R86" s="3"/>
    </row>
    <row r="87" spans="1:18" x14ac:dyDescent="0.2">
      <c r="A87">
        <v>1471</v>
      </c>
      <c r="B87" t="s">
        <v>101</v>
      </c>
      <c r="C87">
        <v>980</v>
      </c>
      <c r="D87">
        <v>10316</v>
      </c>
      <c r="E87">
        <v>1577</v>
      </c>
      <c r="F87">
        <v>46227</v>
      </c>
      <c r="G87">
        <v>1841</v>
      </c>
      <c r="H87">
        <v>20832</v>
      </c>
      <c r="I87">
        <v>2635</v>
      </c>
      <c r="J87">
        <v>831</v>
      </c>
      <c r="K87">
        <v>6282</v>
      </c>
      <c r="L87">
        <v>2784</v>
      </c>
      <c r="M87">
        <v>2186</v>
      </c>
      <c r="N87">
        <v>1190</v>
      </c>
      <c r="O87">
        <v>7017</v>
      </c>
      <c r="P87">
        <v>104698</v>
      </c>
      <c r="Q87" s="2"/>
      <c r="R87" s="3"/>
    </row>
    <row r="88" spans="1:18" x14ac:dyDescent="0.2">
      <c r="A88">
        <v>1473</v>
      </c>
      <c r="B88" t="s">
        <v>102</v>
      </c>
      <c r="C88">
        <v>494</v>
      </c>
      <c r="D88">
        <v>2664</v>
      </c>
      <c r="E88">
        <v>593</v>
      </c>
      <c r="F88">
        <v>12614</v>
      </c>
      <c r="G88">
        <v>705</v>
      </c>
      <c r="H88">
        <v>5096</v>
      </c>
      <c r="I88">
        <v>644</v>
      </c>
      <c r="J88">
        <v>163</v>
      </c>
      <c r="K88">
        <v>1638</v>
      </c>
      <c r="L88">
        <v>419</v>
      </c>
      <c r="M88">
        <v>628</v>
      </c>
      <c r="N88">
        <v>382</v>
      </c>
      <c r="O88">
        <v>1280</v>
      </c>
      <c r="P88">
        <v>27320</v>
      </c>
      <c r="Q88" s="2"/>
      <c r="R88" s="3"/>
    </row>
    <row r="89" spans="1:18" x14ac:dyDescent="0.2">
      <c r="A89">
        <v>1501</v>
      </c>
      <c r="B89" t="s">
        <v>103</v>
      </c>
      <c r="C89">
        <v>282</v>
      </c>
      <c r="D89">
        <v>2918</v>
      </c>
      <c r="E89">
        <v>375</v>
      </c>
      <c r="F89">
        <v>16245</v>
      </c>
      <c r="G89">
        <v>1551</v>
      </c>
      <c r="H89">
        <v>3221</v>
      </c>
      <c r="I89">
        <v>621</v>
      </c>
      <c r="J89">
        <v>127</v>
      </c>
      <c r="K89">
        <v>61</v>
      </c>
      <c r="L89">
        <v>340</v>
      </c>
      <c r="M89">
        <v>671</v>
      </c>
      <c r="N89">
        <v>374</v>
      </c>
      <c r="O89">
        <v>693</v>
      </c>
      <c r="P89">
        <v>27479</v>
      </c>
      <c r="Q89" s="2"/>
      <c r="R89" s="3"/>
    </row>
    <row r="90" spans="1:18" x14ac:dyDescent="0.2">
      <c r="A90">
        <v>1502</v>
      </c>
      <c r="B90" t="s">
        <v>104</v>
      </c>
      <c r="C90">
        <v>383</v>
      </c>
      <c r="D90">
        <v>2504</v>
      </c>
      <c r="E90">
        <v>345</v>
      </c>
      <c r="F90">
        <v>18940</v>
      </c>
      <c r="G90">
        <v>796</v>
      </c>
      <c r="H90">
        <v>4442</v>
      </c>
      <c r="I90">
        <v>698</v>
      </c>
      <c r="J90">
        <v>184</v>
      </c>
      <c r="K90">
        <v>373</v>
      </c>
      <c r="L90">
        <v>304</v>
      </c>
      <c r="M90">
        <v>1038</v>
      </c>
      <c r="N90">
        <v>495</v>
      </c>
      <c r="O90">
        <v>928</v>
      </c>
      <c r="P90">
        <v>31430</v>
      </c>
      <c r="Q90" s="2"/>
      <c r="R90" s="3"/>
    </row>
    <row r="91" spans="1:18" x14ac:dyDescent="0.2">
      <c r="A91">
        <v>1503</v>
      </c>
      <c r="B91" t="s">
        <v>105</v>
      </c>
      <c r="C91">
        <v>1991</v>
      </c>
      <c r="D91">
        <v>1652</v>
      </c>
      <c r="E91">
        <v>335</v>
      </c>
      <c r="F91">
        <v>12611</v>
      </c>
      <c r="G91">
        <v>1072</v>
      </c>
      <c r="H91">
        <v>2840</v>
      </c>
      <c r="I91">
        <v>828</v>
      </c>
      <c r="J91">
        <v>127</v>
      </c>
      <c r="K91">
        <v>432</v>
      </c>
      <c r="L91">
        <v>294</v>
      </c>
      <c r="M91">
        <v>1097</v>
      </c>
      <c r="N91">
        <v>403</v>
      </c>
      <c r="O91">
        <v>700</v>
      </c>
      <c r="P91">
        <v>24382</v>
      </c>
      <c r="Q91" s="2"/>
      <c r="R91" s="3"/>
    </row>
    <row r="92" spans="1:18" x14ac:dyDescent="0.2">
      <c r="A92">
        <v>1504</v>
      </c>
      <c r="B92" t="s">
        <v>106</v>
      </c>
      <c r="C92">
        <v>266</v>
      </c>
      <c r="D92">
        <v>1988</v>
      </c>
      <c r="E92">
        <v>341</v>
      </c>
      <c r="F92">
        <v>12734</v>
      </c>
      <c r="G92">
        <v>703</v>
      </c>
      <c r="H92">
        <v>3256</v>
      </c>
      <c r="I92">
        <v>580</v>
      </c>
      <c r="J92">
        <v>181</v>
      </c>
      <c r="K92">
        <v>441</v>
      </c>
      <c r="L92">
        <v>299</v>
      </c>
      <c r="M92">
        <v>856</v>
      </c>
      <c r="N92">
        <v>389</v>
      </c>
      <c r="O92">
        <v>681</v>
      </c>
      <c r="P92">
        <v>22715</v>
      </c>
      <c r="Q92" s="2"/>
      <c r="R92" s="3"/>
    </row>
    <row r="93" spans="1:18" x14ac:dyDescent="0.2">
      <c r="A93">
        <v>1505</v>
      </c>
      <c r="B93" t="s">
        <v>107</v>
      </c>
      <c r="C93">
        <v>224</v>
      </c>
      <c r="D93">
        <v>2938</v>
      </c>
      <c r="E93">
        <v>357</v>
      </c>
      <c r="F93">
        <v>14897</v>
      </c>
      <c r="G93">
        <v>738</v>
      </c>
      <c r="H93">
        <v>3844</v>
      </c>
      <c r="I93">
        <v>768</v>
      </c>
      <c r="J93">
        <v>145</v>
      </c>
      <c r="K93">
        <v>455</v>
      </c>
      <c r="L93">
        <v>395</v>
      </c>
      <c r="M93">
        <v>754</v>
      </c>
      <c r="N93">
        <v>390</v>
      </c>
      <c r="O93">
        <v>989</v>
      </c>
      <c r="P93">
        <v>26894</v>
      </c>
      <c r="Q93" s="2"/>
      <c r="R93" s="3"/>
    </row>
    <row r="94" spans="1:18" x14ac:dyDescent="0.2">
      <c r="A94">
        <v>1506</v>
      </c>
      <c r="B94" t="s">
        <v>108</v>
      </c>
      <c r="C94">
        <v>105</v>
      </c>
      <c r="D94">
        <v>3174</v>
      </c>
      <c r="E94">
        <v>108</v>
      </c>
      <c r="F94">
        <v>10508</v>
      </c>
      <c r="G94">
        <v>549</v>
      </c>
      <c r="H94">
        <v>2569</v>
      </c>
      <c r="I94">
        <v>364</v>
      </c>
      <c r="J94">
        <v>103</v>
      </c>
      <c r="K94">
        <v>91</v>
      </c>
      <c r="L94">
        <v>203</v>
      </c>
      <c r="M94">
        <v>711</v>
      </c>
      <c r="N94">
        <v>354</v>
      </c>
      <c r="O94">
        <v>509</v>
      </c>
      <c r="P94">
        <v>19348</v>
      </c>
      <c r="Q94" s="2"/>
      <c r="R94" s="3"/>
    </row>
    <row r="95" spans="1:18" x14ac:dyDescent="0.2">
      <c r="A95">
        <v>1507</v>
      </c>
      <c r="B95" t="s">
        <v>109</v>
      </c>
      <c r="C95">
        <v>360</v>
      </c>
      <c r="D95">
        <v>2128</v>
      </c>
      <c r="E95">
        <v>199</v>
      </c>
      <c r="F95">
        <v>14403</v>
      </c>
      <c r="G95">
        <v>1004</v>
      </c>
      <c r="H95">
        <v>4635</v>
      </c>
      <c r="I95">
        <v>854</v>
      </c>
      <c r="J95">
        <v>122</v>
      </c>
      <c r="K95">
        <v>445</v>
      </c>
      <c r="L95">
        <v>319</v>
      </c>
      <c r="M95">
        <v>1182</v>
      </c>
      <c r="N95">
        <v>542</v>
      </c>
      <c r="O95">
        <v>824</v>
      </c>
      <c r="P95">
        <v>27017</v>
      </c>
      <c r="Q95" s="2"/>
      <c r="R95" s="3"/>
    </row>
    <row r="96" spans="1:18" x14ac:dyDescent="0.2">
      <c r="A96">
        <v>1508</v>
      </c>
      <c r="B96" t="s">
        <v>110</v>
      </c>
      <c r="C96">
        <v>484</v>
      </c>
      <c r="D96">
        <v>2532</v>
      </c>
      <c r="E96">
        <v>196</v>
      </c>
      <c r="F96">
        <v>17802</v>
      </c>
      <c r="G96">
        <v>765</v>
      </c>
      <c r="H96">
        <v>4553</v>
      </c>
      <c r="I96">
        <v>788</v>
      </c>
      <c r="J96">
        <v>147</v>
      </c>
      <c r="K96">
        <v>306</v>
      </c>
      <c r="L96">
        <v>338</v>
      </c>
      <c r="M96">
        <v>1046</v>
      </c>
      <c r="N96">
        <v>469</v>
      </c>
      <c r="O96">
        <v>1056</v>
      </c>
      <c r="P96">
        <v>30482</v>
      </c>
      <c r="Q96" s="2"/>
      <c r="R96" s="3"/>
    </row>
    <row r="97" spans="1:18" x14ac:dyDescent="0.2">
      <c r="A97">
        <v>1509</v>
      </c>
      <c r="B97" t="s">
        <v>111</v>
      </c>
      <c r="C97">
        <v>950</v>
      </c>
      <c r="D97">
        <v>2229</v>
      </c>
      <c r="E97">
        <v>408</v>
      </c>
      <c r="F97">
        <v>16833</v>
      </c>
      <c r="G97">
        <v>988</v>
      </c>
      <c r="H97">
        <v>5166</v>
      </c>
      <c r="I97">
        <v>558</v>
      </c>
      <c r="J97">
        <v>211</v>
      </c>
      <c r="K97">
        <v>769</v>
      </c>
      <c r="L97">
        <v>338</v>
      </c>
      <c r="M97">
        <v>997</v>
      </c>
      <c r="N97">
        <v>435</v>
      </c>
      <c r="O97">
        <v>989</v>
      </c>
      <c r="P97">
        <v>30871</v>
      </c>
      <c r="Q97" s="2"/>
      <c r="R97" s="3"/>
    </row>
    <row r="98" spans="1:18" x14ac:dyDescent="0.2">
      <c r="A98">
        <v>1571</v>
      </c>
      <c r="B98" t="s">
        <v>112</v>
      </c>
      <c r="C98">
        <v>384</v>
      </c>
      <c r="D98">
        <v>6521</v>
      </c>
      <c r="E98">
        <v>780</v>
      </c>
      <c r="F98">
        <v>27738</v>
      </c>
      <c r="G98">
        <v>4128</v>
      </c>
      <c r="H98">
        <v>12396</v>
      </c>
      <c r="I98">
        <v>1250</v>
      </c>
      <c r="J98">
        <v>495</v>
      </c>
      <c r="K98">
        <v>2709</v>
      </c>
      <c r="L98">
        <v>1320</v>
      </c>
      <c r="M98">
        <v>1224</v>
      </c>
      <c r="N98">
        <v>690</v>
      </c>
      <c r="O98">
        <v>2903</v>
      </c>
      <c r="P98">
        <v>62538</v>
      </c>
      <c r="Q98" s="2"/>
      <c r="R98" s="3"/>
    </row>
    <row r="99" spans="1:18" x14ac:dyDescent="0.2">
      <c r="A99">
        <v>1572</v>
      </c>
      <c r="B99" t="s">
        <v>113</v>
      </c>
      <c r="C99">
        <v>56</v>
      </c>
      <c r="D99">
        <v>1725</v>
      </c>
      <c r="E99">
        <v>251</v>
      </c>
      <c r="F99">
        <v>6967</v>
      </c>
      <c r="G99">
        <v>1437</v>
      </c>
      <c r="H99">
        <v>1613</v>
      </c>
      <c r="I99">
        <v>325</v>
      </c>
      <c r="J99">
        <v>114</v>
      </c>
      <c r="K99">
        <v>256</v>
      </c>
      <c r="L99">
        <v>187</v>
      </c>
      <c r="M99">
        <v>282</v>
      </c>
      <c r="N99">
        <v>133</v>
      </c>
      <c r="O99">
        <v>521</v>
      </c>
      <c r="P99">
        <v>13867</v>
      </c>
      <c r="Q99" s="2"/>
      <c r="R99" s="3"/>
    </row>
    <row r="100" spans="1:18" x14ac:dyDescent="0.2">
      <c r="A100">
        <v>1601</v>
      </c>
      <c r="B100" t="s">
        <v>114</v>
      </c>
      <c r="C100">
        <v>171</v>
      </c>
      <c r="D100">
        <v>2210</v>
      </c>
      <c r="E100">
        <v>186</v>
      </c>
      <c r="F100">
        <v>13497</v>
      </c>
      <c r="G100">
        <v>2136</v>
      </c>
      <c r="H100">
        <v>3792</v>
      </c>
      <c r="I100">
        <v>655</v>
      </c>
      <c r="J100">
        <v>221</v>
      </c>
      <c r="K100">
        <v>727</v>
      </c>
      <c r="L100">
        <v>398</v>
      </c>
      <c r="M100">
        <v>762</v>
      </c>
      <c r="N100">
        <v>414</v>
      </c>
      <c r="O100">
        <v>834</v>
      </c>
      <c r="P100">
        <v>26003</v>
      </c>
      <c r="Q100" s="2"/>
      <c r="R100" s="3"/>
    </row>
    <row r="101" spans="1:18" x14ac:dyDescent="0.2">
      <c r="A101">
        <v>1602</v>
      </c>
      <c r="B101" t="s">
        <v>115</v>
      </c>
      <c r="C101">
        <v>305</v>
      </c>
      <c r="D101">
        <v>7784</v>
      </c>
      <c r="E101">
        <v>392</v>
      </c>
      <c r="F101">
        <v>38086</v>
      </c>
      <c r="G101">
        <v>2900</v>
      </c>
      <c r="H101">
        <v>7991</v>
      </c>
      <c r="I101">
        <v>1196</v>
      </c>
      <c r="J101">
        <v>229</v>
      </c>
      <c r="K101">
        <v>383</v>
      </c>
      <c r="L101">
        <v>660</v>
      </c>
      <c r="M101">
        <v>1423</v>
      </c>
      <c r="N101">
        <v>966</v>
      </c>
      <c r="O101">
        <v>1723</v>
      </c>
      <c r="P101">
        <v>64038</v>
      </c>
      <c r="Q101" s="2"/>
      <c r="R101" s="3"/>
    </row>
    <row r="102" spans="1:18" x14ac:dyDescent="0.2">
      <c r="A102">
        <v>1603</v>
      </c>
      <c r="B102" t="s">
        <v>116</v>
      </c>
      <c r="C102">
        <v>288</v>
      </c>
      <c r="D102">
        <v>4363</v>
      </c>
      <c r="E102">
        <v>307</v>
      </c>
      <c r="F102">
        <v>23897</v>
      </c>
      <c r="G102">
        <v>2688</v>
      </c>
      <c r="H102">
        <v>6254</v>
      </c>
      <c r="I102">
        <v>818</v>
      </c>
      <c r="J102">
        <v>150</v>
      </c>
      <c r="K102">
        <v>929</v>
      </c>
      <c r="L102">
        <v>424</v>
      </c>
      <c r="M102">
        <v>1285</v>
      </c>
      <c r="N102">
        <v>693</v>
      </c>
      <c r="O102">
        <v>1097</v>
      </c>
      <c r="P102">
        <v>43193</v>
      </c>
      <c r="Q102" s="2"/>
      <c r="R102" s="3"/>
    </row>
    <row r="103" spans="1:18" x14ac:dyDescent="0.2">
      <c r="A103">
        <v>1604</v>
      </c>
      <c r="B103" t="s">
        <v>117</v>
      </c>
      <c r="C103">
        <v>813</v>
      </c>
      <c r="D103">
        <v>2697</v>
      </c>
      <c r="E103">
        <v>621</v>
      </c>
      <c r="F103">
        <v>18117</v>
      </c>
      <c r="G103">
        <v>3488</v>
      </c>
      <c r="H103">
        <v>4691</v>
      </c>
      <c r="I103">
        <v>1185</v>
      </c>
      <c r="J103">
        <v>183</v>
      </c>
      <c r="K103">
        <v>619</v>
      </c>
      <c r="L103">
        <v>463</v>
      </c>
      <c r="M103">
        <v>1120</v>
      </c>
      <c r="N103">
        <v>520</v>
      </c>
      <c r="O103">
        <v>1095</v>
      </c>
      <c r="P103">
        <v>35612</v>
      </c>
      <c r="Q103" s="2"/>
      <c r="R103" s="3"/>
    </row>
    <row r="104" spans="1:18" x14ac:dyDescent="0.2">
      <c r="A104">
        <v>1605</v>
      </c>
      <c r="B104" t="s">
        <v>118</v>
      </c>
      <c r="C104">
        <v>175</v>
      </c>
      <c r="D104">
        <v>3227</v>
      </c>
      <c r="E104">
        <v>74</v>
      </c>
      <c r="F104">
        <v>14279</v>
      </c>
      <c r="G104">
        <v>835</v>
      </c>
      <c r="H104">
        <v>2977</v>
      </c>
      <c r="I104">
        <v>556</v>
      </c>
      <c r="J104">
        <v>80</v>
      </c>
      <c r="K104">
        <v>233</v>
      </c>
      <c r="L104">
        <v>379</v>
      </c>
      <c r="M104">
        <v>796</v>
      </c>
      <c r="N104">
        <v>458</v>
      </c>
      <c r="O104">
        <v>843</v>
      </c>
      <c r="P104">
        <v>24912</v>
      </c>
      <c r="Q104" s="2"/>
      <c r="R104" s="3"/>
    </row>
    <row r="105" spans="1:18" x14ac:dyDescent="0.2">
      <c r="A105">
        <v>1606</v>
      </c>
      <c r="B105" t="s">
        <v>119</v>
      </c>
      <c r="C105">
        <v>328</v>
      </c>
      <c r="D105">
        <v>2910</v>
      </c>
      <c r="E105">
        <v>215</v>
      </c>
      <c r="F105">
        <v>22259</v>
      </c>
      <c r="G105">
        <v>1196</v>
      </c>
      <c r="H105">
        <v>5465</v>
      </c>
      <c r="I105">
        <v>979</v>
      </c>
      <c r="J105">
        <v>169</v>
      </c>
      <c r="K105">
        <v>799</v>
      </c>
      <c r="L105">
        <v>435</v>
      </c>
      <c r="M105">
        <v>1284</v>
      </c>
      <c r="N105">
        <v>648</v>
      </c>
      <c r="O105">
        <v>1207</v>
      </c>
      <c r="P105">
        <v>37894</v>
      </c>
      <c r="Q105" s="2"/>
      <c r="R105" s="3"/>
    </row>
    <row r="106" spans="1:18" x14ac:dyDescent="0.2">
      <c r="A106">
        <v>1607</v>
      </c>
      <c r="B106" t="s">
        <v>120</v>
      </c>
      <c r="C106">
        <v>461</v>
      </c>
      <c r="D106">
        <v>6198</v>
      </c>
      <c r="E106">
        <v>414</v>
      </c>
      <c r="F106">
        <v>29425</v>
      </c>
      <c r="G106">
        <v>2589</v>
      </c>
      <c r="H106">
        <v>7450</v>
      </c>
      <c r="I106">
        <v>1544</v>
      </c>
      <c r="J106">
        <v>197</v>
      </c>
      <c r="K106">
        <v>457</v>
      </c>
      <c r="L106">
        <v>836</v>
      </c>
      <c r="M106">
        <v>1414</v>
      </c>
      <c r="N106">
        <v>723</v>
      </c>
      <c r="O106">
        <v>1999</v>
      </c>
      <c r="P106">
        <v>53707</v>
      </c>
      <c r="Q106" s="2"/>
      <c r="R106" s="3"/>
    </row>
    <row r="107" spans="1:18" x14ac:dyDescent="0.2">
      <c r="A107">
        <v>1608</v>
      </c>
      <c r="B107" t="s">
        <v>121</v>
      </c>
      <c r="C107">
        <v>225</v>
      </c>
      <c r="D107">
        <v>2247</v>
      </c>
      <c r="E107">
        <v>433</v>
      </c>
      <c r="F107">
        <v>15166</v>
      </c>
      <c r="G107">
        <v>2182</v>
      </c>
      <c r="H107">
        <v>2210</v>
      </c>
      <c r="I107">
        <v>432</v>
      </c>
      <c r="J107">
        <v>36</v>
      </c>
      <c r="K107">
        <v>557</v>
      </c>
      <c r="L107">
        <v>243</v>
      </c>
      <c r="M107">
        <v>808</v>
      </c>
      <c r="N107">
        <v>435</v>
      </c>
      <c r="O107">
        <v>596</v>
      </c>
      <c r="P107">
        <v>25570</v>
      </c>
      <c r="Q107" s="2"/>
      <c r="R107" s="3"/>
    </row>
    <row r="108" spans="1:18" x14ac:dyDescent="0.2">
      <c r="A108">
        <v>1609</v>
      </c>
      <c r="B108" t="s">
        <v>122</v>
      </c>
      <c r="C108">
        <v>318</v>
      </c>
      <c r="D108">
        <v>8745</v>
      </c>
      <c r="E108">
        <v>165</v>
      </c>
      <c r="F108">
        <v>25061</v>
      </c>
      <c r="G108">
        <v>1267</v>
      </c>
      <c r="H108">
        <v>4910</v>
      </c>
      <c r="I108">
        <v>1052</v>
      </c>
      <c r="J108">
        <v>194</v>
      </c>
      <c r="K108">
        <v>279</v>
      </c>
      <c r="L108">
        <v>652</v>
      </c>
      <c r="M108">
        <v>1623</v>
      </c>
      <c r="N108">
        <v>755</v>
      </c>
      <c r="O108">
        <v>2706</v>
      </c>
      <c r="P108">
        <v>47727</v>
      </c>
      <c r="Q108" s="2"/>
      <c r="R108" s="3"/>
    </row>
    <row r="109" spans="1:18" x14ac:dyDescent="0.2">
      <c r="A109">
        <v>1610</v>
      </c>
      <c r="B109" t="s">
        <v>123</v>
      </c>
      <c r="C109">
        <v>127</v>
      </c>
      <c r="D109">
        <v>15097</v>
      </c>
      <c r="E109">
        <v>750</v>
      </c>
      <c r="F109">
        <v>19014</v>
      </c>
      <c r="G109">
        <v>2511</v>
      </c>
      <c r="H109">
        <v>5059</v>
      </c>
      <c r="I109">
        <v>914</v>
      </c>
      <c r="J109">
        <v>123</v>
      </c>
      <c r="K109">
        <v>245</v>
      </c>
      <c r="L109">
        <v>413</v>
      </c>
      <c r="M109">
        <v>1067</v>
      </c>
      <c r="N109">
        <v>539</v>
      </c>
      <c r="O109">
        <v>1324</v>
      </c>
      <c r="P109">
        <v>47183</v>
      </c>
      <c r="Q109" s="2"/>
      <c r="R109" s="3"/>
    </row>
    <row r="110" spans="1:18" x14ac:dyDescent="0.2">
      <c r="A110">
        <v>1611</v>
      </c>
      <c r="B110" t="s">
        <v>124</v>
      </c>
      <c r="C110">
        <v>271</v>
      </c>
      <c r="D110">
        <v>1276</v>
      </c>
      <c r="E110">
        <v>187</v>
      </c>
      <c r="F110">
        <v>11314</v>
      </c>
      <c r="G110">
        <v>1664</v>
      </c>
      <c r="H110">
        <v>1897</v>
      </c>
      <c r="I110">
        <v>593</v>
      </c>
      <c r="J110">
        <v>30</v>
      </c>
      <c r="K110">
        <v>195</v>
      </c>
      <c r="L110">
        <v>327</v>
      </c>
      <c r="M110">
        <v>429</v>
      </c>
      <c r="N110">
        <v>265</v>
      </c>
      <c r="O110">
        <v>587</v>
      </c>
      <c r="P110">
        <v>19035</v>
      </c>
      <c r="Q110" s="2"/>
      <c r="R110" s="3"/>
    </row>
    <row r="111" spans="1:18" s="4" customFormat="1" x14ac:dyDescent="0.2">
      <c r="A111" s="4" t="s">
        <v>125</v>
      </c>
      <c r="B111" s="4" t="s">
        <v>126</v>
      </c>
      <c r="C111" s="4">
        <v>53</v>
      </c>
      <c r="D111" s="4">
        <v>768</v>
      </c>
      <c r="E111" s="4">
        <v>41</v>
      </c>
      <c r="F111" s="4">
        <v>7927</v>
      </c>
      <c r="G111" s="4">
        <v>407</v>
      </c>
      <c r="H111" s="4">
        <v>1849</v>
      </c>
      <c r="I111" s="4">
        <v>250</v>
      </c>
      <c r="J111" s="4">
        <v>21</v>
      </c>
      <c r="K111" s="4">
        <v>144</v>
      </c>
      <c r="L111" s="4">
        <v>88</v>
      </c>
      <c r="M111" s="4">
        <v>303</v>
      </c>
      <c r="N111" s="4">
        <v>124</v>
      </c>
      <c r="O111" s="4">
        <v>369</v>
      </c>
      <c r="P111" s="4">
        <v>12344</v>
      </c>
      <c r="Q111" s="2"/>
      <c r="R111" s="3"/>
    </row>
    <row r="112" spans="1:18" s="4" customFormat="1" x14ac:dyDescent="0.2">
      <c r="A112" s="4" t="s">
        <v>127</v>
      </c>
      <c r="B112" s="4" t="s">
        <v>128</v>
      </c>
      <c r="C112" s="4">
        <v>420</v>
      </c>
      <c r="D112" s="4">
        <v>500</v>
      </c>
      <c r="E112" s="4">
        <v>88</v>
      </c>
      <c r="F112" s="4">
        <v>6519</v>
      </c>
      <c r="G112" s="4">
        <v>429</v>
      </c>
      <c r="H112" s="4">
        <v>1058</v>
      </c>
      <c r="I112" s="4">
        <v>286</v>
      </c>
      <c r="J112" s="4">
        <v>14</v>
      </c>
      <c r="K112" s="4">
        <v>45</v>
      </c>
      <c r="L112" s="4">
        <v>114</v>
      </c>
      <c r="M112" s="4">
        <v>442</v>
      </c>
      <c r="N112" s="4">
        <v>187</v>
      </c>
      <c r="O112" s="4">
        <v>324</v>
      </c>
      <c r="P112" s="4">
        <v>10426</v>
      </c>
      <c r="Q112" s="2"/>
      <c r="R112" s="3"/>
    </row>
    <row r="113" spans="1:18" x14ac:dyDescent="0.2">
      <c r="A113">
        <v>1671</v>
      </c>
      <c r="B113" t="s">
        <v>129</v>
      </c>
      <c r="C113">
        <v>837</v>
      </c>
      <c r="D113">
        <v>12616</v>
      </c>
      <c r="E113">
        <v>3164</v>
      </c>
      <c r="F113">
        <v>66936</v>
      </c>
      <c r="G113">
        <v>12735</v>
      </c>
      <c r="H113">
        <v>29634</v>
      </c>
      <c r="I113">
        <v>4471</v>
      </c>
      <c r="J113">
        <v>858</v>
      </c>
      <c r="K113">
        <v>4854</v>
      </c>
      <c r="L113">
        <v>2956</v>
      </c>
      <c r="M113">
        <v>2492</v>
      </c>
      <c r="N113">
        <v>1334</v>
      </c>
      <c r="O113">
        <v>12599</v>
      </c>
      <c r="P113">
        <v>155486</v>
      </c>
      <c r="Q113" s="2"/>
      <c r="R113" s="3"/>
    </row>
    <row r="114" spans="1:18" x14ac:dyDescent="0.2">
      <c r="A114">
        <v>1672</v>
      </c>
      <c r="B114" t="s">
        <v>130</v>
      </c>
      <c r="C114">
        <v>134</v>
      </c>
      <c r="D114">
        <v>1498</v>
      </c>
      <c r="E114">
        <v>154</v>
      </c>
      <c r="F114">
        <v>8191</v>
      </c>
      <c r="G114">
        <v>1213</v>
      </c>
      <c r="H114">
        <v>3181</v>
      </c>
      <c r="I114">
        <v>406</v>
      </c>
      <c r="J114">
        <v>96</v>
      </c>
      <c r="K114">
        <v>493</v>
      </c>
      <c r="L114">
        <v>231</v>
      </c>
      <c r="M114">
        <v>402</v>
      </c>
      <c r="N114">
        <v>208</v>
      </c>
      <c r="O114">
        <v>625</v>
      </c>
      <c r="P114">
        <v>16832</v>
      </c>
      <c r="Q114" s="2"/>
      <c r="R114" s="3"/>
    </row>
    <row r="115" spans="1:18" x14ac:dyDescent="0.2">
      <c r="A115">
        <v>1673</v>
      </c>
      <c r="B115" t="s">
        <v>131</v>
      </c>
      <c r="C115">
        <v>80</v>
      </c>
      <c r="D115">
        <v>1020</v>
      </c>
      <c r="E115">
        <v>191</v>
      </c>
      <c r="F115">
        <v>7430</v>
      </c>
      <c r="G115">
        <v>1480</v>
      </c>
      <c r="H115">
        <v>1906</v>
      </c>
      <c r="I115">
        <v>347</v>
      </c>
      <c r="J115">
        <v>64</v>
      </c>
      <c r="K115">
        <v>220</v>
      </c>
      <c r="L115">
        <v>142</v>
      </c>
      <c r="M115">
        <v>297</v>
      </c>
      <c r="N115">
        <v>182</v>
      </c>
      <c r="O115">
        <v>502</v>
      </c>
      <c r="P115">
        <v>13861</v>
      </c>
      <c r="Q115" s="2"/>
      <c r="R115" s="3"/>
    </row>
    <row r="116" spans="1:18" x14ac:dyDescent="0.2">
      <c r="A116">
        <v>1674</v>
      </c>
      <c r="B116" t="s">
        <v>132</v>
      </c>
      <c r="C116">
        <v>182</v>
      </c>
      <c r="D116">
        <v>1981</v>
      </c>
      <c r="E116">
        <v>168</v>
      </c>
      <c r="F116">
        <v>11131</v>
      </c>
      <c r="G116">
        <v>2541</v>
      </c>
      <c r="H116">
        <v>3996</v>
      </c>
      <c r="I116">
        <v>548</v>
      </c>
      <c r="J116">
        <v>158</v>
      </c>
      <c r="K116">
        <v>962</v>
      </c>
      <c r="L116">
        <v>406</v>
      </c>
      <c r="M116">
        <v>518</v>
      </c>
      <c r="N116">
        <v>252</v>
      </c>
      <c r="O116">
        <v>898</v>
      </c>
      <c r="P116">
        <v>23741</v>
      </c>
      <c r="Q116" s="2"/>
      <c r="R116" s="3"/>
    </row>
    <row r="117" spans="1:18" x14ac:dyDescent="0.2">
      <c r="A117">
        <v>1701</v>
      </c>
      <c r="B117" t="s">
        <v>133</v>
      </c>
      <c r="C117">
        <v>471</v>
      </c>
      <c r="D117" s="2">
        <v>2322</v>
      </c>
      <c r="E117">
        <v>329</v>
      </c>
      <c r="F117" s="2">
        <v>7550</v>
      </c>
      <c r="G117">
        <v>992</v>
      </c>
      <c r="H117" s="2">
        <v>1740</v>
      </c>
      <c r="I117">
        <v>406</v>
      </c>
      <c r="J117">
        <v>148</v>
      </c>
      <c r="K117">
        <v>386</v>
      </c>
      <c r="L117">
        <v>298</v>
      </c>
      <c r="M117">
        <v>514</v>
      </c>
      <c r="N117">
        <v>306</v>
      </c>
      <c r="O117">
        <v>538</v>
      </c>
      <c r="P117" s="2">
        <v>16000</v>
      </c>
      <c r="Q117" s="2"/>
      <c r="R117" s="3"/>
    </row>
    <row r="118" spans="1:18" x14ac:dyDescent="0.2">
      <c r="A118">
        <v>1702</v>
      </c>
      <c r="B118" t="s">
        <v>134</v>
      </c>
      <c r="C118">
        <v>212</v>
      </c>
      <c r="D118" s="2">
        <v>3839</v>
      </c>
      <c r="E118">
        <v>360</v>
      </c>
      <c r="F118" s="2">
        <v>14126</v>
      </c>
      <c r="G118" s="2">
        <v>2046</v>
      </c>
      <c r="H118" s="2">
        <v>2903</v>
      </c>
      <c r="I118">
        <v>640</v>
      </c>
      <c r="J118">
        <v>177</v>
      </c>
      <c r="K118" s="2">
        <v>1014</v>
      </c>
      <c r="L118">
        <v>386</v>
      </c>
      <c r="M118">
        <v>537</v>
      </c>
      <c r="N118">
        <v>365</v>
      </c>
      <c r="O118">
        <v>832</v>
      </c>
      <c r="P118" s="2">
        <v>27437</v>
      </c>
      <c r="Q118" s="2"/>
      <c r="R118" s="3"/>
    </row>
    <row r="119" spans="1:18" x14ac:dyDescent="0.2">
      <c r="A119">
        <v>1703</v>
      </c>
      <c r="B119" t="s">
        <v>135</v>
      </c>
      <c r="C119">
        <v>415</v>
      </c>
      <c r="D119" s="2">
        <v>2633</v>
      </c>
      <c r="E119">
        <v>219</v>
      </c>
      <c r="F119" s="2">
        <v>15458</v>
      </c>
      <c r="G119">
        <v>697</v>
      </c>
      <c r="H119" s="2">
        <v>3554</v>
      </c>
      <c r="I119">
        <v>724</v>
      </c>
      <c r="J119">
        <v>250</v>
      </c>
      <c r="K119">
        <v>382</v>
      </c>
      <c r="L119">
        <v>275</v>
      </c>
      <c r="M119">
        <v>822</v>
      </c>
      <c r="N119">
        <v>414</v>
      </c>
      <c r="O119">
        <v>822</v>
      </c>
      <c r="P119" s="2">
        <v>26665</v>
      </c>
      <c r="Q119" s="2"/>
      <c r="R119" s="3"/>
    </row>
    <row r="120" spans="1:18" x14ac:dyDescent="0.2">
      <c r="A120">
        <v>1704</v>
      </c>
      <c r="B120" t="s">
        <v>136</v>
      </c>
      <c r="C120">
        <v>97</v>
      </c>
      <c r="D120" s="2">
        <v>1130</v>
      </c>
      <c r="E120">
        <v>338</v>
      </c>
      <c r="F120" s="2">
        <v>5566</v>
      </c>
      <c r="G120">
        <v>403</v>
      </c>
      <c r="H120" s="2">
        <v>1344</v>
      </c>
      <c r="I120">
        <v>369</v>
      </c>
      <c r="J120">
        <v>49</v>
      </c>
      <c r="K120">
        <v>139</v>
      </c>
      <c r="L120">
        <v>143</v>
      </c>
      <c r="M120">
        <v>419</v>
      </c>
      <c r="N120">
        <v>174</v>
      </c>
      <c r="O120">
        <v>269</v>
      </c>
      <c r="P120" s="2">
        <v>10440</v>
      </c>
      <c r="Q120" s="2"/>
      <c r="R120" s="3"/>
    </row>
    <row r="121" spans="1:18" x14ac:dyDescent="0.2">
      <c r="A121">
        <v>1705</v>
      </c>
      <c r="B121" t="s">
        <v>137</v>
      </c>
      <c r="C121">
        <v>267</v>
      </c>
      <c r="D121" s="2">
        <v>1622</v>
      </c>
      <c r="E121">
        <v>177</v>
      </c>
      <c r="F121" s="2">
        <v>12029</v>
      </c>
      <c r="G121">
        <v>376</v>
      </c>
      <c r="H121" s="2">
        <v>2190</v>
      </c>
      <c r="I121">
        <v>653</v>
      </c>
      <c r="J121">
        <v>135</v>
      </c>
      <c r="K121">
        <v>148</v>
      </c>
      <c r="L121">
        <v>225</v>
      </c>
      <c r="M121">
        <v>448</v>
      </c>
      <c r="N121">
        <v>307</v>
      </c>
      <c r="O121">
        <v>428</v>
      </c>
      <c r="P121" s="2">
        <v>19005</v>
      </c>
      <c r="Q121" s="2"/>
      <c r="R121" s="3"/>
    </row>
    <row r="122" spans="1:18" x14ac:dyDescent="0.2">
      <c r="A122">
        <v>1706</v>
      </c>
      <c r="B122" t="s">
        <v>138</v>
      </c>
      <c r="C122">
        <v>65</v>
      </c>
      <c r="D122" s="2">
        <v>1516</v>
      </c>
      <c r="E122">
        <v>180</v>
      </c>
      <c r="F122" s="2">
        <v>13644</v>
      </c>
      <c r="G122">
        <v>319</v>
      </c>
      <c r="H122" s="2">
        <v>2864</v>
      </c>
      <c r="I122">
        <v>570</v>
      </c>
      <c r="J122">
        <v>190</v>
      </c>
      <c r="K122">
        <v>274</v>
      </c>
      <c r="L122">
        <v>181</v>
      </c>
      <c r="M122">
        <v>523</v>
      </c>
      <c r="N122">
        <v>294</v>
      </c>
      <c r="O122">
        <v>531</v>
      </c>
      <c r="P122" s="2">
        <v>21151</v>
      </c>
      <c r="Q122" s="2"/>
      <c r="R122" s="3"/>
    </row>
    <row r="123" spans="1:18" x14ac:dyDescent="0.2">
      <c r="A123">
        <v>1707</v>
      </c>
      <c r="B123" t="s">
        <v>139</v>
      </c>
      <c r="C123">
        <v>160</v>
      </c>
      <c r="D123" s="2">
        <v>3140</v>
      </c>
      <c r="E123">
        <v>96</v>
      </c>
      <c r="F123" s="2">
        <v>4683</v>
      </c>
      <c r="G123">
        <v>780</v>
      </c>
      <c r="H123" s="2">
        <v>1052</v>
      </c>
      <c r="I123">
        <v>270</v>
      </c>
      <c r="J123">
        <v>60</v>
      </c>
      <c r="K123">
        <v>188</v>
      </c>
      <c r="L123">
        <v>220</v>
      </c>
      <c r="M123">
        <v>242</v>
      </c>
      <c r="N123">
        <v>131</v>
      </c>
      <c r="O123">
        <v>303</v>
      </c>
      <c r="P123" s="2">
        <v>11325</v>
      </c>
      <c r="Q123" s="2"/>
      <c r="R123" s="3"/>
    </row>
    <row r="124" spans="1:18" x14ac:dyDescent="0.2">
      <c r="A124">
        <v>1708</v>
      </c>
      <c r="B124" t="s">
        <v>140</v>
      </c>
      <c r="C124">
        <v>101</v>
      </c>
      <c r="D124" s="2">
        <v>1329</v>
      </c>
      <c r="E124">
        <v>265</v>
      </c>
      <c r="F124" s="2">
        <v>7025</v>
      </c>
      <c r="G124" s="2">
        <v>1098</v>
      </c>
      <c r="H124" s="2">
        <v>1293</v>
      </c>
      <c r="I124">
        <v>462</v>
      </c>
      <c r="J124">
        <v>83</v>
      </c>
      <c r="K124">
        <v>440</v>
      </c>
      <c r="L124">
        <v>164</v>
      </c>
      <c r="M124">
        <v>364</v>
      </c>
      <c r="N124">
        <v>270</v>
      </c>
      <c r="O124">
        <v>423</v>
      </c>
      <c r="P124" s="2">
        <v>13317</v>
      </c>
      <c r="Q124" s="2"/>
      <c r="R124" s="3"/>
    </row>
    <row r="125" spans="1:18" x14ac:dyDescent="0.2">
      <c r="A125">
        <v>1709</v>
      </c>
      <c r="B125" t="s">
        <v>141</v>
      </c>
      <c r="C125">
        <v>185</v>
      </c>
      <c r="D125" s="2">
        <v>1210</v>
      </c>
      <c r="E125">
        <v>156</v>
      </c>
      <c r="F125" s="2">
        <v>5927</v>
      </c>
      <c r="G125">
        <v>271</v>
      </c>
      <c r="H125" s="2">
        <v>1120</v>
      </c>
      <c r="I125">
        <v>577</v>
      </c>
      <c r="J125">
        <v>87</v>
      </c>
      <c r="K125">
        <v>174</v>
      </c>
      <c r="L125">
        <v>93</v>
      </c>
      <c r="M125">
        <v>376</v>
      </c>
      <c r="N125">
        <v>214</v>
      </c>
      <c r="O125">
        <v>397</v>
      </c>
      <c r="P125" s="2">
        <v>10787</v>
      </c>
      <c r="Q125" s="2"/>
      <c r="R125" s="3"/>
    </row>
    <row r="126" spans="1:18" x14ac:dyDescent="0.2">
      <c r="A126">
        <v>1771</v>
      </c>
      <c r="B126" t="s">
        <v>142</v>
      </c>
      <c r="C126">
        <v>497</v>
      </c>
      <c r="D126" s="2">
        <v>4218</v>
      </c>
      <c r="E126">
        <v>565</v>
      </c>
      <c r="F126" s="2">
        <v>19666</v>
      </c>
      <c r="G126" s="2">
        <v>1217</v>
      </c>
      <c r="H126" s="2">
        <v>8692</v>
      </c>
      <c r="I126" s="2">
        <v>1356</v>
      </c>
      <c r="J126">
        <v>419</v>
      </c>
      <c r="K126" s="2">
        <v>2581</v>
      </c>
      <c r="L126" s="2">
        <v>1034</v>
      </c>
      <c r="M126">
        <v>807</v>
      </c>
      <c r="N126">
        <v>432</v>
      </c>
      <c r="O126" s="2">
        <v>2393</v>
      </c>
      <c r="P126" s="2">
        <v>43877</v>
      </c>
      <c r="Q126" s="2"/>
      <c r="R126" s="3"/>
    </row>
    <row r="127" spans="1:18" x14ac:dyDescent="0.2">
      <c r="A127">
        <v>1801</v>
      </c>
      <c r="B127" t="s">
        <v>143</v>
      </c>
      <c r="C127">
        <v>106</v>
      </c>
      <c r="D127">
        <v>1547</v>
      </c>
      <c r="E127">
        <v>281</v>
      </c>
      <c r="F127">
        <v>15920</v>
      </c>
      <c r="G127">
        <v>1094</v>
      </c>
      <c r="H127">
        <v>2148</v>
      </c>
      <c r="I127">
        <v>504</v>
      </c>
      <c r="J127">
        <v>111</v>
      </c>
      <c r="K127">
        <v>182</v>
      </c>
      <c r="L127">
        <v>388</v>
      </c>
      <c r="M127">
        <v>912</v>
      </c>
      <c r="N127">
        <v>386</v>
      </c>
      <c r="O127">
        <v>906</v>
      </c>
      <c r="P127">
        <v>24485</v>
      </c>
      <c r="Q127" s="2"/>
      <c r="R127" s="3"/>
    </row>
    <row r="128" spans="1:18" x14ac:dyDescent="0.2">
      <c r="A128">
        <v>1802</v>
      </c>
      <c r="B128" t="s">
        <v>144</v>
      </c>
      <c r="C128">
        <v>172</v>
      </c>
      <c r="D128">
        <v>5341</v>
      </c>
      <c r="E128">
        <v>315</v>
      </c>
      <c r="F128">
        <v>32982</v>
      </c>
      <c r="G128">
        <v>2741</v>
      </c>
      <c r="H128">
        <v>3923</v>
      </c>
      <c r="I128">
        <v>1567</v>
      </c>
      <c r="J128">
        <v>114</v>
      </c>
      <c r="K128">
        <v>165</v>
      </c>
      <c r="L128">
        <v>432</v>
      </c>
      <c r="M128">
        <v>1232</v>
      </c>
      <c r="N128">
        <v>456</v>
      </c>
      <c r="O128">
        <v>1320</v>
      </c>
      <c r="P128">
        <v>50760</v>
      </c>
      <c r="Q128" s="2"/>
      <c r="R128" s="3"/>
    </row>
    <row r="129" spans="1:18" x14ac:dyDescent="0.2">
      <c r="A129">
        <v>1803</v>
      </c>
      <c r="B129" t="s">
        <v>145</v>
      </c>
      <c r="C129">
        <v>454</v>
      </c>
      <c r="D129">
        <v>9325</v>
      </c>
      <c r="E129">
        <v>618</v>
      </c>
      <c r="F129">
        <v>49103</v>
      </c>
      <c r="G129">
        <v>3301</v>
      </c>
      <c r="H129">
        <v>9990</v>
      </c>
      <c r="I129">
        <v>2623</v>
      </c>
      <c r="J129">
        <v>402</v>
      </c>
      <c r="K129">
        <v>669</v>
      </c>
      <c r="L129">
        <v>1127</v>
      </c>
      <c r="M129">
        <v>1902</v>
      </c>
      <c r="N129">
        <v>828</v>
      </c>
      <c r="O129">
        <v>3082</v>
      </c>
      <c r="P129">
        <v>83424</v>
      </c>
      <c r="Q129" s="2"/>
      <c r="R129" s="3"/>
    </row>
    <row r="130" spans="1:18" x14ac:dyDescent="0.2">
      <c r="A130">
        <v>1804</v>
      </c>
      <c r="B130" t="s">
        <v>146</v>
      </c>
      <c r="C130">
        <v>341</v>
      </c>
      <c r="D130">
        <v>18270</v>
      </c>
      <c r="E130">
        <v>614</v>
      </c>
      <c r="F130">
        <v>64832</v>
      </c>
      <c r="G130">
        <v>3260</v>
      </c>
      <c r="H130">
        <v>10366</v>
      </c>
      <c r="I130">
        <v>3703</v>
      </c>
      <c r="J130">
        <v>500</v>
      </c>
      <c r="K130">
        <v>323</v>
      </c>
      <c r="L130">
        <v>1475</v>
      </c>
      <c r="M130">
        <v>2343</v>
      </c>
      <c r="N130">
        <v>1254</v>
      </c>
      <c r="O130">
        <v>3763</v>
      </c>
      <c r="P130">
        <v>111044</v>
      </c>
      <c r="Q130" s="2"/>
      <c r="R130" s="3"/>
    </row>
    <row r="131" spans="1:18" x14ac:dyDescent="0.2">
      <c r="A131">
        <v>1805</v>
      </c>
      <c r="B131" t="s">
        <v>147</v>
      </c>
      <c r="C131">
        <v>487</v>
      </c>
      <c r="D131">
        <v>14472</v>
      </c>
      <c r="E131">
        <v>814</v>
      </c>
      <c r="F131">
        <v>66873</v>
      </c>
      <c r="G131">
        <v>3999</v>
      </c>
      <c r="H131">
        <v>12968</v>
      </c>
      <c r="I131">
        <v>2900</v>
      </c>
      <c r="J131">
        <v>606</v>
      </c>
      <c r="K131">
        <v>571</v>
      </c>
      <c r="L131">
        <v>1794</v>
      </c>
      <c r="M131">
        <v>2704</v>
      </c>
      <c r="N131">
        <v>1567</v>
      </c>
      <c r="O131">
        <v>5122</v>
      </c>
      <c r="P131">
        <v>114877</v>
      </c>
      <c r="Q131" s="2"/>
      <c r="R131" s="3"/>
    </row>
    <row r="132" spans="1:18" x14ac:dyDescent="0.2">
      <c r="A132">
        <v>1806</v>
      </c>
      <c r="B132" t="s">
        <v>148</v>
      </c>
      <c r="C132">
        <v>376</v>
      </c>
      <c r="D132">
        <v>4061</v>
      </c>
      <c r="E132">
        <v>493</v>
      </c>
      <c r="F132">
        <v>34444</v>
      </c>
      <c r="G132">
        <v>2098</v>
      </c>
      <c r="H132">
        <v>6357</v>
      </c>
      <c r="I132">
        <v>1973</v>
      </c>
      <c r="J132">
        <v>292</v>
      </c>
      <c r="K132">
        <v>391</v>
      </c>
      <c r="L132">
        <v>664</v>
      </c>
      <c r="M132">
        <v>1668</v>
      </c>
      <c r="N132">
        <v>676</v>
      </c>
      <c r="O132">
        <v>1658</v>
      </c>
      <c r="P132">
        <v>55151</v>
      </c>
      <c r="Q132" s="2"/>
      <c r="R132" s="3"/>
    </row>
    <row r="133" spans="1:18" x14ac:dyDescent="0.2">
      <c r="A133">
        <v>1807</v>
      </c>
      <c r="B133" t="s">
        <v>149</v>
      </c>
      <c r="C133">
        <v>202</v>
      </c>
      <c r="D133">
        <v>2925</v>
      </c>
      <c r="E133">
        <v>463</v>
      </c>
      <c r="F133">
        <v>24270</v>
      </c>
      <c r="G133">
        <v>970</v>
      </c>
      <c r="H133">
        <v>3714</v>
      </c>
      <c r="I133">
        <v>1084</v>
      </c>
      <c r="J133">
        <v>93</v>
      </c>
      <c r="K133">
        <v>153</v>
      </c>
      <c r="L133">
        <v>368</v>
      </c>
      <c r="M133">
        <v>1007</v>
      </c>
      <c r="N133">
        <v>399</v>
      </c>
      <c r="O133">
        <v>950</v>
      </c>
      <c r="P133">
        <v>36598</v>
      </c>
      <c r="Q133" s="2"/>
      <c r="R133" s="3"/>
    </row>
    <row r="134" spans="1:18" x14ac:dyDescent="0.2">
      <c r="A134">
        <v>1808</v>
      </c>
      <c r="B134" t="s">
        <v>150</v>
      </c>
      <c r="C134">
        <v>146</v>
      </c>
      <c r="D134">
        <v>2963</v>
      </c>
      <c r="E134">
        <v>117</v>
      </c>
      <c r="F134">
        <v>20385</v>
      </c>
      <c r="G134">
        <v>622</v>
      </c>
      <c r="H134">
        <v>4459</v>
      </c>
      <c r="I134">
        <v>953</v>
      </c>
      <c r="J134">
        <v>226</v>
      </c>
      <c r="K134">
        <v>807</v>
      </c>
      <c r="L134">
        <v>470</v>
      </c>
      <c r="M134">
        <v>876</v>
      </c>
      <c r="N134">
        <v>533</v>
      </c>
      <c r="O134">
        <v>1455</v>
      </c>
      <c r="P134">
        <v>34012</v>
      </c>
      <c r="Q134" s="2"/>
      <c r="R134" s="3"/>
    </row>
    <row r="135" spans="1:18" x14ac:dyDescent="0.2">
      <c r="A135">
        <v>1809</v>
      </c>
      <c r="B135" t="s">
        <v>151</v>
      </c>
      <c r="C135">
        <v>145</v>
      </c>
      <c r="D135">
        <v>4441</v>
      </c>
      <c r="E135">
        <v>199</v>
      </c>
      <c r="F135">
        <v>26265</v>
      </c>
      <c r="G135">
        <v>1618</v>
      </c>
      <c r="H135">
        <v>3662</v>
      </c>
      <c r="I135">
        <v>1299</v>
      </c>
      <c r="J135">
        <v>76</v>
      </c>
      <c r="K135">
        <v>201</v>
      </c>
      <c r="L135">
        <v>474</v>
      </c>
      <c r="M135">
        <v>1016</v>
      </c>
      <c r="N135">
        <v>432</v>
      </c>
      <c r="O135">
        <v>1560</v>
      </c>
      <c r="P135">
        <v>41388</v>
      </c>
      <c r="Q135" s="2"/>
      <c r="R135" s="3"/>
    </row>
    <row r="136" spans="1:18" x14ac:dyDescent="0.2">
      <c r="A136">
        <v>1810</v>
      </c>
      <c r="B136" t="s">
        <v>152</v>
      </c>
      <c r="C136">
        <v>142</v>
      </c>
      <c r="D136">
        <v>9540</v>
      </c>
      <c r="E136">
        <v>401</v>
      </c>
      <c r="F136">
        <v>21022</v>
      </c>
      <c r="G136">
        <v>1192</v>
      </c>
      <c r="H136">
        <v>3786</v>
      </c>
      <c r="I136">
        <v>743</v>
      </c>
      <c r="J136">
        <v>190</v>
      </c>
      <c r="K136">
        <v>270</v>
      </c>
      <c r="L136">
        <v>596</v>
      </c>
      <c r="M136">
        <v>847</v>
      </c>
      <c r="N136">
        <v>316</v>
      </c>
      <c r="O136">
        <v>1470</v>
      </c>
      <c r="P136">
        <v>40515</v>
      </c>
      <c r="Q136" s="2"/>
      <c r="R136" s="3"/>
    </row>
    <row r="137" spans="1:18" x14ac:dyDescent="0.2">
      <c r="A137">
        <v>1811</v>
      </c>
      <c r="B137" t="s">
        <v>153</v>
      </c>
      <c r="C137">
        <v>52</v>
      </c>
      <c r="D137">
        <v>1553</v>
      </c>
      <c r="E137">
        <v>76</v>
      </c>
      <c r="F137">
        <v>10170</v>
      </c>
      <c r="G137">
        <v>239</v>
      </c>
      <c r="H137">
        <v>2322</v>
      </c>
      <c r="I137">
        <v>560</v>
      </c>
      <c r="J137">
        <v>86</v>
      </c>
      <c r="K137">
        <v>69</v>
      </c>
      <c r="L137">
        <v>226</v>
      </c>
      <c r="M137">
        <v>461</v>
      </c>
      <c r="N137">
        <v>286</v>
      </c>
      <c r="O137">
        <v>478</v>
      </c>
      <c r="P137">
        <v>16578</v>
      </c>
      <c r="Q137" s="2"/>
      <c r="R137" s="3"/>
    </row>
    <row r="138" spans="1:18" x14ac:dyDescent="0.2">
      <c r="A138">
        <v>1812</v>
      </c>
      <c r="B138" t="s">
        <v>154</v>
      </c>
      <c r="C138">
        <v>65</v>
      </c>
      <c r="D138">
        <v>2060</v>
      </c>
      <c r="E138">
        <v>131</v>
      </c>
      <c r="F138">
        <v>12752</v>
      </c>
      <c r="G138">
        <v>630</v>
      </c>
      <c r="H138">
        <v>2760</v>
      </c>
      <c r="I138">
        <v>482</v>
      </c>
      <c r="J138">
        <v>121</v>
      </c>
      <c r="K138">
        <v>155</v>
      </c>
      <c r="L138">
        <v>374</v>
      </c>
      <c r="M138">
        <v>536</v>
      </c>
      <c r="N138">
        <v>321</v>
      </c>
      <c r="O138">
        <v>824</v>
      </c>
      <c r="P138">
        <v>21211</v>
      </c>
      <c r="Q138" s="2"/>
      <c r="R138" s="3"/>
    </row>
    <row r="139" spans="1:18" s="4" customFormat="1" x14ac:dyDescent="0.2">
      <c r="A139" s="4" t="s">
        <v>155</v>
      </c>
      <c r="B139" s="4" t="s">
        <v>156</v>
      </c>
      <c r="C139" s="4">
        <v>94</v>
      </c>
      <c r="D139" s="4">
        <v>1025</v>
      </c>
      <c r="E139" s="4">
        <v>199</v>
      </c>
      <c r="F139" s="4">
        <v>6525</v>
      </c>
      <c r="G139" s="4">
        <v>698</v>
      </c>
      <c r="H139" s="4">
        <v>1107</v>
      </c>
      <c r="I139" s="4">
        <v>132</v>
      </c>
      <c r="J139" s="4">
        <v>22</v>
      </c>
      <c r="K139" s="4">
        <v>40</v>
      </c>
      <c r="L139" s="4">
        <v>98</v>
      </c>
      <c r="M139" s="4">
        <v>307</v>
      </c>
      <c r="N139" s="4">
        <v>150</v>
      </c>
      <c r="O139" s="4">
        <v>444</v>
      </c>
      <c r="P139" s="4">
        <v>10841</v>
      </c>
      <c r="Q139" s="2"/>
      <c r="R139" s="3"/>
    </row>
    <row r="140" spans="1:18" x14ac:dyDescent="0.2">
      <c r="A140">
        <v>1871</v>
      </c>
      <c r="B140" t="s">
        <v>157</v>
      </c>
      <c r="C140">
        <v>1142</v>
      </c>
      <c r="D140">
        <v>8985</v>
      </c>
      <c r="E140">
        <v>3328</v>
      </c>
      <c r="F140">
        <v>53216</v>
      </c>
      <c r="G140">
        <v>6160</v>
      </c>
      <c r="H140">
        <v>23236</v>
      </c>
      <c r="I140">
        <v>3994</v>
      </c>
      <c r="J140">
        <v>680</v>
      </c>
      <c r="K140">
        <v>3294</v>
      </c>
      <c r="L140">
        <v>2515</v>
      </c>
      <c r="M140">
        <v>2510</v>
      </c>
      <c r="N140">
        <v>785</v>
      </c>
      <c r="O140">
        <v>8701</v>
      </c>
      <c r="P140">
        <v>118546</v>
      </c>
      <c r="Q140" s="2"/>
      <c r="R140" s="3"/>
    </row>
    <row r="141" spans="1:18" x14ac:dyDescent="0.2">
      <c r="A141">
        <v>1872</v>
      </c>
      <c r="B141" t="s">
        <v>158</v>
      </c>
      <c r="C141">
        <v>315</v>
      </c>
      <c r="D141">
        <v>2768</v>
      </c>
      <c r="E141">
        <v>214</v>
      </c>
      <c r="F141">
        <v>11303</v>
      </c>
      <c r="G141">
        <v>709</v>
      </c>
      <c r="H141">
        <v>4104</v>
      </c>
      <c r="I141">
        <v>857</v>
      </c>
      <c r="J141">
        <v>179</v>
      </c>
      <c r="K141">
        <v>740</v>
      </c>
      <c r="L141">
        <v>479</v>
      </c>
      <c r="M141">
        <v>511</v>
      </c>
      <c r="N141">
        <v>209</v>
      </c>
      <c r="O141">
        <v>1468</v>
      </c>
      <c r="P141">
        <v>23856</v>
      </c>
      <c r="Q141" s="2"/>
      <c r="R141" s="3"/>
    </row>
    <row r="142" spans="1:18" x14ac:dyDescent="0.2">
      <c r="A142">
        <v>1901</v>
      </c>
      <c r="B142" t="s">
        <v>159</v>
      </c>
      <c r="C142">
        <v>3145</v>
      </c>
      <c r="D142">
        <v>3021</v>
      </c>
      <c r="E142">
        <v>247</v>
      </c>
      <c r="F142">
        <v>11471</v>
      </c>
      <c r="G142">
        <v>441</v>
      </c>
      <c r="H142">
        <v>3255</v>
      </c>
      <c r="I142">
        <v>646</v>
      </c>
      <c r="J142">
        <v>125</v>
      </c>
      <c r="K142">
        <v>1123</v>
      </c>
      <c r="L142">
        <v>386</v>
      </c>
      <c r="M142">
        <v>750</v>
      </c>
      <c r="N142">
        <v>358</v>
      </c>
      <c r="O142">
        <v>914</v>
      </c>
      <c r="P142">
        <v>25882</v>
      </c>
      <c r="Q142" s="2"/>
      <c r="R142" s="3"/>
    </row>
    <row r="143" spans="1:18" x14ac:dyDescent="0.2">
      <c r="A143">
        <v>1902</v>
      </c>
      <c r="B143" t="s">
        <v>160</v>
      </c>
      <c r="C143">
        <v>1035</v>
      </c>
      <c r="D143">
        <v>4081</v>
      </c>
      <c r="E143">
        <v>368</v>
      </c>
      <c r="F143">
        <v>7516</v>
      </c>
      <c r="G143">
        <v>615</v>
      </c>
      <c r="H143">
        <v>2769</v>
      </c>
      <c r="I143">
        <v>403</v>
      </c>
      <c r="J143">
        <v>120</v>
      </c>
      <c r="K143">
        <v>874</v>
      </c>
      <c r="L143">
        <v>363</v>
      </c>
      <c r="M143">
        <v>518</v>
      </c>
      <c r="N143">
        <v>298</v>
      </c>
      <c r="O143">
        <v>876</v>
      </c>
      <c r="P143">
        <v>19836</v>
      </c>
      <c r="Q143" s="2"/>
      <c r="R143" s="3"/>
    </row>
    <row r="144" spans="1:18" x14ac:dyDescent="0.2">
      <c r="A144">
        <v>1903</v>
      </c>
      <c r="B144" t="s">
        <v>161</v>
      </c>
      <c r="C144">
        <v>2484</v>
      </c>
      <c r="D144">
        <v>1684</v>
      </c>
      <c r="E144">
        <v>86</v>
      </c>
      <c r="F144">
        <v>7471</v>
      </c>
      <c r="G144">
        <v>237</v>
      </c>
      <c r="H144">
        <v>2205</v>
      </c>
      <c r="I144">
        <v>349</v>
      </c>
      <c r="J144">
        <v>91</v>
      </c>
      <c r="K144">
        <v>517</v>
      </c>
      <c r="L144">
        <v>187</v>
      </c>
      <c r="M144">
        <v>547</v>
      </c>
      <c r="N144">
        <v>222</v>
      </c>
      <c r="O144">
        <v>442</v>
      </c>
      <c r="P144">
        <v>16522</v>
      </c>
      <c r="Q144" s="2"/>
      <c r="R144" s="3"/>
    </row>
    <row r="145" spans="1:18" x14ac:dyDescent="0.2">
      <c r="A145">
        <v>1904</v>
      </c>
      <c r="B145" t="s">
        <v>162</v>
      </c>
      <c r="C145">
        <v>1432</v>
      </c>
      <c r="D145">
        <v>1619</v>
      </c>
      <c r="E145">
        <v>144</v>
      </c>
      <c r="F145">
        <v>7027</v>
      </c>
      <c r="G145">
        <v>321</v>
      </c>
      <c r="H145">
        <v>2010</v>
      </c>
      <c r="I145">
        <v>372</v>
      </c>
      <c r="J145">
        <v>120</v>
      </c>
      <c r="K145">
        <v>532</v>
      </c>
      <c r="L145">
        <v>235</v>
      </c>
      <c r="M145">
        <v>450</v>
      </c>
      <c r="N145">
        <v>179</v>
      </c>
      <c r="O145">
        <v>413</v>
      </c>
      <c r="P145">
        <v>14854</v>
      </c>
      <c r="Q145" s="2"/>
      <c r="R145" s="3"/>
    </row>
    <row r="146" spans="1:18" x14ac:dyDescent="0.2">
      <c r="A146">
        <v>1905</v>
      </c>
      <c r="B146" t="s">
        <v>163</v>
      </c>
      <c r="C146">
        <v>1299</v>
      </c>
      <c r="D146">
        <v>1372</v>
      </c>
      <c r="E146">
        <v>75</v>
      </c>
      <c r="F146">
        <v>6622</v>
      </c>
      <c r="G146">
        <v>228</v>
      </c>
      <c r="H146">
        <v>2184</v>
      </c>
      <c r="I146">
        <v>317</v>
      </c>
      <c r="J146">
        <v>74</v>
      </c>
      <c r="K146">
        <v>428</v>
      </c>
      <c r="L146">
        <v>142</v>
      </c>
      <c r="M146">
        <v>361</v>
      </c>
      <c r="N146">
        <v>178</v>
      </c>
      <c r="O146">
        <v>298</v>
      </c>
      <c r="P146">
        <v>13578</v>
      </c>
      <c r="Q146" s="2"/>
      <c r="R146" s="3"/>
    </row>
    <row r="147" spans="1:18" x14ac:dyDescent="0.2">
      <c r="A147">
        <v>1906</v>
      </c>
      <c r="B147" t="s">
        <v>164</v>
      </c>
      <c r="C147">
        <v>3168</v>
      </c>
      <c r="D147">
        <v>1931</v>
      </c>
      <c r="E147">
        <v>273</v>
      </c>
      <c r="F147">
        <v>4908</v>
      </c>
      <c r="G147">
        <v>210</v>
      </c>
      <c r="H147">
        <v>1869</v>
      </c>
      <c r="I147">
        <v>336</v>
      </c>
      <c r="J147">
        <v>93</v>
      </c>
      <c r="K147">
        <v>416</v>
      </c>
      <c r="L147">
        <v>258</v>
      </c>
      <c r="M147">
        <v>411</v>
      </c>
      <c r="N147">
        <v>123</v>
      </c>
      <c r="O147">
        <v>709</v>
      </c>
      <c r="P147">
        <v>14705</v>
      </c>
      <c r="Q147" s="2"/>
      <c r="R147" s="3"/>
    </row>
    <row r="148" spans="1:18" x14ac:dyDescent="0.2">
      <c r="A148">
        <v>1971</v>
      </c>
      <c r="B148" t="s">
        <v>165</v>
      </c>
      <c r="C148">
        <v>169</v>
      </c>
      <c r="D148">
        <v>2266</v>
      </c>
      <c r="E148">
        <v>212</v>
      </c>
      <c r="F148">
        <v>10131</v>
      </c>
      <c r="G148">
        <v>433</v>
      </c>
      <c r="H148">
        <v>4073</v>
      </c>
      <c r="I148">
        <v>539</v>
      </c>
      <c r="J148">
        <v>198</v>
      </c>
      <c r="K148">
        <v>1763</v>
      </c>
      <c r="L148">
        <v>494</v>
      </c>
      <c r="M148">
        <v>500</v>
      </c>
      <c r="N148">
        <v>217</v>
      </c>
      <c r="O148">
        <v>1053</v>
      </c>
      <c r="P148">
        <v>22048</v>
      </c>
      <c r="Q148" s="2"/>
      <c r="R148" s="3"/>
    </row>
    <row r="149" spans="1:18" x14ac:dyDescent="0.2">
      <c r="A149">
        <v>2101</v>
      </c>
      <c r="B149" t="s">
        <v>166</v>
      </c>
      <c r="C149">
        <v>198</v>
      </c>
      <c r="D149">
        <v>2776</v>
      </c>
      <c r="E149">
        <v>148</v>
      </c>
      <c r="F149">
        <v>8364</v>
      </c>
      <c r="G149">
        <v>636</v>
      </c>
      <c r="H149">
        <v>3494</v>
      </c>
      <c r="I149">
        <v>395</v>
      </c>
      <c r="J149">
        <v>122</v>
      </c>
      <c r="K149">
        <v>797</v>
      </c>
      <c r="L149">
        <v>282</v>
      </c>
      <c r="M149">
        <v>680</v>
      </c>
      <c r="N149">
        <v>391</v>
      </c>
      <c r="O149">
        <v>694</v>
      </c>
      <c r="P149">
        <v>18977</v>
      </c>
      <c r="Q149" s="2"/>
      <c r="R149" s="3"/>
    </row>
    <row r="150" spans="1:18" x14ac:dyDescent="0.2">
      <c r="A150">
        <v>2102</v>
      </c>
      <c r="B150" t="s">
        <v>167</v>
      </c>
      <c r="C150">
        <v>139</v>
      </c>
      <c r="D150">
        <v>1823</v>
      </c>
      <c r="E150">
        <v>79</v>
      </c>
      <c r="F150">
        <v>4957</v>
      </c>
      <c r="G150">
        <v>354</v>
      </c>
      <c r="H150">
        <v>2611</v>
      </c>
      <c r="I150">
        <v>302</v>
      </c>
      <c r="J150">
        <v>89</v>
      </c>
      <c r="K150">
        <v>261</v>
      </c>
      <c r="L150">
        <v>185</v>
      </c>
      <c r="M150">
        <v>508</v>
      </c>
      <c r="N150">
        <v>329</v>
      </c>
      <c r="O150">
        <v>469</v>
      </c>
      <c r="P150">
        <v>12106</v>
      </c>
      <c r="Q150" s="2"/>
      <c r="R150" s="3"/>
    </row>
    <row r="151" spans="1:18" x14ac:dyDescent="0.2">
      <c r="A151">
        <v>2103</v>
      </c>
      <c r="B151" t="s">
        <v>168</v>
      </c>
      <c r="C151">
        <v>246</v>
      </c>
      <c r="D151">
        <v>1809</v>
      </c>
      <c r="E151">
        <v>112</v>
      </c>
      <c r="F151">
        <v>3144</v>
      </c>
      <c r="G151">
        <v>191</v>
      </c>
      <c r="H151">
        <v>1524</v>
      </c>
      <c r="I151">
        <v>270</v>
      </c>
      <c r="J151">
        <v>51</v>
      </c>
      <c r="K151">
        <v>186</v>
      </c>
      <c r="L151">
        <v>119</v>
      </c>
      <c r="M151">
        <v>419</v>
      </c>
      <c r="N151">
        <v>224</v>
      </c>
      <c r="O151">
        <v>292</v>
      </c>
      <c r="P151">
        <v>8587</v>
      </c>
      <c r="Q151" s="2"/>
      <c r="R151" s="3"/>
    </row>
    <row r="152" spans="1:18" x14ac:dyDescent="0.2">
      <c r="A152">
        <v>2104</v>
      </c>
      <c r="B152" t="s">
        <v>169</v>
      </c>
      <c r="C152">
        <v>200</v>
      </c>
      <c r="D152">
        <v>2190</v>
      </c>
      <c r="E152">
        <v>100</v>
      </c>
      <c r="F152">
        <v>3803</v>
      </c>
      <c r="G152">
        <v>515</v>
      </c>
      <c r="H152">
        <v>1293</v>
      </c>
      <c r="I152">
        <v>140</v>
      </c>
      <c r="J152">
        <v>48</v>
      </c>
      <c r="K152">
        <v>104</v>
      </c>
      <c r="L152">
        <v>131</v>
      </c>
      <c r="M152">
        <v>308</v>
      </c>
      <c r="N152">
        <v>322</v>
      </c>
      <c r="O152">
        <v>244</v>
      </c>
      <c r="P152">
        <v>9398</v>
      </c>
      <c r="Q152" s="2"/>
      <c r="R152" s="3"/>
    </row>
    <row r="153" spans="1:18" x14ac:dyDescent="0.2">
      <c r="A153">
        <v>2105</v>
      </c>
      <c r="B153" t="s">
        <v>170</v>
      </c>
      <c r="C153">
        <v>106</v>
      </c>
      <c r="D153">
        <v>1227</v>
      </c>
      <c r="E153">
        <v>141</v>
      </c>
      <c r="F153">
        <v>2097</v>
      </c>
      <c r="G153">
        <v>165</v>
      </c>
      <c r="H153">
        <v>925</v>
      </c>
      <c r="I153">
        <v>94</v>
      </c>
      <c r="J153">
        <v>30</v>
      </c>
      <c r="K153">
        <v>127</v>
      </c>
      <c r="L153">
        <v>63</v>
      </c>
      <c r="M153">
        <v>161</v>
      </c>
      <c r="N153">
        <v>136</v>
      </c>
      <c r="O153">
        <v>135</v>
      </c>
      <c r="P153">
        <v>5407</v>
      </c>
      <c r="Q153" s="2"/>
      <c r="R153" s="3"/>
    </row>
    <row r="154" spans="1:18" x14ac:dyDescent="0.2">
      <c r="A154">
        <v>2171</v>
      </c>
      <c r="B154" t="s">
        <v>171</v>
      </c>
      <c r="C154">
        <v>922</v>
      </c>
      <c r="D154">
        <v>6672</v>
      </c>
      <c r="E154">
        <v>1015</v>
      </c>
      <c r="F154">
        <v>35235</v>
      </c>
      <c r="G154">
        <v>3098</v>
      </c>
      <c r="H154">
        <v>20438</v>
      </c>
      <c r="I154">
        <v>1764</v>
      </c>
      <c r="J154">
        <v>735</v>
      </c>
      <c r="K154">
        <v>1499</v>
      </c>
      <c r="L154">
        <v>2252</v>
      </c>
      <c r="M154">
        <v>2247</v>
      </c>
      <c r="N154">
        <v>999</v>
      </c>
      <c r="O154">
        <v>4571</v>
      </c>
      <c r="P154">
        <v>81447</v>
      </c>
      <c r="Q154" s="2"/>
      <c r="R154" s="3"/>
    </row>
    <row r="155" spans="1:18" x14ac:dyDescent="0.2">
      <c r="A155">
        <v>2172</v>
      </c>
      <c r="B155" t="s">
        <v>172</v>
      </c>
      <c r="C155">
        <v>141</v>
      </c>
      <c r="D155">
        <v>2071</v>
      </c>
      <c r="E155">
        <v>325</v>
      </c>
      <c r="F155">
        <v>7603</v>
      </c>
      <c r="G155">
        <v>1043</v>
      </c>
      <c r="H155">
        <v>4833</v>
      </c>
      <c r="I155">
        <v>494</v>
      </c>
      <c r="J155">
        <v>224</v>
      </c>
      <c r="K155">
        <v>530</v>
      </c>
      <c r="L155">
        <v>474</v>
      </c>
      <c r="M155">
        <v>477</v>
      </c>
      <c r="N155">
        <v>302</v>
      </c>
      <c r="O155">
        <v>1069</v>
      </c>
      <c r="P155">
        <v>19586</v>
      </c>
      <c r="Q155" s="2"/>
      <c r="R155" s="3"/>
    </row>
    <row r="156" spans="1:18" x14ac:dyDescent="0.2">
      <c r="A156">
        <v>3101</v>
      </c>
      <c r="B156" t="s">
        <v>173</v>
      </c>
      <c r="C156">
        <v>33</v>
      </c>
      <c r="D156">
        <v>308</v>
      </c>
      <c r="E156">
        <v>16</v>
      </c>
      <c r="F156">
        <v>1223</v>
      </c>
      <c r="G156">
        <v>165</v>
      </c>
      <c r="H156">
        <v>1372</v>
      </c>
      <c r="I156">
        <v>65</v>
      </c>
      <c r="J156">
        <v>45</v>
      </c>
      <c r="K156">
        <v>45</v>
      </c>
      <c r="L156">
        <v>331</v>
      </c>
      <c r="M156">
        <v>37</v>
      </c>
      <c r="N156">
        <v>18</v>
      </c>
      <c r="O156">
        <v>115</v>
      </c>
      <c r="P156">
        <v>3773</v>
      </c>
      <c r="Q156" s="2"/>
      <c r="R156" s="3"/>
    </row>
    <row r="157" spans="1:18" x14ac:dyDescent="0.2">
      <c r="A157">
        <v>3171</v>
      </c>
      <c r="B157" t="s">
        <v>174</v>
      </c>
      <c r="C157">
        <v>1557</v>
      </c>
      <c r="D157">
        <v>12277</v>
      </c>
      <c r="E157">
        <v>3594</v>
      </c>
      <c r="F157">
        <v>88317</v>
      </c>
      <c r="G157">
        <v>18196</v>
      </c>
      <c r="H157">
        <v>69697</v>
      </c>
      <c r="I157">
        <v>6900</v>
      </c>
      <c r="J157">
        <v>2646</v>
      </c>
      <c r="K157">
        <v>17681</v>
      </c>
      <c r="L157">
        <v>7491</v>
      </c>
      <c r="M157">
        <v>4000</v>
      </c>
      <c r="N157">
        <v>1991</v>
      </c>
      <c r="O157">
        <v>13460</v>
      </c>
      <c r="P157">
        <v>247807</v>
      </c>
      <c r="Q157" s="2"/>
      <c r="R157" s="3"/>
    </row>
    <row r="158" spans="1:18" x14ac:dyDescent="0.2">
      <c r="A158">
        <v>3172</v>
      </c>
      <c r="B158" t="s">
        <v>175</v>
      </c>
      <c r="C158">
        <v>1548</v>
      </c>
      <c r="D158">
        <v>17990</v>
      </c>
      <c r="E158">
        <v>3424</v>
      </c>
      <c r="F158">
        <v>105184</v>
      </c>
      <c r="G158">
        <v>15828</v>
      </c>
      <c r="H158">
        <v>69297</v>
      </c>
      <c r="I158">
        <v>7551</v>
      </c>
      <c r="J158">
        <v>1420</v>
      </c>
      <c r="K158">
        <v>17967</v>
      </c>
      <c r="L158">
        <v>5031</v>
      </c>
      <c r="M158">
        <v>4743</v>
      </c>
      <c r="N158">
        <v>2083</v>
      </c>
      <c r="O158">
        <v>14705</v>
      </c>
      <c r="P158">
        <v>266771</v>
      </c>
      <c r="Q158" s="2"/>
      <c r="R158" s="3"/>
    </row>
    <row r="159" spans="1:18" x14ac:dyDescent="0.2">
      <c r="A159">
        <v>3173</v>
      </c>
      <c r="B159" t="s">
        <v>176</v>
      </c>
      <c r="C159">
        <v>557</v>
      </c>
      <c r="D159">
        <v>7998</v>
      </c>
      <c r="E159">
        <v>1991</v>
      </c>
      <c r="F159">
        <v>70871</v>
      </c>
      <c r="G159">
        <v>11540</v>
      </c>
      <c r="H159">
        <v>48279</v>
      </c>
      <c r="I159">
        <v>3362</v>
      </c>
      <c r="J159">
        <v>1656</v>
      </c>
      <c r="K159">
        <v>2982</v>
      </c>
      <c r="L159">
        <v>3113</v>
      </c>
      <c r="M159">
        <v>1427</v>
      </c>
      <c r="N159">
        <v>918</v>
      </c>
      <c r="O159">
        <v>8180</v>
      </c>
      <c r="P159">
        <v>162874</v>
      </c>
      <c r="Q159" s="2"/>
      <c r="R159" s="3"/>
    </row>
    <row r="160" spans="1:18" x14ac:dyDescent="0.2">
      <c r="A160">
        <v>3174</v>
      </c>
      <c r="B160" t="s">
        <v>177</v>
      </c>
      <c r="C160">
        <v>2345</v>
      </c>
      <c r="D160">
        <v>46509</v>
      </c>
      <c r="E160">
        <v>5281</v>
      </c>
      <c r="F160">
        <v>105416</v>
      </c>
      <c r="G160">
        <v>23289</v>
      </c>
      <c r="H160">
        <v>82866</v>
      </c>
      <c r="I160">
        <v>7073</v>
      </c>
      <c r="J160">
        <v>2339</v>
      </c>
      <c r="K160">
        <v>11937</v>
      </c>
      <c r="L160">
        <v>4756</v>
      </c>
      <c r="M160">
        <v>3977</v>
      </c>
      <c r="N160">
        <v>2040</v>
      </c>
      <c r="O160">
        <v>24221</v>
      </c>
      <c r="P160">
        <v>322049</v>
      </c>
      <c r="Q160" s="2"/>
      <c r="R160" s="3"/>
    </row>
    <row r="161" spans="1:18" x14ac:dyDescent="0.2">
      <c r="A161">
        <v>3175</v>
      </c>
      <c r="B161" t="s">
        <v>178</v>
      </c>
      <c r="C161">
        <v>3211</v>
      </c>
      <c r="D161">
        <v>12561</v>
      </c>
      <c r="E161">
        <v>1982</v>
      </c>
      <c r="F161">
        <v>82801</v>
      </c>
      <c r="G161">
        <v>16664</v>
      </c>
      <c r="H161">
        <v>74129</v>
      </c>
      <c r="I161">
        <v>5791</v>
      </c>
      <c r="J161">
        <v>2013</v>
      </c>
      <c r="K161">
        <v>9436</v>
      </c>
      <c r="L161">
        <v>3107</v>
      </c>
      <c r="M161">
        <v>2945</v>
      </c>
      <c r="N161">
        <v>1395</v>
      </c>
      <c r="O161">
        <v>16342</v>
      </c>
      <c r="P161">
        <v>232377</v>
      </c>
      <c r="Q161" s="2"/>
      <c r="R161" s="3"/>
    </row>
    <row r="162" spans="1:18" x14ac:dyDescent="0.2">
      <c r="A162">
        <v>3201</v>
      </c>
      <c r="B162" t="s">
        <v>179</v>
      </c>
      <c r="C162">
        <v>3533</v>
      </c>
      <c r="D162">
        <v>38039</v>
      </c>
      <c r="E162">
        <v>1173</v>
      </c>
      <c r="F162">
        <v>184100</v>
      </c>
      <c r="G162">
        <v>22355</v>
      </c>
      <c r="H162">
        <v>70779</v>
      </c>
      <c r="I162">
        <v>10503</v>
      </c>
      <c r="J162">
        <v>934</v>
      </c>
      <c r="K162">
        <v>14275</v>
      </c>
      <c r="L162">
        <v>4469</v>
      </c>
      <c r="M162">
        <v>8693</v>
      </c>
      <c r="N162">
        <v>2807</v>
      </c>
      <c r="O162">
        <v>13388</v>
      </c>
      <c r="P162">
        <v>375048</v>
      </c>
      <c r="Q162" s="2"/>
      <c r="R162" s="3"/>
    </row>
    <row r="163" spans="1:18" x14ac:dyDescent="0.2">
      <c r="A163">
        <v>3202</v>
      </c>
      <c r="B163" t="s">
        <v>180</v>
      </c>
      <c r="C163">
        <v>2045</v>
      </c>
      <c r="D163">
        <v>35213</v>
      </c>
      <c r="E163">
        <v>1235</v>
      </c>
      <c r="F163">
        <v>138142</v>
      </c>
      <c r="G163">
        <v>27605</v>
      </c>
      <c r="H163">
        <v>34719</v>
      </c>
      <c r="I163">
        <v>7844</v>
      </c>
      <c r="J163">
        <v>656</v>
      </c>
      <c r="K163">
        <v>2576</v>
      </c>
      <c r="L163">
        <v>2975</v>
      </c>
      <c r="M163">
        <v>7265</v>
      </c>
      <c r="N163">
        <v>2009</v>
      </c>
      <c r="O163">
        <v>6718</v>
      </c>
      <c r="P163">
        <v>269002</v>
      </c>
      <c r="Q163" s="2"/>
      <c r="R163" s="3"/>
    </row>
    <row r="164" spans="1:18" x14ac:dyDescent="0.2">
      <c r="A164">
        <v>3203</v>
      </c>
      <c r="B164" t="s">
        <v>181</v>
      </c>
      <c r="C164">
        <v>1578</v>
      </c>
      <c r="D164">
        <v>37604</v>
      </c>
      <c r="E164">
        <v>902</v>
      </c>
      <c r="F164">
        <v>126807</v>
      </c>
      <c r="G164">
        <v>23381</v>
      </c>
      <c r="H164">
        <v>35737</v>
      </c>
      <c r="I164">
        <v>7174</v>
      </c>
      <c r="J164">
        <v>535</v>
      </c>
      <c r="K164">
        <v>2478</v>
      </c>
      <c r="L164">
        <v>2169</v>
      </c>
      <c r="M164">
        <v>3903</v>
      </c>
      <c r="N164">
        <v>1414</v>
      </c>
      <c r="O164">
        <v>7126</v>
      </c>
      <c r="P164">
        <v>250808</v>
      </c>
      <c r="Q164" s="2"/>
      <c r="R164" s="3"/>
    </row>
    <row r="165" spans="1:18" x14ac:dyDescent="0.2">
      <c r="A165">
        <v>3204</v>
      </c>
      <c r="B165" t="s">
        <v>182</v>
      </c>
      <c r="C165">
        <v>4234</v>
      </c>
      <c r="D165">
        <v>55210</v>
      </c>
      <c r="E165">
        <v>2166</v>
      </c>
      <c r="F165">
        <v>156763</v>
      </c>
      <c r="G165">
        <v>25946</v>
      </c>
      <c r="H165">
        <v>63317</v>
      </c>
      <c r="I165">
        <v>11221</v>
      </c>
      <c r="J165">
        <v>1058</v>
      </c>
      <c r="K165">
        <v>6499</v>
      </c>
      <c r="L165">
        <v>4684</v>
      </c>
      <c r="M165">
        <v>6257</v>
      </c>
      <c r="N165">
        <v>1977</v>
      </c>
      <c r="O165">
        <v>13945</v>
      </c>
      <c r="P165">
        <v>353277</v>
      </c>
      <c r="Q165" s="2"/>
      <c r="R165" s="3"/>
    </row>
    <row r="166" spans="1:18" x14ac:dyDescent="0.2">
      <c r="A166">
        <v>3205</v>
      </c>
      <c r="B166" t="s">
        <v>183</v>
      </c>
      <c r="C166">
        <v>1608</v>
      </c>
      <c r="D166">
        <v>47858</v>
      </c>
      <c r="E166">
        <v>825</v>
      </c>
      <c r="F166">
        <v>124690</v>
      </c>
      <c r="G166">
        <v>22468</v>
      </c>
      <c r="H166">
        <v>34197</v>
      </c>
      <c r="I166">
        <v>7725</v>
      </c>
      <c r="J166">
        <v>716</v>
      </c>
      <c r="K166">
        <v>2164</v>
      </c>
      <c r="L166">
        <v>2367</v>
      </c>
      <c r="M166">
        <v>5367</v>
      </c>
      <c r="N166">
        <v>1765</v>
      </c>
      <c r="O166">
        <v>7391</v>
      </c>
      <c r="P166">
        <v>259141</v>
      </c>
      <c r="Q166" s="2"/>
      <c r="R166" s="3"/>
    </row>
    <row r="167" spans="1:18" x14ac:dyDescent="0.2">
      <c r="A167">
        <v>3206</v>
      </c>
      <c r="B167" t="s">
        <v>184</v>
      </c>
      <c r="C167">
        <v>1099</v>
      </c>
      <c r="D167">
        <v>51643</v>
      </c>
      <c r="E167">
        <v>338</v>
      </c>
      <c r="F167">
        <v>83581</v>
      </c>
      <c r="G167">
        <v>10076</v>
      </c>
      <c r="H167">
        <v>21149</v>
      </c>
      <c r="I167">
        <v>4123</v>
      </c>
      <c r="J167">
        <v>471</v>
      </c>
      <c r="K167">
        <v>921</v>
      </c>
      <c r="L167">
        <v>1825</v>
      </c>
      <c r="M167">
        <v>6744</v>
      </c>
      <c r="N167">
        <v>1350</v>
      </c>
      <c r="O167">
        <v>4748</v>
      </c>
      <c r="P167">
        <v>188068</v>
      </c>
      <c r="Q167" s="2"/>
      <c r="R167" s="3"/>
    </row>
    <row r="168" spans="1:18" x14ac:dyDescent="0.2">
      <c r="A168">
        <v>3207</v>
      </c>
      <c r="B168" t="s">
        <v>185</v>
      </c>
      <c r="C168">
        <v>580</v>
      </c>
      <c r="D168">
        <v>32233</v>
      </c>
      <c r="E168">
        <v>322</v>
      </c>
      <c r="F168">
        <v>65567</v>
      </c>
      <c r="G168">
        <v>9009</v>
      </c>
      <c r="H168">
        <v>16343</v>
      </c>
      <c r="I168">
        <v>3095</v>
      </c>
      <c r="J168">
        <v>594</v>
      </c>
      <c r="K168">
        <v>588</v>
      </c>
      <c r="L168">
        <v>1856</v>
      </c>
      <c r="M168">
        <v>3965</v>
      </c>
      <c r="N168">
        <v>1078</v>
      </c>
      <c r="O168">
        <v>4489</v>
      </c>
      <c r="P168">
        <v>139719</v>
      </c>
      <c r="Q168" s="2"/>
      <c r="R168" s="3"/>
    </row>
    <row r="169" spans="1:18" x14ac:dyDescent="0.2">
      <c r="A169">
        <v>3208</v>
      </c>
      <c r="B169" t="s">
        <v>186</v>
      </c>
      <c r="C169">
        <v>809</v>
      </c>
      <c r="D169">
        <v>11350</v>
      </c>
      <c r="E169">
        <v>276</v>
      </c>
      <c r="F169">
        <v>49342</v>
      </c>
      <c r="G169">
        <v>5230</v>
      </c>
      <c r="H169">
        <v>15879</v>
      </c>
      <c r="I169">
        <v>2684</v>
      </c>
      <c r="J169">
        <v>446</v>
      </c>
      <c r="K169">
        <v>493</v>
      </c>
      <c r="L169">
        <v>1539</v>
      </c>
      <c r="M169">
        <v>2563</v>
      </c>
      <c r="N169">
        <v>924</v>
      </c>
      <c r="O169">
        <v>3350</v>
      </c>
      <c r="P169">
        <v>94885</v>
      </c>
      <c r="Q169" s="2"/>
      <c r="R169" s="3"/>
    </row>
    <row r="170" spans="1:18" x14ac:dyDescent="0.2">
      <c r="A170">
        <v>3209</v>
      </c>
      <c r="B170" t="s">
        <v>187</v>
      </c>
      <c r="C170">
        <v>2876</v>
      </c>
      <c r="D170">
        <v>26474</v>
      </c>
      <c r="E170">
        <v>2914</v>
      </c>
      <c r="F170">
        <v>122354</v>
      </c>
      <c r="G170">
        <v>15891</v>
      </c>
      <c r="H170">
        <v>51870</v>
      </c>
      <c r="I170">
        <v>3992</v>
      </c>
      <c r="J170">
        <v>736</v>
      </c>
      <c r="K170">
        <v>622</v>
      </c>
      <c r="L170">
        <v>2444</v>
      </c>
      <c r="M170">
        <v>4728</v>
      </c>
      <c r="N170">
        <v>1167</v>
      </c>
      <c r="O170">
        <v>16536</v>
      </c>
      <c r="P170">
        <v>252604</v>
      </c>
      <c r="Q170" s="2"/>
      <c r="R170" s="3"/>
    </row>
    <row r="171" spans="1:18" x14ac:dyDescent="0.2">
      <c r="A171">
        <v>3210</v>
      </c>
      <c r="B171" t="s">
        <v>188</v>
      </c>
      <c r="C171">
        <v>2141</v>
      </c>
      <c r="D171">
        <v>33404</v>
      </c>
      <c r="E171">
        <v>587</v>
      </c>
      <c r="F171">
        <v>67838</v>
      </c>
      <c r="G171">
        <v>9554</v>
      </c>
      <c r="H171">
        <v>25928</v>
      </c>
      <c r="I171">
        <v>4439</v>
      </c>
      <c r="J171">
        <v>649</v>
      </c>
      <c r="K171">
        <v>880</v>
      </c>
      <c r="L171">
        <v>1907</v>
      </c>
      <c r="M171">
        <v>2826</v>
      </c>
      <c r="N171">
        <v>1116</v>
      </c>
      <c r="O171">
        <v>5572</v>
      </c>
      <c r="P171">
        <v>156841</v>
      </c>
      <c r="Q171" s="2"/>
      <c r="R171" s="3"/>
    </row>
    <row r="172" spans="1:18" x14ac:dyDescent="0.2">
      <c r="A172">
        <v>3211</v>
      </c>
      <c r="B172" t="s">
        <v>189</v>
      </c>
      <c r="C172">
        <v>704</v>
      </c>
      <c r="D172">
        <v>21492</v>
      </c>
      <c r="E172">
        <v>473</v>
      </c>
      <c r="F172">
        <v>50449</v>
      </c>
      <c r="G172">
        <v>9287</v>
      </c>
      <c r="H172">
        <v>21272</v>
      </c>
      <c r="I172">
        <v>3036</v>
      </c>
      <c r="J172">
        <v>515</v>
      </c>
      <c r="K172">
        <v>678</v>
      </c>
      <c r="L172">
        <v>1208</v>
      </c>
      <c r="M172">
        <v>2454</v>
      </c>
      <c r="N172">
        <v>790</v>
      </c>
      <c r="O172">
        <v>3845</v>
      </c>
      <c r="P172">
        <v>116203</v>
      </c>
      <c r="Q172" s="2"/>
      <c r="R172" s="3"/>
    </row>
    <row r="173" spans="1:18" x14ac:dyDescent="0.2">
      <c r="A173">
        <v>3212</v>
      </c>
      <c r="B173" t="s">
        <v>190</v>
      </c>
      <c r="C173">
        <v>2117</v>
      </c>
      <c r="D173">
        <v>16028</v>
      </c>
      <c r="E173">
        <v>815</v>
      </c>
      <c r="F173">
        <v>92833</v>
      </c>
      <c r="G173">
        <v>14225</v>
      </c>
      <c r="H173">
        <v>43578</v>
      </c>
      <c r="I173">
        <v>4108</v>
      </c>
      <c r="J173">
        <v>665</v>
      </c>
      <c r="K173">
        <v>816</v>
      </c>
      <c r="L173">
        <v>2305</v>
      </c>
      <c r="M173">
        <v>3214</v>
      </c>
      <c r="N173">
        <v>1385</v>
      </c>
      <c r="O173">
        <v>8957</v>
      </c>
      <c r="P173">
        <v>191046</v>
      </c>
      <c r="Q173" s="2"/>
      <c r="R173" s="3"/>
    </row>
    <row r="174" spans="1:18" x14ac:dyDescent="0.2">
      <c r="A174">
        <v>3213</v>
      </c>
      <c r="B174" t="s">
        <v>191</v>
      </c>
      <c r="C174">
        <v>1091</v>
      </c>
      <c r="D174">
        <v>15020</v>
      </c>
      <c r="E174">
        <v>679</v>
      </c>
      <c r="F174">
        <v>86133</v>
      </c>
      <c r="G174">
        <v>9261</v>
      </c>
      <c r="H174">
        <v>37604</v>
      </c>
      <c r="I174">
        <v>5013</v>
      </c>
      <c r="J174">
        <v>700</v>
      </c>
      <c r="K174">
        <v>1471</v>
      </c>
      <c r="L174">
        <v>1758</v>
      </c>
      <c r="M174">
        <v>3150</v>
      </c>
      <c r="N174">
        <v>1252</v>
      </c>
      <c r="O174">
        <v>6646</v>
      </c>
      <c r="P174">
        <v>169778</v>
      </c>
      <c r="Q174" s="2"/>
      <c r="R174" s="3"/>
    </row>
    <row r="175" spans="1:18" x14ac:dyDescent="0.2">
      <c r="A175">
        <v>3214</v>
      </c>
      <c r="B175" t="s">
        <v>192</v>
      </c>
      <c r="C175">
        <v>741</v>
      </c>
      <c r="D175">
        <v>8215</v>
      </c>
      <c r="E175">
        <v>417</v>
      </c>
      <c r="F175">
        <v>44720</v>
      </c>
      <c r="G175">
        <v>5431</v>
      </c>
      <c r="H175">
        <v>16125</v>
      </c>
      <c r="I175">
        <v>2637</v>
      </c>
      <c r="J175">
        <v>358</v>
      </c>
      <c r="K175">
        <v>1524</v>
      </c>
      <c r="L175">
        <v>1090</v>
      </c>
      <c r="M175">
        <v>1690</v>
      </c>
      <c r="N175">
        <v>818</v>
      </c>
      <c r="O175">
        <v>3480</v>
      </c>
      <c r="P175">
        <v>87246</v>
      </c>
      <c r="Q175" s="2"/>
      <c r="R175" s="3"/>
    </row>
    <row r="176" spans="1:18" x14ac:dyDescent="0.2">
      <c r="A176">
        <v>3215</v>
      </c>
      <c r="B176" t="s">
        <v>193</v>
      </c>
      <c r="C176">
        <v>1370</v>
      </c>
      <c r="D176">
        <v>16786</v>
      </c>
      <c r="E176">
        <v>872</v>
      </c>
      <c r="F176">
        <v>130317</v>
      </c>
      <c r="G176">
        <v>8119</v>
      </c>
      <c r="H176">
        <v>50400</v>
      </c>
      <c r="I176">
        <v>4713</v>
      </c>
      <c r="J176">
        <v>809</v>
      </c>
      <c r="K176">
        <v>3362</v>
      </c>
      <c r="L176">
        <v>2076</v>
      </c>
      <c r="M176">
        <v>4575</v>
      </c>
      <c r="N176">
        <v>1474</v>
      </c>
      <c r="O176">
        <v>8733</v>
      </c>
      <c r="P176">
        <v>233606</v>
      </c>
      <c r="Q176" s="2"/>
      <c r="R176" s="3"/>
    </row>
    <row r="177" spans="1:18" x14ac:dyDescent="0.2">
      <c r="A177">
        <v>3216</v>
      </c>
      <c r="B177" t="s">
        <v>194</v>
      </c>
      <c r="C177">
        <v>2082</v>
      </c>
      <c r="D177">
        <v>17761</v>
      </c>
      <c r="E177">
        <v>1168</v>
      </c>
      <c r="F177">
        <v>120679</v>
      </c>
      <c r="G177">
        <v>10328</v>
      </c>
      <c r="H177">
        <v>48519</v>
      </c>
      <c r="I177">
        <v>5742</v>
      </c>
      <c r="J177">
        <v>572</v>
      </c>
      <c r="K177">
        <v>6459</v>
      </c>
      <c r="L177">
        <v>2761</v>
      </c>
      <c r="M177">
        <v>3637</v>
      </c>
      <c r="N177">
        <v>2053</v>
      </c>
      <c r="O177">
        <v>9281</v>
      </c>
      <c r="P177">
        <v>231042</v>
      </c>
      <c r="Q177" s="2"/>
      <c r="R177" s="3"/>
    </row>
    <row r="178" spans="1:18" x14ac:dyDescent="0.2">
      <c r="A178">
        <v>3217</v>
      </c>
      <c r="B178" t="s">
        <v>195</v>
      </c>
      <c r="C178">
        <v>1020</v>
      </c>
      <c r="D178">
        <v>20104</v>
      </c>
      <c r="E178">
        <v>608</v>
      </c>
      <c r="F178">
        <v>81475</v>
      </c>
      <c r="G178">
        <v>11957</v>
      </c>
      <c r="H178">
        <v>23731</v>
      </c>
      <c r="I178">
        <v>4360</v>
      </c>
      <c r="J178">
        <v>405</v>
      </c>
      <c r="K178">
        <v>2703</v>
      </c>
      <c r="L178">
        <v>1829</v>
      </c>
      <c r="M178">
        <v>2740</v>
      </c>
      <c r="N178">
        <v>897</v>
      </c>
      <c r="O178">
        <v>4458</v>
      </c>
      <c r="P178">
        <v>156287</v>
      </c>
      <c r="Q178" s="2"/>
      <c r="R178" s="3"/>
    </row>
    <row r="179" spans="1:18" s="4" customFormat="1" x14ac:dyDescent="0.2">
      <c r="A179" s="4" t="s">
        <v>196</v>
      </c>
      <c r="B179" s="4" t="s">
        <v>197</v>
      </c>
      <c r="C179" s="4">
        <v>231</v>
      </c>
      <c r="D179" s="4">
        <v>21532</v>
      </c>
      <c r="E179" s="4">
        <v>132</v>
      </c>
      <c r="F179" s="4">
        <v>25403</v>
      </c>
      <c r="G179" s="4">
        <v>1684</v>
      </c>
      <c r="H179" s="4">
        <v>6246</v>
      </c>
      <c r="I179" s="4">
        <v>600</v>
      </c>
      <c r="J179" s="4">
        <v>147</v>
      </c>
      <c r="K179" s="4">
        <v>340</v>
      </c>
      <c r="L179" s="4">
        <v>961</v>
      </c>
      <c r="M179" s="4">
        <v>1061</v>
      </c>
      <c r="N179" s="4">
        <v>342</v>
      </c>
      <c r="O179" s="4">
        <v>1614</v>
      </c>
      <c r="P179" s="4">
        <v>60293</v>
      </c>
      <c r="Q179" s="2"/>
      <c r="R179" s="3"/>
    </row>
    <row r="180" spans="1:18" x14ac:dyDescent="0.2">
      <c r="A180">
        <v>3271</v>
      </c>
      <c r="B180" t="s">
        <v>198</v>
      </c>
      <c r="C180">
        <v>554</v>
      </c>
      <c r="D180">
        <v>7098</v>
      </c>
      <c r="E180">
        <v>328</v>
      </c>
      <c r="F180">
        <v>37857</v>
      </c>
      <c r="G180">
        <v>4618</v>
      </c>
      <c r="H180">
        <v>20436</v>
      </c>
      <c r="I180">
        <v>2956</v>
      </c>
      <c r="J180">
        <v>567</v>
      </c>
      <c r="K180">
        <v>4082</v>
      </c>
      <c r="L180">
        <v>1460</v>
      </c>
      <c r="M180">
        <v>1646</v>
      </c>
      <c r="N180">
        <v>741</v>
      </c>
      <c r="O180">
        <v>4063</v>
      </c>
      <c r="P180">
        <v>86406</v>
      </c>
      <c r="Q180" s="2"/>
      <c r="R180" s="3"/>
    </row>
    <row r="181" spans="1:18" x14ac:dyDescent="0.2">
      <c r="A181">
        <v>3272</v>
      </c>
      <c r="B181" t="s">
        <v>199</v>
      </c>
      <c r="C181">
        <v>263</v>
      </c>
      <c r="D181">
        <v>3997</v>
      </c>
      <c r="E181">
        <v>183</v>
      </c>
      <c r="F181">
        <v>17529</v>
      </c>
      <c r="G181">
        <v>3591</v>
      </c>
      <c r="H181">
        <v>7438</v>
      </c>
      <c r="I181">
        <v>1334</v>
      </c>
      <c r="J181">
        <v>302</v>
      </c>
      <c r="K181">
        <v>1740</v>
      </c>
      <c r="L181">
        <v>492</v>
      </c>
      <c r="M181">
        <v>998</v>
      </c>
      <c r="N181">
        <v>322</v>
      </c>
      <c r="O181">
        <v>1793</v>
      </c>
      <c r="P181">
        <v>39982</v>
      </c>
      <c r="Q181" s="2"/>
      <c r="R181" s="3"/>
    </row>
    <row r="182" spans="1:18" x14ac:dyDescent="0.2">
      <c r="A182">
        <v>3273</v>
      </c>
      <c r="B182" t="s">
        <v>200</v>
      </c>
      <c r="C182">
        <v>2621</v>
      </c>
      <c r="D182">
        <v>32512</v>
      </c>
      <c r="E182">
        <v>1918</v>
      </c>
      <c r="F182">
        <v>143416</v>
      </c>
      <c r="G182">
        <v>21967</v>
      </c>
      <c r="H182">
        <v>91793</v>
      </c>
      <c r="I182">
        <v>9294</v>
      </c>
      <c r="J182">
        <v>2345</v>
      </c>
      <c r="K182">
        <v>6785</v>
      </c>
      <c r="L182">
        <v>6142</v>
      </c>
      <c r="M182">
        <v>5243</v>
      </c>
      <c r="N182">
        <v>2051</v>
      </c>
      <c r="O182">
        <v>17851</v>
      </c>
      <c r="P182">
        <v>343938</v>
      </c>
      <c r="Q182" s="2"/>
      <c r="R182" s="3"/>
    </row>
    <row r="183" spans="1:18" x14ac:dyDescent="0.2">
      <c r="A183">
        <v>3274</v>
      </c>
      <c r="B183" t="s">
        <v>201</v>
      </c>
      <c r="C183">
        <v>387</v>
      </c>
      <c r="D183">
        <v>3023</v>
      </c>
      <c r="E183">
        <v>222</v>
      </c>
      <c r="F183">
        <v>16985</v>
      </c>
      <c r="G183">
        <v>2327</v>
      </c>
      <c r="H183">
        <v>11233</v>
      </c>
      <c r="I183">
        <v>968</v>
      </c>
      <c r="J183">
        <v>455</v>
      </c>
      <c r="K183">
        <v>470</v>
      </c>
      <c r="L183">
        <v>642</v>
      </c>
      <c r="M183">
        <v>876</v>
      </c>
      <c r="N183">
        <v>299</v>
      </c>
      <c r="O183">
        <v>2337</v>
      </c>
      <c r="P183">
        <v>40224</v>
      </c>
      <c r="Q183" s="2"/>
      <c r="R183" s="3"/>
    </row>
    <row r="184" spans="1:18" x14ac:dyDescent="0.2">
      <c r="A184">
        <v>3275</v>
      </c>
      <c r="B184" t="s">
        <v>202</v>
      </c>
      <c r="C184">
        <v>2547</v>
      </c>
      <c r="D184">
        <v>13042</v>
      </c>
      <c r="E184">
        <v>1583</v>
      </c>
      <c r="F184">
        <v>89621</v>
      </c>
      <c r="G184">
        <v>11116</v>
      </c>
      <c r="H184">
        <v>47187</v>
      </c>
      <c r="I184">
        <v>5853</v>
      </c>
      <c r="J184">
        <v>981</v>
      </c>
      <c r="K184">
        <v>11082</v>
      </c>
      <c r="L184">
        <v>3605</v>
      </c>
      <c r="M184">
        <v>3447</v>
      </c>
      <c r="N184">
        <v>1883</v>
      </c>
      <c r="O184">
        <v>11109</v>
      </c>
      <c r="P184">
        <v>203056</v>
      </c>
      <c r="Q184" s="2"/>
      <c r="R184" s="3"/>
    </row>
    <row r="185" spans="1:18" x14ac:dyDescent="0.2">
      <c r="A185">
        <v>3276</v>
      </c>
      <c r="B185" t="s">
        <v>203</v>
      </c>
      <c r="C185">
        <v>1200</v>
      </c>
      <c r="D185">
        <v>12871</v>
      </c>
      <c r="E185">
        <v>806</v>
      </c>
      <c r="F185">
        <v>65195</v>
      </c>
      <c r="G185">
        <v>9104</v>
      </c>
      <c r="H185">
        <v>36055</v>
      </c>
      <c r="I185">
        <v>5235</v>
      </c>
      <c r="J185">
        <v>836</v>
      </c>
      <c r="K185">
        <v>13675</v>
      </c>
      <c r="L185">
        <v>2945</v>
      </c>
      <c r="M185">
        <v>4093</v>
      </c>
      <c r="N185">
        <v>1581</v>
      </c>
      <c r="O185">
        <v>8792</v>
      </c>
      <c r="P185">
        <v>162388</v>
      </c>
      <c r="Q185" s="2"/>
      <c r="R185" s="3"/>
    </row>
    <row r="186" spans="1:18" x14ac:dyDescent="0.2">
      <c r="A186">
        <v>3277</v>
      </c>
      <c r="B186" t="s">
        <v>204</v>
      </c>
      <c r="C186">
        <v>509</v>
      </c>
      <c r="D186">
        <v>6328</v>
      </c>
      <c r="E186">
        <v>207</v>
      </c>
      <c r="F186">
        <v>23187</v>
      </c>
      <c r="G186">
        <v>2252</v>
      </c>
      <c r="H186">
        <v>13921</v>
      </c>
      <c r="I186">
        <v>2052</v>
      </c>
      <c r="J186">
        <v>332</v>
      </c>
      <c r="K186">
        <v>2988</v>
      </c>
      <c r="L186">
        <v>988</v>
      </c>
      <c r="M186">
        <v>1005</v>
      </c>
      <c r="N186">
        <v>423</v>
      </c>
      <c r="O186">
        <v>2718</v>
      </c>
      <c r="P186">
        <v>56910</v>
      </c>
      <c r="Q186" s="2"/>
      <c r="R186" s="3"/>
    </row>
    <row r="187" spans="1:18" x14ac:dyDescent="0.2">
      <c r="A187">
        <v>3278</v>
      </c>
      <c r="B187" t="s">
        <v>205</v>
      </c>
      <c r="C187">
        <v>916</v>
      </c>
      <c r="D187">
        <v>22669</v>
      </c>
      <c r="E187">
        <v>224</v>
      </c>
      <c r="F187">
        <v>34678</v>
      </c>
      <c r="G187">
        <v>4339</v>
      </c>
      <c r="H187">
        <v>16617</v>
      </c>
      <c r="I187">
        <v>2039</v>
      </c>
      <c r="J187">
        <v>521</v>
      </c>
      <c r="K187">
        <v>1932</v>
      </c>
      <c r="L187">
        <v>1140</v>
      </c>
      <c r="M187">
        <v>1922</v>
      </c>
      <c r="N187">
        <v>690</v>
      </c>
      <c r="O187">
        <v>3426</v>
      </c>
      <c r="P187">
        <v>91113</v>
      </c>
      <c r="Q187" s="2"/>
      <c r="R187" s="3"/>
    </row>
    <row r="188" spans="1:18" x14ac:dyDescent="0.2">
      <c r="A188">
        <v>3279</v>
      </c>
      <c r="B188" t="s">
        <v>206</v>
      </c>
      <c r="C188">
        <v>194</v>
      </c>
      <c r="D188">
        <v>4230</v>
      </c>
      <c r="E188">
        <v>86</v>
      </c>
      <c r="F188">
        <v>11742</v>
      </c>
      <c r="G188">
        <v>1343</v>
      </c>
      <c r="H188">
        <v>4748</v>
      </c>
      <c r="I188">
        <v>924</v>
      </c>
      <c r="J188">
        <v>165</v>
      </c>
      <c r="K188">
        <v>321</v>
      </c>
      <c r="L188">
        <v>322</v>
      </c>
      <c r="M188">
        <v>658</v>
      </c>
      <c r="N188">
        <v>159</v>
      </c>
      <c r="O188">
        <v>1004</v>
      </c>
      <c r="P188">
        <v>25896</v>
      </c>
      <c r="Q188" s="2"/>
      <c r="R188" s="3"/>
    </row>
    <row r="189" spans="1:18" x14ac:dyDescent="0.2">
      <c r="A189">
        <v>3301</v>
      </c>
      <c r="B189" t="s">
        <v>207</v>
      </c>
      <c r="C189">
        <v>1452</v>
      </c>
      <c r="D189">
        <v>54648</v>
      </c>
      <c r="E189">
        <v>885</v>
      </c>
      <c r="F189">
        <v>84257</v>
      </c>
      <c r="G189">
        <v>6083</v>
      </c>
      <c r="H189">
        <v>23526</v>
      </c>
      <c r="I189">
        <v>3670</v>
      </c>
      <c r="J189">
        <v>788</v>
      </c>
      <c r="K189">
        <v>1059</v>
      </c>
      <c r="L189">
        <v>2622</v>
      </c>
      <c r="M189">
        <v>3950</v>
      </c>
      <c r="N189">
        <v>1343</v>
      </c>
      <c r="O189">
        <v>7564</v>
      </c>
      <c r="P189">
        <v>191847</v>
      </c>
      <c r="Q189" s="2"/>
      <c r="R189" s="3"/>
    </row>
    <row r="190" spans="1:18" x14ac:dyDescent="0.2">
      <c r="A190">
        <v>3302</v>
      </c>
      <c r="B190" t="s">
        <v>208</v>
      </c>
      <c r="C190">
        <v>1754</v>
      </c>
      <c r="D190">
        <v>63118</v>
      </c>
      <c r="E190">
        <v>774</v>
      </c>
      <c r="F190">
        <v>86880</v>
      </c>
      <c r="G190">
        <v>8457</v>
      </c>
      <c r="H190">
        <v>30154</v>
      </c>
      <c r="I190">
        <v>4535</v>
      </c>
      <c r="J190">
        <v>1114</v>
      </c>
      <c r="K190">
        <v>1679</v>
      </c>
      <c r="L190">
        <v>3058</v>
      </c>
      <c r="M190">
        <v>3941</v>
      </c>
      <c r="N190">
        <v>1490</v>
      </c>
      <c r="O190">
        <v>9606</v>
      </c>
      <c r="P190">
        <v>216560</v>
      </c>
      <c r="Q190" s="2"/>
      <c r="R190" s="3"/>
    </row>
    <row r="191" spans="1:18" x14ac:dyDescent="0.2">
      <c r="A191">
        <v>3303</v>
      </c>
      <c r="B191" t="s">
        <v>209</v>
      </c>
      <c r="C191">
        <v>1915</v>
      </c>
      <c r="D191">
        <v>55667</v>
      </c>
      <c r="E191">
        <v>399</v>
      </c>
      <c r="F191">
        <v>48101</v>
      </c>
      <c r="G191">
        <v>4936</v>
      </c>
      <c r="H191">
        <v>12253</v>
      </c>
      <c r="I191">
        <v>1720</v>
      </c>
      <c r="J191">
        <v>521</v>
      </c>
      <c r="K191">
        <v>831</v>
      </c>
      <c r="L191">
        <v>1480</v>
      </c>
      <c r="M191">
        <v>2295</v>
      </c>
      <c r="N191">
        <v>1046</v>
      </c>
      <c r="O191">
        <v>4101</v>
      </c>
      <c r="P191">
        <v>135265</v>
      </c>
      <c r="Q191" s="2"/>
      <c r="R191" s="3"/>
    </row>
    <row r="192" spans="1:18" x14ac:dyDescent="0.2">
      <c r="A192">
        <v>3304</v>
      </c>
      <c r="B192" t="s">
        <v>210</v>
      </c>
      <c r="C192">
        <v>1754</v>
      </c>
      <c r="D192">
        <v>31672</v>
      </c>
      <c r="E192">
        <v>511</v>
      </c>
      <c r="F192">
        <v>57657</v>
      </c>
      <c r="G192">
        <v>5335</v>
      </c>
      <c r="H192">
        <v>10660</v>
      </c>
      <c r="I192">
        <v>3041</v>
      </c>
      <c r="J192">
        <v>429</v>
      </c>
      <c r="K192">
        <v>436</v>
      </c>
      <c r="L192">
        <v>1211</v>
      </c>
      <c r="M192">
        <v>2417</v>
      </c>
      <c r="N192">
        <v>884</v>
      </c>
      <c r="O192">
        <v>3655</v>
      </c>
      <c r="P192">
        <v>119662</v>
      </c>
      <c r="Q192" s="2"/>
      <c r="R192" s="3"/>
    </row>
    <row r="193" spans="1:18" x14ac:dyDescent="0.2">
      <c r="A193">
        <v>3305</v>
      </c>
      <c r="B193" t="s">
        <v>211</v>
      </c>
      <c r="C193">
        <v>1720</v>
      </c>
      <c r="D193">
        <v>66552</v>
      </c>
      <c r="E193">
        <v>1065</v>
      </c>
      <c r="F193">
        <v>71006</v>
      </c>
      <c r="G193">
        <v>7064</v>
      </c>
      <c r="H193">
        <v>16985</v>
      </c>
      <c r="I193">
        <v>3275</v>
      </c>
      <c r="J193">
        <v>745</v>
      </c>
      <c r="K193">
        <v>585</v>
      </c>
      <c r="L193">
        <v>2459</v>
      </c>
      <c r="M193">
        <v>3449</v>
      </c>
      <c r="N193">
        <v>1324</v>
      </c>
      <c r="O193">
        <v>6261</v>
      </c>
      <c r="P193">
        <v>182490</v>
      </c>
      <c r="Q193" s="2"/>
      <c r="R193" s="3"/>
    </row>
    <row r="194" spans="1:18" x14ac:dyDescent="0.2">
      <c r="A194">
        <v>3306</v>
      </c>
      <c r="B194" t="s">
        <v>212</v>
      </c>
      <c r="C194">
        <v>452</v>
      </c>
      <c r="D194">
        <v>30224</v>
      </c>
      <c r="E194">
        <v>280</v>
      </c>
      <c r="F194">
        <v>38286</v>
      </c>
      <c r="G194">
        <v>2716</v>
      </c>
      <c r="H194">
        <v>9315</v>
      </c>
      <c r="I194">
        <v>1505</v>
      </c>
      <c r="J194">
        <v>521</v>
      </c>
      <c r="K194">
        <v>483</v>
      </c>
      <c r="L194">
        <v>1246</v>
      </c>
      <c r="M194">
        <v>2057</v>
      </c>
      <c r="N194">
        <v>787</v>
      </c>
      <c r="O194">
        <v>4248</v>
      </c>
      <c r="P194">
        <v>92120</v>
      </c>
      <c r="Q194" s="2"/>
      <c r="R194" s="3"/>
    </row>
    <row r="195" spans="1:18" x14ac:dyDescent="0.2">
      <c r="A195">
        <v>3307</v>
      </c>
      <c r="B195" t="s">
        <v>213</v>
      </c>
      <c r="C195">
        <v>1964</v>
      </c>
      <c r="D195">
        <v>29542</v>
      </c>
      <c r="E195">
        <v>921</v>
      </c>
      <c r="F195">
        <v>53121</v>
      </c>
      <c r="G195">
        <v>7231</v>
      </c>
      <c r="H195">
        <v>12192</v>
      </c>
      <c r="I195">
        <v>3161</v>
      </c>
      <c r="J195">
        <v>561</v>
      </c>
      <c r="K195">
        <v>783</v>
      </c>
      <c r="L195">
        <v>1476</v>
      </c>
      <c r="M195">
        <v>2294</v>
      </c>
      <c r="N195">
        <v>880</v>
      </c>
      <c r="O195">
        <v>6037</v>
      </c>
      <c r="P195">
        <v>120163</v>
      </c>
      <c r="Q195" s="2"/>
      <c r="R195" s="3"/>
    </row>
    <row r="196" spans="1:18" x14ac:dyDescent="0.2">
      <c r="A196">
        <v>3308</v>
      </c>
      <c r="B196" t="s">
        <v>214</v>
      </c>
      <c r="C196">
        <v>3407</v>
      </c>
      <c r="D196">
        <v>47315</v>
      </c>
      <c r="E196">
        <v>537</v>
      </c>
      <c r="F196">
        <v>75860</v>
      </c>
      <c r="G196">
        <v>5550</v>
      </c>
      <c r="H196">
        <v>18453</v>
      </c>
      <c r="I196">
        <v>3456</v>
      </c>
      <c r="J196">
        <v>673</v>
      </c>
      <c r="K196">
        <v>1007</v>
      </c>
      <c r="L196">
        <v>1777</v>
      </c>
      <c r="M196">
        <v>2917</v>
      </c>
      <c r="N196">
        <v>1155</v>
      </c>
      <c r="O196">
        <v>7170</v>
      </c>
      <c r="P196">
        <v>169277</v>
      </c>
      <c r="Q196" s="2"/>
      <c r="R196" s="3"/>
    </row>
    <row r="197" spans="1:18" x14ac:dyDescent="0.2">
      <c r="A197">
        <v>3309</v>
      </c>
      <c r="B197" t="s">
        <v>215</v>
      </c>
      <c r="C197">
        <v>1389</v>
      </c>
      <c r="D197">
        <v>24385</v>
      </c>
      <c r="E197">
        <v>546</v>
      </c>
      <c r="F197">
        <v>55802</v>
      </c>
      <c r="G197">
        <v>3579</v>
      </c>
      <c r="H197">
        <v>16886</v>
      </c>
      <c r="I197">
        <v>2319</v>
      </c>
      <c r="J197">
        <v>650</v>
      </c>
      <c r="K197">
        <v>338</v>
      </c>
      <c r="L197">
        <v>1813</v>
      </c>
      <c r="M197">
        <v>2296</v>
      </c>
      <c r="N197">
        <v>961</v>
      </c>
      <c r="O197">
        <v>5684</v>
      </c>
      <c r="P197">
        <v>116648</v>
      </c>
      <c r="Q197" s="2"/>
      <c r="R197" s="3"/>
    </row>
    <row r="198" spans="1:18" x14ac:dyDescent="0.2">
      <c r="A198">
        <v>3310</v>
      </c>
      <c r="B198" t="s">
        <v>216</v>
      </c>
      <c r="C198">
        <v>3802</v>
      </c>
      <c r="D198">
        <v>37525</v>
      </c>
      <c r="E198">
        <v>521</v>
      </c>
      <c r="F198">
        <v>67859</v>
      </c>
      <c r="G198">
        <v>3060</v>
      </c>
      <c r="H198">
        <v>23363</v>
      </c>
      <c r="I198">
        <v>2949</v>
      </c>
      <c r="J198">
        <v>802</v>
      </c>
      <c r="K198">
        <v>462</v>
      </c>
      <c r="L198">
        <v>2309</v>
      </c>
      <c r="M198">
        <v>2712</v>
      </c>
      <c r="N198">
        <v>1240</v>
      </c>
      <c r="O198">
        <v>7747</v>
      </c>
      <c r="P198">
        <v>154351</v>
      </c>
      <c r="Q198" s="2"/>
      <c r="R198" s="3"/>
    </row>
    <row r="199" spans="1:18" x14ac:dyDescent="0.2">
      <c r="A199">
        <v>3311</v>
      </c>
      <c r="B199" t="s">
        <v>217</v>
      </c>
      <c r="C199">
        <v>667</v>
      </c>
      <c r="D199">
        <v>20487</v>
      </c>
      <c r="E199">
        <v>510</v>
      </c>
      <c r="F199">
        <v>36341</v>
      </c>
      <c r="G199">
        <v>2044</v>
      </c>
      <c r="H199">
        <v>21559</v>
      </c>
      <c r="I199">
        <v>1833</v>
      </c>
      <c r="J199">
        <v>636</v>
      </c>
      <c r="K199">
        <v>575</v>
      </c>
      <c r="L199">
        <v>1880</v>
      </c>
      <c r="M199">
        <v>1957</v>
      </c>
      <c r="N199">
        <v>874</v>
      </c>
      <c r="O199">
        <v>5651</v>
      </c>
      <c r="P199">
        <v>95014</v>
      </c>
      <c r="Q199" s="2"/>
      <c r="R199" s="3"/>
    </row>
    <row r="200" spans="1:18" x14ac:dyDescent="0.2">
      <c r="A200">
        <v>3312</v>
      </c>
      <c r="B200" t="s">
        <v>218</v>
      </c>
      <c r="C200">
        <v>1352</v>
      </c>
      <c r="D200">
        <v>52342</v>
      </c>
      <c r="E200">
        <v>307</v>
      </c>
      <c r="F200">
        <v>43885</v>
      </c>
      <c r="G200">
        <v>3156</v>
      </c>
      <c r="H200">
        <v>11968</v>
      </c>
      <c r="I200">
        <v>2020</v>
      </c>
      <c r="J200">
        <v>6737</v>
      </c>
      <c r="K200">
        <v>200</v>
      </c>
      <c r="L200">
        <v>1897</v>
      </c>
      <c r="M200">
        <v>2099</v>
      </c>
      <c r="N200">
        <v>872</v>
      </c>
      <c r="O200">
        <v>3826</v>
      </c>
      <c r="P200">
        <v>130661</v>
      </c>
      <c r="Q200" s="2"/>
      <c r="R200" s="3"/>
    </row>
    <row r="201" spans="1:18" x14ac:dyDescent="0.2">
      <c r="A201">
        <v>3313</v>
      </c>
      <c r="B201" t="s">
        <v>219</v>
      </c>
      <c r="C201">
        <v>791</v>
      </c>
      <c r="D201">
        <v>16220</v>
      </c>
      <c r="E201">
        <v>600</v>
      </c>
      <c r="F201">
        <v>63447</v>
      </c>
      <c r="G201">
        <v>2404</v>
      </c>
      <c r="H201">
        <v>16357</v>
      </c>
      <c r="I201">
        <v>2112</v>
      </c>
      <c r="J201">
        <v>715</v>
      </c>
      <c r="K201">
        <v>460</v>
      </c>
      <c r="L201">
        <v>2108</v>
      </c>
      <c r="M201">
        <v>2018</v>
      </c>
      <c r="N201">
        <v>925</v>
      </c>
      <c r="O201">
        <v>5889</v>
      </c>
      <c r="P201">
        <v>114046</v>
      </c>
      <c r="Q201" s="2"/>
      <c r="R201" s="3"/>
    </row>
    <row r="202" spans="1:18" x14ac:dyDescent="0.2">
      <c r="A202">
        <v>3314</v>
      </c>
      <c r="B202" t="s">
        <v>220</v>
      </c>
      <c r="C202">
        <v>1399</v>
      </c>
      <c r="D202">
        <v>24997</v>
      </c>
      <c r="E202">
        <v>518</v>
      </c>
      <c r="F202">
        <v>49035</v>
      </c>
      <c r="G202">
        <v>3400</v>
      </c>
      <c r="H202">
        <v>17109</v>
      </c>
      <c r="I202">
        <v>1676</v>
      </c>
      <c r="J202">
        <v>628</v>
      </c>
      <c r="K202">
        <v>342</v>
      </c>
      <c r="L202">
        <v>1976</v>
      </c>
      <c r="M202">
        <v>2100</v>
      </c>
      <c r="N202">
        <v>1048</v>
      </c>
      <c r="O202">
        <v>6106</v>
      </c>
      <c r="P202">
        <v>110334</v>
      </c>
      <c r="Q202" s="2"/>
      <c r="R202" s="3"/>
    </row>
    <row r="203" spans="1:18" x14ac:dyDescent="0.2">
      <c r="A203">
        <v>3315</v>
      </c>
      <c r="B203" t="s">
        <v>221</v>
      </c>
      <c r="C203">
        <v>1658</v>
      </c>
      <c r="D203">
        <v>20987</v>
      </c>
      <c r="E203">
        <v>743</v>
      </c>
      <c r="F203">
        <v>68165</v>
      </c>
      <c r="G203">
        <v>5132</v>
      </c>
      <c r="H203">
        <v>22279</v>
      </c>
      <c r="I203">
        <v>2764</v>
      </c>
      <c r="J203">
        <v>649</v>
      </c>
      <c r="K203">
        <v>224</v>
      </c>
      <c r="L203">
        <v>1858</v>
      </c>
      <c r="M203">
        <v>3013</v>
      </c>
      <c r="N203">
        <v>873</v>
      </c>
      <c r="O203">
        <v>6190</v>
      </c>
      <c r="P203">
        <v>134535</v>
      </c>
      <c r="Q203" s="2"/>
      <c r="R203" s="3"/>
    </row>
    <row r="204" spans="1:18" x14ac:dyDescent="0.2">
      <c r="A204">
        <v>3316</v>
      </c>
      <c r="B204" t="s">
        <v>222</v>
      </c>
      <c r="C204">
        <v>855</v>
      </c>
      <c r="D204">
        <v>13140</v>
      </c>
      <c r="E204">
        <v>486</v>
      </c>
      <c r="F204">
        <v>44386</v>
      </c>
      <c r="G204">
        <v>3150</v>
      </c>
      <c r="H204">
        <v>17072</v>
      </c>
      <c r="I204">
        <v>2728</v>
      </c>
      <c r="J204">
        <v>478</v>
      </c>
      <c r="K204">
        <v>683</v>
      </c>
      <c r="L204">
        <v>1467</v>
      </c>
      <c r="M204">
        <v>2514</v>
      </c>
      <c r="N204">
        <v>918</v>
      </c>
      <c r="O204">
        <v>5069</v>
      </c>
      <c r="P204">
        <v>92946</v>
      </c>
      <c r="Q204" s="2"/>
      <c r="R204" s="3"/>
    </row>
    <row r="205" spans="1:18" x14ac:dyDescent="0.2">
      <c r="A205">
        <v>3317</v>
      </c>
      <c r="B205" t="s">
        <v>223</v>
      </c>
      <c r="C205">
        <v>2177</v>
      </c>
      <c r="D205">
        <v>16624</v>
      </c>
      <c r="E205">
        <v>267</v>
      </c>
      <c r="F205">
        <v>30522</v>
      </c>
      <c r="G205">
        <v>3686</v>
      </c>
      <c r="H205">
        <v>10995</v>
      </c>
      <c r="I205">
        <v>1330</v>
      </c>
      <c r="J205">
        <v>373</v>
      </c>
      <c r="K205">
        <v>370</v>
      </c>
      <c r="L205">
        <v>916</v>
      </c>
      <c r="M205">
        <v>2133</v>
      </c>
      <c r="N205">
        <v>457</v>
      </c>
      <c r="O205">
        <v>2712</v>
      </c>
      <c r="P205">
        <v>72562</v>
      </c>
      <c r="Q205" s="2"/>
      <c r="R205" s="3"/>
    </row>
    <row r="206" spans="1:18" x14ac:dyDescent="0.2">
      <c r="A206">
        <v>3318</v>
      </c>
      <c r="B206" t="s">
        <v>224</v>
      </c>
      <c r="C206">
        <v>4334</v>
      </c>
      <c r="D206">
        <v>23698</v>
      </c>
      <c r="E206">
        <v>556</v>
      </c>
      <c r="F206">
        <v>64337</v>
      </c>
      <c r="G206">
        <v>5952</v>
      </c>
      <c r="H206">
        <v>22812</v>
      </c>
      <c r="I206">
        <v>2338</v>
      </c>
      <c r="J206">
        <v>775</v>
      </c>
      <c r="K206">
        <v>305</v>
      </c>
      <c r="L206">
        <v>2036</v>
      </c>
      <c r="M206">
        <v>3411</v>
      </c>
      <c r="N206">
        <v>1134</v>
      </c>
      <c r="O206">
        <v>6635</v>
      </c>
      <c r="P206">
        <v>138323</v>
      </c>
      <c r="Q206" s="2"/>
      <c r="R206" s="3"/>
    </row>
    <row r="207" spans="1:18" x14ac:dyDescent="0.2">
      <c r="A207">
        <v>3319</v>
      </c>
      <c r="B207" t="s">
        <v>225</v>
      </c>
      <c r="C207">
        <v>568</v>
      </c>
      <c r="D207">
        <v>16418</v>
      </c>
      <c r="E207">
        <v>597</v>
      </c>
      <c r="F207">
        <v>42910</v>
      </c>
      <c r="G207">
        <v>4211</v>
      </c>
      <c r="H207">
        <v>14972</v>
      </c>
      <c r="I207">
        <v>1628</v>
      </c>
      <c r="J207">
        <v>579</v>
      </c>
      <c r="K207">
        <v>717</v>
      </c>
      <c r="L207">
        <v>1715</v>
      </c>
      <c r="M207">
        <v>2552</v>
      </c>
      <c r="N207">
        <v>821</v>
      </c>
      <c r="O207">
        <v>5017</v>
      </c>
      <c r="P207">
        <v>92705</v>
      </c>
      <c r="Q207" s="2"/>
      <c r="R207" s="3"/>
    </row>
    <row r="208" spans="1:18" x14ac:dyDescent="0.2">
      <c r="A208">
        <v>3320</v>
      </c>
      <c r="B208" t="s">
        <v>226</v>
      </c>
      <c r="C208">
        <v>522</v>
      </c>
      <c r="D208">
        <v>54948</v>
      </c>
      <c r="E208">
        <v>478</v>
      </c>
      <c r="F208">
        <v>51184</v>
      </c>
      <c r="G208">
        <v>4305</v>
      </c>
      <c r="H208">
        <v>14282</v>
      </c>
      <c r="I208">
        <v>1820</v>
      </c>
      <c r="J208">
        <v>636</v>
      </c>
      <c r="K208">
        <v>518</v>
      </c>
      <c r="L208">
        <v>1711</v>
      </c>
      <c r="M208">
        <v>3310</v>
      </c>
      <c r="N208">
        <v>949</v>
      </c>
      <c r="O208">
        <v>5854</v>
      </c>
      <c r="P208">
        <v>140517</v>
      </c>
      <c r="Q208" s="2"/>
      <c r="R208" s="3"/>
    </row>
    <row r="209" spans="1:18" x14ac:dyDescent="0.2">
      <c r="A209">
        <v>3321</v>
      </c>
      <c r="B209" t="s">
        <v>227</v>
      </c>
      <c r="C209">
        <v>1569</v>
      </c>
      <c r="D209">
        <v>18897</v>
      </c>
      <c r="E209">
        <v>741</v>
      </c>
      <c r="F209">
        <v>52825</v>
      </c>
      <c r="G209">
        <v>5234</v>
      </c>
      <c r="H209">
        <v>14949</v>
      </c>
      <c r="I209">
        <v>1774</v>
      </c>
      <c r="J209">
        <v>395</v>
      </c>
      <c r="K209">
        <v>347</v>
      </c>
      <c r="L209">
        <v>1524</v>
      </c>
      <c r="M209">
        <v>2772</v>
      </c>
      <c r="N209">
        <v>850</v>
      </c>
      <c r="O209">
        <v>5244</v>
      </c>
      <c r="P209">
        <v>107121</v>
      </c>
      <c r="Q209" s="2"/>
      <c r="R209" s="3"/>
    </row>
    <row r="210" spans="1:18" x14ac:dyDescent="0.2">
      <c r="A210">
        <v>3322</v>
      </c>
      <c r="B210" t="s">
        <v>228</v>
      </c>
      <c r="C210">
        <v>593</v>
      </c>
      <c r="D210">
        <v>30829</v>
      </c>
      <c r="E210">
        <v>523</v>
      </c>
      <c r="F210">
        <v>49628</v>
      </c>
      <c r="G210">
        <v>5054</v>
      </c>
      <c r="H210">
        <v>17531</v>
      </c>
      <c r="I210">
        <v>2969</v>
      </c>
      <c r="J210">
        <v>744</v>
      </c>
      <c r="K210">
        <v>601</v>
      </c>
      <c r="L210">
        <v>1935</v>
      </c>
      <c r="M210">
        <v>2429</v>
      </c>
      <c r="N210">
        <v>1095</v>
      </c>
      <c r="O210">
        <v>5898</v>
      </c>
      <c r="P210">
        <v>119829</v>
      </c>
      <c r="Q210" s="2"/>
      <c r="R210" s="3"/>
    </row>
    <row r="211" spans="1:18" x14ac:dyDescent="0.2">
      <c r="A211">
        <v>3323</v>
      </c>
      <c r="B211" t="s">
        <v>229</v>
      </c>
      <c r="C211">
        <v>1581</v>
      </c>
      <c r="D211">
        <v>44258</v>
      </c>
      <c r="E211">
        <v>534</v>
      </c>
      <c r="F211">
        <v>39148</v>
      </c>
      <c r="G211">
        <v>3735</v>
      </c>
      <c r="H211">
        <v>7572</v>
      </c>
      <c r="I211">
        <v>1372</v>
      </c>
      <c r="J211">
        <v>554</v>
      </c>
      <c r="K211">
        <v>284</v>
      </c>
      <c r="L211">
        <v>1355</v>
      </c>
      <c r="M211">
        <v>2047</v>
      </c>
      <c r="N211">
        <v>1285</v>
      </c>
      <c r="O211">
        <v>3285</v>
      </c>
      <c r="P211">
        <v>107010</v>
      </c>
      <c r="Q211" s="2"/>
      <c r="R211" s="3"/>
    </row>
    <row r="212" spans="1:18" x14ac:dyDescent="0.2">
      <c r="A212">
        <v>3324</v>
      </c>
      <c r="B212" t="s">
        <v>230</v>
      </c>
      <c r="C212">
        <v>754</v>
      </c>
      <c r="D212">
        <v>16411</v>
      </c>
      <c r="E212">
        <v>638</v>
      </c>
      <c r="F212">
        <v>44176</v>
      </c>
      <c r="G212">
        <v>4445</v>
      </c>
      <c r="H212">
        <v>15301</v>
      </c>
      <c r="I212">
        <v>2041</v>
      </c>
      <c r="J212">
        <v>568</v>
      </c>
      <c r="K212">
        <v>347</v>
      </c>
      <c r="L212">
        <v>1634</v>
      </c>
      <c r="M212">
        <v>2602</v>
      </c>
      <c r="N212">
        <v>1028</v>
      </c>
      <c r="O212">
        <v>5047</v>
      </c>
      <c r="P212">
        <v>94992</v>
      </c>
      <c r="Q212" s="2"/>
      <c r="R212" s="3"/>
    </row>
    <row r="213" spans="1:18" x14ac:dyDescent="0.2">
      <c r="A213">
        <v>3325</v>
      </c>
      <c r="B213" t="s">
        <v>231</v>
      </c>
      <c r="C213">
        <v>889</v>
      </c>
      <c r="D213">
        <v>33863</v>
      </c>
      <c r="E213">
        <v>487</v>
      </c>
      <c r="F213">
        <v>44015</v>
      </c>
      <c r="G213">
        <v>3867</v>
      </c>
      <c r="H213">
        <v>13498</v>
      </c>
      <c r="I213">
        <v>2256</v>
      </c>
      <c r="J213">
        <v>411</v>
      </c>
      <c r="K213">
        <v>165</v>
      </c>
      <c r="L213">
        <v>1390</v>
      </c>
      <c r="M213">
        <v>2145</v>
      </c>
      <c r="N213">
        <v>740</v>
      </c>
      <c r="O213">
        <v>4178</v>
      </c>
      <c r="P213">
        <v>107904</v>
      </c>
      <c r="Q213" s="2"/>
      <c r="R213" s="3"/>
    </row>
    <row r="214" spans="1:18" x14ac:dyDescent="0.2">
      <c r="A214">
        <v>3326</v>
      </c>
      <c r="B214" t="s">
        <v>232</v>
      </c>
      <c r="C214">
        <v>1718</v>
      </c>
      <c r="D214">
        <v>46866</v>
      </c>
      <c r="E214">
        <v>606</v>
      </c>
      <c r="F214">
        <v>43314</v>
      </c>
      <c r="G214">
        <v>3268</v>
      </c>
      <c r="H214">
        <v>17420</v>
      </c>
      <c r="I214">
        <v>1931</v>
      </c>
      <c r="J214">
        <v>451</v>
      </c>
      <c r="K214">
        <v>154</v>
      </c>
      <c r="L214">
        <v>1478</v>
      </c>
      <c r="M214">
        <v>2312</v>
      </c>
      <c r="N214">
        <v>960</v>
      </c>
      <c r="O214">
        <v>4146</v>
      </c>
      <c r="P214">
        <v>124624</v>
      </c>
      <c r="Q214" s="2"/>
      <c r="R214" s="3"/>
    </row>
    <row r="215" spans="1:18" x14ac:dyDescent="0.2">
      <c r="A215">
        <v>3327</v>
      </c>
      <c r="B215" t="s">
        <v>233</v>
      </c>
      <c r="C215">
        <v>1554</v>
      </c>
      <c r="D215">
        <v>29996</v>
      </c>
      <c r="E215">
        <v>418</v>
      </c>
      <c r="F215">
        <v>64550</v>
      </c>
      <c r="G215">
        <v>7428</v>
      </c>
      <c r="H215">
        <v>24054</v>
      </c>
      <c r="I215">
        <v>2498</v>
      </c>
      <c r="J215">
        <v>812</v>
      </c>
      <c r="K215">
        <v>316</v>
      </c>
      <c r="L215">
        <v>1932</v>
      </c>
      <c r="M215">
        <v>3132</v>
      </c>
      <c r="N215">
        <v>1076</v>
      </c>
      <c r="O215">
        <v>6197</v>
      </c>
      <c r="P215">
        <v>143963</v>
      </c>
      <c r="Q215" s="2"/>
      <c r="R215" s="3"/>
    </row>
    <row r="216" spans="1:18" x14ac:dyDescent="0.2">
      <c r="A216">
        <v>3328</v>
      </c>
      <c r="B216" t="s">
        <v>234</v>
      </c>
      <c r="C216">
        <v>2343</v>
      </c>
      <c r="D216">
        <v>26937</v>
      </c>
      <c r="E216">
        <v>837</v>
      </c>
      <c r="F216">
        <v>79634</v>
      </c>
      <c r="G216">
        <v>11699</v>
      </c>
      <c r="H216">
        <v>29290</v>
      </c>
      <c r="I216">
        <v>4207</v>
      </c>
      <c r="J216">
        <v>972</v>
      </c>
      <c r="K216">
        <v>639</v>
      </c>
      <c r="L216">
        <v>3003</v>
      </c>
      <c r="M216">
        <v>4166</v>
      </c>
      <c r="N216">
        <v>1333</v>
      </c>
      <c r="O216">
        <v>7766</v>
      </c>
      <c r="P216">
        <v>172826</v>
      </c>
      <c r="Q216" s="2"/>
      <c r="R216" s="3"/>
    </row>
    <row r="217" spans="1:18" x14ac:dyDescent="0.2">
      <c r="A217">
        <v>3329</v>
      </c>
      <c r="B217" t="s">
        <v>235</v>
      </c>
      <c r="C217">
        <v>2209</v>
      </c>
      <c r="D217">
        <v>19351</v>
      </c>
      <c r="E217">
        <v>853</v>
      </c>
      <c r="F217">
        <v>89133</v>
      </c>
      <c r="G217">
        <v>12952</v>
      </c>
      <c r="H217">
        <v>36717</v>
      </c>
      <c r="I217">
        <v>3900</v>
      </c>
      <c r="J217">
        <v>674</v>
      </c>
      <c r="K217">
        <v>517</v>
      </c>
      <c r="L217">
        <v>2728</v>
      </c>
      <c r="M217">
        <v>3541</v>
      </c>
      <c r="N217">
        <v>1742</v>
      </c>
      <c r="O217">
        <v>6064</v>
      </c>
      <c r="P217">
        <v>180381</v>
      </c>
      <c r="Q217" s="2"/>
      <c r="R217" s="3"/>
    </row>
    <row r="218" spans="1:18" x14ac:dyDescent="0.2">
      <c r="A218">
        <v>3371</v>
      </c>
      <c r="B218" t="s">
        <v>236</v>
      </c>
      <c r="C218">
        <v>201</v>
      </c>
      <c r="D218">
        <v>2894</v>
      </c>
      <c r="E218">
        <v>122</v>
      </c>
      <c r="F218">
        <v>9279</v>
      </c>
      <c r="G218">
        <v>533</v>
      </c>
      <c r="H218">
        <v>4852</v>
      </c>
      <c r="I218">
        <v>454</v>
      </c>
      <c r="J218">
        <v>194</v>
      </c>
      <c r="K218">
        <v>271</v>
      </c>
      <c r="L218">
        <v>467</v>
      </c>
      <c r="M218">
        <v>497</v>
      </c>
      <c r="N218">
        <v>149</v>
      </c>
      <c r="O218">
        <v>1495</v>
      </c>
      <c r="P218">
        <v>21408</v>
      </c>
      <c r="Q218" s="2"/>
      <c r="R218" s="3"/>
    </row>
    <row r="219" spans="1:18" x14ac:dyDescent="0.2">
      <c r="A219">
        <v>3372</v>
      </c>
      <c r="B219" t="s">
        <v>237</v>
      </c>
      <c r="C219">
        <v>330</v>
      </c>
      <c r="D219">
        <v>12058</v>
      </c>
      <c r="E219">
        <v>413</v>
      </c>
      <c r="F219">
        <v>34058</v>
      </c>
      <c r="G219">
        <v>2278</v>
      </c>
      <c r="H219">
        <v>21124</v>
      </c>
      <c r="I219">
        <v>1452</v>
      </c>
      <c r="J219">
        <v>659</v>
      </c>
      <c r="K219">
        <v>518</v>
      </c>
      <c r="L219">
        <v>1605</v>
      </c>
      <c r="M219">
        <v>1485</v>
      </c>
      <c r="N219">
        <v>565</v>
      </c>
      <c r="O219">
        <v>5996</v>
      </c>
      <c r="P219">
        <v>82541</v>
      </c>
      <c r="Q219" s="2"/>
      <c r="R219" s="3"/>
    </row>
    <row r="220" spans="1:18" x14ac:dyDescent="0.2">
      <c r="A220">
        <v>3373</v>
      </c>
      <c r="B220" t="s">
        <v>238</v>
      </c>
      <c r="C220">
        <v>238</v>
      </c>
      <c r="D220">
        <v>3715</v>
      </c>
      <c r="E220">
        <v>219</v>
      </c>
      <c r="F220">
        <v>10548</v>
      </c>
      <c r="G220">
        <v>777</v>
      </c>
      <c r="H220">
        <v>5441</v>
      </c>
      <c r="I220">
        <v>641</v>
      </c>
      <c r="J220">
        <v>329</v>
      </c>
      <c r="K220">
        <v>457</v>
      </c>
      <c r="L220">
        <v>571</v>
      </c>
      <c r="M220">
        <v>713</v>
      </c>
      <c r="N220">
        <v>235</v>
      </c>
      <c r="O220">
        <v>2173</v>
      </c>
      <c r="P220">
        <v>26057</v>
      </c>
      <c r="Q220" s="2"/>
      <c r="R220" s="3"/>
    </row>
    <row r="221" spans="1:18" x14ac:dyDescent="0.2">
      <c r="A221">
        <v>3374</v>
      </c>
      <c r="B221" t="s">
        <v>239</v>
      </c>
      <c r="C221">
        <v>1292</v>
      </c>
      <c r="D221">
        <v>20468</v>
      </c>
      <c r="E221">
        <v>1668</v>
      </c>
      <c r="F221">
        <v>73417</v>
      </c>
      <c r="G221">
        <v>5801</v>
      </c>
      <c r="H221">
        <v>47071</v>
      </c>
      <c r="I221">
        <v>4215</v>
      </c>
      <c r="J221">
        <v>1673</v>
      </c>
      <c r="K221">
        <v>3373</v>
      </c>
      <c r="L221">
        <v>4261</v>
      </c>
      <c r="M221">
        <v>4009</v>
      </c>
      <c r="N221">
        <v>1264</v>
      </c>
      <c r="O221">
        <v>14143</v>
      </c>
      <c r="P221">
        <v>182655</v>
      </c>
      <c r="Q221" s="2"/>
      <c r="R221" s="3"/>
    </row>
    <row r="222" spans="1:18" x14ac:dyDescent="0.2">
      <c r="A222">
        <v>3375</v>
      </c>
      <c r="B222" t="s">
        <v>240</v>
      </c>
      <c r="C222">
        <v>206</v>
      </c>
      <c r="D222">
        <v>9898</v>
      </c>
      <c r="E222">
        <v>445</v>
      </c>
      <c r="F222">
        <v>18782</v>
      </c>
      <c r="G222">
        <v>1996</v>
      </c>
      <c r="H222">
        <v>9336</v>
      </c>
      <c r="I222">
        <v>812</v>
      </c>
      <c r="J222">
        <v>329</v>
      </c>
      <c r="K222">
        <v>310</v>
      </c>
      <c r="L222">
        <v>637</v>
      </c>
      <c r="M222">
        <v>1003</v>
      </c>
      <c r="N222">
        <v>280</v>
      </c>
      <c r="O222">
        <v>2345</v>
      </c>
      <c r="P222">
        <v>46379</v>
      </c>
      <c r="Q222" s="2"/>
      <c r="R222" s="3"/>
    </row>
    <row r="223" spans="1:18" x14ac:dyDescent="0.2">
      <c r="A223">
        <v>3376</v>
      </c>
      <c r="B223" t="s">
        <v>241</v>
      </c>
      <c r="C223">
        <v>554</v>
      </c>
      <c r="D223">
        <v>4381</v>
      </c>
      <c r="E223">
        <v>159</v>
      </c>
      <c r="F223">
        <v>15883</v>
      </c>
      <c r="G223">
        <v>1945</v>
      </c>
      <c r="H223">
        <v>8044</v>
      </c>
      <c r="I223">
        <v>760</v>
      </c>
      <c r="J223">
        <v>337</v>
      </c>
      <c r="K223">
        <v>463</v>
      </c>
      <c r="L223">
        <v>570</v>
      </c>
      <c r="M223">
        <v>842</v>
      </c>
      <c r="N223">
        <v>256</v>
      </c>
      <c r="O223">
        <v>2300</v>
      </c>
      <c r="P223">
        <v>36494</v>
      </c>
      <c r="Q223" s="2"/>
      <c r="R223" s="3"/>
    </row>
    <row r="224" spans="1:18" x14ac:dyDescent="0.2">
      <c r="A224">
        <v>3401</v>
      </c>
      <c r="B224" t="s">
        <v>242</v>
      </c>
      <c r="C224">
        <v>1084</v>
      </c>
      <c r="D224">
        <v>21987</v>
      </c>
      <c r="E224">
        <v>182</v>
      </c>
      <c r="F224">
        <v>25336</v>
      </c>
      <c r="G224">
        <v>1330</v>
      </c>
      <c r="H224">
        <v>6599</v>
      </c>
      <c r="I224">
        <v>1091</v>
      </c>
      <c r="J224">
        <v>593</v>
      </c>
      <c r="K224">
        <v>504</v>
      </c>
      <c r="L224">
        <v>1002</v>
      </c>
      <c r="M224">
        <v>1637</v>
      </c>
      <c r="N224">
        <v>489</v>
      </c>
      <c r="O224">
        <v>2858</v>
      </c>
      <c r="P224">
        <v>64692</v>
      </c>
      <c r="Q224" s="2"/>
      <c r="R224" s="3"/>
    </row>
    <row r="225" spans="1:18" x14ac:dyDescent="0.2">
      <c r="A225">
        <v>3402</v>
      </c>
      <c r="B225" t="s">
        <v>243</v>
      </c>
      <c r="C225">
        <v>2040</v>
      </c>
      <c r="D225">
        <v>37082</v>
      </c>
      <c r="E225">
        <v>857</v>
      </c>
      <c r="F225">
        <v>51065</v>
      </c>
      <c r="G225">
        <v>4809</v>
      </c>
      <c r="H225">
        <v>22773</v>
      </c>
      <c r="I225">
        <v>2382</v>
      </c>
      <c r="J225">
        <v>694</v>
      </c>
      <c r="K225">
        <v>3087</v>
      </c>
      <c r="L225">
        <v>3115</v>
      </c>
      <c r="M225">
        <v>2978</v>
      </c>
      <c r="N225">
        <v>802</v>
      </c>
      <c r="O225">
        <v>9678</v>
      </c>
      <c r="P225">
        <v>141362</v>
      </c>
      <c r="Q225" s="2"/>
      <c r="R225" s="3"/>
    </row>
    <row r="226" spans="1:18" x14ac:dyDescent="0.2">
      <c r="A226">
        <v>3403</v>
      </c>
      <c r="B226" t="s">
        <v>244</v>
      </c>
      <c r="C226">
        <v>912</v>
      </c>
      <c r="D226">
        <v>54974</v>
      </c>
      <c r="E226">
        <v>343</v>
      </c>
      <c r="F226">
        <v>33389</v>
      </c>
      <c r="G226">
        <v>2297</v>
      </c>
      <c r="H226">
        <v>10332</v>
      </c>
      <c r="I226">
        <v>1228</v>
      </c>
      <c r="J226">
        <v>441</v>
      </c>
      <c r="K226">
        <v>467</v>
      </c>
      <c r="L226">
        <v>1594</v>
      </c>
      <c r="M226">
        <v>2219</v>
      </c>
      <c r="N226">
        <v>481</v>
      </c>
      <c r="O226">
        <v>3729</v>
      </c>
      <c r="P226">
        <v>112406</v>
      </c>
      <c r="Q226" s="2"/>
      <c r="R226" s="3"/>
    </row>
    <row r="227" spans="1:18" x14ac:dyDescent="0.2">
      <c r="A227">
        <v>3404</v>
      </c>
      <c r="B227" t="s">
        <v>245</v>
      </c>
      <c r="C227">
        <v>1858</v>
      </c>
      <c r="D227">
        <v>23568</v>
      </c>
      <c r="E227">
        <v>952</v>
      </c>
      <c r="F227">
        <v>53486</v>
      </c>
      <c r="G227">
        <v>2837</v>
      </c>
      <c r="H227">
        <v>33650</v>
      </c>
      <c r="I227">
        <v>3214</v>
      </c>
      <c r="J227">
        <v>1067</v>
      </c>
      <c r="K227">
        <v>5243</v>
      </c>
      <c r="L227">
        <v>4118</v>
      </c>
      <c r="M227">
        <v>2965</v>
      </c>
      <c r="N227">
        <v>968</v>
      </c>
      <c r="O227">
        <v>11516</v>
      </c>
      <c r="P227">
        <v>145442</v>
      </c>
      <c r="Q227" s="2"/>
      <c r="R227" s="3"/>
    </row>
    <row r="228" spans="1:18" x14ac:dyDescent="0.2">
      <c r="A228">
        <v>3471</v>
      </c>
      <c r="B228" t="s">
        <v>246</v>
      </c>
      <c r="C228">
        <v>278</v>
      </c>
      <c r="D228">
        <v>8829</v>
      </c>
      <c r="E228">
        <v>395</v>
      </c>
      <c r="F228">
        <v>25241</v>
      </c>
      <c r="G228">
        <v>2068</v>
      </c>
      <c r="H228">
        <v>19658</v>
      </c>
      <c r="I228">
        <v>1422</v>
      </c>
      <c r="J228">
        <v>647</v>
      </c>
      <c r="K228">
        <v>2343</v>
      </c>
      <c r="L228">
        <v>1984</v>
      </c>
      <c r="M228">
        <v>1431</v>
      </c>
      <c r="N228">
        <v>420</v>
      </c>
      <c r="O228">
        <v>5052</v>
      </c>
      <c r="P228">
        <v>69768</v>
      </c>
      <c r="Q228" s="2"/>
      <c r="R228" s="3"/>
    </row>
    <row r="229" spans="1:18" x14ac:dyDescent="0.2">
      <c r="A229">
        <v>3501</v>
      </c>
      <c r="B229" t="s">
        <v>247</v>
      </c>
      <c r="C229">
        <v>952</v>
      </c>
      <c r="D229">
        <v>28989</v>
      </c>
      <c r="E229">
        <v>372</v>
      </c>
      <c r="F229">
        <v>30373</v>
      </c>
      <c r="G229">
        <v>2518</v>
      </c>
      <c r="H229">
        <v>7108</v>
      </c>
      <c r="I229">
        <v>1232</v>
      </c>
      <c r="J229">
        <v>468</v>
      </c>
      <c r="K229">
        <v>159</v>
      </c>
      <c r="L229">
        <v>829</v>
      </c>
      <c r="M229">
        <v>1865</v>
      </c>
      <c r="N229">
        <v>625</v>
      </c>
      <c r="O229">
        <v>2247</v>
      </c>
      <c r="P229">
        <v>77737</v>
      </c>
      <c r="Q229" s="2"/>
      <c r="R229" s="3"/>
    </row>
    <row r="230" spans="1:18" x14ac:dyDescent="0.2">
      <c r="A230">
        <v>3502</v>
      </c>
      <c r="B230" t="s">
        <v>248</v>
      </c>
      <c r="C230">
        <v>1580</v>
      </c>
      <c r="D230">
        <v>20267</v>
      </c>
      <c r="E230">
        <v>670</v>
      </c>
      <c r="F230">
        <v>43822</v>
      </c>
      <c r="G230">
        <v>2755</v>
      </c>
      <c r="H230">
        <v>15488</v>
      </c>
      <c r="I230">
        <v>1875</v>
      </c>
      <c r="J230">
        <v>991</v>
      </c>
      <c r="K230">
        <v>321</v>
      </c>
      <c r="L230">
        <v>1796</v>
      </c>
      <c r="M230">
        <v>2573</v>
      </c>
      <c r="N230">
        <v>1242</v>
      </c>
      <c r="O230">
        <v>5883</v>
      </c>
      <c r="P230">
        <v>99263</v>
      </c>
      <c r="Q230" s="2"/>
      <c r="R230" s="3"/>
    </row>
    <row r="231" spans="1:18" x14ac:dyDescent="0.2">
      <c r="A231">
        <v>3503</v>
      </c>
      <c r="B231" t="s">
        <v>249</v>
      </c>
      <c r="C231">
        <v>942</v>
      </c>
      <c r="D231">
        <v>32144</v>
      </c>
      <c r="E231">
        <v>803</v>
      </c>
      <c r="F231">
        <v>41638</v>
      </c>
      <c r="G231">
        <v>2463</v>
      </c>
      <c r="H231">
        <v>7900</v>
      </c>
      <c r="I231">
        <v>1743</v>
      </c>
      <c r="J231">
        <v>337</v>
      </c>
      <c r="K231">
        <v>161</v>
      </c>
      <c r="L231">
        <v>1263</v>
      </c>
      <c r="M231">
        <v>1886</v>
      </c>
      <c r="N231">
        <v>660</v>
      </c>
      <c r="O231">
        <v>3826</v>
      </c>
      <c r="P231">
        <v>95766</v>
      </c>
      <c r="Q231" s="2"/>
      <c r="R231" s="3"/>
    </row>
    <row r="232" spans="1:18" x14ac:dyDescent="0.2">
      <c r="A232">
        <v>3504</v>
      </c>
      <c r="B232" t="s">
        <v>250</v>
      </c>
      <c r="C232">
        <v>928</v>
      </c>
      <c r="D232">
        <v>41196</v>
      </c>
      <c r="E232">
        <v>882</v>
      </c>
      <c r="F232">
        <v>50506</v>
      </c>
      <c r="G232">
        <v>3594</v>
      </c>
      <c r="H232">
        <v>19362</v>
      </c>
      <c r="I232">
        <v>2958</v>
      </c>
      <c r="J232">
        <v>856</v>
      </c>
      <c r="K232">
        <v>706</v>
      </c>
      <c r="L232">
        <v>1780</v>
      </c>
      <c r="M232">
        <v>3544</v>
      </c>
      <c r="N232">
        <v>1234</v>
      </c>
      <c r="O232">
        <v>8158</v>
      </c>
      <c r="P232">
        <v>135704</v>
      </c>
      <c r="Q232" s="2"/>
      <c r="R232" s="3"/>
    </row>
    <row r="233" spans="1:18" x14ac:dyDescent="0.2">
      <c r="A233">
        <v>3505</v>
      </c>
      <c r="B233" t="s">
        <v>251</v>
      </c>
      <c r="C233">
        <v>2570</v>
      </c>
      <c r="D233">
        <v>28364</v>
      </c>
      <c r="E233">
        <v>1330</v>
      </c>
      <c r="F233">
        <v>69332</v>
      </c>
      <c r="G233">
        <v>2917</v>
      </c>
      <c r="H233">
        <v>17323</v>
      </c>
      <c r="I233">
        <v>4407</v>
      </c>
      <c r="J233">
        <v>805</v>
      </c>
      <c r="K233">
        <v>646</v>
      </c>
      <c r="L233">
        <v>2055</v>
      </c>
      <c r="M233">
        <v>4683</v>
      </c>
      <c r="N233">
        <v>1225</v>
      </c>
      <c r="O233">
        <v>8889</v>
      </c>
      <c r="P233">
        <v>144546</v>
      </c>
      <c r="Q233" s="2"/>
      <c r="R233" s="3"/>
    </row>
    <row r="234" spans="1:18" x14ac:dyDescent="0.2">
      <c r="A234">
        <v>3506</v>
      </c>
      <c r="B234" t="s">
        <v>252</v>
      </c>
      <c r="C234">
        <v>1758</v>
      </c>
      <c r="D234">
        <v>23310</v>
      </c>
      <c r="E234">
        <v>867</v>
      </c>
      <c r="F234">
        <v>87421</v>
      </c>
      <c r="G234">
        <v>4025</v>
      </c>
      <c r="H234">
        <v>33590</v>
      </c>
      <c r="I234">
        <v>4222</v>
      </c>
      <c r="J234">
        <v>944</v>
      </c>
      <c r="K234">
        <v>332</v>
      </c>
      <c r="L234">
        <v>2110</v>
      </c>
      <c r="M234">
        <v>4412</v>
      </c>
      <c r="N234">
        <v>1611</v>
      </c>
      <c r="O234">
        <v>11269</v>
      </c>
      <c r="P234">
        <v>175871</v>
      </c>
      <c r="Q234" s="2"/>
      <c r="R234" s="3"/>
    </row>
    <row r="235" spans="1:18" x14ac:dyDescent="0.2">
      <c r="A235">
        <v>3507</v>
      </c>
      <c r="B235" t="s">
        <v>253</v>
      </c>
      <c r="C235">
        <v>3829</v>
      </c>
      <c r="D235">
        <v>40940</v>
      </c>
      <c r="E235">
        <v>960</v>
      </c>
      <c r="F235">
        <v>129588</v>
      </c>
      <c r="G235">
        <v>10991</v>
      </c>
      <c r="H235">
        <v>39111</v>
      </c>
      <c r="I235">
        <v>7132</v>
      </c>
      <c r="J235">
        <v>1310</v>
      </c>
      <c r="K235">
        <v>1078</v>
      </c>
      <c r="L235">
        <v>4072</v>
      </c>
      <c r="M235">
        <v>6151</v>
      </c>
      <c r="N235">
        <v>2356</v>
      </c>
      <c r="O235">
        <v>14219</v>
      </c>
      <c r="P235">
        <v>261737</v>
      </c>
      <c r="Q235" s="2"/>
      <c r="R235" s="3"/>
    </row>
    <row r="236" spans="1:18" x14ac:dyDescent="0.2">
      <c r="A236">
        <v>3508</v>
      </c>
      <c r="B236" t="s">
        <v>254</v>
      </c>
      <c r="C236">
        <v>1567</v>
      </c>
      <c r="D236">
        <v>17136</v>
      </c>
      <c r="E236">
        <v>600</v>
      </c>
      <c r="F236">
        <v>61919</v>
      </c>
      <c r="G236">
        <v>5007</v>
      </c>
      <c r="H236">
        <v>17983</v>
      </c>
      <c r="I236">
        <v>3117</v>
      </c>
      <c r="J236">
        <v>485</v>
      </c>
      <c r="K236">
        <v>122</v>
      </c>
      <c r="L236">
        <v>1344</v>
      </c>
      <c r="M236">
        <v>3369</v>
      </c>
      <c r="N236">
        <v>1024</v>
      </c>
      <c r="O236">
        <v>6223</v>
      </c>
      <c r="P236">
        <v>119896</v>
      </c>
      <c r="Q236" s="2"/>
      <c r="R236" s="3"/>
    </row>
    <row r="237" spans="1:18" x14ac:dyDescent="0.2">
      <c r="A237">
        <v>3509</v>
      </c>
      <c r="B237" t="s">
        <v>255</v>
      </c>
      <c r="C237">
        <v>3230</v>
      </c>
      <c r="D237">
        <v>36842</v>
      </c>
      <c r="E237">
        <v>2369</v>
      </c>
      <c r="F237">
        <v>147373</v>
      </c>
      <c r="G237">
        <v>13306</v>
      </c>
      <c r="H237">
        <v>42595</v>
      </c>
      <c r="I237">
        <v>8799</v>
      </c>
      <c r="J237">
        <v>1104</v>
      </c>
      <c r="K237">
        <v>387</v>
      </c>
      <c r="L237">
        <v>3225</v>
      </c>
      <c r="M237">
        <v>5895</v>
      </c>
      <c r="N237">
        <v>2380</v>
      </c>
      <c r="O237">
        <v>16180</v>
      </c>
      <c r="P237">
        <v>283685</v>
      </c>
      <c r="Q237" s="2"/>
      <c r="R237" s="3"/>
    </row>
    <row r="238" spans="1:18" x14ac:dyDescent="0.2">
      <c r="A238">
        <v>3510</v>
      </c>
      <c r="B238" t="s">
        <v>256</v>
      </c>
      <c r="C238">
        <v>1772</v>
      </c>
      <c r="D238">
        <v>44942</v>
      </c>
      <c r="E238">
        <v>4007</v>
      </c>
      <c r="F238">
        <v>121890</v>
      </c>
      <c r="G238">
        <v>6719</v>
      </c>
      <c r="H238">
        <v>30881</v>
      </c>
      <c r="I238">
        <v>7706</v>
      </c>
      <c r="J238">
        <v>1119</v>
      </c>
      <c r="K238">
        <v>358</v>
      </c>
      <c r="L238">
        <v>3562</v>
      </c>
      <c r="M238">
        <v>5090</v>
      </c>
      <c r="N238">
        <v>2542</v>
      </c>
      <c r="O238">
        <v>12746</v>
      </c>
      <c r="P238">
        <v>243334</v>
      </c>
      <c r="Q238" s="2"/>
      <c r="R238" s="3"/>
    </row>
    <row r="239" spans="1:18" x14ac:dyDescent="0.2">
      <c r="A239">
        <v>3511</v>
      </c>
      <c r="B239" t="s">
        <v>257</v>
      </c>
      <c r="C239">
        <v>964</v>
      </c>
      <c r="D239">
        <v>37065</v>
      </c>
      <c r="E239">
        <v>485</v>
      </c>
      <c r="F239">
        <v>42946</v>
      </c>
      <c r="G239">
        <v>5390</v>
      </c>
      <c r="H239">
        <v>7552</v>
      </c>
      <c r="I239">
        <v>1936</v>
      </c>
      <c r="J239">
        <v>352</v>
      </c>
      <c r="K239">
        <v>142</v>
      </c>
      <c r="L239">
        <v>1168</v>
      </c>
      <c r="M239">
        <v>2585</v>
      </c>
      <c r="N239">
        <v>704</v>
      </c>
      <c r="O239">
        <v>6340</v>
      </c>
      <c r="P239">
        <v>107629</v>
      </c>
      <c r="Q239" s="2"/>
      <c r="R239" s="3"/>
    </row>
    <row r="240" spans="1:18" x14ac:dyDescent="0.2">
      <c r="A240">
        <v>3512</v>
      </c>
      <c r="B240" t="s">
        <v>258</v>
      </c>
      <c r="C240">
        <v>987</v>
      </c>
      <c r="D240">
        <v>22915</v>
      </c>
      <c r="E240">
        <v>764</v>
      </c>
      <c r="F240">
        <v>38253</v>
      </c>
      <c r="G240">
        <v>5132</v>
      </c>
      <c r="H240">
        <v>12074</v>
      </c>
      <c r="I240">
        <v>2128</v>
      </c>
      <c r="J240">
        <v>467</v>
      </c>
      <c r="K240">
        <v>215</v>
      </c>
      <c r="L240">
        <v>1391</v>
      </c>
      <c r="M240">
        <v>2100</v>
      </c>
      <c r="N240">
        <v>580</v>
      </c>
      <c r="O240">
        <v>6908</v>
      </c>
      <c r="P240">
        <v>93914</v>
      </c>
      <c r="Q240" s="2"/>
      <c r="R240" s="3"/>
    </row>
    <row r="241" spans="1:18" x14ac:dyDescent="0.2">
      <c r="A241">
        <v>3513</v>
      </c>
      <c r="B241" t="s">
        <v>259</v>
      </c>
      <c r="C241">
        <v>1888</v>
      </c>
      <c r="D241">
        <v>28141</v>
      </c>
      <c r="E241">
        <v>695</v>
      </c>
      <c r="F241">
        <v>55756</v>
      </c>
      <c r="G241">
        <v>6576</v>
      </c>
      <c r="H241">
        <v>16079</v>
      </c>
      <c r="I241">
        <v>2618</v>
      </c>
      <c r="J241">
        <v>514</v>
      </c>
      <c r="K241">
        <v>73</v>
      </c>
      <c r="L241">
        <v>1492</v>
      </c>
      <c r="M241">
        <v>3303</v>
      </c>
      <c r="N241">
        <v>1140</v>
      </c>
      <c r="O241">
        <v>6736</v>
      </c>
      <c r="P241">
        <v>125011</v>
      </c>
      <c r="Q241" s="2"/>
      <c r="R241" s="3"/>
    </row>
    <row r="242" spans="1:18" x14ac:dyDescent="0.2">
      <c r="A242">
        <v>3514</v>
      </c>
      <c r="B242" t="s">
        <v>260</v>
      </c>
      <c r="C242">
        <v>1851</v>
      </c>
      <c r="D242">
        <v>26681</v>
      </c>
      <c r="E242">
        <v>4379</v>
      </c>
      <c r="F242">
        <v>78533</v>
      </c>
      <c r="G242">
        <v>11853</v>
      </c>
      <c r="H242">
        <v>34177</v>
      </c>
      <c r="I242">
        <v>5124</v>
      </c>
      <c r="J242">
        <v>719</v>
      </c>
      <c r="K242">
        <v>500</v>
      </c>
      <c r="L242">
        <v>2646</v>
      </c>
      <c r="M242">
        <v>4967</v>
      </c>
      <c r="N242">
        <v>1159</v>
      </c>
      <c r="O242">
        <v>9396</v>
      </c>
      <c r="P242">
        <v>181985</v>
      </c>
      <c r="Q242" s="2"/>
      <c r="R242" s="3"/>
    </row>
    <row r="243" spans="1:18" x14ac:dyDescent="0.2">
      <c r="A243">
        <v>3515</v>
      </c>
      <c r="B243" t="s">
        <v>261</v>
      </c>
      <c r="C243">
        <v>2235</v>
      </c>
      <c r="D243">
        <v>21957</v>
      </c>
      <c r="E243">
        <v>1295</v>
      </c>
      <c r="F243">
        <v>89540</v>
      </c>
      <c r="G243">
        <v>4093</v>
      </c>
      <c r="H243">
        <v>55063</v>
      </c>
      <c r="I243">
        <v>6291</v>
      </c>
      <c r="J243">
        <v>1212</v>
      </c>
      <c r="K243">
        <v>925</v>
      </c>
      <c r="L243">
        <v>3591</v>
      </c>
      <c r="M243">
        <v>4669</v>
      </c>
      <c r="N243">
        <v>1530</v>
      </c>
      <c r="O243">
        <v>14533</v>
      </c>
      <c r="P243">
        <v>206934</v>
      </c>
      <c r="Q243" s="2"/>
      <c r="R243" s="3"/>
    </row>
    <row r="244" spans="1:18" x14ac:dyDescent="0.2">
      <c r="A244">
        <v>3516</v>
      </c>
      <c r="B244" t="s">
        <v>262</v>
      </c>
      <c r="C244">
        <v>1367</v>
      </c>
      <c r="D244">
        <v>21935</v>
      </c>
      <c r="E244">
        <v>840</v>
      </c>
      <c r="F244">
        <v>54560</v>
      </c>
      <c r="G244">
        <v>2990</v>
      </c>
      <c r="H244">
        <v>26164</v>
      </c>
      <c r="I244">
        <v>3076</v>
      </c>
      <c r="J244">
        <v>778</v>
      </c>
      <c r="K244">
        <v>245</v>
      </c>
      <c r="L244">
        <v>1639</v>
      </c>
      <c r="M244">
        <v>3427</v>
      </c>
      <c r="N244">
        <v>996</v>
      </c>
      <c r="O244">
        <v>7319</v>
      </c>
      <c r="P244">
        <v>125336</v>
      </c>
      <c r="Q244" s="2"/>
      <c r="R244" s="3"/>
    </row>
    <row r="245" spans="1:18" x14ac:dyDescent="0.2">
      <c r="A245">
        <v>3517</v>
      </c>
      <c r="B245" t="s">
        <v>263</v>
      </c>
      <c r="C245">
        <v>1242</v>
      </c>
      <c r="D245">
        <v>28316</v>
      </c>
      <c r="E245">
        <v>1098</v>
      </c>
      <c r="F245">
        <v>72146</v>
      </c>
      <c r="G245">
        <v>4325</v>
      </c>
      <c r="H245">
        <v>31440</v>
      </c>
      <c r="I245">
        <v>3510</v>
      </c>
      <c r="J245">
        <v>1171</v>
      </c>
      <c r="K245">
        <v>558</v>
      </c>
      <c r="L245">
        <v>2176</v>
      </c>
      <c r="M245">
        <v>4695</v>
      </c>
      <c r="N245">
        <v>1293</v>
      </c>
      <c r="O245">
        <v>8899</v>
      </c>
      <c r="P245">
        <v>160869</v>
      </c>
      <c r="Q245" s="2"/>
      <c r="R245" s="3"/>
    </row>
    <row r="246" spans="1:18" x14ac:dyDescent="0.2">
      <c r="A246">
        <v>3518</v>
      </c>
      <c r="B246" t="s">
        <v>264</v>
      </c>
      <c r="C246">
        <v>495</v>
      </c>
      <c r="D246">
        <v>15265</v>
      </c>
      <c r="E246">
        <v>1549</v>
      </c>
      <c r="F246">
        <v>60274</v>
      </c>
      <c r="G246">
        <v>2969</v>
      </c>
      <c r="H246">
        <v>22798</v>
      </c>
      <c r="I246">
        <v>3123</v>
      </c>
      <c r="J246">
        <v>614</v>
      </c>
      <c r="K246">
        <v>119</v>
      </c>
      <c r="L246">
        <v>1348</v>
      </c>
      <c r="M246">
        <v>2830</v>
      </c>
      <c r="N246">
        <v>926</v>
      </c>
      <c r="O246">
        <v>6711</v>
      </c>
      <c r="P246">
        <v>119021</v>
      </c>
      <c r="Q246" s="2"/>
      <c r="R246" s="3"/>
    </row>
    <row r="247" spans="1:18" x14ac:dyDescent="0.2">
      <c r="A247">
        <v>3519</v>
      </c>
      <c r="B247" t="s">
        <v>265</v>
      </c>
      <c r="C247">
        <v>450</v>
      </c>
      <c r="D247">
        <v>10762</v>
      </c>
      <c r="E247">
        <v>456</v>
      </c>
      <c r="F247">
        <v>32035</v>
      </c>
      <c r="G247">
        <v>1598</v>
      </c>
      <c r="H247">
        <v>16310</v>
      </c>
      <c r="I247">
        <v>1974</v>
      </c>
      <c r="J247">
        <v>614</v>
      </c>
      <c r="K247">
        <v>365</v>
      </c>
      <c r="L247">
        <v>1220</v>
      </c>
      <c r="M247">
        <v>1989</v>
      </c>
      <c r="N247">
        <v>706</v>
      </c>
      <c r="O247">
        <v>5456</v>
      </c>
      <c r="P247">
        <v>73935</v>
      </c>
      <c r="Q247" s="2"/>
      <c r="R247" s="3"/>
    </row>
    <row r="248" spans="1:18" x14ac:dyDescent="0.2">
      <c r="A248">
        <v>3520</v>
      </c>
      <c r="B248" t="s">
        <v>266</v>
      </c>
      <c r="C248">
        <v>632</v>
      </c>
      <c r="D248">
        <v>25249</v>
      </c>
      <c r="E248">
        <v>367</v>
      </c>
      <c r="F248">
        <v>32405</v>
      </c>
      <c r="G248">
        <v>1817</v>
      </c>
      <c r="H248">
        <v>13650</v>
      </c>
      <c r="I248">
        <v>1436</v>
      </c>
      <c r="J248">
        <v>643</v>
      </c>
      <c r="K248">
        <v>350</v>
      </c>
      <c r="L248">
        <v>1265</v>
      </c>
      <c r="M248">
        <v>1988</v>
      </c>
      <c r="N248">
        <v>674</v>
      </c>
      <c r="O248">
        <v>3928</v>
      </c>
      <c r="P248">
        <v>84404</v>
      </c>
      <c r="Q248" s="2"/>
      <c r="R248" s="3"/>
    </row>
    <row r="249" spans="1:18" x14ac:dyDescent="0.2">
      <c r="A249">
        <v>3521</v>
      </c>
      <c r="B249" t="s">
        <v>267</v>
      </c>
      <c r="C249">
        <v>876</v>
      </c>
      <c r="D249">
        <v>14360</v>
      </c>
      <c r="E249">
        <v>594</v>
      </c>
      <c r="F249">
        <v>39647</v>
      </c>
      <c r="G249">
        <v>1793</v>
      </c>
      <c r="H249">
        <v>15961</v>
      </c>
      <c r="I249">
        <v>1749</v>
      </c>
      <c r="J249">
        <v>542</v>
      </c>
      <c r="K249">
        <v>366</v>
      </c>
      <c r="L249">
        <v>1237</v>
      </c>
      <c r="M249">
        <v>2152</v>
      </c>
      <c r="N249">
        <v>644</v>
      </c>
      <c r="O249">
        <v>4753</v>
      </c>
      <c r="P249">
        <v>84674</v>
      </c>
      <c r="Q249" s="2"/>
      <c r="R249" s="3"/>
    </row>
    <row r="250" spans="1:18" x14ac:dyDescent="0.2">
      <c r="A250">
        <v>3522</v>
      </c>
      <c r="B250" t="s">
        <v>268</v>
      </c>
      <c r="C250">
        <v>823</v>
      </c>
      <c r="D250">
        <v>24673</v>
      </c>
      <c r="E250">
        <v>796</v>
      </c>
      <c r="F250">
        <v>59165</v>
      </c>
      <c r="G250">
        <v>3086</v>
      </c>
      <c r="H250">
        <v>21431</v>
      </c>
      <c r="I250">
        <v>2756</v>
      </c>
      <c r="J250">
        <v>650</v>
      </c>
      <c r="K250">
        <v>245</v>
      </c>
      <c r="L250">
        <v>1870</v>
      </c>
      <c r="M250">
        <v>3486</v>
      </c>
      <c r="N250">
        <v>1373</v>
      </c>
      <c r="O250">
        <v>5857</v>
      </c>
      <c r="P250">
        <v>126211</v>
      </c>
      <c r="Q250" s="2"/>
      <c r="R250" s="3"/>
    </row>
    <row r="251" spans="1:18" x14ac:dyDescent="0.2">
      <c r="A251">
        <v>3523</v>
      </c>
      <c r="B251" t="s">
        <v>269</v>
      </c>
      <c r="C251">
        <v>1124</v>
      </c>
      <c r="D251">
        <v>13488</v>
      </c>
      <c r="E251">
        <v>1207</v>
      </c>
      <c r="F251">
        <v>58699</v>
      </c>
      <c r="G251">
        <v>5337</v>
      </c>
      <c r="H251">
        <v>21902</v>
      </c>
      <c r="I251">
        <v>2734</v>
      </c>
      <c r="J251">
        <v>621</v>
      </c>
      <c r="K251">
        <v>355</v>
      </c>
      <c r="L251">
        <v>1556</v>
      </c>
      <c r="M251">
        <v>3034</v>
      </c>
      <c r="N251">
        <v>1005</v>
      </c>
      <c r="O251">
        <v>5386</v>
      </c>
      <c r="P251">
        <v>116448</v>
      </c>
      <c r="Q251" s="2"/>
      <c r="R251" s="3"/>
    </row>
    <row r="252" spans="1:18" x14ac:dyDescent="0.2">
      <c r="A252">
        <v>3524</v>
      </c>
      <c r="B252" t="s">
        <v>270</v>
      </c>
      <c r="C252">
        <v>697</v>
      </c>
      <c r="D252">
        <v>26681</v>
      </c>
      <c r="E252">
        <v>712</v>
      </c>
      <c r="F252">
        <v>55715</v>
      </c>
      <c r="G252">
        <v>3924</v>
      </c>
      <c r="H252">
        <v>26377</v>
      </c>
      <c r="I252">
        <v>2484</v>
      </c>
      <c r="J252">
        <v>933</v>
      </c>
      <c r="K252">
        <v>327</v>
      </c>
      <c r="L252">
        <v>1959</v>
      </c>
      <c r="M252">
        <v>4518</v>
      </c>
      <c r="N252">
        <v>1349</v>
      </c>
      <c r="O252">
        <v>5801</v>
      </c>
      <c r="P252">
        <v>131477</v>
      </c>
      <c r="Q252" s="2"/>
      <c r="R252" s="3"/>
    </row>
    <row r="253" spans="1:18" x14ac:dyDescent="0.2">
      <c r="A253">
        <v>3525</v>
      </c>
      <c r="B253" t="s">
        <v>271</v>
      </c>
      <c r="C253">
        <v>1108</v>
      </c>
      <c r="D253">
        <v>22423</v>
      </c>
      <c r="E253">
        <v>993</v>
      </c>
      <c r="F253">
        <v>53398</v>
      </c>
      <c r="G253">
        <v>3295</v>
      </c>
      <c r="H253">
        <v>33726</v>
      </c>
      <c r="I253">
        <v>2522</v>
      </c>
      <c r="J253">
        <v>665</v>
      </c>
      <c r="K253">
        <v>564</v>
      </c>
      <c r="L253">
        <v>2040</v>
      </c>
      <c r="M253">
        <v>4286</v>
      </c>
      <c r="N253">
        <v>1102</v>
      </c>
      <c r="O253">
        <v>6107</v>
      </c>
      <c r="P253">
        <v>132229</v>
      </c>
      <c r="Q253" s="2"/>
      <c r="R253" s="3"/>
    </row>
    <row r="254" spans="1:18" x14ac:dyDescent="0.2">
      <c r="A254">
        <v>3526</v>
      </c>
      <c r="B254" t="s">
        <v>272</v>
      </c>
      <c r="C254">
        <v>1195</v>
      </c>
      <c r="D254">
        <v>18240</v>
      </c>
      <c r="E254">
        <v>896</v>
      </c>
      <c r="F254">
        <v>51695</v>
      </c>
      <c r="G254">
        <v>6369</v>
      </c>
      <c r="H254">
        <v>16856</v>
      </c>
      <c r="I254">
        <v>3003</v>
      </c>
      <c r="J254">
        <v>194</v>
      </c>
      <c r="K254">
        <v>186</v>
      </c>
      <c r="L254">
        <v>1319</v>
      </c>
      <c r="M254">
        <v>2538</v>
      </c>
      <c r="N254">
        <v>909</v>
      </c>
      <c r="O254">
        <v>3635</v>
      </c>
      <c r="P254">
        <v>107035</v>
      </c>
      <c r="Q254" s="2"/>
      <c r="R254" s="3"/>
    </row>
    <row r="255" spans="1:18" x14ac:dyDescent="0.2">
      <c r="A255">
        <v>3527</v>
      </c>
      <c r="B255" t="s">
        <v>273</v>
      </c>
      <c r="C255">
        <v>1975</v>
      </c>
      <c r="D255">
        <v>16611</v>
      </c>
      <c r="E255">
        <v>2135</v>
      </c>
      <c r="F255">
        <v>37673</v>
      </c>
      <c r="G255">
        <v>5712</v>
      </c>
      <c r="H255">
        <v>8504</v>
      </c>
      <c r="I255">
        <v>2029</v>
      </c>
      <c r="J255">
        <v>195</v>
      </c>
      <c r="K255">
        <v>87</v>
      </c>
      <c r="L255">
        <v>1121</v>
      </c>
      <c r="M255">
        <v>3713</v>
      </c>
      <c r="N255">
        <v>736</v>
      </c>
      <c r="O255">
        <v>3073</v>
      </c>
      <c r="P255">
        <v>83564</v>
      </c>
      <c r="Q255" s="2"/>
      <c r="R255" s="3"/>
    </row>
    <row r="256" spans="1:18" x14ac:dyDescent="0.2">
      <c r="A256">
        <v>3528</v>
      </c>
      <c r="B256" t="s">
        <v>274</v>
      </c>
      <c r="C256">
        <v>1207</v>
      </c>
      <c r="D256">
        <v>48723</v>
      </c>
      <c r="E256">
        <v>1962</v>
      </c>
      <c r="F256">
        <v>36077</v>
      </c>
      <c r="G256">
        <v>4025</v>
      </c>
      <c r="H256">
        <v>7448</v>
      </c>
      <c r="I256">
        <v>993</v>
      </c>
      <c r="J256">
        <v>157</v>
      </c>
      <c r="K256">
        <v>131</v>
      </c>
      <c r="L256">
        <v>747</v>
      </c>
      <c r="M256">
        <v>3192</v>
      </c>
      <c r="N256">
        <v>962</v>
      </c>
      <c r="O256">
        <v>2843</v>
      </c>
      <c r="P256">
        <v>108467</v>
      </c>
      <c r="Q256" s="2"/>
      <c r="R256" s="3"/>
    </row>
    <row r="257" spans="1:18" x14ac:dyDescent="0.2">
      <c r="A257">
        <v>3529</v>
      </c>
      <c r="B257" t="s">
        <v>275</v>
      </c>
      <c r="C257">
        <v>4629</v>
      </c>
      <c r="D257">
        <v>55164</v>
      </c>
      <c r="E257">
        <v>2438</v>
      </c>
      <c r="F257">
        <v>61070</v>
      </c>
      <c r="G257">
        <v>6929</v>
      </c>
      <c r="H257">
        <v>15606</v>
      </c>
      <c r="I257">
        <v>2779</v>
      </c>
      <c r="J257">
        <v>715</v>
      </c>
      <c r="K257">
        <v>64</v>
      </c>
      <c r="L257">
        <v>1727</v>
      </c>
      <c r="M257">
        <v>3755</v>
      </c>
      <c r="N257">
        <v>1378</v>
      </c>
      <c r="O257">
        <v>6081</v>
      </c>
      <c r="P257">
        <v>162335</v>
      </c>
      <c r="Q257" s="2"/>
      <c r="R257" s="3"/>
    </row>
    <row r="258" spans="1:18" x14ac:dyDescent="0.2">
      <c r="A258">
        <v>3571</v>
      </c>
      <c r="B258" t="s">
        <v>276</v>
      </c>
      <c r="C258">
        <v>317</v>
      </c>
      <c r="D258">
        <v>3700</v>
      </c>
      <c r="E258">
        <v>460</v>
      </c>
      <c r="F258">
        <v>15540</v>
      </c>
      <c r="G258">
        <v>1308</v>
      </c>
      <c r="H258">
        <v>11751</v>
      </c>
      <c r="I258">
        <v>808</v>
      </c>
      <c r="J258">
        <v>430</v>
      </c>
      <c r="K258">
        <v>408</v>
      </c>
      <c r="L258">
        <v>638</v>
      </c>
      <c r="M258">
        <v>1218</v>
      </c>
      <c r="N258">
        <v>384</v>
      </c>
      <c r="O258">
        <v>2970</v>
      </c>
      <c r="P258">
        <v>39932</v>
      </c>
      <c r="Q258" s="2"/>
      <c r="R258" s="3"/>
    </row>
    <row r="259" spans="1:18" x14ac:dyDescent="0.2">
      <c r="A259">
        <v>3572</v>
      </c>
      <c r="B259" t="s">
        <v>277</v>
      </c>
      <c r="C259">
        <v>187</v>
      </c>
      <c r="D259">
        <v>3625</v>
      </c>
      <c r="E259">
        <v>187</v>
      </c>
      <c r="F259">
        <v>9221</v>
      </c>
      <c r="G259">
        <v>830</v>
      </c>
      <c r="H259">
        <v>4719</v>
      </c>
      <c r="I259">
        <v>439</v>
      </c>
      <c r="J259">
        <v>235</v>
      </c>
      <c r="K259">
        <v>326</v>
      </c>
      <c r="L259">
        <v>352</v>
      </c>
      <c r="M259">
        <v>741</v>
      </c>
      <c r="N259">
        <v>210</v>
      </c>
      <c r="O259">
        <v>1840</v>
      </c>
      <c r="P259">
        <v>22912</v>
      </c>
      <c r="Q259" s="2"/>
      <c r="R259" s="3"/>
    </row>
    <row r="260" spans="1:18" x14ac:dyDescent="0.2">
      <c r="A260">
        <v>3573</v>
      </c>
      <c r="B260" t="s">
        <v>278</v>
      </c>
      <c r="C260">
        <v>757</v>
      </c>
      <c r="D260">
        <v>13751</v>
      </c>
      <c r="E260">
        <v>866</v>
      </c>
      <c r="F260">
        <v>46732</v>
      </c>
      <c r="G260">
        <v>3302</v>
      </c>
      <c r="H260">
        <v>27769</v>
      </c>
      <c r="I260">
        <v>2885</v>
      </c>
      <c r="J260">
        <v>887</v>
      </c>
      <c r="K260">
        <v>1926</v>
      </c>
      <c r="L260">
        <v>2698</v>
      </c>
      <c r="M260">
        <v>2213</v>
      </c>
      <c r="N260">
        <v>983</v>
      </c>
      <c r="O260">
        <v>8362</v>
      </c>
      <c r="P260">
        <v>113131</v>
      </c>
      <c r="Q260" s="2"/>
      <c r="R260" s="3"/>
    </row>
    <row r="261" spans="1:18" x14ac:dyDescent="0.2">
      <c r="A261">
        <v>3574</v>
      </c>
      <c r="B261" t="s">
        <v>279</v>
      </c>
      <c r="C261">
        <v>252</v>
      </c>
      <c r="D261">
        <v>4119</v>
      </c>
      <c r="E261">
        <v>514</v>
      </c>
      <c r="F261">
        <v>14147</v>
      </c>
      <c r="G261">
        <v>2263</v>
      </c>
      <c r="H261">
        <v>6313</v>
      </c>
      <c r="I261">
        <v>870</v>
      </c>
      <c r="J261">
        <v>293</v>
      </c>
      <c r="K261">
        <v>517</v>
      </c>
      <c r="L261">
        <v>602</v>
      </c>
      <c r="M261">
        <v>888</v>
      </c>
      <c r="N261">
        <v>271</v>
      </c>
      <c r="O261">
        <v>2342</v>
      </c>
      <c r="P261">
        <v>33391</v>
      </c>
      <c r="Q261" s="2"/>
      <c r="R261" s="3"/>
    </row>
    <row r="262" spans="1:18" x14ac:dyDescent="0.2">
      <c r="A262">
        <v>3575</v>
      </c>
      <c r="B262" t="s">
        <v>280</v>
      </c>
      <c r="C262">
        <v>178</v>
      </c>
      <c r="D262">
        <v>5339</v>
      </c>
      <c r="E262">
        <v>285</v>
      </c>
      <c r="F262">
        <v>12908</v>
      </c>
      <c r="G262">
        <v>1992</v>
      </c>
      <c r="H262">
        <v>6128</v>
      </c>
      <c r="I262">
        <v>1065</v>
      </c>
      <c r="J262">
        <v>206</v>
      </c>
      <c r="K262">
        <v>376</v>
      </c>
      <c r="L262">
        <v>521</v>
      </c>
      <c r="M262">
        <v>865</v>
      </c>
      <c r="N262">
        <v>224</v>
      </c>
      <c r="O262">
        <v>2038</v>
      </c>
      <c r="P262">
        <v>32125</v>
      </c>
      <c r="Q262" s="2"/>
      <c r="R262" s="3"/>
    </row>
    <row r="263" spans="1:18" x14ac:dyDescent="0.2">
      <c r="A263">
        <v>3576</v>
      </c>
      <c r="B263" t="s">
        <v>281</v>
      </c>
      <c r="C263">
        <v>81</v>
      </c>
      <c r="D263">
        <v>2048</v>
      </c>
      <c r="E263">
        <v>161</v>
      </c>
      <c r="F263">
        <v>7029</v>
      </c>
      <c r="G263">
        <v>433</v>
      </c>
      <c r="H263">
        <v>4502</v>
      </c>
      <c r="I263">
        <v>367</v>
      </c>
      <c r="J263">
        <v>187</v>
      </c>
      <c r="K263">
        <v>126</v>
      </c>
      <c r="L263">
        <v>244</v>
      </c>
      <c r="M263">
        <v>498</v>
      </c>
      <c r="N263">
        <v>146</v>
      </c>
      <c r="O263">
        <v>1227</v>
      </c>
      <c r="P263">
        <v>17049</v>
      </c>
      <c r="Q263" s="2"/>
      <c r="R263" s="3"/>
    </row>
    <row r="264" spans="1:18" x14ac:dyDescent="0.2">
      <c r="A264">
        <v>3577</v>
      </c>
      <c r="B264" t="s">
        <v>282</v>
      </c>
      <c r="C264">
        <v>235</v>
      </c>
      <c r="D264">
        <v>3383</v>
      </c>
      <c r="E264">
        <v>394</v>
      </c>
      <c r="F264">
        <v>13221</v>
      </c>
      <c r="G264">
        <v>1196</v>
      </c>
      <c r="H264">
        <v>8165</v>
      </c>
      <c r="I264">
        <v>1111</v>
      </c>
      <c r="J264">
        <v>337</v>
      </c>
      <c r="K264">
        <v>945</v>
      </c>
      <c r="L264">
        <v>674</v>
      </c>
      <c r="M264">
        <v>809</v>
      </c>
      <c r="N264">
        <v>269</v>
      </c>
      <c r="O264">
        <v>3026</v>
      </c>
      <c r="P264">
        <v>33765</v>
      </c>
      <c r="Q264" s="2"/>
      <c r="R264" s="3"/>
    </row>
    <row r="265" spans="1:18" x14ac:dyDescent="0.2">
      <c r="A265">
        <v>3578</v>
      </c>
      <c r="B265" t="s">
        <v>283</v>
      </c>
      <c r="C265">
        <v>2165</v>
      </c>
      <c r="D265">
        <v>28722</v>
      </c>
      <c r="E265">
        <v>3709</v>
      </c>
      <c r="F265">
        <v>157995</v>
      </c>
      <c r="G265">
        <v>17410</v>
      </c>
      <c r="H265">
        <v>112930</v>
      </c>
      <c r="I265">
        <v>10512</v>
      </c>
      <c r="J265">
        <v>2642</v>
      </c>
      <c r="K265">
        <v>4118</v>
      </c>
      <c r="L265">
        <v>8186</v>
      </c>
      <c r="M265">
        <v>6179</v>
      </c>
      <c r="N265">
        <v>2467</v>
      </c>
      <c r="O265">
        <v>25733</v>
      </c>
      <c r="P265">
        <v>382768</v>
      </c>
      <c r="Q265" s="2"/>
      <c r="R265" s="3"/>
    </row>
    <row r="266" spans="1:18" x14ac:dyDescent="0.2">
      <c r="A266">
        <v>3579</v>
      </c>
      <c r="B266" t="s">
        <v>284</v>
      </c>
      <c r="C266">
        <v>222</v>
      </c>
      <c r="D266">
        <v>3229</v>
      </c>
      <c r="E266">
        <v>191</v>
      </c>
      <c r="F266">
        <v>12609</v>
      </c>
      <c r="G266">
        <v>1471</v>
      </c>
      <c r="H266">
        <v>6249</v>
      </c>
      <c r="I266">
        <v>702</v>
      </c>
      <c r="J266">
        <v>169</v>
      </c>
      <c r="K266">
        <v>399</v>
      </c>
      <c r="L266">
        <v>525</v>
      </c>
      <c r="M266">
        <v>624</v>
      </c>
      <c r="N266">
        <v>251</v>
      </c>
      <c r="O266">
        <v>1695</v>
      </c>
      <c r="P266">
        <v>28336</v>
      </c>
      <c r="Q266" s="2"/>
      <c r="R266" s="3"/>
    </row>
    <row r="267" spans="1:18" x14ac:dyDescent="0.2">
      <c r="A267">
        <v>3601</v>
      </c>
      <c r="B267" t="s">
        <v>285</v>
      </c>
      <c r="C267">
        <v>404</v>
      </c>
      <c r="D267">
        <v>18796</v>
      </c>
      <c r="E267">
        <v>365</v>
      </c>
      <c r="F267">
        <v>63068</v>
      </c>
      <c r="G267">
        <v>8119</v>
      </c>
      <c r="H267">
        <v>13631</v>
      </c>
      <c r="I267">
        <v>2768</v>
      </c>
      <c r="J267">
        <v>326</v>
      </c>
      <c r="K267">
        <v>828</v>
      </c>
      <c r="L267">
        <v>1241</v>
      </c>
      <c r="M267">
        <v>3846</v>
      </c>
      <c r="N267">
        <v>938</v>
      </c>
      <c r="O267">
        <v>3468</v>
      </c>
      <c r="P267">
        <v>117798</v>
      </c>
      <c r="Q267" s="2"/>
      <c r="R267" s="3"/>
    </row>
    <row r="268" spans="1:18" x14ac:dyDescent="0.2">
      <c r="A268">
        <v>3602</v>
      </c>
      <c r="B268" t="s">
        <v>286</v>
      </c>
      <c r="C268">
        <v>2601</v>
      </c>
      <c r="D268">
        <v>16832</v>
      </c>
      <c r="E268">
        <v>449</v>
      </c>
      <c r="F268">
        <v>65025</v>
      </c>
      <c r="G268">
        <v>5292</v>
      </c>
      <c r="H268">
        <v>13908</v>
      </c>
      <c r="I268">
        <v>3370</v>
      </c>
      <c r="J268">
        <v>236</v>
      </c>
      <c r="K268">
        <v>541</v>
      </c>
      <c r="L268">
        <v>1151</v>
      </c>
      <c r="M268">
        <v>4636</v>
      </c>
      <c r="N268">
        <v>1058</v>
      </c>
      <c r="O268">
        <v>3171</v>
      </c>
      <c r="P268">
        <v>118270</v>
      </c>
      <c r="Q268" s="2"/>
      <c r="R268" s="3"/>
    </row>
    <row r="269" spans="1:18" x14ac:dyDescent="0.2">
      <c r="A269">
        <v>3603</v>
      </c>
      <c r="B269" t="s">
        <v>287</v>
      </c>
      <c r="C269">
        <v>1589</v>
      </c>
      <c r="D269">
        <v>20524</v>
      </c>
      <c r="E269">
        <v>1537</v>
      </c>
      <c r="F269">
        <v>125559</v>
      </c>
      <c r="G269">
        <v>11500</v>
      </c>
      <c r="H269">
        <v>51362</v>
      </c>
      <c r="I269">
        <v>5691</v>
      </c>
      <c r="J269">
        <v>649</v>
      </c>
      <c r="K269">
        <v>8422</v>
      </c>
      <c r="L269">
        <v>2553</v>
      </c>
      <c r="M269">
        <v>4587</v>
      </c>
      <c r="N269">
        <v>1925</v>
      </c>
      <c r="O269">
        <v>10211</v>
      </c>
      <c r="P269">
        <v>246109</v>
      </c>
      <c r="Q269" s="2"/>
      <c r="R269" s="3"/>
    </row>
    <row r="270" spans="1:18" x14ac:dyDescent="0.2">
      <c r="A270">
        <v>3604</v>
      </c>
      <c r="B270" t="s">
        <v>288</v>
      </c>
      <c r="C270">
        <v>727</v>
      </c>
      <c r="D270">
        <v>12083</v>
      </c>
      <c r="E270">
        <v>411</v>
      </c>
      <c r="F270">
        <v>64912</v>
      </c>
      <c r="G270">
        <v>6464</v>
      </c>
      <c r="H270">
        <v>17399</v>
      </c>
      <c r="I270">
        <v>2869</v>
      </c>
      <c r="J270">
        <v>313</v>
      </c>
      <c r="K270">
        <v>1440</v>
      </c>
      <c r="L270">
        <v>1345</v>
      </c>
      <c r="M270">
        <v>3060</v>
      </c>
      <c r="N270">
        <v>918</v>
      </c>
      <c r="O270">
        <v>3533</v>
      </c>
      <c r="P270">
        <v>115474</v>
      </c>
      <c r="Q270" s="2"/>
      <c r="R270" s="3"/>
    </row>
    <row r="271" spans="1:18" x14ac:dyDescent="0.2">
      <c r="A271">
        <v>3671</v>
      </c>
      <c r="B271" t="s">
        <v>289</v>
      </c>
      <c r="C271">
        <v>683</v>
      </c>
      <c r="D271">
        <v>15060</v>
      </c>
      <c r="E271">
        <v>830</v>
      </c>
      <c r="F271">
        <v>65992</v>
      </c>
      <c r="G271">
        <v>5686</v>
      </c>
      <c r="H271">
        <v>41441</v>
      </c>
      <c r="I271">
        <v>4268</v>
      </c>
      <c r="J271">
        <v>798</v>
      </c>
      <c r="K271">
        <v>10601</v>
      </c>
      <c r="L271">
        <v>2456</v>
      </c>
      <c r="M271">
        <v>2736</v>
      </c>
      <c r="N271">
        <v>1221</v>
      </c>
      <c r="O271">
        <v>8420</v>
      </c>
      <c r="P271">
        <v>160192</v>
      </c>
      <c r="Q271" s="2"/>
      <c r="R271" s="3"/>
    </row>
    <row r="272" spans="1:18" x14ac:dyDescent="0.2">
      <c r="A272">
        <v>3672</v>
      </c>
      <c r="B272" t="s">
        <v>290</v>
      </c>
      <c r="C272">
        <v>232</v>
      </c>
      <c r="D272">
        <v>4365</v>
      </c>
      <c r="E272">
        <v>532</v>
      </c>
      <c r="F272">
        <v>19647</v>
      </c>
      <c r="G272">
        <v>2784</v>
      </c>
      <c r="H272">
        <v>8114</v>
      </c>
      <c r="I272">
        <v>1373</v>
      </c>
      <c r="J272">
        <v>235</v>
      </c>
      <c r="K272">
        <v>1815</v>
      </c>
      <c r="L272">
        <v>726</v>
      </c>
      <c r="M272">
        <v>1071</v>
      </c>
      <c r="N272">
        <v>293</v>
      </c>
      <c r="O272">
        <v>2713</v>
      </c>
      <c r="P272">
        <v>43900</v>
      </c>
      <c r="Q272" s="2"/>
      <c r="R272" s="3"/>
    </row>
    <row r="273" spans="1:18" x14ac:dyDescent="0.2">
      <c r="A273">
        <v>3673</v>
      </c>
      <c r="B273" t="s">
        <v>291</v>
      </c>
      <c r="C273">
        <v>706</v>
      </c>
      <c r="D273">
        <v>5700</v>
      </c>
      <c r="E273">
        <v>1170</v>
      </c>
      <c r="F273">
        <v>29313</v>
      </c>
      <c r="G273">
        <v>7357</v>
      </c>
      <c r="H273">
        <v>11484</v>
      </c>
      <c r="I273">
        <v>1573</v>
      </c>
      <c r="J273">
        <v>299</v>
      </c>
      <c r="K273">
        <v>1423</v>
      </c>
      <c r="L273">
        <v>784</v>
      </c>
      <c r="M273">
        <v>1923</v>
      </c>
      <c r="N273">
        <v>468</v>
      </c>
      <c r="O273">
        <v>3105</v>
      </c>
      <c r="P273">
        <v>65305</v>
      </c>
      <c r="Q273" s="2"/>
      <c r="R273" s="3"/>
    </row>
    <row r="274" spans="1:18" x14ac:dyDescent="0.2">
      <c r="A274">
        <v>3674</v>
      </c>
      <c r="B274" t="s">
        <v>292</v>
      </c>
      <c r="C274">
        <v>210</v>
      </c>
      <c r="D274">
        <v>8071</v>
      </c>
      <c r="E274">
        <v>670</v>
      </c>
      <c r="F274">
        <v>44196</v>
      </c>
      <c r="G274">
        <v>3610</v>
      </c>
      <c r="H274">
        <v>26910</v>
      </c>
      <c r="I274">
        <v>3107</v>
      </c>
      <c r="J274">
        <v>753</v>
      </c>
      <c r="K274">
        <v>6983</v>
      </c>
      <c r="L274">
        <v>2280</v>
      </c>
      <c r="M274">
        <v>1867</v>
      </c>
      <c r="N274">
        <v>987</v>
      </c>
      <c r="O274">
        <v>6130</v>
      </c>
      <c r="P274">
        <v>105774</v>
      </c>
      <c r="Q274" s="2"/>
      <c r="R274" s="3"/>
    </row>
    <row r="275" spans="1:18" x14ac:dyDescent="0.2">
      <c r="A275">
        <v>5101</v>
      </c>
      <c r="B275" t="s">
        <v>293</v>
      </c>
      <c r="C275">
        <v>122</v>
      </c>
      <c r="D275">
        <v>7482</v>
      </c>
      <c r="E275">
        <v>294</v>
      </c>
      <c r="F275">
        <v>14145</v>
      </c>
      <c r="G275">
        <v>562</v>
      </c>
      <c r="H275">
        <v>3922</v>
      </c>
      <c r="I275">
        <v>597</v>
      </c>
      <c r="J275">
        <v>329</v>
      </c>
      <c r="K275">
        <v>116</v>
      </c>
      <c r="L275">
        <v>317</v>
      </c>
      <c r="M275">
        <v>528</v>
      </c>
      <c r="N275">
        <v>337</v>
      </c>
      <c r="O275">
        <v>1531</v>
      </c>
      <c r="P275">
        <v>30282</v>
      </c>
      <c r="Q275" s="2"/>
      <c r="R275" s="3"/>
    </row>
    <row r="276" spans="1:18" x14ac:dyDescent="0.2">
      <c r="A276">
        <v>5102</v>
      </c>
      <c r="B276" t="s">
        <v>294</v>
      </c>
      <c r="C276">
        <v>131</v>
      </c>
      <c r="D276">
        <v>10960</v>
      </c>
      <c r="E276">
        <v>675</v>
      </c>
      <c r="F276">
        <v>20162</v>
      </c>
      <c r="G276">
        <v>615</v>
      </c>
      <c r="H276">
        <v>7041</v>
      </c>
      <c r="I276">
        <v>604</v>
      </c>
      <c r="J276">
        <v>866</v>
      </c>
      <c r="K276">
        <v>545</v>
      </c>
      <c r="L276">
        <v>541</v>
      </c>
      <c r="M276">
        <v>748</v>
      </c>
      <c r="N276">
        <v>543</v>
      </c>
      <c r="O276">
        <v>2148</v>
      </c>
      <c r="P276">
        <v>45579</v>
      </c>
      <c r="Q276" s="2"/>
      <c r="R276" s="3"/>
    </row>
    <row r="277" spans="1:18" x14ac:dyDescent="0.2">
      <c r="A277">
        <v>5103</v>
      </c>
      <c r="B277" t="s">
        <v>295</v>
      </c>
      <c r="C277">
        <v>231</v>
      </c>
      <c r="D277">
        <v>11353</v>
      </c>
      <c r="E277">
        <v>825</v>
      </c>
      <c r="F277">
        <v>30302</v>
      </c>
      <c r="G277">
        <v>1295</v>
      </c>
      <c r="H277">
        <v>19746</v>
      </c>
      <c r="I277">
        <v>1232</v>
      </c>
      <c r="J277">
        <v>1377</v>
      </c>
      <c r="K277">
        <v>2301</v>
      </c>
      <c r="L277">
        <v>2167</v>
      </c>
      <c r="M277">
        <v>1116</v>
      </c>
      <c r="N277">
        <v>613</v>
      </c>
      <c r="O277">
        <v>5941</v>
      </c>
      <c r="P277">
        <v>78499</v>
      </c>
      <c r="Q277" s="2"/>
      <c r="R277" s="3"/>
    </row>
    <row r="278" spans="1:18" x14ac:dyDescent="0.2">
      <c r="A278">
        <v>5104</v>
      </c>
      <c r="B278" t="s">
        <v>296</v>
      </c>
      <c r="C278">
        <v>262</v>
      </c>
      <c r="D278">
        <v>20062</v>
      </c>
      <c r="E278">
        <v>744</v>
      </c>
      <c r="F278">
        <v>25803</v>
      </c>
      <c r="G278">
        <v>1289</v>
      </c>
      <c r="H278">
        <v>10076</v>
      </c>
      <c r="I278">
        <v>674</v>
      </c>
      <c r="J278">
        <v>1361</v>
      </c>
      <c r="K278">
        <v>1909</v>
      </c>
      <c r="L278">
        <v>1149</v>
      </c>
      <c r="M278">
        <v>775</v>
      </c>
      <c r="N278">
        <v>551</v>
      </c>
      <c r="O278">
        <v>3368</v>
      </c>
      <c r="P278">
        <v>68023</v>
      </c>
      <c r="Q278" s="2"/>
      <c r="R278" s="3"/>
    </row>
    <row r="279" spans="1:18" x14ac:dyDescent="0.2">
      <c r="A279">
        <v>5105</v>
      </c>
      <c r="B279" t="s">
        <v>297</v>
      </c>
      <c r="C279">
        <v>177</v>
      </c>
      <c r="D279">
        <v>5550</v>
      </c>
      <c r="E279">
        <v>223</v>
      </c>
      <c r="F279">
        <v>8961</v>
      </c>
      <c r="G279">
        <v>563</v>
      </c>
      <c r="H279">
        <v>3712</v>
      </c>
      <c r="I279">
        <v>230</v>
      </c>
      <c r="J279">
        <v>323</v>
      </c>
      <c r="K279">
        <v>236</v>
      </c>
      <c r="L279">
        <v>295</v>
      </c>
      <c r="M279">
        <v>365</v>
      </c>
      <c r="N279">
        <v>188</v>
      </c>
      <c r="O279">
        <v>963</v>
      </c>
      <c r="P279">
        <v>21786</v>
      </c>
      <c r="Q279" s="2"/>
      <c r="R279" s="3"/>
    </row>
    <row r="280" spans="1:18" x14ac:dyDescent="0.2">
      <c r="A280">
        <v>5106</v>
      </c>
      <c r="B280" t="s">
        <v>298</v>
      </c>
      <c r="C280">
        <v>148</v>
      </c>
      <c r="D280">
        <v>10014</v>
      </c>
      <c r="E280">
        <v>531</v>
      </c>
      <c r="F280">
        <v>10448</v>
      </c>
      <c r="G280">
        <v>265</v>
      </c>
      <c r="H280">
        <v>2854</v>
      </c>
      <c r="I280">
        <v>207</v>
      </c>
      <c r="J280">
        <v>413</v>
      </c>
      <c r="K280">
        <v>216</v>
      </c>
      <c r="L280">
        <v>160</v>
      </c>
      <c r="M280">
        <v>309</v>
      </c>
      <c r="N280">
        <v>279</v>
      </c>
      <c r="O280">
        <v>610</v>
      </c>
      <c r="P280">
        <v>26454</v>
      </c>
      <c r="Q280" s="2"/>
      <c r="R280" s="3"/>
    </row>
    <row r="281" spans="1:18" x14ac:dyDescent="0.2">
      <c r="A281">
        <v>5107</v>
      </c>
      <c r="B281" t="s">
        <v>299</v>
      </c>
      <c r="C281">
        <v>212</v>
      </c>
      <c r="D281">
        <v>22290</v>
      </c>
      <c r="E281">
        <v>309</v>
      </c>
      <c r="F281">
        <v>21010</v>
      </c>
      <c r="G281">
        <v>847</v>
      </c>
      <c r="H281">
        <v>4666</v>
      </c>
      <c r="I281">
        <v>543</v>
      </c>
      <c r="J281">
        <v>513</v>
      </c>
      <c r="K281">
        <v>148</v>
      </c>
      <c r="L281">
        <v>369</v>
      </c>
      <c r="M281">
        <v>719</v>
      </c>
      <c r="N281">
        <v>325</v>
      </c>
      <c r="O281">
        <v>1425</v>
      </c>
      <c r="P281">
        <v>53376</v>
      </c>
      <c r="Q281" s="2"/>
      <c r="R281" s="3"/>
    </row>
    <row r="282" spans="1:18" x14ac:dyDescent="0.2">
      <c r="A282">
        <v>5108</v>
      </c>
      <c r="B282" t="s">
        <v>300</v>
      </c>
      <c r="C282">
        <v>338</v>
      </c>
      <c r="D282">
        <v>14353</v>
      </c>
      <c r="E282">
        <v>508</v>
      </c>
      <c r="F282">
        <v>26807</v>
      </c>
      <c r="G282">
        <v>1792</v>
      </c>
      <c r="H282">
        <v>10238</v>
      </c>
      <c r="I282">
        <v>939</v>
      </c>
      <c r="J282">
        <v>653</v>
      </c>
      <c r="K282">
        <v>236</v>
      </c>
      <c r="L282">
        <v>655</v>
      </c>
      <c r="M282">
        <v>995</v>
      </c>
      <c r="N282">
        <v>547</v>
      </c>
      <c r="O282">
        <v>2898</v>
      </c>
      <c r="P282">
        <v>60959</v>
      </c>
      <c r="Q282" s="2"/>
      <c r="R282" s="3"/>
    </row>
    <row r="283" spans="1:18" x14ac:dyDescent="0.2">
      <c r="A283">
        <v>5171</v>
      </c>
      <c r="B283" t="s">
        <v>301</v>
      </c>
      <c r="C283">
        <v>370</v>
      </c>
      <c r="D283">
        <v>14469</v>
      </c>
      <c r="E283">
        <v>1023</v>
      </c>
      <c r="F283">
        <v>38918</v>
      </c>
      <c r="G283">
        <v>1625</v>
      </c>
      <c r="H283">
        <v>23935</v>
      </c>
      <c r="I283">
        <v>1543</v>
      </c>
      <c r="J283">
        <v>1314</v>
      </c>
      <c r="K283">
        <v>1716</v>
      </c>
      <c r="L283">
        <v>2370</v>
      </c>
      <c r="M283">
        <v>1389</v>
      </c>
      <c r="N283">
        <v>1022</v>
      </c>
      <c r="O283">
        <v>7832</v>
      </c>
      <c r="P283">
        <v>97526</v>
      </c>
      <c r="Q283" s="2"/>
      <c r="R283" s="3"/>
    </row>
    <row r="284" spans="1:18" x14ac:dyDescent="0.2">
      <c r="A284">
        <v>5201</v>
      </c>
      <c r="B284" t="s">
        <v>302</v>
      </c>
      <c r="C284">
        <v>2368</v>
      </c>
      <c r="D284">
        <v>13672</v>
      </c>
      <c r="E284">
        <v>4676</v>
      </c>
      <c r="F284">
        <v>40533</v>
      </c>
      <c r="G284">
        <v>5042</v>
      </c>
      <c r="H284">
        <v>9288</v>
      </c>
      <c r="I284">
        <v>1563</v>
      </c>
      <c r="J284">
        <v>261</v>
      </c>
      <c r="K284">
        <v>282</v>
      </c>
      <c r="L284">
        <v>658</v>
      </c>
      <c r="M284">
        <v>1265</v>
      </c>
      <c r="N284">
        <v>458</v>
      </c>
      <c r="O284">
        <v>4268</v>
      </c>
      <c r="P284">
        <v>84334</v>
      </c>
      <c r="Q284" s="2"/>
      <c r="R284" s="3"/>
    </row>
    <row r="285" spans="1:18" x14ac:dyDescent="0.2">
      <c r="A285">
        <v>5202</v>
      </c>
      <c r="B285" t="s">
        <v>303</v>
      </c>
      <c r="C285">
        <v>980</v>
      </c>
      <c r="D285">
        <v>41839</v>
      </c>
      <c r="E285">
        <v>4235</v>
      </c>
      <c r="F285">
        <v>51220</v>
      </c>
      <c r="G285">
        <v>6337</v>
      </c>
      <c r="H285">
        <v>6504</v>
      </c>
      <c r="I285">
        <v>2620</v>
      </c>
      <c r="J285">
        <v>268</v>
      </c>
      <c r="K285">
        <v>236</v>
      </c>
      <c r="L285">
        <v>863</v>
      </c>
      <c r="M285">
        <v>2546</v>
      </c>
      <c r="N285">
        <v>895</v>
      </c>
      <c r="O285">
        <v>2661</v>
      </c>
      <c r="P285">
        <v>121204</v>
      </c>
      <c r="Q285" s="2"/>
      <c r="R285" s="3"/>
    </row>
    <row r="286" spans="1:18" x14ac:dyDescent="0.2">
      <c r="A286">
        <v>5203</v>
      </c>
      <c r="B286" t="s">
        <v>304</v>
      </c>
      <c r="C286">
        <v>1582</v>
      </c>
      <c r="D286">
        <v>38011</v>
      </c>
      <c r="E286">
        <v>1170</v>
      </c>
      <c r="F286">
        <v>74546</v>
      </c>
      <c r="G286">
        <v>8961</v>
      </c>
      <c r="H286">
        <v>10407</v>
      </c>
      <c r="I286">
        <v>4285</v>
      </c>
      <c r="J286">
        <v>456</v>
      </c>
      <c r="K286">
        <v>349</v>
      </c>
      <c r="L286">
        <v>955</v>
      </c>
      <c r="M286">
        <v>2635</v>
      </c>
      <c r="N286">
        <v>876</v>
      </c>
      <c r="O286">
        <v>5085</v>
      </c>
      <c r="P286">
        <v>149318</v>
      </c>
      <c r="Q286" s="2"/>
      <c r="R286" s="3"/>
    </row>
    <row r="287" spans="1:18" x14ac:dyDescent="0.2">
      <c r="A287">
        <v>5204</v>
      </c>
      <c r="B287" t="s">
        <v>305</v>
      </c>
      <c r="C287">
        <v>919</v>
      </c>
      <c r="D287">
        <v>5156</v>
      </c>
      <c r="E287">
        <v>1104</v>
      </c>
      <c r="F287">
        <v>21515</v>
      </c>
      <c r="G287">
        <v>3366</v>
      </c>
      <c r="H287">
        <v>5072</v>
      </c>
      <c r="I287">
        <v>1131</v>
      </c>
      <c r="J287">
        <v>350</v>
      </c>
      <c r="K287">
        <v>224</v>
      </c>
      <c r="L287">
        <v>438</v>
      </c>
      <c r="M287">
        <v>1274</v>
      </c>
      <c r="N287">
        <v>389</v>
      </c>
      <c r="O287">
        <v>1399</v>
      </c>
      <c r="P287">
        <v>42337</v>
      </c>
      <c r="Q287" s="2"/>
      <c r="R287" s="3"/>
    </row>
    <row r="288" spans="1:18" x14ac:dyDescent="0.2">
      <c r="A288">
        <v>5205</v>
      </c>
      <c r="B288" t="s">
        <v>306</v>
      </c>
      <c r="C288">
        <v>327</v>
      </c>
      <c r="D288">
        <v>3740</v>
      </c>
      <c r="E288">
        <v>921</v>
      </c>
      <c r="F288">
        <v>14336</v>
      </c>
      <c r="G288">
        <v>2465</v>
      </c>
      <c r="H288">
        <v>2715</v>
      </c>
      <c r="I288">
        <v>868</v>
      </c>
      <c r="J288">
        <v>337</v>
      </c>
      <c r="K288">
        <v>81</v>
      </c>
      <c r="L288">
        <v>308</v>
      </c>
      <c r="M288">
        <v>649</v>
      </c>
      <c r="N288">
        <v>187</v>
      </c>
      <c r="O288">
        <v>617</v>
      </c>
      <c r="P288">
        <v>27551</v>
      </c>
      <c r="Q288" s="2"/>
      <c r="R288" s="3"/>
    </row>
    <row r="289" spans="1:18" x14ac:dyDescent="0.2">
      <c r="A289">
        <v>5206</v>
      </c>
      <c r="B289" t="s">
        <v>307</v>
      </c>
      <c r="C289">
        <v>1622</v>
      </c>
      <c r="D289">
        <v>10940</v>
      </c>
      <c r="E289">
        <v>936</v>
      </c>
      <c r="F289">
        <v>24872</v>
      </c>
      <c r="G289">
        <v>6118</v>
      </c>
      <c r="H289">
        <v>3358</v>
      </c>
      <c r="I289">
        <v>1526</v>
      </c>
      <c r="J289">
        <v>323</v>
      </c>
      <c r="K289">
        <v>95</v>
      </c>
      <c r="L289">
        <v>697</v>
      </c>
      <c r="M289">
        <v>1185</v>
      </c>
      <c r="N289">
        <v>404</v>
      </c>
      <c r="O289">
        <v>1187</v>
      </c>
      <c r="P289">
        <v>53263</v>
      </c>
      <c r="Q289" s="2"/>
      <c r="R289" s="3"/>
    </row>
    <row r="290" spans="1:18" x14ac:dyDescent="0.2">
      <c r="A290">
        <v>5207</v>
      </c>
      <c r="B290" t="s">
        <v>308</v>
      </c>
      <c r="C290">
        <v>774</v>
      </c>
      <c r="D290">
        <v>1442</v>
      </c>
      <c r="E290">
        <v>287</v>
      </c>
      <c r="F290">
        <v>6471</v>
      </c>
      <c r="G290">
        <v>747</v>
      </c>
      <c r="H290">
        <v>1815</v>
      </c>
      <c r="I290">
        <v>379</v>
      </c>
      <c r="J290">
        <v>99</v>
      </c>
      <c r="K290">
        <v>90</v>
      </c>
      <c r="L290">
        <v>199</v>
      </c>
      <c r="M290">
        <v>391</v>
      </c>
      <c r="N290">
        <v>147</v>
      </c>
      <c r="O290">
        <v>556</v>
      </c>
      <c r="P290">
        <v>13397</v>
      </c>
      <c r="Q290" s="2"/>
      <c r="R290" s="3"/>
    </row>
    <row r="291" spans="1:18" x14ac:dyDescent="0.2">
      <c r="A291">
        <v>5208</v>
      </c>
      <c r="B291" t="s">
        <v>309</v>
      </c>
      <c r="C291">
        <v>228</v>
      </c>
      <c r="D291">
        <v>4155</v>
      </c>
      <c r="E291">
        <v>442</v>
      </c>
      <c r="F291">
        <v>15995</v>
      </c>
      <c r="G291">
        <v>1350</v>
      </c>
      <c r="H291">
        <v>3665</v>
      </c>
      <c r="I291">
        <v>554</v>
      </c>
      <c r="J291">
        <v>124</v>
      </c>
      <c r="K291">
        <v>46</v>
      </c>
      <c r="L291">
        <v>335</v>
      </c>
      <c r="M291">
        <v>403</v>
      </c>
      <c r="N291">
        <v>172</v>
      </c>
      <c r="O291">
        <v>1083</v>
      </c>
      <c r="P291">
        <v>28552</v>
      </c>
      <c r="Q291" s="2"/>
      <c r="R291" s="3"/>
    </row>
    <row r="292" spans="1:18" x14ac:dyDescent="0.2">
      <c r="A292">
        <v>5271</v>
      </c>
      <c r="B292" t="s">
        <v>310</v>
      </c>
      <c r="C292">
        <v>517</v>
      </c>
      <c r="D292">
        <v>6443</v>
      </c>
      <c r="E292">
        <v>1049</v>
      </c>
      <c r="F292">
        <v>26856</v>
      </c>
      <c r="G292">
        <v>2864</v>
      </c>
      <c r="H292">
        <v>11296</v>
      </c>
      <c r="I292">
        <v>1411</v>
      </c>
      <c r="J292">
        <v>507</v>
      </c>
      <c r="K292">
        <v>619</v>
      </c>
      <c r="L292">
        <v>904</v>
      </c>
      <c r="M292">
        <v>864</v>
      </c>
      <c r="N292">
        <v>382</v>
      </c>
      <c r="O292">
        <v>3210</v>
      </c>
      <c r="P292">
        <v>56922</v>
      </c>
      <c r="Q292" s="2"/>
      <c r="R292" s="3"/>
    </row>
    <row r="293" spans="1:18" x14ac:dyDescent="0.2">
      <c r="A293">
        <v>5272</v>
      </c>
      <c r="B293" t="s">
        <v>311</v>
      </c>
      <c r="C293">
        <v>326</v>
      </c>
      <c r="D293">
        <v>4748</v>
      </c>
      <c r="E293">
        <v>279</v>
      </c>
      <c r="F293">
        <v>8878</v>
      </c>
      <c r="G293">
        <v>2561</v>
      </c>
      <c r="H293">
        <v>2694</v>
      </c>
      <c r="I293">
        <v>458</v>
      </c>
      <c r="J293">
        <v>171</v>
      </c>
      <c r="K293">
        <v>136</v>
      </c>
      <c r="L293">
        <v>338</v>
      </c>
      <c r="M293">
        <v>321</v>
      </c>
      <c r="N293">
        <v>144</v>
      </c>
      <c r="O293">
        <v>777</v>
      </c>
      <c r="P293">
        <v>21831</v>
      </c>
      <c r="Q293" s="2"/>
      <c r="R293" s="3"/>
    </row>
    <row r="294" spans="1:18" x14ac:dyDescent="0.2">
      <c r="A294">
        <v>5301</v>
      </c>
      <c r="B294" t="s">
        <v>312</v>
      </c>
      <c r="C294">
        <v>448</v>
      </c>
      <c r="D294">
        <v>2992</v>
      </c>
      <c r="E294">
        <v>281</v>
      </c>
      <c r="F294">
        <v>3667</v>
      </c>
      <c r="G294">
        <v>454</v>
      </c>
      <c r="H294">
        <v>541</v>
      </c>
      <c r="I294">
        <v>299</v>
      </c>
      <c r="J294">
        <v>39</v>
      </c>
      <c r="K294">
        <v>61</v>
      </c>
      <c r="L294">
        <v>110</v>
      </c>
      <c r="M294">
        <v>355</v>
      </c>
      <c r="N294">
        <v>80</v>
      </c>
      <c r="O294">
        <v>106</v>
      </c>
      <c r="P294">
        <v>9433</v>
      </c>
      <c r="Q294" s="2"/>
      <c r="R294" s="3"/>
    </row>
    <row r="295" spans="1:18" x14ac:dyDescent="0.2">
      <c r="A295">
        <v>5302</v>
      </c>
      <c r="B295" t="s">
        <v>313</v>
      </c>
      <c r="C295">
        <v>538</v>
      </c>
      <c r="D295">
        <v>5166</v>
      </c>
      <c r="E295">
        <v>336</v>
      </c>
      <c r="F295">
        <v>9060</v>
      </c>
      <c r="G295">
        <v>580</v>
      </c>
      <c r="H295">
        <v>1154</v>
      </c>
      <c r="I295">
        <v>848</v>
      </c>
      <c r="J295">
        <v>119</v>
      </c>
      <c r="K295">
        <v>138</v>
      </c>
      <c r="L295">
        <v>267</v>
      </c>
      <c r="M295">
        <v>525</v>
      </c>
      <c r="N295">
        <v>165</v>
      </c>
      <c r="O295">
        <v>203</v>
      </c>
      <c r="P295">
        <v>19099</v>
      </c>
      <c r="Q295" s="2"/>
      <c r="R295" s="3"/>
    </row>
    <row r="296" spans="1:18" x14ac:dyDescent="0.2">
      <c r="A296">
        <v>5303</v>
      </c>
      <c r="B296" t="s">
        <v>314</v>
      </c>
      <c r="C296">
        <v>758</v>
      </c>
      <c r="D296">
        <v>4015</v>
      </c>
      <c r="E296">
        <v>644</v>
      </c>
      <c r="F296">
        <v>13456</v>
      </c>
      <c r="G296">
        <v>2031</v>
      </c>
      <c r="H296">
        <v>1067</v>
      </c>
      <c r="I296">
        <v>1196</v>
      </c>
      <c r="J296">
        <v>198</v>
      </c>
      <c r="K296">
        <v>179</v>
      </c>
      <c r="L296">
        <v>442</v>
      </c>
      <c r="M296">
        <v>930</v>
      </c>
      <c r="N296">
        <v>235</v>
      </c>
      <c r="O296">
        <v>394</v>
      </c>
      <c r="P296">
        <v>25545</v>
      </c>
      <c r="Q296" s="2"/>
      <c r="R296" s="3"/>
    </row>
    <row r="297" spans="1:18" x14ac:dyDescent="0.2">
      <c r="A297">
        <v>5304</v>
      </c>
      <c r="B297" t="s">
        <v>315</v>
      </c>
      <c r="C297">
        <v>1748</v>
      </c>
      <c r="D297">
        <v>5809</v>
      </c>
      <c r="E297">
        <v>1064</v>
      </c>
      <c r="F297">
        <v>17237</v>
      </c>
      <c r="G297">
        <v>4500</v>
      </c>
      <c r="H297">
        <v>728</v>
      </c>
      <c r="I297">
        <v>560</v>
      </c>
      <c r="J297">
        <v>161</v>
      </c>
      <c r="K297">
        <v>108</v>
      </c>
      <c r="L297">
        <v>406</v>
      </c>
      <c r="M297">
        <v>1109</v>
      </c>
      <c r="N297">
        <v>116</v>
      </c>
      <c r="O297">
        <v>324</v>
      </c>
      <c r="P297">
        <v>33870</v>
      </c>
      <c r="Q297" s="2"/>
      <c r="R297" s="3"/>
    </row>
    <row r="298" spans="1:18" x14ac:dyDescent="0.2">
      <c r="A298">
        <v>5305</v>
      </c>
      <c r="B298" t="s">
        <v>316</v>
      </c>
      <c r="C298">
        <v>181</v>
      </c>
      <c r="D298">
        <v>5131</v>
      </c>
      <c r="E298">
        <v>494</v>
      </c>
      <c r="F298">
        <v>7966</v>
      </c>
      <c r="G298">
        <v>2397</v>
      </c>
      <c r="H298">
        <v>903</v>
      </c>
      <c r="I298">
        <v>566</v>
      </c>
      <c r="J298">
        <v>132</v>
      </c>
      <c r="K298">
        <v>147</v>
      </c>
      <c r="L298">
        <v>338</v>
      </c>
      <c r="M298">
        <v>536</v>
      </c>
      <c r="N298">
        <v>206</v>
      </c>
      <c r="O298">
        <v>252</v>
      </c>
      <c r="P298">
        <v>19249</v>
      </c>
      <c r="Q298" s="2"/>
      <c r="R298" s="3"/>
    </row>
    <row r="299" spans="1:18" x14ac:dyDescent="0.2">
      <c r="A299">
        <v>5306</v>
      </c>
      <c r="B299" t="s">
        <v>317</v>
      </c>
      <c r="C299">
        <v>177</v>
      </c>
      <c r="D299">
        <v>2844</v>
      </c>
      <c r="E299">
        <v>370</v>
      </c>
      <c r="F299">
        <v>7394</v>
      </c>
      <c r="G299">
        <v>2318</v>
      </c>
      <c r="H299">
        <v>1086</v>
      </c>
      <c r="I299">
        <v>868</v>
      </c>
      <c r="J299">
        <v>181</v>
      </c>
      <c r="K299">
        <v>161</v>
      </c>
      <c r="L299">
        <v>161</v>
      </c>
      <c r="M299">
        <v>342</v>
      </c>
      <c r="N299">
        <v>102</v>
      </c>
      <c r="O299">
        <v>303</v>
      </c>
      <c r="P299">
        <v>16307</v>
      </c>
      <c r="Q299" s="2"/>
      <c r="R299" s="3"/>
    </row>
    <row r="300" spans="1:18" x14ac:dyDescent="0.2">
      <c r="A300">
        <v>5307</v>
      </c>
      <c r="B300" t="s">
        <v>318</v>
      </c>
      <c r="C300">
        <v>519</v>
      </c>
      <c r="D300">
        <v>3688</v>
      </c>
      <c r="E300">
        <v>188</v>
      </c>
      <c r="F300">
        <v>7849</v>
      </c>
      <c r="G300">
        <v>1941</v>
      </c>
      <c r="H300">
        <v>683</v>
      </c>
      <c r="I300">
        <v>490</v>
      </c>
      <c r="J300">
        <v>85</v>
      </c>
      <c r="K300">
        <v>119</v>
      </c>
      <c r="L300">
        <v>168</v>
      </c>
      <c r="M300">
        <v>608</v>
      </c>
      <c r="N300">
        <v>119</v>
      </c>
      <c r="O300">
        <v>202</v>
      </c>
      <c r="P300">
        <v>16659</v>
      </c>
      <c r="Q300" s="2"/>
      <c r="R300" s="3"/>
    </row>
    <row r="301" spans="1:18" x14ac:dyDescent="0.2">
      <c r="A301">
        <v>5308</v>
      </c>
      <c r="B301" t="s">
        <v>319</v>
      </c>
      <c r="C301">
        <v>182</v>
      </c>
      <c r="D301">
        <v>3164</v>
      </c>
      <c r="E301">
        <v>168</v>
      </c>
      <c r="F301">
        <v>5559</v>
      </c>
      <c r="G301">
        <v>869</v>
      </c>
      <c r="H301">
        <v>587</v>
      </c>
      <c r="I301">
        <v>715</v>
      </c>
      <c r="J301">
        <v>76</v>
      </c>
      <c r="K301">
        <v>304</v>
      </c>
      <c r="L301">
        <v>214</v>
      </c>
      <c r="M301">
        <v>418</v>
      </c>
      <c r="N301">
        <v>160</v>
      </c>
      <c r="O301">
        <v>156</v>
      </c>
      <c r="P301">
        <v>12572</v>
      </c>
      <c r="Q301" s="2"/>
      <c r="R301" s="3"/>
    </row>
    <row r="302" spans="1:18" x14ac:dyDescent="0.2">
      <c r="A302">
        <v>5309</v>
      </c>
      <c r="B302" t="s">
        <v>320</v>
      </c>
      <c r="C302">
        <v>347</v>
      </c>
      <c r="D302">
        <v>11538</v>
      </c>
      <c r="E302">
        <v>199</v>
      </c>
      <c r="F302">
        <v>10572</v>
      </c>
      <c r="G302">
        <v>1905</v>
      </c>
      <c r="H302">
        <v>1027</v>
      </c>
      <c r="I302">
        <v>831</v>
      </c>
      <c r="J302">
        <v>121</v>
      </c>
      <c r="K302">
        <v>152</v>
      </c>
      <c r="L302">
        <v>346</v>
      </c>
      <c r="M302">
        <v>727</v>
      </c>
      <c r="N302">
        <v>186</v>
      </c>
      <c r="O302">
        <v>314</v>
      </c>
      <c r="P302">
        <v>28265</v>
      </c>
      <c r="Q302" s="2"/>
      <c r="R302" s="3"/>
    </row>
    <row r="303" spans="1:18" x14ac:dyDescent="0.2">
      <c r="A303">
        <v>5310</v>
      </c>
      <c r="B303" t="s">
        <v>321</v>
      </c>
      <c r="C303">
        <v>353</v>
      </c>
      <c r="D303">
        <v>11382</v>
      </c>
      <c r="E303">
        <v>632</v>
      </c>
      <c r="F303">
        <v>11255</v>
      </c>
      <c r="G303">
        <v>2695</v>
      </c>
      <c r="H303">
        <v>1518</v>
      </c>
      <c r="I303">
        <v>732</v>
      </c>
      <c r="J303">
        <v>168</v>
      </c>
      <c r="K303">
        <v>317</v>
      </c>
      <c r="L303">
        <v>274</v>
      </c>
      <c r="M303">
        <v>640</v>
      </c>
      <c r="N303">
        <v>157</v>
      </c>
      <c r="O303">
        <v>390</v>
      </c>
      <c r="P303">
        <v>30513</v>
      </c>
      <c r="Q303" s="2"/>
      <c r="R303" s="3"/>
    </row>
    <row r="304" spans="1:18" x14ac:dyDescent="0.2">
      <c r="A304">
        <v>5311</v>
      </c>
      <c r="B304" t="s">
        <v>322</v>
      </c>
      <c r="C304">
        <v>689</v>
      </c>
      <c r="D304">
        <v>12788</v>
      </c>
      <c r="E304">
        <v>409</v>
      </c>
      <c r="F304">
        <v>10407</v>
      </c>
      <c r="G304">
        <v>2536</v>
      </c>
      <c r="H304">
        <v>2006</v>
      </c>
      <c r="I304">
        <v>945</v>
      </c>
      <c r="J304">
        <v>166</v>
      </c>
      <c r="K304">
        <v>318</v>
      </c>
      <c r="L304">
        <v>356</v>
      </c>
      <c r="M304">
        <v>692</v>
      </c>
      <c r="N304">
        <v>176</v>
      </c>
      <c r="O304">
        <v>441</v>
      </c>
      <c r="P304">
        <v>31929</v>
      </c>
      <c r="Q304" s="2"/>
      <c r="R304" s="3"/>
    </row>
    <row r="305" spans="1:18" x14ac:dyDescent="0.2">
      <c r="A305">
        <v>5312</v>
      </c>
      <c r="B305" t="s">
        <v>323</v>
      </c>
      <c r="C305">
        <v>97</v>
      </c>
      <c r="D305">
        <v>2934</v>
      </c>
      <c r="E305">
        <v>268</v>
      </c>
      <c r="F305">
        <v>6235</v>
      </c>
      <c r="G305">
        <v>1041</v>
      </c>
      <c r="H305">
        <v>745</v>
      </c>
      <c r="I305">
        <v>499</v>
      </c>
      <c r="J305">
        <v>131</v>
      </c>
      <c r="K305">
        <v>225</v>
      </c>
      <c r="L305">
        <v>312</v>
      </c>
      <c r="M305">
        <v>393</v>
      </c>
      <c r="N305">
        <v>159</v>
      </c>
      <c r="O305">
        <v>199</v>
      </c>
      <c r="P305">
        <v>13238</v>
      </c>
      <c r="Q305" s="2"/>
      <c r="R305" s="3"/>
    </row>
    <row r="306" spans="1:18" x14ac:dyDescent="0.2">
      <c r="A306">
        <v>5313</v>
      </c>
      <c r="B306" t="s">
        <v>324</v>
      </c>
      <c r="C306">
        <v>598</v>
      </c>
      <c r="D306">
        <v>9620</v>
      </c>
      <c r="E306">
        <v>434</v>
      </c>
      <c r="F306">
        <v>10519</v>
      </c>
      <c r="G306">
        <v>2546</v>
      </c>
      <c r="H306">
        <v>1119</v>
      </c>
      <c r="I306">
        <v>1141</v>
      </c>
      <c r="J306">
        <v>139</v>
      </c>
      <c r="K306">
        <v>478</v>
      </c>
      <c r="L306">
        <v>354</v>
      </c>
      <c r="M306">
        <v>421</v>
      </c>
      <c r="N306">
        <v>127</v>
      </c>
      <c r="O306">
        <v>403</v>
      </c>
      <c r="P306">
        <v>27899</v>
      </c>
      <c r="Q306" s="2"/>
      <c r="R306" s="3"/>
    </row>
    <row r="307" spans="1:18" x14ac:dyDescent="0.2">
      <c r="A307">
        <v>5314</v>
      </c>
      <c r="B307" t="s">
        <v>325</v>
      </c>
      <c r="C307">
        <v>370</v>
      </c>
      <c r="D307">
        <v>5711</v>
      </c>
      <c r="E307">
        <v>274</v>
      </c>
      <c r="F307">
        <v>6199</v>
      </c>
      <c r="G307">
        <v>438</v>
      </c>
      <c r="H307">
        <v>654</v>
      </c>
      <c r="I307">
        <v>430</v>
      </c>
      <c r="J307">
        <v>46</v>
      </c>
      <c r="K307">
        <v>108</v>
      </c>
      <c r="L307">
        <v>241</v>
      </c>
      <c r="M307">
        <v>237</v>
      </c>
      <c r="N307">
        <v>106</v>
      </c>
      <c r="O307">
        <v>235</v>
      </c>
      <c r="P307">
        <v>15049</v>
      </c>
      <c r="Q307" s="2"/>
      <c r="R307" s="3"/>
    </row>
    <row r="308" spans="1:18" x14ac:dyDescent="0.2">
      <c r="A308">
        <v>5315</v>
      </c>
      <c r="B308" t="s">
        <v>326</v>
      </c>
      <c r="C308">
        <v>447</v>
      </c>
      <c r="D308">
        <v>4026</v>
      </c>
      <c r="E308">
        <v>630</v>
      </c>
      <c r="F308">
        <v>8669</v>
      </c>
      <c r="G308">
        <v>1214</v>
      </c>
      <c r="H308">
        <v>1303</v>
      </c>
      <c r="I308">
        <v>950</v>
      </c>
      <c r="J308">
        <v>155</v>
      </c>
      <c r="K308">
        <v>370</v>
      </c>
      <c r="L308">
        <v>445</v>
      </c>
      <c r="M308">
        <v>554</v>
      </c>
      <c r="N308">
        <v>188</v>
      </c>
      <c r="O308">
        <v>318</v>
      </c>
      <c r="P308">
        <v>19269</v>
      </c>
      <c r="Q308" s="2"/>
      <c r="R308" s="3"/>
    </row>
    <row r="309" spans="1:18" x14ac:dyDescent="0.2">
      <c r="A309">
        <v>5316</v>
      </c>
      <c r="B309" t="s">
        <v>327</v>
      </c>
      <c r="C309">
        <v>265</v>
      </c>
      <c r="D309">
        <v>478</v>
      </c>
      <c r="E309">
        <v>106</v>
      </c>
      <c r="F309">
        <v>1846</v>
      </c>
      <c r="G309">
        <v>106</v>
      </c>
      <c r="H309">
        <v>133</v>
      </c>
      <c r="I309">
        <v>128</v>
      </c>
      <c r="J309">
        <v>35</v>
      </c>
      <c r="K309">
        <v>19</v>
      </c>
      <c r="L309">
        <v>62</v>
      </c>
      <c r="M309">
        <v>214</v>
      </c>
      <c r="N309">
        <v>59</v>
      </c>
      <c r="O309">
        <v>36</v>
      </c>
      <c r="P309">
        <v>3487</v>
      </c>
      <c r="Q309" s="2"/>
      <c r="R309" s="3"/>
    </row>
    <row r="310" spans="1:18" x14ac:dyDescent="0.2">
      <c r="A310">
        <v>5317</v>
      </c>
      <c r="B310" t="s">
        <v>328</v>
      </c>
      <c r="C310">
        <v>995</v>
      </c>
      <c r="D310">
        <v>11273</v>
      </c>
      <c r="E310">
        <v>219</v>
      </c>
      <c r="F310">
        <v>7155</v>
      </c>
      <c r="G310">
        <v>874</v>
      </c>
      <c r="H310">
        <v>592</v>
      </c>
      <c r="I310">
        <v>460</v>
      </c>
      <c r="J310">
        <v>52</v>
      </c>
      <c r="K310">
        <v>92</v>
      </c>
      <c r="L310">
        <v>158</v>
      </c>
      <c r="M310">
        <v>440</v>
      </c>
      <c r="N310">
        <v>143</v>
      </c>
      <c r="O310">
        <v>123</v>
      </c>
      <c r="P310">
        <v>22576</v>
      </c>
      <c r="Q310" s="2"/>
      <c r="R310" s="3"/>
    </row>
    <row r="311" spans="1:18" x14ac:dyDescent="0.2">
      <c r="A311">
        <v>5318</v>
      </c>
      <c r="B311" t="s">
        <v>329</v>
      </c>
      <c r="C311">
        <v>255</v>
      </c>
      <c r="D311">
        <v>3424</v>
      </c>
      <c r="E311">
        <v>170</v>
      </c>
      <c r="F311">
        <v>7683</v>
      </c>
      <c r="G311">
        <v>586</v>
      </c>
      <c r="H311">
        <v>748</v>
      </c>
      <c r="I311">
        <v>627</v>
      </c>
      <c r="J311">
        <v>84</v>
      </c>
      <c r="K311">
        <v>123</v>
      </c>
      <c r="L311">
        <v>146</v>
      </c>
      <c r="M311">
        <v>324</v>
      </c>
      <c r="N311">
        <v>102</v>
      </c>
      <c r="O311">
        <v>186</v>
      </c>
      <c r="P311">
        <v>14458</v>
      </c>
      <c r="Q311" s="2"/>
      <c r="R311" s="3"/>
    </row>
    <row r="312" spans="1:18" x14ac:dyDescent="0.2">
      <c r="A312">
        <v>5319</v>
      </c>
      <c r="B312" t="s">
        <v>330</v>
      </c>
      <c r="C312">
        <v>176</v>
      </c>
      <c r="D312">
        <v>2236</v>
      </c>
      <c r="E312">
        <v>174</v>
      </c>
      <c r="F312">
        <v>6081</v>
      </c>
      <c r="G312">
        <v>767</v>
      </c>
      <c r="H312">
        <v>390</v>
      </c>
      <c r="I312">
        <v>256</v>
      </c>
      <c r="J312">
        <v>51</v>
      </c>
      <c r="K312">
        <v>175</v>
      </c>
      <c r="L312">
        <v>140</v>
      </c>
      <c r="M312">
        <v>667</v>
      </c>
      <c r="N312">
        <v>169</v>
      </c>
      <c r="O312">
        <v>144</v>
      </c>
      <c r="P312">
        <v>11426</v>
      </c>
      <c r="Q312" s="2"/>
      <c r="R312" s="3"/>
    </row>
    <row r="313" spans="1:18" x14ac:dyDescent="0.2">
      <c r="A313">
        <v>5320</v>
      </c>
      <c r="B313" t="s">
        <v>331</v>
      </c>
      <c r="C313">
        <v>215</v>
      </c>
      <c r="D313">
        <v>940</v>
      </c>
      <c r="E313">
        <v>35</v>
      </c>
      <c r="F313">
        <v>1597</v>
      </c>
      <c r="G313">
        <v>163</v>
      </c>
      <c r="H313">
        <v>128</v>
      </c>
      <c r="I313">
        <v>99</v>
      </c>
      <c r="J313">
        <v>11</v>
      </c>
      <c r="K313">
        <v>7</v>
      </c>
      <c r="L313">
        <v>21</v>
      </c>
      <c r="M313">
        <v>198</v>
      </c>
      <c r="N313">
        <v>63</v>
      </c>
      <c r="O313">
        <v>157</v>
      </c>
      <c r="P313">
        <v>3634</v>
      </c>
      <c r="Q313" s="2"/>
      <c r="R313" s="3"/>
    </row>
    <row r="314" spans="1:18" s="4" customFormat="1" x14ac:dyDescent="0.2">
      <c r="A314" s="4" t="s">
        <v>332</v>
      </c>
      <c r="B314" s="4" t="s">
        <v>333</v>
      </c>
      <c r="C314" s="4">
        <v>297</v>
      </c>
      <c r="D314" s="4">
        <v>8272</v>
      </c>
      <c r="E314" s="4">
        <v>231</v>
      </c>
      <c r="F314" s="4">
        <v>5595</v>
      </c>
      <c r="G314" s="4">
        <v>1025</v>
      </c>
      <c r="H314" s="4">
        <v>265</v>
      </c>
      <c r="I314" s="4">
        <v>638</v>
      </c>
      <c r="J314" s="4">
        <v>59</v>
      </c>
      <c r="K314" s="4">
        <v>48</v>
      </c>
      <c r="L314" s="4">
        <v>159</v>
      </c>
      <c r="M314" s="4">
        <v>406</v>
      </c>
      <c r="N314" s="4">
        <v>116</v>
      </c>
      <c r="O314" s="4">
        <v>240</v>
      </c>
      <c r="P314" s="4">
        <v>17351</v>
      </c>
      <c r="Q314" s="2"/>
      <c r="R314" s="3"/>
    </row>
    <row r="315" spans="1:18" x14ac:dyDescent="0.2">
      <c r="A315">
        <v>5371</v>
      </c>
      <c r="B315" t="s">
        <v>334</v>
      </c>
      <c r="C315">
        <v>981</v>
      </c>
      <c r="D315">
        <v>4245</v>
      </c>
      <c r="E315">
        <v>1342</v>
      </c>
      <c r="F315">
        <v>19450</v>
      </c>
      <c r="G315">
        <v>3098</v>
      </c>
      <c r="H315">
        <v>7256</v>
      </c>
      <c r="I315">
        <v>2984</v>
      </c>
      <c r="J315">
        <v>407</v>
      </c>
      <c r="K315">
        <v>968</v>
      </c>
      <c r="L315">
        <v>1217</v>
      </c>
      <c r="M315">
        <v>692</v>
      </c>
      <c r="N315">
        <v>202</v>
      </c>
      <c r="O315">
        <v>1751</v>
      </c>
      <c r="P315">
        <v>44593</v>
      </c>
      <c r="Q315" s="2"/>
      <c r="R315" s="3"/>
    </row>
    <row r="316" spans="1:18" x14ac:dyDescent="0.2">
      <c r="A316">
        <v>6101</v>
      </c>
      <c r="B316" t="s">
        <v>335</v>
      </c>
      <c r="C316">
        <v>349</v>
      </c>
      <c r="D316">
        <v>8018</v>
      </c>
      <c r="E316">
        <v>582</v>
      </c>
      <c r="F316">
        <v>16398</v>
      </c>
      <c r="G316">
        <v>1618</v>
      </c>
      <c r="H316">
        <v>7041</v>
      </c>
      <c r="I316">
        <v>655</v>
      </c>
      <c r="J316">
        <v>224</v>
      </c>
      <c r="K316">
        <v>160</v>
      </c>
      <c r="L316">
        <v>304</v>
      </c>
      <c r="M316">
        <v>1116</v>
      </c>
      <c r="N316">
        <v>505</v>
      </c>
      <c r="O316">
        <v>1397</v>
      </c>
      <c r="P316">
        <v>38367</v>
      </c>
      <c r="Q316" s="2"/>
      <c r="R316" s="3"/>
    </row>
    <row r="317" spans="1:18" x14ac:dyDescent="0.2">
      <c r="A317">
        <v>6102</v>
      </c>
      <c r="B317" t="s">
        <v>336</v>
      </c>
      <c r="C317">
        <v>857</v>
      </c>
      <c r="D317">
        <v>1605</v>
      </c>
      <c r="E317">
        <v>148</v>
      </c>
      <c r="F317">
        <v>6368</v>
      </c>
      <c r="G317">
        <v>331</v>
      </c>
      <c r="H317">
        <v>3103</v>
      </c>
      <c r="I317">
        <v>204</v>
      </c>
      <c r="J317">
        <v>110</v>
      </c>
      <c r="K317">
        <v>82</v>
      </c>
      <c r="L317">
        <v>116</v>
      </c>
      <c r="M317">
        <v>576</v>
      </c>
      <c r="N317">
        <v>332</v>
      </c>
      <c r="O317">
        <v>357</v>
      </c>
      <c r="P317">
        <v>14189</v>
      </c>
      <c r="Q317" s="2"/>
      <c r="R317" s="3"/>
    </row>
    <row r="318" spans="1:18" x14ac:dyDescent="0.2">
      <c r="A318">
        <v>6103</v>
      </c>
      <c r="B318" t="s">
        <v>337</v>
      </c>
      <c r="C318">
        <v>103</v>
      </c>
      <c r="D318">
        <v>1410</v>
      </c>
      <c r="E318">
        <v>54</v>
      </c>
      <c r="F318">
        <v>7713</v>
      </c>
      <c r="G318">
        <v>246</v>
      </c>
      <c r="H318">
        <v>3553</v>
      </c>
      <c r="I318">
        <v>199</v>
      </c>
      <c r="J318">
        <v>98</v>
      </c>
      <c r="K318">
        <v>47</v>
      </c>
      <c r="L318">
        <v>153</v>
      </c>
      <c r="M318">
        <v>791</v>
      </c>
      <c r="N318">
        <v>209</v>
      </c>
      <c r="O318">
        <v>289</v>
      </c>
      <c r="P318">
        <v>14865</v>
      </c>
      <c r="Q318" s="2"/>
      <c r="R318" s="3"/>
    </row>
    <row r="319" spans="1:18" x14ac:dyDescent="0.2">
      <c r="A319">
        <v>6104</v>
      </c>
      <c r="B319" t="s">
        <v>338</v>
      </c>
      <c r="C319">
        <v>119</v>
      </c>
      <c r="D319">
        <v>2351</v>
      </c>
      <c r="E319">
        <v>296</v>
      </c>
      <c r="F319">
        <v>7963</v>
      </c>
      <c r="G319">
        <v>369</v>
      </c>
      <c r="H319">
        <v>3799</v>
      </c>
      <c r="I319">
        <v>272</v>
      </c>
      <c r="J319">
        <v>127</v>
      </c>
      <c r="K319">
        <v>102</v>
      </c>
      <c r="L319">
        <v>209</v>
      </c>
      <c r="M319">
        <v>696</v>
      </c>
      <c r="N319">
        <v>246</v>
      </c>
      <c r="O319">
        <v>748</v>
      </c>
      <c r="P319">
        <v>17297</v>
      </c>
      <c r="Q319" s="2"/>
      <c r="R319" s="3"/>
    </row>
    <row r="320" spans="1:18" x14ac:dyDescent="0.2">
      <c r="A320">
        <v>6105</v>
      </c>
      <c r="B320" t="s">
        <v>339</v>
      </c>
      <c r="C320">
        <v>140</v>
      </c>
      <c r="D320">
        <v>1558</v>
      </c>
      <c r="E320">
        <v>170</v>
      </c>
      <c r="F320">
        <v>11260</v>
      </c>
      <c r="G320">
        <v>464</v>
      </c>
      <c r="H320">
        <v>5019</v>
      </c>
      <c r="I320">
        <v>336</v>
      </c>
      <c r="J320">
        <v>244</v>
      </c>
      <c r="K320">
        <v>208</v>
      </c>
      <c r="L320">
        <v>153</v>
      </c>
      <c r="M320">
        <v>833</v>
      </c>
      <c r="N320">
        <v>326</v>
      </c>
      <c r="O320">
        <v>591</v>
      </c>
      <c r="P320">
        <v>21302</v>
      </c>
      <c r="Q320" s="2"/>
      <c r="R320" s="3"/>
    </row>
    <row r="321" spans="1:18" x14ac:dyDescent="0.2">
      <c r="A321">
        <v>6106</v>
      </c>
      <c r="B321" t="s">
        <v>340</v>
      </c>
      <c r="C321">
        <v>263</v>
      </c>
      <c r="D321">
        <v>2408</v>
      </c>
      <c r="E321">
        <v>371</v>
      </c>
      <c r="F321">
        <v>15103</v>
      </c>
      <c r="G321">
        <v>663</v>
      </c>
      <c r="H321">
        <v>5722</v>
      </c>
      <c r="I321">
        <v>667</v>
      </c>
      <c r="J321">
        <v>193</v>
      </c>
      <c r="K321">
        <v>423</v>
      </c>
      <c r="L321">
        <v>312</v>
      </c>
      <c r="M321">
        <v>1161</v>
      </c>
      <c r="N321">
        <v>487</v>
      </c>
      <c r="O321">
        <v>810</v>
      </c>
      <c r="P321">
        <v>28583</v>
      </c>
      <c r="Q321" s="2"/>
      <c r="R321" s="3"/>
    </row>
    <row r="322" spans="1:18" x14ac:dyDescent="0.2">
      <c r="A322">
        <v>6107</v>
      </c>
      <c r="B322" t="s">
        <v>341</v>
      </c>
      <c r="C322">
        <v>1266</v>
      </c>
      <c r="D322">
        <v>1870</v>
      </c>
      <c r="E322">
        <v>184</v>
      </c>
      <c r="F322">
        <v>10828</v>
      </c>
      <c r="G322">
        <v>352</v>
      </c>
      <c r="H322">
        <v>3900</v>
      </c>
      <c r="I322">
        <v>280</v>
      </c>
      <c r="J322">
        <v>225</v>
      </c>
      <c r="K322">
        <v>202</v>
      </c>
      <c r="L322">
        <v>178</v>
      </c>
      <c r="M322">
        <v>824</v>
      </c>
      <c r="N322">
        <v>405</v>
      </c>
      <c r="O322">
        <v>634</v>
      </c>
      <c r="P322">
        <v>21148</v>
      </c>
      <c r="Q322" s="2"/>
      <c r="R322" s="3"/>
    </row>
    <row r="323" spans="1:18" x14ac:dyDescent="0.2">
      <c r="A323">
        <v>6108</v>
      </c>
      <c r="B323" t="s">
        <v>342</v>
      </c>
      <c r="C323">
        <v>423</v>
      </c>
      <c r="D323">
        <v>1585</v>
      </c>
      <c r="E323">
        <v>196</v>
      </c>
      <c r="F323">
        <v>7255</v>
      </c>
      <c r="G323">
        <v>171</v>
      </c>
      <c r="H323">
        <v>2148</v>
      </c>
      <c r="I323">
        <v>160</v>
      </c>
      <c r="J323">
        <v>128</v>
      </c>
      <c r="K323">
        <v>164</v>
      </c>
      <c r="L323">
        <v>140</v>
      </c>
      <c r="M323">
        <v>768</v>
      </c>
      <c r="N323">
        <v>423</v>
      </c>
      <c r="O323">
        <v>257</v>
      </c>
      <c r="P323">
        <v>13818</v>
      </c>
      <c r="Q323" s="2"/>
      <c r="R323" s="3"/>
    </row>
    <row r="324" spans="1:18" x14ac:dyDescent="0.2">
      <c r="A324">
        <v>6109</v>
      </c>
      <c r="B324" t="s">
        <v>343</v>
      </c>
      <c r="C324">
        <v>160</v>
      </c>
      <c r="D324">
        <v>1254</v>
      </c>
      <c r="E324">
        <v>182</v>
      </c>
      <c r="F324">
        <v>6216</v>
      </c>
      <c r="G324">
        <v>516</v>
      </c>
      <c r="H324">
        <v>2529</v>
      </c>
      <c r="I324">
        <v>238</v>
      </c>
      <c r="J324">
        <v>99</v>
      </c>
      <c r="K324">
        <v>259</v>
      </c>
      <c r="L324">
        <v>126</v>
      </c>
      <c r="M324">
        <v>454</v>
      </c>
      <c r="N324">
        <v>277</v>
      </c>
      <c r="O324">
        <v>307</v>
      </c>
      <c r="P324">
        <v>12617</v>
      </c>
      <c r="Q324" s="2"/>
      <c r="R324" s="3"/>
    </row>
    <row r="325" spans="1:18" x14ac:dyDescent="0.2">
      <c r="A325">
        <v>6110</v>
      </c>
      <c r="B325" t="s">
        <v>344</v>
      </c>
      <c r="C325">
        <v>673</v>
      </c>
      <c r="D325">
        <v>1135</v>
      </c>
      <c r="E325">
        <v>235</v>
      </c>
      <c r="F325">
        <v>5974</v>
      </c>
      <c r="G325">
        <v>351</v>
      </c>
      <c r="H325">
        <v>2256</v>
      </c>
      <c r="I325">
        <v>200</v>
      </c>
      <c r="J325">
        <v>66</v>
      </c>
      <c r="K325">
        <v>127</v>
      </c>
      <c r="L325">
        <v>93</v>
      </c>
      <c r="M325">
        <v>504</v>
      </c>
      <c r="N325">
        <v>169</v>
      </c>
      <c r="O325">
        <v>373</v>
      </c>
      <c r="P325">
        <v>12156</v>
      </c>
      <c r="Q325" s="2"/>
      <c r="R325" s="3"/>
    </row>
    <row r="326" spans="1:18" x14ac:dyDescent="0.2">
      <c r="A326">
        <v>6111</v>
      </c>
      <c r="B326" t="s">
        <v>345</v>
      </c>
      <c r="C326">
        <v>44</v>
      </c>
      <c r="D326">
        <v>1432</v>
      </c>
      <c r="E326">
        <v>117</v>
      </c>
      <c r="F326">
        <v>3450</v>
      </c>
      <c r="G326">
        <v>219</v>
      </c>
      <c r="H326">
        <v>1291</v>
      </c>
      <c r="I326">
        <v>104</v>
      </c>
      <c r="J326">
        <v>33</v>
      </c>
      <c r="K326">
        <v>74</v>
      </c>
      <c r="L326">
        <v>85</v>
      </c>
      <c r="M326">
        <v>288</v>
      </c>
      <c r="N326">
        <v>117</v>
      </c>
      <c r="O326">
        <v>180</v>
      </c>
      <c r="P326">
        <v>7434</v>
      </c>
      <c r="Q326" s="2"/>
      <c r="R326" s="3"/>
    </row>
    <row r="327" spans="1:18" x14ac:dyDescent="0.2">
      <c r="A327">
        <v>6112</v>
      </c>
      <c r="B327" t="s">
        <v>346</v>
      </c>
      <c r="C327">
        <v>89</v>
      </c>
      <c r="D327">
        <v>7964</v>
      </c>
      <c r="E327">
        <v>241</v>
      </c>
      <c r="F327">
        <v>14337</v>
      </c>
      <c r="G327">
        <v>660</v>
      </c>
      <c r="H327">
        <v>5534</v>
      </c>
      <c r="I327">
        <v>671</v>
      </c>
      <c r="J327">
        <v>146</v>
      </c>
      <c r="K327">
        <v>367</v>
      </c>
      <c r="L327">
        <v>486</v>
      </c>
      <c r="M327">
        <v>1292</v>
      </c>
      <c r="N327">
        <v>417</v>
      </c>
      <c r="O327">
        <v>1064</v>
      </c>
      <c r="P327">
        <v>33268</v>
      </c>
      <c r="Q327" s="2"/>
      <c r="R327" s="3"/>
    </row>
    <row r="328" spans="1:18" x14ac:dyDescent="0.2">
      <c r="A328">
        <v>6171</v>
      </c>
      <c r="B328" t="s">
        <v>347</v>
      </c>
      <c r="C328">
        <v>284</v>
      </c>
      <c r="D328">
        <v>5063</v>
      </c>
      <c r="E328">
        <v>656</v>
      </c>
      <c r="F328">
        <v>21529</v>
      </c>
      <c r="G328">
        <v>1365</v>
      </c>
      <c r="H328">
        <v>13149</v>
      </c>
      <c r="I328">
        <v>1327</v>
      </c>
      <c r="J328">
        <v>527</v>
      </c>
      <c r="K328">
        <v>1707</v>
      </c>
      <c r="L328">
        <v>1196</v>
      </c>
      <c r="M328">
        <v>1337</v>
      </c>
      <c r="N328">
        <v>520</v>
      </c>
      <c r="O328">
        <v>2768</v>
      </c>
      <c r="P328">
        <v>51428</v>
      </c>
      <c r="Q328" s="2"/>
      <c r="R328" s="3"/>
    </row>
    <row r="329" spans="1:18" x14ac:dyDescent="0.2">
      <c r="A329">
        <v>6172</v>
      </c>
      <c r="B329" t="s">
        <v>348</v>
      </c>
      <c r="C329">
        <v>100</v>
      </c>
      <c r="D329">
        <v>1423</v>
      </c>
      <c r="E329">
        <v>121</v>
      </c>
      <c r="F329">
        <v>6773</v>
      </c>
      <c r="G329">
        <v>294</v>
      </c>
      <c r="H329">
        <v>3816</v>
      </c>
      <c r="I329">
        <v>300</v>
      </c>
      <c r="J329">
        <v>117</v>
      </c>
      <c r="K329">
        <v>135</v>
      </c>
      <c r="L329">
        <v>238</v>
      </c>
      <c r="M329">
        <v>387</v>
      </c>
      <c r="N329">
        <v>189</v>
      </c>
      <c r="O329">
        <v>799</v>
      </c>
      <c r="P329">
        <v>14692</v>
      </c>
      <c r="Q329" s="2"/>
      <c r="R329" s="3"/>
    </row>
    <row r="330" spans="1:18" x14ac:dyDescent="0.2">
      <c r="A330">
        <v>6201</v>
      </c>
      <c r="B330" t="s">
        <v>349</v>
      </c>
      <c r="C330">
        <v>784</v>
      </c>
      <c r="D330">
        <v>2663</v>
      </c>
      <c r="E330">
        <v>488</v>
      </c>
      <c r="F330">
        <v>14399</v>
      </c>
      <c r="G330">
        <v>1417</v>
      </c>
      <c r="H330">
        <v>4847</v>
      </c>
      <c r="I330">
        <v>554</v>
      </c>
      <c r="J330">
        <v>171</v>
      </c>
      <c r="K330">
        <v>966</v>
      </c>
      <c r="L330">
        <v>455</v>
      </c>
      <c r="M330">
        <v>669</v>
      </c>
      <c r="N330">
        <v>298</v>
      </c>
      <c r="O330">
        <v>1240</v>
      </c>
      <c r="P330">
        <v>28951</v>
      </c>
      <c r="Q330" s="2"/>
      <c r="R330" s="3"/>
    </row>
    <row r="331" spans="1:18" x14ac:dyDescent="0.2">
      <c r="A331">
        <v>6202</v>
      </c>
      <c r="B331" t="s">
        <v>350</v>
      </c>
      <c r="C331">
        <v>282</v>
      </c>
      <c r="D331">
        <v>3008</v>
      </c>
      <c r="E331">
        <v>243</v>
      </c>
      <c r="F331">
        <v>17166</v>
      </c>
      <c r="G331">
        <v>946</v>
      </c>
      <c r="H331">
        <v>5408</v>
      </c>
      <c r="I331">
        <v>674</v>
      </c>
      <c r="J331">
        <v>200</v>
      </c>
      <c r="K331">
        <v>922</v>
      </c>
      <c r="L331">
        <v>438</v>
      </c>
      <c r="M331">
        <v>929</v>
      </c>
      <c r="N331">
        <v>383</v>
      </c>
      <c r="O331">
        <v>1347</v>
      </c>
      <c r="P331">
        <v>31946</v>
      </c>
      <c r="Q331" s="2"/>
      <c r="R331" s="3"/>
    </row>
    <row r="332" spans="1:18" x14ac:dyDescent="0.2">
      <c r="A332">
        <v>6203</v>
      </c>
      <c r="B332" t="s">
        <v>351</v>
      </c>
      <c r="C332">
        <v>4163</v>
      </c>
      <c r="D332">
        <v>3596</v>
      </c>
      <c r="E332">
        <v>1109</v>
      </c>
      <c r="F332">
        <v>17466</v>
      </c>
      <c r="G332">
        <v>757</v>
      </c>
      <c r="H332">
        <v>4001</v>
      </c>
      <c r="I332">
        <v>897</v>
      </c>
      <c r="J332">
        <v>85</v>
      </c>
      <c r="K332">
        <v>338</v>
      </c>
      <c r="L332">
        <v>303</v>
      </c>
      <c r="M332">
        <v>1119</v>
      </c>
      <c r="N332">
        <v>288</v>
      </c>
      <c r="O332">
        <v>1029</v>
      </c>
      <c r="P332">
        <v>35151</v>
      </c>
      <c r="Q332" s="2"/>
      <c r="R332" s="3"/>
    </row>
    <row r="333" spans="1:18" x14ac:dyDescent="0.2">
      <c r="A333">
        <v>6204</v>
      </c>
      <c r="B333" t="s">
        <v>352</v>
      </c>
      <c r="C333">
        <v>102</v>
      </c>
      <c r="D333">
        <v>1502</v>
      </c>
      <c r="E333">
        <v>279</v>
      </c>
      <c r="F333">
        <v>5803</v>
      </c>
      <c r="G333">
        <v>353</v>
      </c>
      <c r="H333">
        <v>1893</v>
      </c>
      <c r="I333">
        <v>439</v>
      </c>
      <c r="J333">
        <v>57</v>
      </c>
      <c r="K333">
        <v>271</v>
      </c>
      <c r="L333">
        <v>177</v>
      </c>
      <c r="M333">
        <v>514</v>
      </c>
      <c r="N333">
        <v>202</v>
      </c>
      <c r="O333">
        <v>426</v>
      </c>
      <c r="P333">
        <v>12018</v>
      </c>
      <c r="Q333" s="2"/>
      <c r="R333" s="3"/>
    </row>
    <row r="334" spans="1:18" x14ac:dyDescent="0.2">
      <c r="A334">
        <v>6205</v>
      </c>
      <c r="B334" t="s">
        <v>353</v>
      </c>
      <c r="C334">
        <v>101</v>
      </c>
      <c r="D334">
        <v>1163</v>
      </c>
      <c r="E334">
        <v>326</v>
      </c>
      <c r="F334">
        <v>6596</v>
      </c>
      <c r="G334">
        <v>331</v>
      </c>
      <c r="H334">
        <v>1945</v>
      </c>
      <c r="I334">
        <v>472</v>
      </c>
      <c r="J334">
        <v>68</v>
      </c>
      <c r="K334">
        <v>426</v>
      </c>
      <c r="L334">
        <v>172</v>
      </c>
      <c r="M334">
        <v>444</v>
      </c>
      <c r="N334">
        <v>198</v>
      </c>
      <c r="O334">
        <v>471</v>
      </c>
      <c r="P334">
        <v>12713</v>
      </c>
      <c r="Q334" s="2"/>
      <c r="R334" s="3"/>
    </row>
    <row r="335" spans="1:18" x14ac:dyDescent="0.2">
      <c r="A335">
        <v>6206</v>
      </c>
      <c r="B335" t="s">
        <v>354</v>
      </c>
      <c r="C335">
        <v>29</v>
      </c>
      <c r="D335">
        <v>805</v>
      </c>
      <c r="E335">
        <v>146</v>
      </c>
      <c r="F335">
        <v>2534</v>
      </c>
      <c r="G335">
        <v>278</v>
      </c>
      <c r="H335">
        <v>774</v>
      </c>
      <c r="I335">
        <v>135</v>
      </c>
      <c r="J335">
        <v>29</v>
      </c>
      <c r="K335">
        <v>210</v>
      </c>
      <c r="L335">
        <v>108</v>
      </c>
      <c r="M335">
        <v>201</v>
      </c>
      <c r="N335">
        <v>131</v>
      </c>
      <c r="O335">
        <v>243</v>
      </c>
      <c r="P335">
        <v>5623</v>
      </c>
      <c r="Q335" s="2"/>
      <c r="R335" s="3"/>
    </row>
    <row r="336" spans="1:18" x14ac:dyDescent="0.2">
      <c r="A336">
        <v>6207</v>
      </c>
      <c r="B336" t="s">
        <v>355</v>
      </c>
      <c r="C336">
        <v>170</v>
      </c>
      <c r="D336">
        <v>929</v>
      </c>
      <c r="E336">
        <v>185</v>
      </c>
      <c r="F336">
        <v>4279</v>
      </c>
      <c r="G336">
        <v>209</v>
      </c>
      <c r="H336">
        <v>1243</v>
      </c>
      <c r="I336">
        <v>307</v>
      </c>
      <c r="J336">
        <v>67</v>
      </c>
      <c r="K336">
        <v>354</v>
      </c>
      <c r="L336">
        <v>160</v>
      </c>
      <c r="M336">
        <v>306</v>
      </c>
      <c r="N336">
        <v>291</v>
      </c>
      <c r="O336">
        <v>315</v>
      </c>
      <c r="P336">
        <v>8815</v>
      </c>
      <c r="Q336" s="2"/>
      <c r="R336" s="3"/>
    </row>
    <row r="337" spans="1:18" x14ac:dyDescent="0.2">
      <c r="A337">
        <v>6208</v>
      </c>
      <c r="B337" t="s">
        <v>356</v>
      </c>
      <c r="C337">
        <v>196</v>
      </c>
      <c r="D337">
        <v>1088</v>
      </c>
      <c r="E337">
        <v>188</v>
      </c>
      <c r="F337">
        <v>5424</v>
      </c>
      <c r="G337">
        <v>365</v>
      </c>
      <c r="H337">
        <v>1632</v>
      </c>
      <c r="I337">
        <v>252</v>
      </c>
      <c r="J337">
        <v>66</v>
      </c>
      <c r="K337">
        <v>264</v>
      </c>
      <c r="L337">
        <v>94</v>
      </c>
      <c r="M337">
        <v>495</v>
      </c>
      <c r="N337">
        <v>220</v>
      </c>
      <c r="O337">
        <v>290</v>
      </c>
      <c r="P337">
        <v>10574</v>
      </c>
      <c r="Q337" s="2"/>
      <c r="R337" s="3"/>
    </row>
    <row r="338" spans="1:18" x14ac:dyDescent="0.2">
      <c r="A338">
        <v>6209</v>
      </c>
      <c r="B338" t="s">
        <v>357</v>
      </c>
      <c r="C338">
        <v>1797</v>
      </c>
      <c r="D338">
        <v>1570</v>
      </c>
      <c r="E338">
        <v>387</v>
      </c>
      <c r="F338">
        <v>7917</v>
      </c>
      <c r="G338">
        <v>589</v>
      </c>
      <c r="H338">
        <v>2055</v>
      </c>
      <c r="I338">
        <v>406</v>
      </c>
      <c r="J338">
        <v>71</v>
      </c>
      <c r="K338">
        <v>315</v>
      </c>
      <c r="L338">
        <v>185</v>
      </c>
      <c r="M338">
        <v>500</v>
      </c>
      <c r="N338">
        <v>240</v>
      </c>
      <c r="O338">
        <v>334</v>
      </c>
      <c r="P338">
        <v>16366</v>
      </c>
      <c r="Q338" s="2"/>
      <c r="R338" s="3"/>
    </row>
    <row r="339" spans="1:18" x14ac:dyDescent="0.2">
      <c r="A339">
        <v>6210</v>
      </c>
      <c r="B339" t="s">
        <v>358</v>
      </c>
      <c r="C339">
        <v>1480</v>
      </c>
      <c r="D339">
        <v>1158</v>
      </c>
      <c r="E339">
        <v>175</v>
      </c>
      <c r="F339">
        <v>5796</v>
      </c>
      <c r="G339">
        <v>345</v>
      </c>
      <c r="H339">
        <v>1641</v>
      </c>
      <c r="I339">
        <v>218</v>
      </c>
      <c r="J339">
        <v>50</v>
      </c>
      <c r="K339">
        <v>166</v>
      </c>
      <c r="L339">
        <v>148</v>
      </c>
      <c r="M339">
        <v>463</v>
      </c>
      <c r="N339">
        <v>177</v>
      </c>
      <c r="O339">
        <v>336</v>
      </c>
      <c r="P339">
        <v>12153</v>
      </c>
      <c r="Q339" s="2"/>
      <c r="R339" s="3"/>
    </row>
    <row r="340" spans="1:18" x14ac:dyDescent="0.2">
      <c r="A340">
        <v>6211</v>
      </c>
      <c r="B340" t="s">
        <v>359</v>
      </c>
      <c r="C340">
        <v>3692</v>
      </c>
      <c r="D340">
        <v>921</v>
      </c>
      <c r="E340">
        <v>198</v>
      </c>
      <c r="F340">
        <v>4608</v>
      </c>
      <c r="G340">
        <v>160</v>
      </c>
      <c r="H340">
        <v>1139</v>
      </c>
      <c r="I340">
        <v>243</v>
      </c>
      <c r="J340">
        <v>40</v>
      </c>
      <c r="K340">
        <v>223</v>
      </c>
      <c r="L340">
        <v>138</v>
      </c>
      <c r="M340">
        <v>380</v>
      </c>
      <c r="N340">
        <v>138</v>
      </c>
      <c r="O340">
        <v>236</v>
      </c>
      <c r="P340">
        <v>12116</v>
      </c>
      <c r="Q340" s="2"/>
      <c r="R340" s="3"/>
    </row>
    <row r="341" spans="1:18" x14ac:dyDescent="0.2">
      <c r="A341">
        <v>6212</v>
      </c>
      <c r="B341" t="s">
        <v>360</v>
      </c>
      <c r="C341">
        <v>73</v>
      </c>
      <c r="D341">
        <v>1338</v>
      </c>
      <c r="E341">
        <v>587</v>
      </c>
      <c r="F341">
        <v>6080</v>
      </c>
      <c r="G341">
        <v>409</v>
      </c>
      <c r="H341">
        <v>1658</v>
      </c>
      <c r="I341">
        <v>310</v>
      </c>
      <c r="J341">
        <v>68</v>
      </c>
      <c r="K341">
        <v>497</v>
      </c>
      <c r="L341">
        <v>183</v>
      </c>
      <c r="M341">
        <v>472</v>
      </c>
      <c r="N341">
        <v>212</v>
      </c>
      <c r="O341">
        <v>437</v>
      </c>
      <c r="P341">
        <v>12324</v>
      </c>
      <c r="Q341" s="2"/>
      <c r="R341" s="3"/>
    </row>
    <row r="342" spans="1:18" x14ac:dyDescent="0.2">
      <c r="A342">
        <v>6213</v>
      </c>
      <c r="B342" t="s">
        <v>361</v>
      </c>
      <c r="C342">
        <v>1616</v>
      </c>
      <c r="D342">
        <v>687</v>
      </c>
      <c r="E342">
        <v>314</v>
      </c>
      <c r="F342">
        <v>4532</v>
      </c>
      <c r="G342">
        <v>330</v>
      </c>
      <c r="H342">
        <v>1350</v>
      </c>
      <c r="I342">
        <v>220</v>
      </c>
      <c r="J342">
        <v>26</v>
      </c>
      <c r="K342">
        <v>190</v>
      </c>
      <c r="L342">
        <v>102</v>
      </c>
      <c r="M342">
        <v>453</v>
      </c>
      <c r="N342">
        <v>198</v>
      </c>
      <c r="O342">
        <v>209</v>
      </c>
      <c r="P342">
        <v>10227</v>
      </c>
      <c r="Q342" s="2"/>
      <c r="R342" s="3"/>
    </row>
    <row r="343" spans="1:18" x14ac:dyDescent="0.2">
      <c r="A343">
        <v>6271</v>
      </c>
      <c r="B343" t="s">
        <v>362</v>
      </c>
      <c r="C343">
        <v>428</v>
      </c>
      <c r="D343">
        <v>2740</v>
      </c>
      <c r="E343">
        <v>510</v>
      </c>
      <c r="F343">
        <v>12159</v>
      </c>
      <c r="G343">
        <v>641</v>
      </c>
      <c r="H343">
        <v>6246</v>
      </c>
      <c r="I343">
        <v>604</v>
      </c>
      <c r="J343">
        <v>236</v>
      </c>
      <c r="K343">
        <v>1221</v>
      </c>
      <c r="L343">
        <v>642</v>
      </c>
      <c r="M343">
        <v>607</v>
      </c>
      <c r="N343">
        <v>264</v>
      </c>
      <c r="O343">
        <v>1817</v>
      </c>
      <c r="P343">
        <v>28115</v>
      </c>
      <c r="Q343" s="2"/>
      <c r="R343" s="3"/>
    </row>
    <row r="344" spans="1:18" x14ac:dyDescent="0.2">
      <c r="A344">
        <v>6301</v>
      </c>
      <c r="B344" t="s">
        <v>363</v>
      </c>
      <c r="C344">
        <v>1376</v>
      </c>
      <c r="D344">
        <v>3029</v>
      </c>
      <c r="E344">
        <v>546</v>
      </c>
      <c r="F344">
        <v>18875</v>
      </c>
      <c r="G344">
        <v>1417</v>
      </c>
      <c r="H344">
        <v>5886</v>
      </c>
      <c r="I344">
        <v>662</v>
      </c>
      <c r="J344">
        <v>95</v>
      </c>
      <c r="K344">
        <v>610</v>
      </c>
      <c r="L344">
        <v>539</v>
      </c>
      <c r="M344">
        <v>908</v>
      </c>
      <c r="N344">
        <v>442</v>
      </c>
      <c r="O344">
        <v>1095</v>
      </c>
      <c r="P344">
        <v>35480</v>
      </c>
      <c r="Q344" s="2"/>
      <c r="R344" s="3"/>
    </row>
    <row r="345" spans="1:18" x14ac:dyDescent="0.2">
      <c r="A345">
        <v>6302</v>
      </c>
      <c r="B345" t="s">
        <v>364</v>
      </c>
      <c r="C345">
        <v>604</v>
      </c>
      <c r="D345">
        <v>2821</v>
      </c>
      <c r="E345">
        <v>483</v>
      </c>
      <c r="F345">
        <v>14609</v>
      </c>
      <c r="G345">
        <v>1510</v>
      </c>
      <c r="H345">
        <v>4857</v>
      </c>
      <c r="I345">
        <v>999</v>
      </c>
      <c r="J345">
        <v>166</v>
      </c>
      <c r="K345">
        <v>357</v>
      </c>
      <c r="L345">
        <v>370</v>
      </c>
      <c r="M345">
        <v>757</v>
      </c>
      <c r="N345">
        <v>247</v>
      </c>
      <c r="O345">
        <v>872</v>
      </c>
      <c r="P345">
        <v>28652</v>
      </c>
      <c r="Q345" s="2"/>
      <c r="R345" s="3"/>
    </row>
    <row r="346" spans="1:18" x14ac:dyDescent="0.2">
      <c r="A346">
        <v>6303</v>
      </c>
      <c r="B346" t="s">
        <v>365</v>
      </c>
      <c r="C346">
        <v>1394</v>
      </c>
      <c r="D346">
        <v>10579</v>
      </c>
      <c r="E346">
        <v>1299</v>
      </c>
      <c r="F346">
        <v>30669</v>
      </c>
      <c r="G346">
        <v>2797</v>
      </c>
      <c r="H346">
        <v>10478</v>
      </c>
      <c r="I346">
        <v>1183</v>
      </c>
      <c r="J346">
        <v>212</v>
      </c>
      <c r="K346">
        <v>1355</v>
      </c>
      <c r="L346">
        <v>806</v>
      </c>
      <c r="M346">
        <v>1829</v>
      </c>
      <c r="N346">
        <v>618</v>
      </c>
      <c r="O346">
        <v>3325</v>
      </c>
      <c r="P346">
        <v>66544</v>
      </c>
      <c r="Q346" s="2"/>
      <c r="R346" s="3"/>
    </row>
    <row r="347" spans="1:18" x14ac:dyDescent="0.2">
      <c r="A347">
        <v>6304</v>
      </c>
      <c r="B347" t="s">
        <v>366</v>
      </c>
      <c r="C347">
        <v>294</v>
      </c>
      <c r="D347">
        <v>3671</v>
      </c>
      <c r="E347">
        <v>500</v>
      </c>
      <c r="F347">
        <v>16262</v>
      </c>
      <c r="G347">
        <v>893</v>
      </c>
      <c r="H347">
        <v>4824</v>
      </c>
      <c r="I347">
        <v>689</v>
      </c>
      <c r="J347">
        <v>114</v>
      </c>
      <c r="K347">
        <v>271</v>
      </c>
      <c r="L347">
        <v>311</v>
      </c>
      <c r="M347">
        <v>1149</v>
      </c>
      <c r="N347">
        <v>348</v>
      </c>
      <c r="O347">
        <v>1311</v>
      </c>
      <c r="P347">
        <v>30637</v>
      </c>
      <c r="Q347" s="2"/>
      <c r="R347" s="3"/>
    </row>
    <row r="348" spans="1:18" x14ac:dyDescent="0.2">
      <c r="A348">
        <v>6305</v>
      </c>
      <c r="B348" t="s">
        <v>367</v>
      </c>
      <c r="C348">
        <v>119</v>
      </c>
      <c r="D348">
        <v>2690</v>
      </c>
      <c r="E348">
        <v>270</v>
      </c>
      <c r="F348">
        <v>8271</v>
      </c>
      <c r="G348">
        <v>506</v>
      </c>
      <c r="H348">
        <v>4395</v>
      </c>
      <c r="I348">
        <v>294</v>
      </c>
      <c r="J348">
        <v>80</v>
      </c>
      <c r="K348">
        <v>414</v>
      </c>
      <c r="L348">
        <v>159</v>
      </c>
      <c r="M348">
        <v>620</v>
      </c>
      <c r="N348">
        <v>393</v>
      </c>
      <c r="O348">
        <v>567</v>
      </c>
      <c r="P348">
        <v>18778</v>
      </c>
      <c r="Q348" s="2"/>
      <c r="R348" s="3"/>
    </row>
    <row r="349" spans="1:18" x14ac:dyDescent="0.2">
      <c r="A349">
        <v>6306</v>
      </c>
      <c r="B349" t="s">
        <v>368</v>
      </c>
      <c r="C349">
        <v>202</v>
      </c>
      <c r="D349">
        <v>4924</v>
      </c>
      <c r="E349">
        <v>386</v>
      </c>
      <c r="F349">
        <v>13269</v>
      </c>
      <c r="G349">
        <v>1366</v>
      </c>
      <c r="H349">
        <v>5495</v>
      </c>
      <c r="I349">
        <v>549</v>
      </c>
      <c r="J349">
        <v>90</v>
      </c>
      <c r="K349">
        <v>399</v>
      </c>
      <c r="L349">
        <v>219</v>
      </c>
      <c r="M349">
        <v>774</v>
      </c>
      <c r="N349">
        <v>276</v>
      </c>
      <c r="O349">
        <v>1234</v>
      </c>
      <c r="P349">
        <v>29183</v>
      </c>
      <c r="Q349" s="2"/>
      <c r="R349" s="3"/>
    </row>
    <row r="350" spans="1:18" x14ac:dyDescent="0.2">
      <c r="A350">
        <v>6307</v>
      </c>
      <c r="B350" t="s">
        <v>369</v>
      </c>
      <c r="C350">
        <v>282</v>
      </c>
      <c r="D350">
        <v>3872</v>
      </c>
      <c r="E350">
        <v>525</v>
      </c>
      <c r="F350">
        <v>17454</v>
      </c>
      <c r="G350">
        <v>1258</v>
      </c>
      <c r="H350">
        <v>6151</v>
      </c>
      <c r="I350">
        <v>455</v>
      </c>
      <c r="J350">
        <v>104</v>
      </c>
      <c r="K350">
        <v>261</v>
      </c>
      <c r="L350">
        <v>182</v>
      </c>
      <c r="M350">
        <v>1014</v>
      </c>
      <c r="N350">
        <v>259</v>
      </c>
      <c r="O350">
        <v>1288</v>
      </c>
      <c r="P350">
        <v>33105</v>
      </c>
      <c r="Q350" s="2"/>
      <c r="R350" s="3"/>
    </row>
    <row r="351" spans="1:18" x14ac:dyDescent="0.2">
      <c r="A351">
        <v>6308</v>
      </c>
      <c r="B351" t="s">
        <v>370</v>
      </c>
      <c r="C351">
        <v>166</v>
      </c>
      <c r="D351">
        <v>11834</v>
      </c>
      <c r="E351">
        <v>551</v>
      </c>
      <c r="F351">
        <v>21538</v>
      </c>
      <c r="G351">
        <v>1206</v>
      </c>
      <c r="H351">
        <v>4342</v>
      </c>
      <c r="I351">
        <v>507</v>
      </c>
      <c r="J351">
        <v>72</v>
      </c>
      <c r="K351">
        <v>306</v>
      </c>
      <c r="L351">
        <v>199</v>
      </c>
      <c r="M351">
        <v>923</v>
      </c>
      <c r="N351">
        <v>323</v>
      </c>
      <c r="O351">
        <v>1110</v>
      </c>
      <c r="P351">
        <v>43077</v>
      </c>
      <c r="Q351" s="2"/>
      <c r="R351" s="3"/>
    </row>
    <row r="352" spans="1:18" x14ac:dyDescent="0.2">
      <c r="A352">
        <v>6309</v>
      </c>
      <c r="B352" t="s">
        <v>371</v>
      </c>
      <c r="C352">
        <v>302</v>
      </c>
      <c r="D352">
        <v>2380</v>
      </c>
      <c r="E352">
        <v>333</v>
      </c>
      <c r="F352">
        <v>13489</v>
      </c>
      <c r="G352">
        <v>515</v>
      </c>
      <c r="H352">
        <v>5081</v>
      </c>
      <c r="I352">
        <v>527</v>
      </c>
      <c r="J352">
        <v>106</v>
      </c>
      <c r="K352">
        <v>508</v>
      </c>
      <c r="L352">
        <v>239</v>
      </c>
      <c r="M352">
        <v>767</v>
      </c>
      <c r="N352">
        <v>241</v>
      </c>
      <c r="O352">
        <v>999</v>
      </c>
      <c r="P352">
        <v>25487</v>
      </c>
      <c r="Q352" s="2"/>
      <c r="R352" s="3"/>
    </row>
    <row r="353" spans="1:18" x14ac:dyDescent="0.2">
      <c r="A353">
        <v>6310</v>
      </c>
      <c r="B353" t="s">
        <v>372</v>
      </c>
      <c r="C353">
        <v>1369</v>
      </c>
      <c r="D353">
        <v>2785</v>
      </c>
      <c r="E353">
        <v>320</v>
      </c>
      <c r="F353">
        <v>16367</v>
      </c>
      <c r="G353">
        <v>1242</v>
      </c>
      <c r="H353">
        <v>5439</v>
      </c>
      <c r="I353">
        <v>654</v>
      </c>
      <c r="J353">
        <v>152</v>
      </c>
      <c r="K353">
        <v>972</v>
      </c>
      <c r="L353">
        <v>350</v>
      </c>
      <c r="M353">
        <v>794</v>
      </c>
      <c r="N353">
        <v>361</v>
      </c>
      <c r="O353">
        <v>1100</v>
      </c>
      <c r="P353">
        <v>31905</v>
      </c>
      <c r="Q353" s="2"/>
      <c r="R353" s="3"/>
    </row>
    <row r="354" spans="1:18" x14ac:dyDescent="0.2">
      <c r="A354">
        <v>6311</v>
      </c>
      <c r="B354" t="s">
        <v>373</v>
      </c>
      <c r="C354">
        <v>72</v>
      </c>
      <c r="D354">
        <v>1091</v>
      </c>
      <c r="E354">
        <v>188</v>
      </c>
      <c r="F354">
        <v>5895</v>
      </c>
      <c r="G354">
        <v>346</v>
      </c>
      <c r="H354">
        <v>2640</v>
      </c>
      <c r="I354">
        <v>308</v>
      </c>
      <c r="J354">
        <v>51</v>
      </c>
      <c r="K354">
        <v>252</v>
      </c>
      <c r="L354">
        <v>115</v>
      </c>
      <c r="M354">
        <v>585</v>
      </c>
      <c r="N354">
        <v>239</v>
      </c>
      <c r="O354">
        <v>528</v>
      </c>
      <c r="P354">
        <v>12310</v>
      </c>
      <c r="Q354" s="2"/>
      <c r="R354" s="3"/>
    </row>
    <row r="355" spans="1:18" x14ac:dyDescent="0.2">
      <c r="A355">
        <v>6371</v>
      </c>
      <c r="B355" t="s">
        <v>374</v>
      </c>
      <c r="C355">
        <v>838</v>
      </c>
      <c r="D355">
        <v>7194</v>
      </c>
      <c r="E355">
        <v>2317</v>
      </c>
      <c r="F355">
        <v>40714</v>
      </c>
      <c r="G355">
        <v>5755</v>
      </c>
      <c r="H355">
        <v>17607</v>
      </c>
      <c r="I355">
        <v>2271</v>
      </c>
      <c r="J355">
        <v>520</v>
      </c>
      <c r="K355">
        <v>3098</v>
      </c>
      <c r="L355">
        <v>1386</v>
      </c>
      <c r="M355">
        <v>1516</v>
      </c>
      <c r="N355">
        <v>878</v>
      </c>
      <c r="O355">
        <v>5657</v>
      </c>
      <c r="P355">
        <v>89751</v>
      </c>
      <c r="Q355" s="2"/>
      <c r="R355" s="3"/>
    </row>
    <row r="356" spans="1:18" x14ac:dyDescent="0.2">
      <c r="A356">
        <v>6372</v>
      </c>
      <c r="B356" t="s">
        <v>375</v>
      </c>
      <c r="C356">
        <v>1220</v>
      </c>
      <c r="D356">
        <v>2722</v>
      </c>
      <c r="E356">
        <v>436</v>
      </c>
      <c r="F356">
        <v>11103</v>
      </c>
      <c r="G356">
        <v>820</v>
      </c>
      <c r="H356">
        <v>6132</v>
      </c>
      <c r="I356">
        <v>577</v>
      </c>
      <c r="J356">
        <v>182</v>
      </c>
      <c r="K356">
        <v>892</v>
      </c>
      <c r="L356">
        <v>680</v>
      </c>
      <c r="M356">
        <v>595</v>
      </c>
      <c r="N356">
        <v>291</v>
      </c>
      <c r="O356">
        <v>1566</v>
      </c>
      <c r="P356">
        <v>27216</v>
      </c>
      <c r="Q356" s="2"/>
      <c r="R356" s="3"/>
    </row>
    <row r="357" spans="1:18" x14ac:dyDescent="0.2">
      <c r="A357">
        <v>6401</v>
      </c>
      <c r="B357" t="s">
        <v>376</v>
      </c>
      <c r="C357">
        <v>449</v>
      </c>
      <c r="D357">
        <v>1691</v>
      </c>
      <c r="E357">
        <v>185</v>
      </c>
      <c r="F357">
        <v>12774</v>
      </c>
      <c r="G357">
        <v>458</v>
      </c>
      <c r="H357">
        <v>4165</v>
      </c>
      <c r="I357">
        <v>546</v>
      </c>
      <c r="J357">
        <v>136</v>
      </c>
      <c r="K357">
        <v>1022</v>
      </c>
      <c r="L357">
        <v>253</v>
      </c>
      <c r="M357">
        <v>795</v>
      </c>
      <c r="N357">
        <v>507</v>
      </c>
      <c r="O357">
        <v>748</v>
      </c>
      <c r="P357">
        <v>23729</v>
      </c>
      <c r="Q357" s="2"/>
      <c r="R357" s="3"/>
    </row>
    <row r="358" spans="1:18" x14ac:dyDescent="0.2">
      <c r="A358">
        <v>6402</v>
      </c>
      <c r="B358" t="s">
        <v>377</v>
      </c>
      <c r="C358">
        <v>195</v>
      </c>
      <c r="D358">
        <v>1328</v>
      </c>
      <c r="E358">
        <v>113</v>
      </c>
      <c r="F358">
        <v>6936</v>
      </c>
      <c r="G358">
        <v>161</v>
      </c>
      <c r="H358">
        <v>2224</v>
      </c>
      <c r="I358">
        <v>236</v>
      </c>
      <c r="J358">
        <v>94</v>
      </c>
      <c r="K358">
        <v>289</v>
      </c>
      <c r="L358">
        <v>167</v>
      </c>
      <c r="M358">
        <v>511</v>
      </c>
      <c r="N358">
        <v>201</v>
      </c>
      <c r="O358">
        <v>410</v>
      </c>
      <c r="P358">
        <v>12865</v>
      </c>
      <c r="Q358" s="2"/>
      <c r="R358" s="3"/>
    </row>
    <row r="359" spans="1:18" x14ac:dyDescent="0.2">
      <c r="A359">
        <v>6403</v>
      </c>
      <c r="B359" t="s">
        <v>378</v>
      </c>
      <c r="C359">
        <v>353</v>
      </c>
      <c r="D359">
        <v>5039</v>
      </c>
      <c r="E359">
        <v>570</v>
      </c>
      <c r="F359">
        <v>28693</v>
      </c>
      <c r="G359">
        <v>798</v>
      </c>
      <c r="H359">
        <v>11385</v>
      </c>
      <c r="I359">
        <v>1608</v>
      </c>
      <c r="J359">
        <v>278</v>
      </c>
      <c r="K359">
        <v>2117</v>
      </c>
      <c r="L359">
        <v>821</v>
      </c>
      <c r="M359">
        <v>1781</v>
      </c>
      <c r="N359">
        <v>900</v>
      </c>
      <c r="O359">
        <v>1774</v>
      </c>
      <c r="P359">
        <v>56117</v>
      </c>
      <c r="Q359" s="2"/>
      <c r="R359" s="3"/>
    </row>
    <row r="360" spans="1:18" x14ac:dyDescent="0.2">
      <c r="A360">
        <v>6404</v>
      </c>
      <c r="B360" t="s">
        <v>379</v>
      </c>
      <c r="C360">
        <v>200</v>
      </c>
      <c r="D360">
        <v>1798</v>
      </c>
      <c r="E360">
        <v>276</v>
      </c>
      <c r="F360">
        <v>12543</v>
      </c>
      <c r="G360">
        <v>648</v>
      </c>
      <c r="H360">
        <v>5053</v>
      </c>
      <c r="I360">
        <v>701</v>
      </c>
      <c r="J360">
        <v>116</v>
      </c>
      <c r="K360">
        <v>1235</v>
      </c>
      <c r="L360">
        <v>341</v>
      </c>
      <c r="M360">
        <v>692</v>
      </c>
      <c r="N360">
        <v>217</v>
      </c>
      <c r="O360">
        <v>890</v>
      </c>
      <c r="P360">
        <v>24710</v>
      </c>
      <c r="Q360" s="2"/>
      <c r="R360" s="3"/>
    </row>
    <row r="361" spans="1:18" x14ac:dyDescent="0.2">
      <c r="A361">
        <v>6405</v>
      </c>
      <c r="B361" t="s">
        <v>380</v>
      </c>
      <c r="C361">
        <v>115</v>
      </c>
      <c r="D361">
        <v>1434</v>
      </c>
      <c r="E361">
        <v>196</v>
      </c>
      <c r="F361">
        <v>9123</v>
      </c>
      <c r="G361">
        <v>439</v>
      </c>
      <c r="H361">
        <v>2985</v>
      </c>
      <c r="I361">
        <v>515</v>
      </c>
      <c r="J361">
        <v>121</v>
      </c>
      <c r="K361">
        <v>836</v>
      </c>
      <c r="L361">
        <v>315</v>
      </c>
      <c r="M361">
        <v>509</v>
      </c>
      <c r="N361">
        <v>302</v>
      </c>
      <c r="O361">
        <v>598</v>
      </c>
      <c r="P361">
        <v>17488</v>
      </c>
      <c r="Q361" s="2"/>
      <c r="R361" s="3"/>
    </row>
    <row r="362" spans="1:18" s="5" customFormat="1" x14ac:dyDescent="0.2">
      <c r="A362" s="5">
        <v>6406</v>
      </c>
      <c r="B362" s="5" t="s">
        <v>381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2"/>
      <c r="R362" s="3"/>
    </row>
    <row r="363" spans="1:18" s="5" customFormat="1" x14ac:dyDescent="0.2">
      <c r="A363" s="5">
        <v>6407</v>
      </c>
      <c r="B363" s="5" t="s">
        <v>382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2"/>
      <c r="R363" s="3"/>
    </row>
    <row r="364" spans="1:18" s="5" customFormat="1" x14ac:dyDescent="0.2">
      <c r="A364" s="5">
        <v>6408</v>
      </c>
      <c r="B364" s="5" t="s">
        <v>383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2"/>
      <c r="R364" s="3"/>
    </row>
    <row r="365" spans="1:18" x14ac:dyDescent="0.2">
      <c r="A365">
        <v>6409</v>
      </c>
      <c r="B365" t="s">
        <v>384</v>
      </c>
      <c r="C365">
        <v>142</v>
      </c>
      <c r="D365">
        <v>1589</v>
      </c>
      <c r="E365">
        <v>134</v>
      </c>
      <c r="F365">
        <v>10039</v>
      </c>
      <c r="G365">
        <v>723</v>
      </c>
      <c r="H365">
        <v>3099</v>
      </c>
      <c r="I365">
        <v>595</v>
      </c>
      <c r="J365">
        <v>150</v>
      </c>
      <c r="K365">
        <v>804</v>
      </c>
      <c r="L365">
        <v>229</v>
      </c>
      <c r="M365">
        <v>524</v>
      </c>
      <c r="N365">
        <v>345</v>
      </c>
      <c r="O365">
        <v>592</v>
      </c>
      <c r="P365">
        <v>18965</v>
      </c>
      <c r="Q365" s="2"/>
      <c r="R365" s="3"/>
    </row>
    <row r="366" spans="1:18" x14ac:dyDescent="0.2">
      <c r="A366">
        <v>6410</v>
      </c>
      <c r="B366" t="s">
        <v>385</v>
      </c>
      <c r="C366">
        <v>6</v>
      </c>
      <c r="D366">
        <v>108</v>
      </c>
      <c r="E366">
        <v>2</v>
      </c>
      <c r="F366">
        <v>891</v>
      </c>
      <c r="G366">
        <v>84</v>
      </c>
      <c r="H366">
        <v>171</v>
      </c>
      <c r="I366">
        <v>25</v>
      </c>
      <c r="J366">
        <v>12</v>
      </c>
      <c r="K366">
        <v>28</v>
      </c>
      <c r="L366">
        <v>8</v>
      </c>
      <c r="M366">
        <v>87</v>
      </c>
      <c r="N366">
        <v>36</v>
      </c>
      <c r="O366">
        <v>17</v>
      </c>
      <c r="P366">
        <v>1475</v>
      </c>
      <c r="Q366" s="2"/>
      <c r="R366" s="3"/>
    </row>
    <row r="367" spans="1:18" x14ac:dyDescent="0.2">
      <c r="A367">
        <v>6471</v>
      </c>
      <c r="B367" t="s">
        <v>386</v>
      </c>
      <c r="C367">
        <v>473</v>
      </c>
      <c r="D367">
        <v>4442</v>
      </c>
      <c r="E367">
        <v>913</v>
      </c>
      <c r="F367">
        <v>24894</v>
      </c>
      <c r="G367">
        <v>2153</v>
      </c>
      <c r="H367">
        <v>13060</v>
      </c>
      <c r="I367">
        <v>1447</v>
      </c>
      <c r="J367">
        <v>487</v>
      </c>
      <c r="K367">
        <v>3484</v>
      </c>
      <c r="L367">
        <v>1321</v>
      </c>
      <c r="M367">
        <v>1185</v>
      </c>
      <c r="N367">
        <v>869</v>
      </c>
      <c r="O367">
        <v>3163</v>
      </c>
      <c r="P367">
        <v>57891</v>
      </c>
      <c r="Q367" s="2"/>
      <c r="R367" s="3"/>
    </row>
    <row r="368" spans="1:18" x14ac:dyDescent="0.2">
      <c r="A368">
        <v>6472</v>
      </c>
      <c r="B368" t="s">
        <v>387</v>
      </c>
      <c r="C368">
        <v>588</v>
      </c>
      <c r="D368">
        <v>7539</v>
      </c>
      <c r="E368">
        <v>1183</v>
      </c>
      <c r="F368">
        <v>37560</v>
      </c>
      <c r="G368">
        <v>1973</v>
      </c>
      <c r="H368">
        <v>19316</v>
      </c>
      <c r="I368">
        <v>2185</v>
      </c>
      <c r="J368">
        <v>621</v>
      </c>
      <c r="K368">
        <v>4678</v>
      </c>
      <c r="L368">
        <v>1674</v>
      </c>
      <c r="M368">
        <v>1549</v>
      </c>
      <c r="N368">
        <v>789</v>
      </c>
      <c r="O368">
        <v>4058</v>
      </c>
      <c r="P368">
        <v>83713</v>
      </c>
      <c r="Q368" s="2"/>
      <c r="R368" s="3"/>
    </row>
    <row r="369" spans="1:18" s="5" customFormat="1" x14ac:dyDescent="0.2">
      <c r="A369" s="5">
        <v>6473</v>
      </c>
      <c r="B369" s="5" t="s">
        <v>388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2"/>
      <c r="R369" s="3"/>
    </row>
    <row r="370" spans="1:18" x14ac:dyDescent="0.2">
      <c r="A370">
        <v>6474</v>
      </c>
      <c r="B370" t="s">
        <v>389</v>
      </c>
      <c r="C370">
        <v>99</v>
      </c>
      <c r="D370">
        <v>1439</v>
      </c>
      <c r="E370">
        <v>270</v>
      </c>
      <c r="F370">
        <v>7383</v>
      </c>
      <c r="G370">
        <v>321</v>
      </c>
      <c r="H370">
        <v>3472</v>
      </c>
      <c r="I370">
        <v>480</v>
      </c>
      <c r="J370">
        <v>139</v>
      </c>
      <c r="K370">
        <v>1465</v>
      </c>
      <c r="L370">
        <v>413</v>
      </c>
      <c r="M370">
        <v>488</v>
      </c>
      <c r="N370">
        <v>176</v>
      </c>
      <c r="O370">
        <v>997</v>
      </c>
      <c r="P370">
        <v>17142</v>
      </c>
      <c r="Q370" s="2"/>
      <c r="R370" s="3"/>
    </row>
    <row r="371" spans="1:18" s="4" customFormat="1" x14ac:dyDescent="0.2">
      <c r="A371" s="4" t="s">
        <v>390</v>
      </c>
      <c r="B371" s="4" t="s">
        <v>391</v>
      </c>
      <c r="C371" s="4">
        <v>37</v>
      </c>
      <c r="D371" s="4">
        <v>731</v>
      </c>
      <c r="E371" s="4">
        <v>239</v>
      </c>
      <c r="F371" s="4">
        <v>3025</v>
      </c>
      <c r="G371" s="4">
        <v>283</v>
      </c>
      <c r="H371" s="4">
        <v>1030</v>
      </c>
      <c r="I371" s="4">
        <v>143</v>
      </c>
      <c r="J371" s="4">
        <v>42</v>
      </c>
      <c r="K371" s="4">
        <v>491</v>
      </c>
      <c r="L371" s="4">
        <v>114</v>
      </c>
      <c r="M371" s="4">
        <v>287</v>
      </c>
      <c r="N371" s="4">
        <v>175</v>
      </c>
      <c r="O371" s="4">
        <v>217</v>
      </c>
      <c r="P371" s="4">
        <v>6814</v>
      </c>
      <c r="Q371" s="2"/>
      <c r="R371" s="3"/>
    </row>
    <row r="372" spans="1:18" s="4" customFormat="1" x14ac:dyDescent="0.2">
      <c r="A372" s="4" t="s">
        <v>392</v>
      </c>
      <c r="B372" s="4" t="s">
        <v>393</v>
      </c>
      <c r="C372" s="4">
        <v>89</v>
      </c>
      <c r="D372" s="4">
        <v>1057</v>
      </c>
      <c r="E372" s="4">
        <v>157</v>
      </c>
      <c r="F372" s="4">
        <v>5472</v>
      </c>
      <c r="G372" s="4">
        <v>446</v>
      </c>
      <c r="H372" s="4">
        <v>1877</v>
      </c>
      <c r="I372" s="4">
        <v>231</v>
      </c>
      <c r="J372" s="4">
        <v>64</v>
      </c>
      <c r="K372" s="4">
        <v>354</v>
      </c>
      <c r="L372" s="4">
        <v>224</v>
      </c>
      <c r="M372" s="4">
        <v>437</v>
      </c>
      <c r="N372" s="4">
        <v>219</v>
      </c>
      <c r="O372" s="4">
        <v>404</v>
      </c>
      <c r="P372" s="4">
        <v>11031</v>
      </c>
      <c r="Q372" s="2"/>
      <c r="R372" s="3"/>
    </row>
    <row r="373" spans="1:18" s="4" customFormat="1" x14ac:dyDescent="0.2">
      <c r="A373" s="4" t="s">
        <v>394</v>
      </c>
      <c r="B373" s="4" t="s">
        <v>395</v>
      </c>
      <c r="C373" s="4">
        <v>14</v>
      </c>
      <c r="D373" s="4">
        <v>121</v>
      </c>
      <c r="E373" s="4">
        <v>55</v>
      </c>
      <c r="F373" s="4">
        <v>904</v>
      </c>
      <c r="G373" s="4">
        <v>54</v>
      </c>
      <c r="H373" s="4">
        <v>335</v>
      </c>
      <c r="I373" s="4">
        <v>23</v>
      </c>
      <c r="J373" s="4">
        <v>7</v>
      </c>
      <c r="K373" s="4">
        <v>82</v>
      </c>
      <c r="L373" s="4">
        <v>30</v>
      </c>
      <c r="M373" s="4">
        <v>88</v>
      </c>
      <c r="N373" s="4">
        <v>29</v>
      </c>
      <c r="O373" s="4">
        <v>43</v>
      </c>
      <c r="P373" s="4">
        <v>1785</v>
      </c>
      <c r="Q373" s="2"/>
      <c r="R373" s="3"/>
    </row>
    <row r="374" spans="1:18" s="4" customFormat="1" x14ac:dyDescent="0.2">
      <c r="A374" s="4" t="s">
        <v>396</v>
      </c>
      <c r="B374" s="4" t="s">
        <v>397</v>
      </c>
      <c r="C374" s="4">
        <v>128</v>
      </c>
      <c r="D374" s="4">
        <v>797</v>
      </c>
      <c r="E374" s="4">
        <v>262</v>
      </c>
      <c r="F374" s="4">
        <v>7162</v>
      </c>
      <c r="G374" s="4">
        <v>734</v>
      </c>
      <c r="H374" s="4">
        <v>2225</v>
      </c>
      <c r="I374" s="4">
        <v>337</v>
      </c>
      <c r="J374" s="4">
        <v>127</v>
      </c>
      <c r="K374" s="4">
        <v>919</v>
      </c>
      <c r="L374" s="4">
        <v>308</v>
      </c>
      <c r="M374" s="4">
        <v>426</v>
      </c>
      <c r="N374" s="4">
        <v>254</v>
      </c>
      <c r="O374" s="4">
        <v>635</v>
      </c>
      <c r="P374" s="4">
        <v>14314</v>
      </c>
      <c r="Q374" s="2"/>
      <c r="R374" s="3"/>
    </row>
    <row r="375" spans="1:18" s="4" customFormat="1" x14ac:dyDescent="0.2">
      <c r="A375" s="4" t="s">
        <v>398</v>
      </c>
      <c r="B375" s="4" t="s">
        <v>399</v>
      </c>
      <c r="C375" s="4">
        <v>282</v>
      </c>
      <c r="D375" s="4">
        <v>1558</v>
      </c>
      <c r="E375" s="4">
        <v>317</v>
      </c>
      <c r="F375" s="4">
        <v>9197</v>
      </c>
      <c r="G375" s="4">
        <v>610</v>
      </c>
      <c r="H375" s="4">
        <v>4093</v>
      </c>
      <c r="I375" s="4">
        <v>500</v>
      </c>
      <c r="J375" s="4">
        <v>138</v>
      </c>
      <c r="K375" s="4">
        <v>1884</v>
      </c>
      <c r="L375" s="4">
        <v>438</v>
      </c>
      <c r="M375" s="4">
        <v>351</v>
      </c>
      <c r="N375" s="4">
        <v>210</v>
      </c>
      <c r="O375" s="4">
        <v>971</v>
      </c>
      <c r="P375" s="4">
        <v>20549</v>
      </c>
      <c r="Q375" s="2"/>
      <c r="R375" s="3"/>
    </row>
    <row r="376" spans="1:18" x14ac:dyDescent="0.2">
      <c r="A376">
        <v>7101</v>
      </c>
      <c r="B376" t="s">
        <v>400</v>
      </c>
      <c r="C376">
        <v>441</v>
      </c>
      <c r="D376">
        <v>3155</v>
      </c>
      <c r="E376">
        <v>361</v>
      </c>
      <c r="F376">
        <v>10505</v>
      </c>
      <c r="G376">
        <v>1809</v>
      </c>
      <c r="H376">
        <v>2650</v>
      </c>
      <c r="I376">
        <v>475</v>
      </c>
      <c r="J376">
        <v>75</v>
      </c>
      <c r="K376">
        <v>10</v>
      </c>
      <c r="L376">
        <v>223</v>
      </c>
      <c r="M376">
        <v>539</v>
      </c>
      <c r="N376">
        <v>123</v>
      </c>
      <c r="O376">
        <v>256</v>
      </c>
      <c r="P376">
        <v>20622</v>
      </c>
      <c r="Q376" s="2"/>
      <c r="R376" s="3"/>
    </row>
    <row r="377" spans="1:18" x14ac:dyDescent="0.2">
      <c r="A377">
        <v>7102</v>
      </c>
      <c r="B377" t="s">
        <v>401</v>
      </c>
      <c r="C377">
        <v>304</v>
      </c>
      <c r="D377">
        <v>6433</v>
      </c>
      <c r="E377">
        <v>908</v>
      </c>
      <c r="F377">
        <v>17767</v>
      </c>
      <c r="G377">
        <v>6024</v>
      </c>
      <c r="H377">
        <v>4296</v>
      </c>
      <c r="I377">
        <v>1791</v>
      </c>
      <c r="J377">
        <v>252</v>
      </c>
      <c r="K377">
        <v>112</v>
      </c>
      <c r="L377">
        <v>922</v>
      </c>
      <c r="M377">
        <v>827</v>
      </c>
      <c r="N377">
        <v>200</v>
      </c>
      <c r="O377">
        <v>1127</v>
      </c>
      <c r="P377">
        <v>40963</v>
      </c>
      <c r="Q377" s="2"/>
      <c r="R377" s="3"/>
    </row>
    <row r="378" spans="1:18" x14ac:dyDescent="0.2">
      <c r="A378">
        <v>7103</v>
      </c>
      <c r="B378" t="s">
        <v>402</v>
      </c>
      <c r="C378">
        <v>215</v>
      </c>
      <c r="D378">
        <v>5996</v>
      </c>
      <c r="E378">
        <v>212</v>
      </c>
      <c r="F378">
        <v>7710</v>
      </c>
      <c r="G378">
        <v>1552</v>
      </c>
      <c r="H378">
        <v>1014</v>
      </c>
      <c r="I378">
        <v>475</v>
      </c>
      <c r="J378">
        <v>76</v>
      </c>
      <c r="K378">
        <v>8</v>
      </c>
      <c r="L378">
        <v>145</v>
      </c>
      <c r="M378">
        <v>587</v>
      </c>
      <c r="N378">
        <v>132</v>
      </c>
      <c r="O378">
        <v>238</v>
      </c>
      <c r="P378">
        <v>18360</v>
      </c>
      <c r="Q378" s="2"/>
      <c r="R378" s="3"/>
    </row>
    <row r="379" spans="1:18" x14ac:dyDescent="0.2">
      <c r="A379">
        <v>7104</v>
      </c>
      <c r="B379" t="s">
        <v>403</v>
      </c>
      <c r="C379">
        <v>58</v>
      </c>
      <c r="D379">
        <v>4544</v>
      </c>
      <c r="E379">
        <v>114</v>
      </c>
      <c r="F379">
        <v>3495</v>
      </c>
      <c r="G379">
        <v>602</v>
      </c>
      <c r="H379">
        <v>588</v>
      </c>
      <c r="I379">
        <v>166</v>
      </c>
      <c r="J379">
        <v>34</v>
      </c>
      <c r="K379">
        <v>19</v>
      </c>
      <c r="L379">
        <v>116</v>
      </c>
      <c r="M379">
        <v>368</v>
      </c>
      <c r="N379">
        <v>53</v>
      </c>
      <c r="O379">
        <v>93</v>
      </c>
      <c r="P379">
        <v>10250</v>
      </c>
      <c r="Q379" s="2"/>
      <c r="R379" s="3"/>
    </row>
    <row r="380" spans="1:18" x14ac:dyDescent="0.2">
      <c r="A380">
        <v>7105</v>
      </c>
      <c r="B380" t="s">
        <v>404</v>
      </c>
      <c r="C380">
        <v>186</v>
      </c>
      <c r="D380">
        <v>8944</v>
      </c>
      <c r="E380">
        <v>448</v>
      </c>
      <c r="F380">
        <v>13046</v>
      </c>
      <c r="G380">
        <v>3116</v>
      </c>
      <c r="H380">
        <v>3208</v>
      </c>
      <c r="I380">
        <v>1060</v>
      </c>
      <c r="J380">
        <v>94</v>
      </c>
      <c r="K380">
        <v>9</v>
      </c>
      <c r="L380">
        <v>445</v>
      </c>
      <c r="M380">
        <v>545</v>
      </c>
      <c r="N380">
        <v>157</v>
      </c>
      <c r="O380">
        <v>531</v>
      </c>
      <c r="P380">
        <v>31789</v>
      </c>
      <c r="Q380" s="2"/>
      <c r="R380" s="3"/>
    </row>
    <row r="381" spans="1:18" x14ac:dyDescent="0.2">
      <c r="A381">
        <v>7106</v>
      </c>
      <c r="B381" t="s">
        <v>405</v>
      </c>
      <c r="C381">
        <v>111</v>
      </c>
      <c r="D381">
        <v>3604</v>
      </c>
      <c r="E381">
        <v>400</v>
      </c>
      <c r="F381">
        <v>9092</v>
      </c>
      <c r="G381">
        <v>1291</v>
      </c>
      <c r="H381">
        <v>2274</v>
      </c>
      <c r="I381">
        <v>1000</v>
      </c>
      <c r="J381">
        <v>105</v>
      </c>
      <c r="K381">
        <v>19</v>
      </c>
      <c r="L381">
        <v>406</v>
      </c>
      <c r="M381">
        <v>533</v>
      </c>
      <c r="N381">
        <v>127</v>
      </c>
      <c r="O381">
        <v>457</v>
      </c>
      <c r="P381">
        <v>19419</v>
      </c>
      <c r="Q381" s="2"/>
      <c r="R381" s="3"/>
    </row>
    <row r="382" spans="1:18" x14ac:dyDescent="0.2">
      <c r="A382">
        <v>7107</v>
      </c>
      <c r="B382" t="s">
        <v>406</v>
      </c>
      <c r="C382">
        <v>30</v>
      </c>
      <c r="D382">
        <v>1931</v>
      </c>
      <c r="E382">
        <v>208</v>
      </c>
      <c r="F382">
        <v>4008</v>
      </c>
      <c r="G382">
        <v>424</v>
      </c>
      <c r="H382">
        <v>912</v>
      </c>
      <c r="I382">
        <v>216</v>
      </c>
      <c r="J382">
        <v>45</v>
      </c>
      <c r="K382">
        <v>28</v>
      </c>
      <c r="L382">
        <v>112</v>
      </c>
      <c r="M382">
        <v>241</v>
      </c>
      <c r="N382">
        <v>77</v>
      </c>
      <c r="O382">
        <v>116</v>
      </c>
      <c r="P382">
        <v>8348</v>
      </c>
      <c r="Q382" s="2"/>
      <c r="R382" s="3"/>
    </row>
    <row r="383" spans="1:18" x14ac:dyDescent="0.2">
      <c r="A383">
        <v>7108</v>
      </c>
      <c r="B383" t="s">
        <v>407</v>
      </c>
      <c r="C383">
        <v>89</v>
      </c>
      <c r="D383">
        <v>567</v>
      </c>
      <c r="E383">
        <v>40</v>
      </c>
      <c r="F383">
        <v>3643</v>
      </c>
      <c r="G383">
        <v>560</v>
      </c>
      <c r="H383">
        <v>368</v>
      </c>
      <c r="I383">
        <v>209</v>
      </c>
      <c r="J383">
        <v>47</v>
      </c>
      <c r="K383">
        <v>18</v>
      </c>
      <c r="L383">
        <v>37</v>
      </c>
      <c r="M383">
        <v>250</v>
      </c>
      <c r="N383">
        <v>57</v>
      </c>
      <c r="O383">
        <v>81</v>
      </c>
      <c r="P383">
        <v>5966</v>
      </c>
      <c r="Q383" s="2"/>
      <c r="R383" s="3"/>
    </row>
    <row r="384" spans="1:18" x14ac:dyDescent="0.2">
      <c r="A384">
        <v>7109</v>
      </c>
      <c r="B384" t="s">
        <v>408</v>
      </c>
      <c r="C384">
        <v>193</v>
      </c>
      <c r="D384">
        <v>2614</v>
      </c>
      <c r="E384">
        <v>169</v>
      </c>
      <c r="F384">
        <v>6873</v>
      </c>
      <c r="G384">
        <v>1408</v>
      </c>
      <c r="H384">
        <v>1541</v>
      </c>
      <c r="I384">
        <v>296</v>
      </c>
      <c r="J384">
        <v>73</v>
      </c>
      <c r="K384">
        <v>15</v>
      </c>
      <c r="L384">
        <v>214</v>
      </c>
      <c r="M384">
        <v>270</v>
      </c>
      <c r="N384">
        <v>91</v>
      </c>
      <c r="O384">
        <v>306</v>
      </c>
      <c r="P384">
        <v>14063</v>
      </c>
      <c r="Q384" s="2"/>
      <c r="R384" s="3"/>
    </row>
    <row r="385" spans="1:18" x14ac:dyDescent="0.2">
      <c r="A385">
        <v>7110</v>
      </c>
      <c r="B385" t="s">
        <v>409</v>
      </c>
      <c r="C385">
        <v>86</v>
      </c>
      <c r="D385">
        <v>841</v>
      </c>
      <c r="E385">
        <v>125</v>
      </c>
      <c r="F385">
        <v>3222</v>
      </c>
      <c r="G385">
        <v>155</v>
      </c>
      <c r="H385">
        <v>860</v>
      </c>
      <c r="I385">
        <v>243</v>
      </c>
      <c r="J385">
        <v>36</v>
      </c>
      <c r="K385">
        <v>10</v>
      </c>
      <c r="L385">
        <v>119</v>
      </c>
      <c r="M385">
        <v>200</v>
      </c>
      <c r="N385">
        <v>66</v>
      </c>
      <c r="O385">
        <v>93</v>
      </c>
      <c r="P385">
        <v>6056</v>
      </c>
      <c r="Q385" s="2"/>
      <c r="R385" s="3"/>
    </row>
    <row r="386" spans="1:18" x14ac:dyDescent="0.2">
      <c r="A386">
        <v>7111</v>
      </c>
      <c r="B386" t="s">
        <v>410</v>
      </c>
      <c r="C386">
        <v>211</v>
      </c>
      <c r="D386">
        <v>2441</v>
      </c>
      <c r="E386">
        <v>189</v>
      </c>
      <c r="F386">
        <v>3645</v>
      </c>
      <c r="G386">
        <v>463</v>
      </c>
      <c r="H386">
        <v>1068</v>
      </c>
      <c r="I386">
        <v>247</v>
      </c>
      <c r="J386">
        <v>27</v>
      </c>
      <c r="K386">
        <v>13</v>
      </c>
      <c r="L386">
        <v>79</v>
      </c>
      <c r="M386">
        <v>142</v>
      </c>
      <c r="N386">
        <v>33</v>
      </c>
      <c r="O386">
        <v>174</v>
      </c>
      <c r="P386">
        <v>8732</v>
      </c>
      <c r="Q386" s="2"/>
      <c r="R386" s="3"/>
    </row>
    <row r="387" spans="1:18" x14ac:dyDescent="0.2">
      <c r="A387">
        <v>7171</v>
      </c>
      <c r="B387" t="s">
        <v>411</v>
      </c>
      <c r="C387">
        <v>198</v>
      </c>
      <c r="D387">
        <v>4729</v>
      </c>
      <c r="E387">
        <v>1282</v>
      </c>
      <c r="F387">
        <v>30642</v>
      </c>
      <c r="G387">
        <v>5367</v>
      </c>
      <c r="H387">
        <v>11810</v>
      </c>
      <c r="I387">
        <v>3777</v>
      </c>
      <c r="J387">
        <v>456</v>
      </c>
      <c r="K387">
        <v>190</v>
      </c>
      <c r="L387">
        <v>1175</v>
      </c>
      <c r="M387">
        <v>630</v>
      </c>
      <c r="N387">
        <v>338</v>
      </c>
      <c r="O387">
        <v>2602</v>
      </c>
      <c r="P387">
        <v>63196</v>
      </c>
      <c r="Q387" s="2"/>
      <c r="R387" s="3"/>
    </row>
    <row r="388" spans="1:18" x14ac:dyDescent="0.2">
      <c r="A388">
        <v>7172</v>
      </c>
      <c r="B388" t="s">
        <v>412</v>
      </c>
      <c r="C388">
        <v>228</v>
      </c>
      <c r="D388">
        <v>3126</v>
      </c>
      <c r="E388">
        <v>479</v>
      </c>
      <c r="F388">
        <v>10337</v>
      </c>
      <c r="G388">
        <v>4186</v>
      </c>
      <c r="H388">
        <v>3144</v>
      </c>
      <c r="I388">
        <v>1122</v>
      </c>
      <c r="J388">
        <v>138</v>
      </c>
      <c r="K388">
        <v>32</v>
      </c>
      <c r="L388">
        <v>408</v>
      </c>
      <c r="M388">
        <v>281</v>
      </c>
      <c r="N388">
        <v>98</v>
      </c>
      <c r="O388">
        <v>853</v>
      </c>
      <c r="P388">
        <v>24432</v>
      </c>
      <c r="Q388" s="2"/>
      <c r="R388" s="3"/>
    </row>
    <row r="389" spans="1:18" x14ac:dyDescent="0.2">
      <c r="A389">
        <v>7173</v>
      </c>
      <c r="B389" t="s">
        <v>413</v>
      </c>
      <c r="C389">
        <v>37</v>
      </c>
      <c r="D389">
        <v>1427</v>
      </c>
      <c r="E389">
        <v>177</v>
      </c>
      <c r="F389">
        <v>3936</v>
      </c>
      <c r="G389">
        <v>1398</v>
      </c>
      <c r="H389">
        <v>1513</v>
      </c>
      <c r="I389">
        <v>406</v>
      </c>
      <c r="J389">
        <v>96</v>
      </c>
      <c r="K389">
        <v>75</v>
      </c>
      <c r="L389">
        <v>231</v>
      </c>
      <c r="M389">
        <v>199</v>
      </c>
      <c r="N389">
        <v>71</v>
      </c>
      <c r="O389">
        <v>319</v>
      </c>
      <c r="P389">
        <v>9885</v>
      </c>
      <c r="Q389" s="2"/>
      <c r="R389" s="3"/>
    </row>
    <row r="390" spans="1:18" x14ac:dyDescent="0.2">
      <c r="A390">
        <v>7174</v>
      </c>
      <c r="B390" t="s">
        <v>414</v>
      </c>
      <c r="C390">
        <v>105</v>
      </c>
      <c r="D390">
        <v>2592</v>
      </c>
      <c r="E390">
        <v>376</v>
      </c>
      <c r="F390">
        <v>5620</v>
      </c>
      <c r="G390">
        <v>2082</v>
      </c>
      <c r="H390">
        <v>2387</v>
      </c>
      <c r="I390">
        <v>520</v>
      </c>
      <c r="J390">
        <v>148</v>
      </c>
      <c r="K390">
        <v>124</v>
      </c>
      <c r="L390">
        <v>348</v>
      </c>
      <c r="M390">
        <v>206</v>
      </c>
      <c r="N390">
        <v>141</v>
      </c>
      <c r="O390">
        <v>407</v>
      </c>
      <c r="P390">
        <v>15056</v>
      </c>
      <c r="Q390" s="2"/>
      <c r="R390" s="3"/>
    </row>
    <row r="391" spans="1:18" x14ac:dyDescent="0.2">
      <c r="A391">
        <v>7201</v>
      </c>
      <c r="B391" t="s">
        <v>415</v>
      </c>
      <c r="C391">
        <v>101</v>
      </c>
      <c r="D391">
        <v>8875</v>
      </c>
      <c r="E391">
        <v>350</v>
      </c>
      <c r="F391">
        <v>4910</v>
      </c>
      <c r="G391">
        <v>668</v>
      </c>
      <c r="H391">
        <v>942</v>
      </c>
      <c r="I391">
        <v>275</v>
      </c>
      <c r="J391">
        <v>77</v>
      </c>
      <c r="K391">
        <v>51</v>
      </c>
      <c r="L391">
        <v>108</v>
      </c>
      <c r="M391">
        <v>412</v>
      </c>
      <c r="N391">
        <v>218</v>
      </c>
      <c r="O391">
        <v>205</v>
      </c>
      <c r="P391">
        <v>17192</v>
      </c>
      <c r="Q391" s="2"/>
      <c r="R391" s="3"/>
    </row>
    <row r="392" spans="1:18" x14ac:dyDescent="0.2">
      <c r="A392">
        <v>7202</v>
      </c>
      <c r="B392" t="s">
        <v>416</v>
      </c>
      <c r="C392">
        <v>230</v>
      </c>
      <c r="D392">
        <v>14285</v>
      </c>
      <c r="E392">
        <v>662</v>
      </c>
      <c r="F392">
        <v>15108</v>
      </c>
      <c r="G392">
        <v>1964</v>
      </c>
      <c r="H392">
        <v>4939</v>
      </c>
      <c r="I392">
        <v>818</v>
      </c>
      <c r="J392">
        <v>207</v>
      </c>
      <c r="K392">
        <v>123</v>
      </c>
      <c r="L392">
        <v>517</v>
      </c>
      <c r="M392">
        <v>950</v>
      </c>
      <c r="N392">
        <v>477</v>
      </c>
      <c r="O392">
        <v>782</v>
      </c>
      <c r="P392">
        <v>41062</v>
      </c>
      <c r="Q392" s="2"/>
      <c r="R392" s="3"/>
    </row>
    <row r="393" spans="1:18" x14ac:dyDescent="0.2">
      <c r="A393">
        <v>7203</v>
      </c>
      <c r="B393" t="s">
        <v>417</v>
      </c>
      <c r="C393">
        <v>221</v>
      </c>
      <c r="D393">
        <v>2630</v>
      </c>
      <c r="E393">
        <v>417</v>
      </c>
      <c r="F393">
        <v>9343</v>
      </c>
      <c r="G393">
        <v>330</v>
      </c>
      <c r="H393">
        <v>2117</v>
      </c>
      <c r="I393">
        <v>594</v>
      </c>
      <c r="J393">
        <v>76</v>
      </c>
      <c r="K393">
        <v>89</v>
      </c>
      <c r="L393">
        <v>203</v>
      </c>
      <c r="M393">
        <v>433</v>
      </c>
      <c r="N393">
        <v>172</v>
      </c>
      <c r="O393">
        <v>396</v>
      </c>
      <c r="P393">
        <v>17021</v>
      </c>
      <c r="Q393" s="2"/>
      <c r="R393" s="3"/>
    </row>
    <row r="394" spans="1:18" x14ac:dyDescent="0.2">
      <c r="A394">
        <v>7204</v>
      </c>
      <c r="B394" t="s">
        <v>418</v>
      </c>
      <c r="C394">
        <v>339</v>
      </c>
      <c r="D394">
        <v>4353</v>
      </c>
      <c r="E394">
        <v>345</v>
      </c>
      <c r="F394">
        <v>9628</v>
      </c>
      <c r="G394">
        <v>559</v>
      </c>
      <c r="H394">
        <v>2826</v>
      </c>
      <c r="I394">
        <v>726</v>
      </c>
      <c r="J394">
        <v>190</v>
      </c>
      <c r="K394">
        <v>74</v>
      </c>
      <c r="L394">
        <v>391</v>
      </c>
      <c r="M394">
        <v>701</v>
      </c>
      <c r="N394">
        <v>348</v>
      </c>
      <c r="O394">
        <v>548</v>
      </c>
      <c r="P394">
        <v>21028</v>
      </c>
      <c r="Q394" s="2"/>
      <c r="R394" s="3"/>
    </row>
    <row r="395" spans="1:18" x14ac:dyDescent="0.2">
      <c r="A395">
        <v>7205</v>
      </c>
      <c r="B395" t="s">
        <v>419</v>
      </c>
      <c r="C395">
        <v>252</v>
      </c>
      <c r="D395">
        <v>11933</v>
      </c>
      <c r="E395">
        <v>508</v>
      </c>
      <c r="F395">
        <v>15642</v>
      </c>
      <c r="G395">
        <v>1159</v>
      </c>
      <c r="H395">
        <v>4625</v>
      </c>
      <c r="I395">
        <v>839</v>
      </c>
      <c r="J395">
        <v>106</v>
      </c>
      <c r="K395">
        <v>46</v>
      </c>
      <c r="L395">
        <v>333</v>
      </c>
      <c r="M395">
        <v>886</v>
      </c>
      <c r="N395">
        <v>210</v>
      </c>
      <c r="O395">
        <v>573</v>
      </c>
      <c r="P395">
        <v>37112</v>
      </c>
      <c r="Q395" s="2"/>
      <c r="R395" s="3"/>
    </row>
    <row r="396" spans="1:18" x14ac:dyDescent="0.2">
      <c r="A396">
        <v>7206</v>
      </c>
      <c r="B396" t="s">
        <v>420</v>
      </c>
      <c r="C396">
        <v>299</v>
      </c>
      <c r="D396">
        <v>8166</v>
      </c>
      <c r="E396">
        <v>553</v>
      </c>
      <c r="F396">
        <v>10582</v>
      </c>
      <c r="G396">
        <v>890</v>
      </c>
      <c r="H396">
        <v>2932</v>
      </c>
      <c r="I396">
        <v>365</v>
      </c>
      <c r="J396">
        <v>148</v>
      </c>
      <c r="K396">
        <v>145</v>
      </c>
      <c r="L396">
        <v>278</v>
      </c>
      <c r="M396">
        <v>670</v>
      </c>
      <c r="N396">
        <v>231</v>
      </c>
      <c r="O396">
        <v>589</v>
      </c>
      <c r="P396">
        <v>25848</v>
      </c>
      <c r="Q396" s="2"/>
      <c r="R396" s="3"/>
    </row>
    <row r="397" spans="1:18" x14ac:dyDescent="0.2">
      <c r="A397">
        <v>7207</v>
      </c>
      <c r="B397" t="s">
        <v>421</v>
      </c>
      <c r="C397">
        <v>464</v>
      </c>
      <c r="D397">
        <v>3839</v>
      </c>
      <c r="E397">
        <v>418</v>
      </c>
      <c r="F397">
        <v>6179</v>
      </c>
      <c r="G397">
        <v>739</v>
      </c>
      <c r="H397">
        <v>1370</v>
      </c>
      <c r="I397">
        <v>327</v>
      </c>
      <c r="J397">
        <v>58</v>
      </c>
      <c r="K397">
        <v>71</v>
      </c>
      <c r="L397">
        <v>187</v>
      </c>
      <c r="M397">
        <v>443</v>
      </c>
      <c r="N397">
        <v>129</v>
      </c>
      <c r="O397">
        <v>301</v>
      </c>
      <c r="P397">
        <v>14525</v>
      </c>
      <c r="Q397" s="2"/>
      <c r="R397" s="3"/>
    </row>
    <row r="398" spans="1:18" x14ac:dyDescent="0.2">
      <c r="A398">
        <v>7208</v>
      </c>
      <c r="B398" t="s">
        <v>422</v>
      </c>
      <c r="C398">
        <v>1214</v>
      </c>
      <c r="D398">
        <v>16480</v>
      </c>
      <c r="E398">
        <v>974</v>
      </c>
      <c r="F398">
        <v>25993</v>
      </c>
      <c r="G398">
        <v>2118</v>
      </c>
      <c r="H398">
        <v>7100</v>
      </c>
      <c r="I398">
        <v>1585</v>
      </c>
      <c r="J398">
        <v>303</v>
      </c>
      <c r="K398">
        <v>149</v>
      </c>
      <c r="L398">
        <v>596</v>
      </c>
      <c r="M398">
        <v>1389</v>
      </c>
      <c r="N398">
        <v>555</v>
      </c>
      <c r="O398">
        <v>1000</v>
      </c>
      <c r="P398">
        <v>59456</v>
      </c>
      <c r="Q398" s="2"/>
      <c r="R398" s="3"/>
    </row>
    <row r="399" spans="1:18" x14ac:dyDescent="0.2">
      <c r="A399">
        <v>7209</v>
      </c>
      <c r="B399" t="s">
        <v>423</v>
      </c>
      <c r="C399">
        <v>208</v>
      </c>
      <c r="D399">
        <v>7162</v>
      </c>
      <c r="E399">
        <v>300</v>
      </c>
      <c r="F399">
        <v>6997</v>
      </c>
      <c r="G399">
        <v>901</v>
      </c>
      <c r="H399">
        <v>2169</v>
      </c>
      <c r="I399">
        <v>347</v>
      </c>
      <c r="J399">
        <v>45</v>
      </c>
      <c r="K399">
        <v>47</v>
      </c>
      <c r="L399">
        <v>209</v>
      </c>
      <c r="M399">
        <v>625</v>
      </c>
      <c r="N399">
        <v>137</v>
      </c>
      <c r="O399">
        <v>246</v>
      </c>
      <c r="P399">
        <v>19393</v>
      </c>
      <c r="Q399" s="2"/>
      <c r="R399" s="3"/>
    </row>
    <row r="400" spans="1:18" x14ac:dyDescent="0.2">
      <c r="A400">
        <v>7210</v>
      </c>
      <c r="B400" t="s">
        <v>424</v>
      </c>
      <c r="C400">
        <v>411</v>
      </c>
      <c r="D400">
        <v>4059</v>
      </c>
      <c r="E400">
        <v>450</v>
      </c>
      <c r="F400">
        <v>11459</v>
      </c>
      <c r="G400">
        <v>1103</v>
      </c>
      <c r="H400">
        <v>3278</v>
      </c>
      <c r="I400">
        <v>707</v>
      </c>
      <c r="J400">
        <v>56</v>
      </c>
      <c r="K400">
        <v>78</v>
      </c>
      <c r="L400">
        <v>427</v>
      </c>
      <c r="M400">
        <v>710</v>
      </c>
      <c r="N400">
        <v>211</v>
      </c>
      <c r="O400">
        <v>461</v>
      </c>
      <c r="P400">
        <v>23410</v>
      </c>
      <c r="Q400" s="2"/>
      <c r="R400" s="3"/>
    </row>
    <row r="401" spans="1:18" s="4" customFormat="1" x14ac:dyDescent="0.2">
      <c r="A401" s="4" t="s">
        <v>425</v>
      </c>
      <c r="B401" s="4" t="s">
        <v>426</v>
      </c>
      <c r="C401" s="4">
        <v>108</v>
      </c>
      <c r="D401" s="4">
        <v>3866</v>
      </c>
      <c r="E401" s="4">
        <v>207</v>
      </c>
      <c r="F401" s="4">
        <v>2810</v>
      </c>
      <c r="G401" s="4">
        <v>597</v>
      </c>
      <c r="H401" s="4">
        <v>688</v>
      </c>
      <c r="I401" s="4">
        <v>107</v>
      </c>
      <c r="J401" s="4">
        <v>58</v>
      </c>
      <c r="K401" s="4">
        <v>21</v>
      </c>
      <c r="L401" s="4">
        <v>62</v>
      </c>
      <c r="M401" s="4">
        <v>230</v>
      </c>
      <c r="N401" s="4">
        <v>121</v>
      </c>
      <c r="O401" s="4">
        <v>168</v>
      </c>
      <c r="P401" s="4">
        <v>9043</v>
      </c>
      <c r="Q401" s="2"/>
      <c r="R401" s="3"/>
    </row>
    <row r="402" spans="1:18" s="4" customFormat="1" x14ac:dyDescent="0.2">
      <c r="A402" s="4" t="s">
        <v>427</v>
      </c>
      <c r="B402" s="4" t="s">
        <v>428</v>
      </c>
      <c r="C402" s="4">
        <v>198</v>
      </c>
      <c r="D402" s="4">
        <v>1811</v>
      </c>
      <c r="E402" s="4">
        <v>495</v>
      </c>
      <c r="F402" s="4">
        <v>6382</v>
      </c>
      <c r="G402" s="4">
        <v>476</v>
      </c>
      <c r="H402" s="4">
        <v>1250</v>
      </c>
      <c r="I402" s="4">
        <v>573</v>
      </c>
      <c r="J402" s="4">
        <v>71</v>
      </c>
      <c r="K402" s="4">
        <v>49</v>
      </c>
      <c r="L402" s="4">
        <v>149</v>
      </c>
      <c r="M402" s="4">
        <v>501</v>
      </c>
      <c r="N402" s="4">
        <v>228</v>
      </c>
      <c r="O402" s="4">
        <v>268</v>
      </c>
      <c r="P402" s="4">
        <v>12451</v>
      </c>
      <c r="Q402" s="2"/>
      <c r="R402" s="3"/>
    </row>
    <row r="403" spans="1:18" x14ac:dyDescent="0.2">
      <c r="A403">
        <v>7271</v>
      </c>
      <c r="B403" t="s">
        <v>429</v>
      </c>
      <c r="C403">
        <v>1114</v>
      </c>
      <c r="D403">
        <v>4918</v>
      </c>
      <c r="E403">
        <v>1112</v>
      </c>
      <c r="F403">
        <v>20166</v>
      </c>
      <c r="G403">
        <v>1652</v>
      </c>
      <c r="H403">
        <v>10097</v>
      </c>
      <c r="I403">
        <v>904</v>
      </c>
      <c r="J403">
        <v>352</v>
      </c>
      <c r="K403">
        <v>1334</v>
      </c>
      <c r="L403">
        <v>1126</v>
      </c>
      <c r="M403">
        <v>743</v>
      </c>
      <c r="N403">
        <v>388</v>
      </c>
      <c r="O403">
        <v>2258</v>
      </c>
      <c r="P403">
        <v>46164</v>
      </c>
      <c r="Q403" s="2"/>
      <c r="R403" s="3"/>
    </row>
    <row r="404" spans="1:18" x14ac:dyDescent="0.2">
      <c r="A404">
        <v>7301</v>
      </c>
      <c r="B404" t="s">
        <v>430</v>
      </c>
      <c r="C404">
        <v>186</v>
      </c>
      <c r="D404">
        <v>6210</v>
      </c>
      <c r="E404">
        <v>226</v>
      </c>
      <c r="F404">
        <v>6846</v>
      </c>
      <c r="G404">
        <v>436</v>
      </c>
      <c r="H404">
        <v>804</v>
      </c>
      <c r="I404">
        <v>334</v>
      </c>
      <c r="J404">
        <v>56</v>
      </c>
      <c r="K404">
        <v>69</v>
      </c>
      <c r="L404">
        <v>74</v>
      </c>
      <c r="M404">
        <v>389</v>
      </c>
      <c r="N404">
        <v>172</v>
      </c>
      <c r="O404">
        <v>260</v>
      </c>
      <c r="P404">
        <v>16062</v>
      </c>
      <c r="Q404" s="2"/>
      <c r="R404" s="3"/>
    </row>
    <row r="405" spans="1:18" x14ac:dyDescent="0.2">
      <c r="A405">
        <v>7302</v>
      </c>
      <c r="B405" t="s">
        <v>431</v>
      </c>
      <c r="C405">
        <v>237</v>
      </c>
      <c r="D405">
        <v>7134</v>
      </c>
      <c r="E405">
        <v>423</v>
      </c>
      <c r="F405">
        <v>28225</v>
      </c>
      <c r="G405">
        <v>1869</v>
      </c>
      <c r="H405">
        <v>2528</v>
      </c>
      <c r="I405">
        <v>1259</v>
      </c>
      <c r="J405">
        <v>144</v>
      </c>
      <c r="K405">
        <v>43</v>
      </c>
      <c r="L405">
        <v>493</v>
      </c>
      <c r="M405">
        <v>1070</v>
      </c>
      <c r="N405">
        <v>530</v>
      </c>
      <c r="O405">
        <v>888</v>
      </c>
      <c r="P405">
        <v>44843</v>
      </c>
      <c r="Q405" s="2"/>
      <c r="R405" s="3"/>
    </row>
    <row r="406" spans="1:18" x14ac:dyDescent="0.2">
      <c r="A406">
        <v>7303</v>
      </c>
      <c r="B406" t="s">
        <v>432</v>
      </c>
      <c r="C406">
        <v>94</v>
      </c>
      <c r="D406">
        <v>3127</v>
      </c>
      <c r="E406">
        <v>558</v>
      </c>
      <c r="F406">
        <v>11613</v>
      </c>
      <c r="G406">
        <v>1968</v>
      </c>
      <c r="H406">
        <v>1267</v>
      </c>
      <c r="I406">
        <v>431</v>
      </c>
      <c r="J406">
        <v>129</v>
      </c>
      <c r="K406">
        <v>36</v>
      </c>
      <c r="L406">
        <v>271</v>
      </c>
      <c r="M406">
        <v>363</v>
      </c>
      <c r="N406">
        <v>330</v>
      </c>
      <c r="O406">
        <v>511</v>
      </c>
      <c r="P406">
        <v>20698</v>
      </c>
      <c r="Q406" s="2"/>
      <c r="R406" s="3"/>
    </row>
    <row r="407" spans="1:18" x14ac:dyDescent="0.2">
      <c r="A407">
        <v>7304</v>
      </c>
      <c r="B407" t="s">
        <v>433</v>
      </c>
      <c r="C407">
        <v>469</v>
      </c>
      <c r="D407">
        <v>6222</v>
      </c>
      <c r="E407">
        <v>979</v>
      </c>
      <c r="F407">
        <v>24185</v>
      </c>
      <c r="G407">
        <v>4380</v>
      </c>
      <c r="H407">
        <v>2041</v>
      </c>
      <c r="I407">
        <v>1100</v>
      </c>
      <c r="J407">
        <v>146</v>
      </c>
      <c r="K407">
        <v>37</v>
      </c>
      <c r="L407">
        <v>495</v>
      </c>
      <c r="M407">
        <v>836</v>
      </c>
      <c r="N407">
        <v>312</v>
      </c>
      <c r="O407">
        <v>936</v>
      </c>
      <c r="P407">
        <v>42138</v>
      </c>
      <c r="Q407" s="2"/>
      <c r="R407" s="3"/>
    </row>
    <row r="408" spans="1:18" x14ac:dyDescent="0.2">
      <c r="A408">
        <v>7305</v>
      </c>
      <c r="B408" t="s">
        <v>434</v>
      </c>
      <c r="C408">
        <v>610</v>
      </c>
      <c r="D408">
        <v>6601</v>
      </c>
      <c r="E408">
        <v>376</v>
      </c>
      <c r="F408">
        <v>23603</v>
      </c>
      <c r="G408">
        <v>1604</v>
      </c>
      <c r="H408">
        <v>3578</v>
      </c>
      <c r="I408">
        <v>1473</v>
      </c>
      <c r="J408">
        <v>302</v>
      </c>
      <c r="K408">
        <v>87</v>
      </c>
      <c r="L408">
        <v>512</v>
      </c>
      <c r="M408">
        <v>968</v>
      </c>
      <c r="N408">
        <v>360</v>
      </c>
      <c r="O408">
        <v>861</v>
      </c>
      <c r="P408">
        <v>40935</v>
      </c>
      <c r="Q408" s="2"/>
      <c r="R408" s="3"/>
    </row>
    <row r="409" spans="1:18" x14ac:dyDescent="0.2">
      <c r="A409">
        <v>7306</v>
      </c>
      <c r="B409" t="s">
        <v>435</v>
      </c>
      <c r="C409">
        <v>337</v>
      </c>
      <c r="D409">
        <v>14044</v>
      </c>
      <c r="E409">
        <v>535</v>
      </c>
      <c r="F409">
        <v>46526</v>
      </c>
      <c r="G409">
        <v>2946</v>
      </c>
      <c r="H409">
        <v>7174</v>
      </c>
      <c r="I409">
        <v>2159</v>
      </c>
      <c r="J409">
        <v>353</v>
      </c>
      <c r="K409">
        <v>295</v>
      </c>
      <c r="L409">
        <v>965</v>
      </c>
      <c r="M409">
        <v>1614</v>
      </c>
      <c r="N409">
        <v>400</v>
      </c>
      <c r="O409">
        <v>2395</v>
      </c>
      <c r="P409">
        <v>79743</v>
      </c>
      <c r="Q409" s="2"/>
      <c r="R409" s="3"/>
    </row>
    <row r="410" spans="1:18" x14ac:dyDescent="0.2">
      <c r="A410">
        <v>7307</v>
      </c>
      <c r="B410" t="s">
        <v>436</v>
      </c>
      <c r="C410">
        <v>109</v>
      </c>
      <c r="D410">
        <v>4623</v>
      </c>
      <c r="E410">
        <v>342</v>
      </c>
      <c r="F410">
        <v>19531</v>
      </c>
      <c r="G410">
        <v>1315</v>
      </c>
      <c r="H410">
        <v>1634</v>
      </c>
      <c r="I410">
        <v>743</v>
      </c>
      <c r="J410">
        <v>115</v>
      </c>
      <c r="K410">
        <v>11</v>
      </c>
      <c r="L410">
        <v>325</v>
      </c>
      <c r="M410">
        <v>849</v>
      </c>
      <c r="N410">
        <v>224</v>
      </c>
      <c r="O410">
        <v>527</v>
      </c>
      <c r="P410">
        <v>30348</v>
      </c>
      <c r="Q410" s="2"/>
      <c r="R410" s="3"/>
    </row>
    <row r="411" spans="1:18" x14ac:dyDescent="0.2">
      <c r="A411">
        <v>7308</v>
      </c>
      <c r="B411" t="s">
        <v>437</v>
      </c>
      <c r="C411">
        <v>278</v>
      </c>
      <c r="D411">
        <v>4489</v>
      </c>
      <c r="E411">
        <v>319</v>
      </c>
      <c r="F411">
        <v>22325</v>
      </c>
      <c r="G411">
        <v>1788</v>
      </c>
      <c r="H411">
        <v>3697</v>
      </c>
      <c r="I411">
        <v>1198</v>
      </c>
      <c r="J411">
        <v>206</v>
      </c>
      <c r="K411">
        <v>190</v>
      </c>
      <c r="L411">
        <v>645</v>
      </c>
      <c r="M411">
        <v>935</v>
      </c>
      <c r="N411">
        <v>314</v>
      </c>
      <c r="O411">
        <v>1103</v>
      </c>
      <c r="P411">
        <v>37487</v>
      </c>
      <c r="Q411" s="2"/>
      <c r="R411" s="3"/>
    </row>
    <row r="412" spans="1:18" x14ac:dyDescent="0.2">
      <c r="A412">
        <v>7309</v>
      </c>
      <c r="B412" t="s">
        <v>438</v>
      </c>
      <c r="C412">
        <v>206</v>
      </c>
      <c r="D412">
        <v>3998</v>
      </c>
      <c r="E412">
        <v>466</v>
      </c>
      <c r="F412">
        <v>20779</v>
      </c>
      <c r="G412">
        <v>2653</v>
      </c>
      <c r="H412">
        <v>3194</v>
      </c>
      <c r="I412">
        <v>895</v>
      </c>
      <c r="J412">
        <v>156</v>
      </c>
      <c r="K412">
        <v>17</v>
      </c>
      <c r="L412">
        <v>411</v>
      </c>
      <c r="M412">
        <v>785</v>
      </c>
      <c r="N412">
        <v>283</v>
      </c>
      <c r="O412">
        <v>890</v>
      </c>
      <c r="P412">
        <v>34733</v>
      </c>
      <c r="Q412" s="2"/>
      <c r="R412" s="3"/>
    </row>
    <row r="413" spans="1:18" x14ac:dyDescent="0.2">
      <c r="A413">
        <v>7310</v>
      </c>
      <c r="B413" t="s">
        <v>439</v>
      </c>
      <c r="C413">
        <v>127</v>
      </c>
      <c r="D413">
        <v>2185</v>
      </c>
      <c r="E413">
        <v>414</v>
      </c>
      <c r="F413">
        <v>11075</v>
      </c>
      <c r="G413">
        <v>1114</v>
      </c>
      <c r="H413">
        <v>1785</v>
      </c>
      <c r="I413">
        <v>668</v>
      </c>
      <c r="J413">
        <v>85</v>
      </c>
      <c r="K413">
        <v>96</v>
      </c>
      <c r="L413">
        <v>261</v>
      </c>
      <c r="M413">
        <v>551</v>
      </c>
      <c r="N413">
        <v>167</v>
      </c>
      <c r="O413">
        <v>441</v>
      </c>
      <c r="P413">
        <v>18969</v>
      </c>
      <c r="Q413" s="2"/>
      <c r="R413" s="3"/>
    </row>
    <row r="414" spans="1:18" x14ac:dyDescent="0.2">
      <c r="A414">
        <v>7311</v>
      </c>
      <c r="B414" t="s">
        <v>440</v>
      </c>
      <c r="C414">
        <v>310</v>
      </c>
      <c r="D414">
        <v>12485</v>
      </c>
      <c r="E414">
        <v>959</v>
      </c>
      <c r="F414">
        <v>59416</v>
      </c>
      <c r="G414">
        <v>4638</v>
      </c>
      <c r="H414">
        <v>4859</v>
      </c>
      <c r="I414">
        <v>2624</v>
      </c>
      <c r="J414">
        <v>221</v>
      </c>
      <c r="K414">
        <v>119</v>
      </c>
      <c r="L414">
        <v>1143</v>
      </c>
      <c r="M414">
        <v>1915</v>
      </c>
      <c r="N414">
        <v>613</v>
      </c>
      <c r="O414">
        <v>1847</v>
      </c>
      <c r="P414">
        <v>91149</v>
      </c>
      <c r="Q414" s="2"/>
      <c r="R414" s="3"/>
    </row>
    <row r="415" spans="1:18" x14ac:dyDescent="0.2">
      <c r="A415">
        <v>7312</v>
      </c>
      <c r="B415" t="s">
        <v>441</v>
      </c>
      <c r="C415">
        <v>81</v>
      </c>
      <c r="D415">
        <v>3567</v>
      </c>
      <c r="E415">
        <v>485</v>
      </c>
      <c r="F415">
        <v>19143</v>
      </c>
      <c r="G415">
        <v>2723</v>
      </c>
      <c r="H415">
        <v>2136</v>
      </c>
      <c r="I415">
        <v>740</v>
      </c>
      <c r="J415">
        <v>177</v>
      </c>
      <c r="K415">
        <v>80</v>
      </c>
      <c r="L415">
        <v>409</v>
      </c>
      <c r="M415">
        <v>677</v>
      </c>
      <c r="N415">
        <v>357</v>
      </c>
      <c r="O415">
        <v>682</v>
      </c>
      <c r="P415">
        <v>31257</v>
      </c>
      <c r="Q415" s="2"/>
      <c r="R415" s="3"/>
    </row>
    <row r="416" spans="1:18" x14ac:dyDescent="0.2">
      <c r="A416">
        <v>7313</v>
      </c>
      <c r="B416" t="s">
        <v>442</v>
      </c>
      <c r="C416">
        <v>204</v>
      </c>
      <c r="D416">
        <v>15640</v>
      </c>
      <c r="E416">
        <v>980</v>
      </c>
      <c r="F416">
        <v>32167</v>
      </c>
      <c r="G416">
        <v>6778</v>
      </c>
      <c r="H416">
        <v>3284</v>
      </c>
      <c r="I416">
        <v>1375</v>
      </c>
      <c r="J416">
        <v>203</v>
      </c>
      <c r="K416">
        <v>193</v>
      </c>
      <c r="L416">
        <v>639</v>
      </c>
      <c r="M416">
        <v>1090</v>
      </c>
      <c r="N416">
        <v>347</v>
      </c>
      <c r="O416">
        <v>1369</v>
      </c>
      <c r="P416">
        <v>64269</v>
      </c>
      <c r="Q416" s="2"/>
      <c r="R416" s="3"/>
    </row>
    <row r="417" spans="1:18" x14ac:dyDescent="0.2">
      <c r="A417">
        <v>7314</v>
      </c>
      <c r="B417" t="s">
        <v>443</v>
      </c>
      <c r="C417">
        <v>115</v>
      </c>
      <c r="D417">
        <v>4289</v>
      </c>
      <c r="E417">
        <v>737</v>
      </c>
      <c r="F417">
        <v>18340</v>
      </c>
      <c r="G417">
        <v>2070</v>
      </c>
      <c r="H417">
        <v>2859</v>
      </c>
      <c r="I417">
        <v>524</v>
      </c>
      <c r="J417">
        <v>109</v>
      </c>
      <c r="K417">
        <v>34</v>
      </c>
      <c r="L417">
        <v>360</v>
      </c>
      <c r="M417">
        <v>609</v>
      </c>
      <c r="N417">
        <v>253</v>
      </c>
      <c r="O417">
        <v>1001</v>
      </c>
      <c r="P417">
        <v>31300</v>
      </c>
      <c r="Q417" s="2"/>
      <c r="R417" s="3"/>
    </row>
    <row r="418" spans="1:18" x14ac:dyDescent="0.2">
      <c r="A418">
        <v>7315</v>
      </c>
      <c r="B418" t="s">
        <v>444</v>
      </c>
      <c r="C418">
        <v>163</v>
      </c>
      <c r="D418">
        <v>4382</v>
      </c>
      <c r="E418">
        <v>551</v>
      </c>
      <c r="F418">
        <v>23821</v>
      </c>
      <c r="G418">
        <v>2719</v>
      </c>
      <c r="H418">
        <v>4314</v>
      </c>
      <c r="I418">
        <v>1052</v>
      </c>
      <c r="J418">
        <v>179</v>
      </c>
      <c r="K418">
        <v>37</v>
      </c>
      <c r="L418">
        <v>577</v>
      </c>
      <c r="M418">
        <v>755</v>
      </c>
      <c r="N418">
        <v>311</v>
      </c>
      <c r="O418">
        <v>1022</v>
      </c>
      <c r="P418">
        <v>39883</v>
      </c>
      <c r="Q418" s="2"/>
      <c r="R418" s="3"/>
    </row>
    <row r="419" spans="1:18" x14ac:dyDescent="0.2">
      <c r="A419">
        <v>7316</v>
      </c>
      <c r="B419" t="s">
        <v>445</v>
      </c>
      <c r="C419">
        <v>114</v>
      </c>
      <c r="D419">
        <v>2490</v>
      </c>
      <c r="E419">
        <v>245</v>
      </c>
      <c r="F419">
        <v>10773</v>
      </c>
      <c r="G419">
        <v>1619</v>
      </c>
      <c r="H419">
        <v>1820</v>
      </c>
      <c r="I419">
        <v>693</v>
      </c>
      <c r="J419">
        <v>155</v>
      </c>
      <c r="K419">
        <v>33</v>
      </c>
      <c r="L419">
        <v>212</v>
      </c>
      <c r="M419">
        <v>608</v>
      </c>
      <c r="N419">
        <v>323</v>
      </c>
      <c r="O419">
        <v>370</v>
      </c>
      <c r="P419">
        <v>19455</v>
      </c>
      <c r="Q419" s="2"/>
      <c r="R419" s="3"/>
    </row>
    <row r="420" spans="1:18" x14ac:dyDescent="0.2">
      <c r="A420">
        <v>7317</v>
      </c>
      <c r="B420" t="s">
        <v>446</v>
      </c>
      <c r="C420">
        <v>330</v>
      </c>
      <c r="D420">
        <v>3872</v>
      </c>
      <c r="E420">
        <v>857</v>
      </c>
      <c r="F420">
        <v>21825</v>
      </c>
      <c r="G420">
        <v>3644</v>
      </c>
      <c r="H420">
        <v>2885</v>
      </c>
      <c r="I420">
        <v>1056</v>
      </c>
      <c r="J420">
        <v>198</v>
      </c>
      <c r="K420">
        <v>119</v>
      </c>
      <c r="L420">
        <v>396</v>
      </c>
      <c r="M420">
        <v>989</v>
      </c>
      <c r="N420">
        <v>620</v>
      </c>
      <c r="O420">
        <v>896</v>
      </c>
      <c r="P420">
        <v>37687</v>
      </c>
      <c r="Q420" s="2"/>
      <c r="R420" s="3"/>
    </row>
    <row r="421" spans="1:18" x14ac:dyDescent="0.2">
      <c r="A421">
        <v>7318</v>
      </c>
      <c r="B421" t="s">
        <v>447</v>
      </c>
      <c r="C421">
        <v>270</v>
      </c>
      <c r="D421">
        <v>2245</v>
      </c>
      <c r="E421">
        <v>432</v>
      </c>
      <c r="F421">
        <v>11470</v>
      </c>
      <c r="G421">
        <v>1854</v>
      </c>
      <c r="H421">
        <v>1260</v>
      </c>
      <c r="I421">
        <v>293</v>
      </c>
      <c r="J421">
        <v>102</v>
      </c>
      <c r="K421">
        <v>29</v>
      </c>
      <c r="L421">
        <v>212</v>
      </c>
      <c r="M421">
        <v>661</v>
      </c>
      <c r="N421">
        <v>202</v>
      </c>
      <c r="O421">
        <v>341</v>
      </c>
      <c r="P421">
        <v>19371</v>
      </c>
      <c r="Q421" s="2"/>
      <c r="R421" s="3"/>
    </row>
    <row r="422" spans="1:18" x14ac:dyDescent="0.2">
      <c r="A422">
        <v>7322</v>
      </c>
      <c r="B422" t="s">
        <v>448</v>
      </c>
      <c r="C422">
        <v>216</v>
      </c>
      <c r="D422">
        <v>3912</v>
      </c>
      <c r="E422">
        <v>690</v>
      </c>
      <c r="F422">
        <v>14646</v>
      </c>
      <c r="G422">
        <v>2009</v>
      </c>
      <c r="H422">
        <v>2474</v>
      </c>
      <c r="I422">
        <v>962</v>
      </c>
      <c r="J422">
        <v>106</v>
      </c>
      <c r="K422">
        <v>171</v>
      </c>
      <c r="L422">
        <v>312</v>
      </c>
      <c r="M422">
        <v>677</v>
      </c>
      <c r="N422">
        <v>479</v>
      </c>
      <c r="O422">
        <v>666</v>
      </c>
      <c r="P422">
        <v>27320</v>
      </c>
      <c r="Q422" s="2"/>
      <c r="R422" s="3"/>
    </row>
    <row r="423" spans="1:18" x14ac:dyDescent="0.2">
      <c r="A423">
        <v>7325</v>
      </c>
      <c r="B423" t="s">
        <v>449</v>
      </c>
      <c r="C423">
        <v>147</v>
      </c>
      <c r="D423">
        <v>2622</v>
      </c>
      <c r="E423">
        <v>268</v>
      </c>
      <c r="F423">
        <v>13552</v>
      </c>
      <c r="G423">
        <v>1539</v>
      </c>
      <c r="H423">
        <v>3678</v>
      </c>
      <c r="I423">
        <v>473</v>
      </c>
      <c r="J423">
        <v>131</v>
      </c>
      <c r="K423">
        <v>64</v>
      </c>
      <c r="L423">
        <v>341</v>
      </c>
      <c r="M423">
        <v>623</v>
      </c>
      <c r="N423">
        <v>307</v>
      </c>
      <c r="O423">
        <v>678</v>
      </c>
      <c r="P423">
        <v>24423</v>
      </c>
      <c r="Q423" s="2"/>
      <c r="R423" s="3"/>
    </row>
    <row r="424" spans="1:18" x14ac:dyDescent="0.2">
      <c r="A424">
        <v>7326</v>
      </c>
      <c r="B424" t="s">
        <v>450</v>
      </c>
      <c r="C424">
        <v>175</v>
      </c>
      <c r="D424">
        <v>3940</v>
      </c>
      <c r="E424">
        <v>819</v>
      </c>
      <c r="F424">
        <v>8820</v>
      </c>
      <c r="G424">
        <v>2113</v>
      </c>
      <c r="H424">
        <v>1362</v>
      </c>
      <c r="I424">
        <v>714</v>
      </c>
      <c r="J424">
        <v>70</v>
      </c>
      <c r="K424">
        <v>41</v>
      </c>
      <c r="L424">
        <v>240</v>
      </c>
      <c r="M424">
        <v>428</v>
      </c>
      <c r="N424">
        <v>239</v>
      </c>
      <c r="O424">
        <v>390</v>
      </c>
      <c r="P424">
        <v>19351</v>
      </c>
      <c r="Q424" s="2"/>
      <c r="R424" s="3"/>
    </row>
    <row r="425" spans="1:18" x14ac:dyDescent="0.2">
      <c r="A425">
        <v>7371</v>
      </c>
      <c r="B425" t="s">
        <v>451</v>
      </c>
      <c r="C425">
        <v>1009</v>
      </c>
      <c r="D425">
        <v>11973</v>
      </c>
      <c r="E425">
        <v>1192</v>
      </c>
      <c r="F425">
        <v>61487</v>
      </c>
      <c r="G425">
        <v>8589</v>
      </c>
      <c r="H425">
        <v>28298</v>
      </c>
      <c r="I425">
        <v>3818</v>
      </c>
      <c r="J425">
        <v>1081</v>
      </c>
      <c r="K425">
        <v>1409</v>
      </c>
      <c r="L425">
        <v>3382</v>
      </c>
      <c r="M425">
        <v>2390</v>
      </c>
      <c r="N425">
        <v>1043</v>
      </c>
      <c r="O425">
        <v>6773</v>
      </c>
      <c r="P425">
        <v>132444</v>
      </c>
      <c r="Q425" s="2"/>
      <c r="R425" s="3"/>
    </row>
    <row r="426" spans="1:18" x14ac:dyDescent="0.2">
      <c r="A426">
        <v>7372</v>
      </c>
      <c r="B426" t="s">
        <v>452</v>
      </c>
      <c r="C426">
        <v>125</v>
      </c>
      <c r="D426">
        <v>1710</v>
      </c>
      <c r="E426">
        <v>306</v>
      </c>
      <c r="F426">
        <v>7757</v>
      </c>
      <c r="G426">
        <v>1829</v>
      </c>
      <c r="H426">
        <v>2997</v>
      </c>
      <c r="I426">
        <v>323</v>
      </c>
      <c r="J426">
        <v>176</v>
      </c>
      <c r="K426">
        <v>46</v>
      </c>
      <c r="L426">
        <v>297</v>
      </c>
      <c r="M426">
        <v>305</v>
      </c>
      <c r="N426">
        <v>209</v>
      </c>
      <c r="O426">
        <v>682</v>
      </c>
      <c r="P426">
        <v>16762</v>
      </c>
      <c r="Q426" s="2"/>
      <c r="R426" s="3"/>
    </row>
    <row r="427" spans="1:18" x14ac:dyDescent="0.2">
      <c r="A427">
        <v>7373</v>
      </c>
      <c r="B427" t="s">
        <v>453</v>
      </c>
      <c r="C427">
        <v>153</v>
      </c>
      <c r="D427">
        <v>1635</v>
      </c>
      <c r="E427">
        <v>184</v>
      </c>
      <c r="F427">
        <v>7510</v>
      </c>
      <c r="G427">
        <v>1613</v>
      </c>
      <c r="H427">
        <v>2531</v>
      </c>
      <c r="I427">
        <v>343</v>
      </c>
      <c r="J427">
        <v>154</v>
      </c>
      <c r="K427">
        <v>265</v>
      </c>
      <c r="L427">
        <v>240</v>
      </c>
      <c r="M427">
        <v>352</v>
      </c>
      <c r="N427">
        <v>150</v>
      </c>
      <c r="O427">
        <v>537</v>
      </c>
      <c r="P427">
        <v>15667</v>
      </c>
      <c r="Q427" s="2"/>
      <c r="R427" s="3"/>
    </row>
    <row r="428" spans="1:18" x14ac:dyDescent="0.2">
      <c r="A428">
        <v>7401</v>
      </c>
      <c r="B428" t="s">
        <v>454</v>
      </c>
      <c r="C428">
        <v>339</v>
      </c>
      <c r="D428" s="2">
        <v>2459</v>
      </c>
      <c r="E428">
        <v>330</v>
      </c>
      <c r="F428" s="2">
        <v>5106</v>
      </c>
      <c r="G428">
        <v>793</v>
      </c>
      <c r="H428">
        <v>486</v>
      </c>
      <c r="I428">
        <v>343</v>
      </c>
      <c r="J428">
        <v>36</v>
      </c>
      <c r="K428">
        <v>15</v>
      </c>
      <c r="L428">
        <v>84</v>
      </c>
      <c r="M428">
        <v>331</v>
      </c>
      <c r="N428">
        <v>110</v>
      </c>
      <c r="O428">
        <v>222</v>
      </c>
      <c r="P428" s="2">
        <v>10654</v>
      </c>
      <c r="Q428" s="2"/>
      <c r="R428" s="3"/>
    </row>
    <row r="429" spans="1:18" x14ac:dyDescent="0.2">
      <c r="A429">
        <v>7402</v>
      </c>
      <c r="B429" t="s">
        <v>455</v>
      </c>
      <c r="C429">
        <v>714</v>
      </c>
      <c r="D429" s="2">
        <v>8090</v>
      </c>
      <c r="E429">
        <v>922</v>
      </c>
      <c r="F429" s="2">
        <v>14352</v>
      </c>
      <c r="G429" s="2">
        <v>2295</v>
      </c>
      <c r="H429" s="2">
        <v>1663</v>
      </c>
      <c r="I429">
        <v>857</v>
      </c>
      <c r="J429">
        <v>155</v>
      </c>
      <c r="K429">
        <v>85</v>
      </c>
      <c r="L429">
        <v>267</v>
      </c>
      <c r="M429">
        <v>636</v>
      </c>
      <c r="N429">
        <v>184</v>
      </c>
      <c r="O429">
        <v>520</v>
      </c>
      <c r="P429" s="2">
        <v>30740</v>
      </c>
      <c r="Q429" s="2"/>
      <c r="R429" s="3"/>
    </row>
    <row r="430" spans="1:18" x14ac:dyDescent="0.2">
      <c r="A430">
        <v>7403</v>
      </c>
      <c r="B430" t="s">
        <v>456</v>
      </c>
      <c r="C430">
        <v>157</v>
      </c>
      <c r="D430" s="2">
        <v>5973</v>
      </c>
      <c r="E430">
        <v>812</v>
      </c>
      <c r="F430" s="2">
        <v>13519</v>
      </c>
      <c r="G430" s="2">
        <v>1070</v>
      </c>
      <c r="H430" s="2">
        <v>2349</v>
      </c>
      <c r="I430">
        <v>803</v>
      </c>
      <c r="J430">
        <v>141</v>
      </c>
      <c r="K430">
        <v>143</v>
      </c>
      <c r="L430">
        <v>329</v>
      </c>
      <c r="M430">
        <v>673</v>
      </c>
      <c r="N430">
        <v>209</v>
      </c>
      <c r="O430">
        <v>699</v>
      </c>
      <c r="P430" s="2">
        <v>26877</v>
      </c>
      <c r="Q430" s="2"/>
      <c r="R430" s="3"/>
    </row>
    <row r="431" spans="1:18" x14ac:dyDescent="0.2">
      <c r="A431">
        <v>7404</v>
      </c>
      <c r="B431" t="s">
        <v>457</v>
      </c>
      <c r="C431">
        <v>207</v>
      </c>
      <c r="D431" s="2">
        <v>3454</v>
      </c>
      <c r="E431">
        <v>265</v>
      </c>
      <c r="F431" s="2">
        <v>12872</v>
      </c>
      <c r="G431" s="2">
        <v>1116</v>
      </c>
      <c r="H431" s="2">
        <v>2459</v>
      </c>
      <c r="I431">
        <v>729</v>
      </c>
      <c r="J431">
        <v>125</v>
      </c>
      <c r="K431">
        <v>149</v>
      </c>
      <c r="L431">
        <v>287</v>
      </c>
      <c r="M431">
        <v>511</v>
      </c>
      <c r="N431">
        <v>148</v>
      </c>
      <c r="O431">
        <v>573</v>
      </c>
      <c r="P431" s="2">
        <v>22895</v>
      </c>
      <c r="Q431" s="2"/>
      <c r="R431" s="3"/>
    </row>
    <row r="432" spans="1:18" x14ac:dyDescent="0.2">
      <c r="A432">
        <v>7405</v>
      </c>
      <c r="B432" t="s">
        <v>458</v>
      </c>
      <c r="C432">
        <v>394</v>
      </c>
      <c r="D432" s="2">
        <v>6895</v>
      </c>
      <c r="E432">
        <v>588</v>
      </c>
      <c r="F432" s="2">
        <v>16522</v>
      </c>
      <c r="G432">
        <v>948</v>
      </c>
      <c r="H432" s="2">
        <v>2248</v>
      </c>
      <c r="I432">
        <v>572</v>
      </c>
      <c r="J432">
        <v>109</v>
      </c>
      <c r="K432">
        <v>68</v>
      </c>
      <c r="L432">
        <v>307</v>
      </c>
      <c r="M432">
        <v>723</v>
      </c>
      <c r="N432">
        <v>218</v>
      </c>
      <c r="O432">
        <v>529</v>
      </c>
      <c r="P432" s="2">
        <v>30121</v>
      </c>
      <c r="Q432" s="2"/>
      <c r="R432" s="3"/>
    </row>
    <row r="433" spans="1:18" x14ac:dyDescent="0.2">
      <c r="A433">
        <v>7406</v>
      </c>
      <c r="B433" t="s">
        <v>459</v>
      </c>
      <c r="C433">
        <v>382</v>
      </c>
      <c r="D433" s="2">
        <v>4556</v>
      </c>
      <c r="E433">
        <v>364</v>
      </c>
      <c r="F433" s="2">
        <v>9494</v>
      </c>
      <c r="G433">
        <v>536</v>
      </c>
      <c r="H433" s="2">
        <v>1164</v>
      </c>
      <c r="I433">
        <v>366</v>
      </c>
      <c r="J433">
        <v>88</v>
      </c>
      <c r="K433">
        <v>85</v>
      </c>
      <c r="L433">
        <v>142</v>
      </c>
      <c r="M433">
        <v>444</v>
      </c>
      <c r="N433">
        <v>140</v>
      </c>
      <c r="O433">
        <v>305</v>
      </c>
      <c r="P433" s="2">
        <v>18066</v>
      </c>
      <c r="Q433" s="2"/>
      <c r="R433" s="3"/>
    </row>
    <row r="434" spans="1:18" x14ac:dyDescent="0.2">
      <c r="A434">
        <v>7407</v>
      </c>
      <c r="B434" t="s">
        <v>460</v>
      </c>
      <c r="C434">
        <v>436</v>
      </c>
      <c r="D434" s="2">
        <v>3624</v>
      </c>
      <c r="E434">
        <v>611</v>
      </c>
      <c r="F434" s="2">
        <v>5007</v>
      </c>
      <c r="G434">
        <v>489</v>
      </c>
      <c r="H434">
        <v>850</v>
      </c>
      <c r="I434">
        <v>276</v>
      </c>
      <c r="J434">
        <v>70</v>
      </c>
      <c r="K434">
        <v>13</v>
      </c>
      <c r="L434">
        <v>141</v>
      </c>
      <c r="M434">
        <v>355</v>
      </c>
      <c r="N434">
        <v>96</v>
      </c>
      <c r="O434">
        <v>371</v>
      </c>
      <c r="P434" s="2">
        <v>12339</v>
      </c>
      <c r="Q434" s="2"/>
      <c r="R434" s="3"/>
    </row>
    <row r="435" spans="1:18" x14ac:dyDescent="0.2">
      <c r="A435">
        <v>7408</v>
      </c>
      <c r="B435" t="s">
        <v>461</v>
      </c>
      <c r="C435">
        <v>89</v>
      </c>
      <c r="D435" s="2">
        <v>2947</v>
      </c>
      <c r="E435">
        <v>283</v>
      </c>
      <c r="F435" s="2">
        <v>8679</v>
      </c>
      <c r="G435">
        <v>314</v>
      </c>
      <c r="H435" s="2">
        <v>1074</v>
      </c>
      <c r="I435">
        <v>330</v>
      </c>
      <c r="J435">
        <v>71</v>
      </c>
      <c r="K435">
        <v>97</v>
      </c>
      <c r="L435">
        <v>242</v>
      </c>
      <c r="M435">
        <v>311</v>
      </c>
      <c r="N435">
        <v>145</v>
      </c>
      <c r="O435">
        <v>270</v>
      </c>
      <c r="P435" s="2">
        <v>14852</v>
      </c>
      <c r="Q435" s="2"/>
      <c r="R435" s="3"/>
    </row>
    <row r="436" spans="1:18" x14ac:dyDescent="0.2">
      <c r="A436">
        <v>7409</v>
      </c>
      <c r="B436" t="s">
        <v>462</v>
      </c>
      <c r="C436">
        <v>206</v>
      </c>
      <c r="D436" s="2">
        <v>2787</v>
      </c>
      <c r="E436">
        <v>396</v>
      </c>
      <c r="F436" s="2">
        <v>3456</v>
      </c>
      <c r="G436">
        <v>665</v>
      </c>
      <c r="H436">
        <v>432</v>
      </c>
      <c r="I436">
        <v>229</v>
      </c>
      <c r="J436">
        <v>43</v>
      </c>
      <c r="K436">
        <v>37</v>
      </c>
      <c r="L436">
        <v>74</v>
      </c>
      <c r="M436">
        <v>214</v>
      </c>
      <c r="N436">
        <v>86</v>
      </c>
      <c r="O436">
        <v>222</v>
      </c>
      <c r="P436" s="2">
        <v>8847</v>
      </c>
      <c r="Q436" s="2"/>
      <c r="R436" s="3"/>
    </row>
    <row r="437" spans="1:18" x14ac:dyDescent="0.2">
      <c r="A437">
        <v>7410</v>
      </c>
      <c r="B437" t="s">
        <v>463</v>
      </c>
      <c r="C437">
        <v>231</v>
      </c>
      <c r="D437" s="2">
        <v>1937</v>
      </c>
      <c r="E437">
        <v>302</v>
      </c>
      <c r="F437" s="2">
        <v>3911</v>
      </c>
      <c r="G437">
        <v>131</v>
      </c>
      <c r="H437">
        <v>574</v>
      </c>
      <c r="I437">
        <v>213</v>
      </c>
      <c r="J437">
        <v>44</v>
      </c>
      <c r="K437">
        <v>44</v>
      </c>
      <c r="L437">
        <v>111</v>
      </c>
      <c r="M437">
        <v>236</v>
      </c>
      <c r="N437">
        <v>63</v>
      </c>
      <c r="O437">
        <v>173</v>
      </c>
      <c r="P437" s="2">
        <v>7970</v>
      </c>
      <c r="Q437" s="2"/>
      <c r="R437" s="3"/>
    </row>
    <row r="438" spans="1:18" s="4" customFormat="1" x14ac:dyDescent="0.2">
      <c r="A438" s="4" t="s">
        <v>464</v>
      </c>
      <c r="B438" s="4" t="s">
        <v>465</v>
      </c>
      <c r="C438" s="4">
        <v>53</v>
      </c>
      <c r="D438" s="6">
        <v>1376</v>
      </c>
      <c r="E438" s="4">
        <v>113</v>
      </c>
      <c r="F438" s="6">
        <v>5806</v>
      </c>
      <c r="G438" s="4">
        <v>313</v>
      </c>
      <c r="H438" s="4">
        <v>920</v>
      </c>
      <c r="I438" s="4">
        <v>227</v>
      </c>
      <c r="J438" s="4">
        <v>27</v>
      </c>
      <c r="K438" s="4">
        <v>47</v>
      </c>
      <c r="L438" s="4">
        <v>101</v>
      </c>
      <c r="M438" s="4">
        <v>326</v>
      </c>
      <c r="N438" s="4">
        <v>88</v>
      </c>
      <c r="O438" s="4">
        <v>221</v>
      </c>
      <c r="P438" s="6">
        <v>9618</v>
      </c>
      <c r="Q438" s="2"/>
      <c r="R438" s="3"/>
    </row>
    <row r="439" spans="1:18" s="4" customFormat="1" x14ac:dyDescent="0.2">
      <c r="A439" s="4" t="s">
        <v>466</v>
      </c>
      <c r="B439" s="4" t="s">
        <v>467</v>
      </c>
      <c r="C439" s="4">
        <v>52</v>
      </c>
      <c r="D439" s="6">
        <v>1823</v>
      </c>
      <c r="E439" s="4">
        <v>213</v>
      </c>
      <c r="F439" s="6">
        <v>1376</v>
      </c>
      <c r="G439" s="4">
        <v>121</v>
      </c>
      <c r="H439" s="4">
        <v>175</v>
      </c>
      <c r="I439" s="4">
        <v>67</v>
      </c>
      <c r="J439" s="4">
        <v>7</v>
      </c>
      <c r="K439" s="4">
        <v>7</v>
      </c>
      <c r="L439" s="4">
        <v>25</v>
      </c>
      <c r="M439" s="4">
        <v>107</v>
      </c>
      <c r="N439" s="4">
        <v>20</v>
      </c>
      <c r="O439" s="4">
        <v>50</v>
      </c>
      <c r="P439" s="6">
        <v>4043</v>
      </c>
      <c r="Q439" s="2"/>
      <c r="R439" s="3"/>
    </row>
    <row r="440" spans="1:18" s="4" customFormat="1" x14ac:dyDescent="0.2">
      <c r="A440" s="4" t="s">
        <v>468</v>
      </c>
      <c r="B440" s="4" t="s">
        <v>469</v>
      </c>
      <c r="C440" s="4">
        <v>68</v>
      </c>
      <c r="D440" s="6">
        <v>1836</v>
      </c>
      <c r="E440" s="4">
        <v>98</v>
      </c>
      <c r="F440" s="6">
        <v>5824</v>
      </c>
      <c r="G440" s="4">
        <v>347</v>
      </c>
      <c r="H440" s="4">
        <v>517</v>
      </c>
      <c r="I440" s="4">
        <v>270</v>
      </c>
      <c r="J440" s="4">
        <v>36</v>
      </c>
      <c r="K440" s="4">
        <v>11</v>
      </c>
      <c r="L440" s="4">
        <v>110</v>
      </c>
      <c r="M440" s="4">
        <v>276</v>
      </c>
      <c r="N440" s="4">
        <v>66</v>
      </c>
      <c r="O440" s="4">
        <v>108</v>
      </c>
      <c r="P440" s="6">
        <v>9567</v>
      </c>
      <c r="Q440" s="2"/>
      <c r="R440" s="3"/>
    </row>
    <row r="441" spans="1:18" s="4" customFormat="1" x14ac:dyDescent="0.2">
      <c r="A441" s="4" t="s">
        <v>470</v>
      </c>
      <c r="B441" s="4" t="s">
        <v>471</v>
      </c>
      <c r="C441" s="4">
        <v>170</v>
      </c>
      <c r="D441" s="6">
        <v>4046</v>
      </c>
      <c r="E441" s="4">
        <v>241</v>
      </c>
      <c r="F441" s="6">
        <v>4572</v>
      </c>
      <c r="G441" s="4">
        <v>444</v>
      </c>
      <c r="H441" s="4">
        <v>457</v>
      </c>
      <c r="I441" s="4">
        <v>193</v>
      </c>
      <c r="J441" s="4">
        <v>57</v>
      </c>
      <c r="K441" s="4">
        <v>1</v>
      </c>
      <c r="L441" s="4">
        <v>58</v>
      </c>
      <c r="M441" s="4">
        <v>264</v>
      </c>
      <c r="N441" s="4">
        <v>35</v>
      </c>
      <c r="O441" s="4">
        <v>126</v>
      </c>
      <c r="P441" s="6">
        <v>10664</v>
      </c>
      <c r="Q441" s="2"/>
      <c r="R441" s="3"/>
    </row>
    <row r="442" spans="1:18" s="4" customFormat="1" x14ac:dyDescent="0.2">
      <c r="A442" s="4" t="s">
        <v>472</v>
      </c>
      <c r="B442" s="4" t="s">
        <v>473</v>
      </c>
      <c r="C442" s="4">
        <v>61</v>
      </c>
      <c r="D442" s="6">
        <v>1289</v>
      </c>
      <c r="E442" s="4">
        <v>58</v>
      </c>
      <c r="F442" s="6">
        <v>3587</v>
      </c>
      <c r="G442" s="4">
        <v>399</v>
      </c>
      <c r="H442" s="4">
        <v>250</v>
      </c>
      <c r="I442" s="4">
        <v>224</v>
      </c>
      <c r="J442" s="4">
        <v>29</v>
      </c>
      <c r="K442" s="4">
        <v>17</v>
      </c>
      <c r="L442" s="4">
        <v>47</v>
      </c>
      <c r="M442" s="4">
        <v>187</v>
      </c>
      <c r="N442" s="4">
        <v>71</v>
      </c>
      <c r="O442" s="4">
        <v>73</v>
      </c>
      <c r="P442" s="6">
        <v>6292</v>
      </c>
      <c r="Q442" s="2"/>
      <c r="R442" s="3"/>
    </row>
    <row r="443" spans="1:18" x14ac:dyDescent="0.2">
      <c r="A443">
        <v>7471</v>
      </c>
      <c r="B443" t="s">
        <v>474</v>
      </c>
      <c r="C443">
        <v>489</v>
      </c>
      <c r="D443" s="2">
        <v>4220</v>
      </c>
      <c r="E443" s="2">
        <v>1235</v>
      </c>
      <c r="F443" s="2">
        <v>20115</v>
      </c>
      <c r="G443" s="2">
        <v>3294</v>
      </c>
      <c r="H443" s="2">
        <v>6410</v>
      </c>
      <c r="I443" s="2">
        <v>1693</v>
      </c>
      <c r="J443">
        <v>346</v>
      </c>
      <c r="K443">
        <v>469</v>
      </c>
      <c r="L443">
        <v>907</v>
      </c>
      <c r="M443">
        <v>553</v>
      </c>
      <c r="N443">
        <v>237</v>
      </c>
      <c r="O443" s="2">
        <v>1940</v>
      </c>
      <c r="P443" s="2">
        <v>41908</v>
      </c>
      <c r="Q443" s="2"/>
      <c r="R443" s="3"/>
    </row>
    <row r="444" spans="1:18" x14ac:dyDescent="0.2">
      <c r="A444">
        <v>7472</v>
      </c>
      <c r="B444" t="s">
        <v>475</v>
      </c>
      <c r="C444">
        <v>325</v>
      </c>
      <c r="D444" s="2">
        <v>2840</v>
      </c>
      <c r="E444">
        <v>479</v>
      </c>
      <c r="F444" s="2">
        <v>9185</v>
      </c>
      <c r="G444" s="2">
        <v>2677</v>
      </c>
      <c r="H444" s="2">
        <v>1931</v>
      </c>
      <c r="I444">
        <v>728</v>
      </c>
      <c r="J444">
        <v>138</v>
      </c>
      <c r="K444">
        <v>145</v>
      </c>
      <c r="L444">
        <v>330</v>
      </c>
      <c r="M444">
        <v>328</v>
      </c>
      <c r="N444">
        <v>145</v>
      </c>
      <c r="O444">
        <v>782</v>
      </c>
      <c r="P444" s="2">
        <v>20033</v>
      </c>
      <c r="Q444" s="2"/>
      <c r="R444" s="3"/>
    </row>
    <row r="445" spans="1:18" x14ac:dyDescent="0.2">
      <c r="A445">
        <v>7501</v>
      </c>
      <c r="B445" t="s">
        <v>476</v>
      </c>
      <c r="C445">
        <v>309</v>
      </c>
      <c r="D445">
        <v>3396</v>
      </c>
      <c r="E445">
        <v>252</v>
      </c>
      <c r="F445">
        <v>8619</v>
      </c>
      <c r="G445">
        <v>1585</v>
      </c>
      <c r="H445">
        <v>2064</v>
      </c>
      <c r="I445">
        <v>749</v>
      </c>
      <c r="J445">
        <v>123</v>
      </c>
      <c r="K445">
        <v>42</v>
      </c>
      <c r="L445">
        <v>277</v>
      </c>
      <c r="M445">
        <v>572</v>
      </c>
      <c r="N445">
        <v>152</v>
      </c>
      <c r="O445">
        <v>511</v>
      </c>
      <c r="P445">
        <v>18651</v>
      </c>
      <c r="Q445" s="2"/>
      <c r="R445" s="3"/>
    </row>
    <row r="446" spans="1:18" x14ac:dyDescent="0.2">
      <c r="A446">
        <v>7502</v>
      </c>
      <c r="B446" t="s">
        <v>477</v>
      </c>
      <c r="C446">
        <v>543</v>
      </c>
      <c r="D446">
        <v>9290</v>
      </c>
      <c r="E446">
        <v>619</v>
      </c>
      <c r="F446">
        <v>24752</v>
      </c>
      <c r="G446">
        <v>6927</v>
      </c>
      <c r="H446">
        <v>4825</v>
      </c>
      <c r="I446">
        <v>1865</v>
      </c>
      <c r="J446">
        <v>330</v>
      </c>
      <c r="K446">
        <v>45</v>
      </c>
      <c r="L446">
        <v>877</v>
      </c>
      <c r="M446">
        <v>1056</v>
      </c>
      <c r="N446">
        <v>411</v>
      </c>
      <c r="O446">
        <v>1502</v>
      </c>
      <c r="P446">
        <v>53042</v>
      </c>
      <c r="Q446" s="2"/>
      <c r="R446" s="3"/>
    </row>
    <row r="447" spans="1:18" x14ac:dyDescent="0.2">
      <c r="A447">
        <v>7503</v>
      </c>
      <c r="B447" t="s">
        <v>478</v>
      </c>
      <c r="C447">
        <v>1311</v>
      </c>
      <c r="D447">
        <v>3386</v>
      </c>
      <c r="E447">
        <v>300</v>
      </c>
      <c r="F447">
        <v>9705</v>
      </c>
      <c r="G447">
        <v>1396</v>
      </c>
      <c r="H447">
        <v>2136</v>
      </c>
      <c r="I447">
        <v>525</v>
      </c>
      <c r="J447">
        <v>145</v>
      </c>
      <c r="K447">
        <v>12</v>
      </c>
      <c r="L447">
        <v>171</v>
      </c>
      <c r="M447">
        <v>412</v>
      </c>
      <c r="N447">
        <v>93</v>
      </c>
      <c r="O447">
        <v>427</v>
      </c>
      <c r="P447">
        <v>20019</v>
      </c>
      <c r="Q447" s="2"/>
      <c r="R447" s="3"/>
    </row>
    <row r="448" spans="1:18" x14ac:dyDescent="0.2">
      <c r="A448">
        <v>7504</v>
      </c>
      <c r="B448" t="s">
        <v>479</v>
      </c>
      <c r="C448">
        <v>451</v>
      </c>
      <c r="D448">
        <v>3435</v>
      </c>
      <c r="E448">
        <v>328</v>
      </c>
      <c r="F448">
        <v>9999</v>
      </c>
      <c r="G448">
        <v>3444</v>
      </c>
      <c r="H448">
        <v>2082</v>
      </c>
      <c r="I448">
        <v>801</v>
      </c>
      <c r="J448">
        <v>81</v>
      </c>
      <c r="K448">
        <v>16</v>
      </c>
      <c r="L448">
        <v>474</v>
      </c>
      <c r="M448">
        <v>458</v>
      </c>
      <c r="N448">
        <v>194</v>
      </c>
      <c r="O448">
        <v>542</v>
      </c>
      <c r="P448">
        <v>22305</v>
      </c>
      <c r="Q448" s="2"/>
      <c r="R448" s="3"/>
    </row>
    <row r="449" spans="1:18" x14ac:dyDescent="0.2">
      <c r="A449">
        <v>7505</v>
      </c>
      <c r="B449" t="s">
        <v>480</v>
      </c>
      <c r="C449">
        <v>375</v>
      </c>
      <c r="D449">
        <v>2486</v>
      </c>
      <c r="E449">
        <v>223</v>
      </c>
      <c r="F449">
        <v>8453</v>
      </c>
      <c r="G449">
        <v>1288</v>
      </c>
      <c r="H449">
        <v>1712</v>
      </c>
      <c r="I449">
        <v>530</v>
      </c>
      <c r="J449">
        <v>71</v>
      </c>
      <c r="K449">
        <v>21</v>
      </c>
      <c r="L449">
        <v>262</v>
      </c>
      <c r="M449">
        <v>509</v>
      </c>
      <c r="N449">
        <v>141</v>
      </c>
      <c r="O449">
        <v>357</v>
      </c>
      <c r="P449">
        <v>16428</v>
      </c>
      <c r="Q449" s="2"/>
      <c r="R449" s="3"/>
    </row>
    <row r="450" spans="1:18" x14ac:dyDescent="0.2">
      <c r="A450">
        <v>7571</v>
      </c>
      <c r="B450" t="s">
        <v>481</v>
      </c>
      <c r="C450">
        <v>300</v>
      </c>
      <c r="D450">
        <v>2917</v>
      </c>
      <c r="E450">
        <v>257</v>
      </c>
      <c r="F450">
        <v>11969</v>
      </c>
      <c r="G450">
        <v>5014</v>
      </c>
      <c r="H450">
        <v>4300</v>
      </c>
      <c r="I450">
        <v>852</v>
      </c>
      <c r="J450">
        <v>239</v>
      </c>
      <c r="K450">
        <v>106</v>
      </c>
      <c r="L450">
        <v>599</v>
      </c>
      <c r="M450">
        <v>389</v>
      </c>
      <c r="N450">
        <v>208</v>
      </c>
      <c r="O450">
        <v>1053</v>
      </c>
      <c r="P450">
        <v>28203</v>
      </c>
      <c r="Q450" s="2"/>
      <c r="R450" s="3"/>
    </row>
    <row r="451" spans="1:18" x14ac:dyDescent="0.2">
      <c r="A451">
        <v>7601</v>
      </c>
      <c r="B451" t="s">
        <v>482</v>
      </c>
      <c r="C451">
        <v>296</v>
      </c>
      <c r="D451" s="2">
        <v>3234</v>
      </c>
      <c r="E451">
        <v>253</v>
      </c>
      <c r="F451" s="2">
        <v>10417</v>
      </c>
      <c r="G451" s="2">
        <v>1553</v>
      </c>
      <c r="H451" s="2">
        <v>1999</v>
      </c>
      <c r="I451">
        <v>510</v>
      </c>
      <c r="J451">
        <v>72</v>
      </c>
      <c r="K451">
        <v>102</v>
      </c>
      <c r="L451">
        <v>234</v>
      </c>
      <c r="M451">
        <v>490</v>
      </c>
      <c r="N451">
        <v>164</v>
      </c>
      <c r="O451">
        <v>541</v>
      </c>
      <c r="P451" s="2">
        <v>19865</v>
      </c>
      <c r="Q451" s="2"/>
      <c r="R451" s="3"/>
    </row>
    <row r="452" spans="1:18" x14ac:dyDescent="0.2">
      <c r="A452">
        <v>7602</v>
      </c>
      <c r="B452" t="s">
        <v>483</v>
      </c>
      <c r="C452">
        <v>493</v>
      </c>
      <c r="D452" s="2">
        <v>13212</v>
      </c>
      <c r="E452">
        <v>402</v>
      </c>
      <c r="F452" s="2">
        <v>29037</v>
      </c>
      <c r="G452" s="2">
        <v>3547</v>
      </c>
      <c r="H452" s="2">
        <v>3343</v>
      </c>
      <c r="I452" s="2">
        <v>1391</v>
      </c>
      <c r="J452">
        <v>148</v>
      </c>
      <c r="K452">
        <v>108</v>
      </c>
      <c r="L452">
        <v>463</v>
      </c>
      <c r="M452" s="2">
        <v>1196</v>
      </c>
      <c r="N452">
        <v>326</v>
      </c>
      <c r="O452" s="2">
        <v>1133</v>
      </c>
      <c r="P452" s="2">
        <v>54799</v>
      </c>
      <c r="Q452" s="2"/>
      <c r="R452" s="3"/>
    </row>
    <row r="453" spans="1:18" x14ac:dyDescent="0.2">
      <c r="A453">
        <v>7603</v>
      </c>
      <c r="B453" t="s">
        <v>484</v>
      </c>
      <c r="C453">
        <v>118</v>
      </c>
      <c r="D453" s="2">
        <v>2027</v>
      </c>
      <c r="E453">
        <v>325</v>
      </c>
      <c r="F453" s="2">
        <v>7365</v>
      </c>
      <c r="G453">
        <v>596</v>
      </c>
      <c r="H453">
        <v>632</v>
      </c>
      <c r="I453">
        <v>175</v>
      </c>
      <c r="J453">
        <v>67</v>
      </c>
      <c r="K453">
        <v>42</v>
      </c>
      <c r="L453">
        <v>156</v>
      </c>
      <c r="M453">
        <v>583</v>
      </c>
      <c r="N453">
        <v>167</v>
      </c>
      <c r="O453">
        <v>202</v>
      </c>
      <c r="P453" s="2">
        <v>12455</v>
      </c>
      <c r="Q453" s="2"/>
      <c r="R453" s="3"/>
    </row>
    <row r="454" spans="1:18" x14ac:dyDescent="0.2">
      <c r="A454">
        <v>7604</v>
      </c>
      <c r="B454" t="s">
        <v>485</v>
      </c>
      <c r="C454">
        <v>171</v>
      </c>
      <c r="D454" s="2">
        <v>3117</v>
      </c>
      <c r="E454">
        <v>399</v>
      </c>
      <c r="F454" s="2">
        <v>14431</v>
      </c>
      <c r="G454">
        <v>912</v>
      </c>
      <c r="H454" s="2">
        <v>2444</v>
      </c>
      <c r="I454">
        <v>513</v>
      </c>
      <c r="J454">
        <v>155</v>
      </c>
      <c r="K454">
        <v>126</v>
      </c>
      <c r="L454">
        <v>376</v>
      </c>
      <c r="M454">
        <v>809</v>
      </c>
      <c r="N454">
        <v>218</v>
      </c>
      <c r="O454">
        <v>591</v>
      </c>
      <c r="P454" s="2">
        <v>24262</v>
      </c>
      <c r="Q454" s="2"/>
      <c r="R454" s="3"/>
    </row>
    <row r="455" spans="1:18" x14ac:dyDescent="0.2">
      <c r="A455">
        <v>7605</v>
      </c>
      <c r="B455" t="s">
        <v>486</v>
      </c>
      <c r="C455">
        <v>170</v>
      </c>
      <c r="D455" s="2">
        <v>2733</v>
      </c>
      <c r="E455">
        <v>172</v>
      </c>
      <c r="F455" s="2">
        <v>10299</v>
      </c>
      <c r="G455">
        <v>185</v>
      </c>
      <c r="H455" s="2">
        <v>1768</v>
      </c>
      <c r="I455">
        <v>454</v>
      </c>
      <c r="J455">
        <v>51</v>
      </c>
      <c r="K455">
        <v>81</v>
      </c>
      <c r="L455">
        <v>227</v>
      </c>
      <c r="M455">
        <v>349</v>
      </c>
      <c r="N455">
        <v>136</v>
      </c>
      <c r="O455">
        <v>260</v>
      </c>
      <c r="P455" s="2">
        <v>16885</v>
      </c>
      <c r="Q455" s="2"/>
      <c r="R455" s="3"/>
    </row>
    <row r="456" spans="1:18" s="4" customFormat="1" x14ac:dyDescent="0.2">
      <c r="A456" s="4" t="s">
        <v>487</v>
      </c>
      <c r="B456" s="4" t="s">
        <v>488</v>
      </c>
      <c r="C456" s="4">
        <v>65</v>
      </c>
      <c r="D456" s="6">
        <v>1331</v>
      </c>
      <c r="E456" s="4">
        <v>121</v>
      </c>
      <c r="F456" s="6">
        <v>6266</v>
      </c>
      <c r="G456" s="4">
        <v>349</v>
      </c>
      <c r="H456" s="4">
        <v>970</v>
      </c>
      <c r="I456" s="4">
        <v>151</v>
      </c>
      <c r="J456" s="4">
        <v>53</v>
      </c>
      <c r="K456" s="4">
        <v>58</v>
      </c>
      <c r="L456" s="4">
        <v>120</v>
      </c>
      <c r="M456" s="4">
        <v>338</v>
      </c>
      <c r="N456" s="4">
        <v>122</v>
      </c>
      <c r="O456" s="4">
        <v>209</v>
      </c>
      <c r="P456" s="6">
        <v>10153</v>
      </c>
      <c r="Q456" s="2"/>
      <c r="R456" s="3"/>
    </row>
    <row r="457" spans="1:18" x14ac:dyDescent="0.2">
      <c r="A457">
        <v>8101</v>
      </c>
      <c r="B457" t="s">
        <v>489</v>
      </c>
      <c r="C457">
        <v>86</v>
      </c>
      <c r="D457">
        <v>7646</v>
      </c>
      <c r="E457">
        <v>140</v>
      </c>
      <c r="F457">
        <v>3122</v>
      </c>
      <c r="G457">
        <v>515</v>
      </c>
      <c r="H457">
        <v>434</v>
      </c>
      <c r="I457">
        <v>46</v>
      </c>
      <c r="J457">
        <v>23</v>
      </c>
      <c r="K457">
        <v>68</v>
      </c>
      <c r="L457">
        <v>66</v>
      </c>
      <c r="M457">
        <v>283</v>
      </c>
      <c r="N457">
        <v>80</v>
      </c>
      <c r="O457">
        <v>140</v>
      </c>
      <c r="P457">
        <v>12649</v>
      </c>
      <c r="Q457" s="2"/>
      <c r="R457" s="3"/>
    </row>
    <row r="458" spans="1:18" x14ac:dyDescent="0.2">
      <c r="A458">
        <v>8102</v>
      </c>
      <c r="B458" t="s">
        <v>490</v>
      </c>
      <c r="C458">
        <v>42</v>
      </c>
      <c r="D458">
        <v>814</v>
      </c>
      <c r="E458">
        <v>86</v>
      </c>
      <c r="F458">
        <v>2409</v>
      </c>
      <c r="G458">
        <v>583</v>
      </c>
      <c r="H458">
        <v>530</v>
      </c>
      <c r="I458">
        <v>92</v>
      </c>
      <c r="J458">
        <v>34</v>
      </c>
      <c r="K458">
        <v>33</v>
      </c>
      <c r="L458">
        <v>71</v>
      </c>
      <c r="M458">
        <v>373</v>
      </c>
      <c r="N458">
        <v>109</v>
      </c>
      <c r="O458">
        <v>83</v>
      </c>
      <c r="P458">
        <v>5259</v>
      </c>
      <c r="Q458" s="2"/>
      <c r="R458" s="3"/>
    </row>
    <row r="459" spans="1:18" x14ac:dyDescent="0.2">
      <c r="A459">
        <v>8103</v>
      </c>
      <c r="B459" t="s">
        <v>491</v>
      </c>
      <c r="C459">
        <v>397</v>
      </c>
      <c r="D459">
        <v>9508</v>
      </c>
      <c r="E459">
        <v>460</v>
      </c>
      <c r="F459">
        <v>15586</v>
      </c>
      <c r="G459">
        <v>4137</v>
      </c>
      <c r="H459">
        <v>4503</v>
      </c>
      <c r="I459">
        <v>1062</v>
      </c>
      <c r="J459">
        <v>140</v>
      </c>
      <c r="K459">
        <v>128</v>
      </c>
      <c r="L459">
        <v>348</v>
      </c>
      <c r="M459">
        <v>986</v>
      </c>
      <c r="N459">
        <v>131</v>
      </c>
      <c r="O459">
        <v>548</v>
      </c>
      <c r="P459">
        <v>37934</v>
      </c>
      <c r="Q459" s="2"/>
      <c r="R459" s="3"/>
    </row>
    <row r="460" spans="1:18" x14ac:dyDescent="0.2">
      <c r="A460">
        <v>8104</v>
      </c>
      <c r="B460" t="s">
        <v>492</v>
      </c>
      <c r="C460">
        <v>350</v>
      </c>
      <c r="D460">
        <v>1434</v>
      </c>
      <c r="E460">
        <v>101</v>
      </c>
      <c r="F460">
        <v>6746</v>
      </c>
      <c r="G460">
        <v>664</v>
      </c>
      <c r="H460">
        <v>1507</v>
      </c>
      <c r="I460">
        <v>301</v>
      </c>
      <c r="J460">
        <v>40</v>
      </c>
      <c r="K460">
        <v>35</v>
      </c>
      <c r="L460">
        <v>178</v>
      </c>
      <c r="M460">
        <v>365</v>
      </c>
      <c r="N460">
        <v>127</v>
      </c>
      <c r="O460">
        <v>181</v>
      </c>
      <c r="P460">
        <v>12029</v>
      </c>
      <c r="Q460" s="2"/>
      <c r="R460" s="3"/>
    </row>
    <row r="461" spans="1:18" x14ac:dyDescent="0.2">
      <c r="A461">
        <v>8105</v>
      </c>
      <c r="B461" t="s">
        <v>493</v>
      </c>
      <c r="C461">
        <v>45</v>
      </c>
      <c r="D461">
        <v>1325</v>
      </c>
      <c r="E461">
        <v>46</v>
      </c>
      <c r="F461">
        <v>2202</v>
      </c>
      <c r="G461">
        <v>335</v>
      </c>
      <c r="H461">
        <v>520</v>
      </c>
      <c r="I461">
        <v>46</v>
      </c>
      <c r="J461">
        <v>20</v>
      </c>
      <c r="K461">
        <v>31</v>
      </c>
      <c r="L461">
        <v>48</v>
      </c>
      <c r="M461">
        <v>246</v>
      </c>
      <c r="N461">
        <v>88</v>
      </c>
      <c r="O461">
        <v>194</v>
      </c>
      <c r="P461">
        <v>5146</v>
      </c>
      <c r="Q461" s="2"/>
      <c r="R461" s="3"/>
    </row>
    <row r="462" spans="1:18" x14ac:dyDescent="0.2">
      <c r="A462">
        <v>8106</v>
      </c>
      <c r="B462" t="s">
        <v>494</v>
      </c>
      <c r="C462">
        <v>281</v>
      </c>
      <c r="D462">
        <v>5446</v>
      </c>
      <c r="E462">
        <v>144</v>
      </c>
      <c r="F462">
        <v>7407</v>
      </c>
      <c r="G462">
        <v>1279</v>
      </c>
      <c r="H462">
        <v>1275</v>
      </c>
      <c r="I462">
        <v>491</v>
      </c>
      <c r="J462">
        <v>40</v>
      </c>
      <c r="K462">
        <v>44</v>
      </c>
      <c r="L462">
        <v>151</v>
      </c>
      <c r="M462">
        <v>466</v>
      </c>
      <c r="N462">
        <v>122</v>
      </c>
      <c r="O462">
        <v>184</v>
      </c>
      <c r="P462">
        <v>17330</v>
      </c>
      <c r="Q462" s="2"/>
      <c r="R462" s="3"/>
    </row>
    <row r="463" spans="1:18" x14ac:dyDescent="0.2">
      <c r="A463">
        <v>8107</v>
      </c>
      <c r="B463" t="s">
        <v>495</v>
      </c>
      <c r="C463">
        <v>20</v>
      </c>
      <c r="D463">
        <v>1365</v>
      </c>
      <c r="E463">
        <v>124</v>
      </c>
      <c r="F463">
        <v>3191</v>
      </c>
      <c r="G463">
        <v>376</v>
      </c>
      <c r="H463">
        <v>712</v>
      </c>
      <c r="I463">
        <v>135</v>
      </c>
      <c r="J463">
        <v>14</v>
      </c>
      <c r="K463">
        <v>25</v>
      </c>
      <c r="L463">
        <v>48</v>
      </c>
      <c r="M463">
        <v>302</v>
      </c>
      <c r="N463">
        <v>61</v>
      </c>
      <c r="O463">
        <v>93</v>
      </c>
      <c r="P463">
        <v>6466</v>
      </c>
      <c r="Q463" s="2"/>
      <c r="R463" s="3"/>
    </row>
    <row r="464" spans="1:18" x14ac:dyDescent="0.2">
      <c r="A464">
        <v>8108</v>
      </c>
      <c r="B464" t="s">
        <v>496</v>
      </c>
      <c r="C464">
        <v>184</v>
      </c>
      <c r="D464">
        <v>3057</v>
      </c>
      <c r="E464">
        <v>88</v>
      </c>
      <c r="F464">
        <v>1959</v>
      </c>
      <c r="G464">
        <v>211</v>
      </c>
      <c r="H464">
        <v>342</v>
      </c>
      <c r="I464">
        <v>94</v>
      </c>
      <c r="J464">
        <v>10</v>
      </c>
      <c r="K464">
        <v>3</v>
      </c>
      <c r="L464">
        <v>33</v>
      </c>
      <c r="M464">
        <v>308</v>
      </c>
      <c r="N464">
        <v>57</v>
      </c>
      <c r="O464">
        <v>115</v>
      </c>
      <c r="P464">
        <v>6461</v>
      </c>
      <c r="Q464" s="2"/>
      <c r="R464" s="3"/>
    </row>
    <row r="465" spans="1:18" x14ac:dyDescent="0.2">
      <c r="A465">
        <v>8109</v>
      </c>
      <c r="B465" t="s">
        <v>497</v>
      </c>
      <c r="C465">
        <v>13</v>
      </c>
      <c r="D465">
        <v>2486</v>
      </c>
      <c r="E465">
        <v>67</v>
      </c>
      <c r="F465">
        <v>1883</v>
      </c>
      <c r="G465">
        <v>166</v>
      </c>
      <c r="H465">
        <v>409</v>
      </c>
      <c r="I465">
        <v>31</v>
      </c>
      <c r="J465">
        <v>19</v>
      </c>
      <c r="K465">
        <v>39</v>
      </c>
      <c r="L465">
        <v>21</v>
      </c>
      <c r="M465">
        <v>224</v>
      </c>
      <c r="N465">
        <v>47</v>
      </c>
      <c r="O465">
        <v>47</v>
      </c>
      <c r="P465">
        <v>5452</v>
      </c>
      <c r="Q465" s="2"/>
      <c r="R465" s="3"/>
    </row>
    <row r="466" spans="1:18" x14ac:dyDescent="0.2">
      <c r="A466">
        <v>8171</v>
      </c>
      <c r="B466" t="s">
        <v>498</v>
      </c>
      <c r="C466">
        <v>392</v>
      </c>
      <c r="D466">
        <v>3913</v>
      </c>
      <c r="E466">
        <v>670</v>
      </c>
      <c r="F466">
        <v>15309</v>
      </c>
      <c r="G466">
        <v>4893</v>
      </c>
      <c r="H466">
        <v>6109</v>
      </c>
      <c r="I466">
        <v>1616</v>
      </c>
      <c r="J466">
        <v>282</v>
      </c>
      <c r="K466">
        <v>254</v>
      </c>
      <c r="L466">
        <v>624</v>
      </c>
      <c r="M466">
        <v>567</v>
      </c>
      <c r="N466">
        <v>220</v>
      </c>
      <c r="O466">
        <v>1288</v>
      </c>
      <c r="P466">
        <v>36137</v>
      </c>
      <c r="Q466" s="2"/>
      <c r="R466" s="3"/>
    </row>
    <row r="467" spans="1:18" x14ac:dyDescent="0.2">
      <c r="A467">
        <v>8172</v>
      </c>
      <c r="B467" t="s">
        <v>499</v>
      </c>
      <c r="C467">
        <v>68</v>
      </c>
      <c r="D467">
        <v>358</v>
      </c>
      <c r="E467">
        <v>28</v>
      </c>
      <c r="F467">
        <v>2647</v>
      </c>
      <c r="G467">
        <v>496</v>
      </c>
      <c r="H467">
        <v>626</v>
      </c>
      <c r="I467">
        <v>105</v>
      </c>
      <c r="J467">
        <v>40</v>
      </c>
      <c r="K467">
        <v>36</v>
      </c>
      <c r="L467">
        <v>55</v>
      </c>
      <c r="M467">
        <v>187</v>
      </c>
      <c r="N467">
        <v>49</v>
      </c>
      <c r="O467">
        <v>261</v>
      </c>
      <c r="P467">
        <v>4956</v>
      </c>
      <c r="Q467" s="2"/>
      <c r="R467" s="3"/>
    </row>
    <row r="468" spans="1:18" x14ac:dyDescent="0.2">
      <c r="A468">
        <v>8201</v>
      </c>
      <c r="B468" t="s">
        <v>500</v>
      </c>
      <c r="C468">
        <v>78</v>
      </c>
      <c r="D468">
        <v>1028</v>
      </c>
      <c r="E468">
        <v>106</v>
      </c>
      <c r="F468">
        <v>3785</v>
      </c>
      <c r="G468">
        <v>700</v>
      </c>
      <c r="H468">
        <v>575</v>
      </c>
      <c r="I468">
        <v>117</v>
      </c>
      <c r="J468">
        <v>46</v>
      </c>
      <c r="K468">
        <v>0</v>
      </c>
      <c r="L468">
        <v>57</v>
      </c>
      <c r="M468">
        <v>356</v>
      </c>
      <c r="N468">
        <v>96</v>
      </c>
      <c r="O468">
        <v>102</v>
      </c>
      <c r="P468">
        <v>7046</v>
      </c>
      <c r="Q468" s="2"/>
      <c r="R468" s="3"/>
    </row>
    <row r="469" spans="1:18" x14ac:dyDescent="0.2">
      <c r="A469">
        <v>8202</v>
      </c>
      <c r="B469" t="s">
        <v>501</v>
      </c>
      <c r="C469">
        <v>72</v>
      </c>
      <c r="D469">
        <v>522</v>
      </c>
      <c r="E469">
        <v>134</v>
      </c>
      <c r="F469">
        <v>1541</v>
      </c>
      <c r="G469">
        <v>220</v>
      </c>
      <c r="H469">
        <v>315</v>
      </c>
      <c r="I469">
        <v>60</v>
      </c>
      <c r="J469">
        <v>7</v>
      </c>
      <c r="K469">
        <v>41</v>
      </c>
      <c r="L469">
        <v>56</v>
      </c>
      <c r="M469">
        <v>135</v>
      </c>
      <c r="N469">
        <v>45</v>
      </c>
      <c r="O469">
        <v>74</v>
      </c>
      <c r="P469">
        <v>3222</v>
      </c>
      <c r="Q469" s="2"/>
      <c r="R469" s="3"/>
    </row>
    <row r="470" spans="1:18" x14ac:dyDescent="0.2">
      <c r="A470">
        <v>8203</v>
      </c>
      <c r="B470" t="s">
        <v>502</v>
      </c>
      <c r="C470">
        <v>167</v>
      </c>
      <c r="D470">
        <v>636</v>
      </c>
      <c r="E470">
        <v>78</v>
      </c>
      <c r="F470">
        <v>3220</v>
      </c>
      <c r="G470">
        <v>647</v>
      </c>
      <c r="H470">
        <v>711</v>
      </c>
      <c r="I470">
        <v>141</v>
      </c>
      <c r="J470">
        <v>31</v>
      </c>
      <c r="K470">
        <v>29</v>
      </c>
      <c r="L470">
        <v>73</v>
      </c>
      <c r="M470">
        <v>290</v>
      </c>
      <c r="N470">
        <v>81</v>
      </c>
      <c r="O470">
        <v>98</v>
      </c>
      <c r="P470">
        <v>6202</v>
      </c>
      <c r="Q470" s="2"/>
      <c r="R470" s="3"/>
    </row>
    <row r="471" spans="1:18" x14ac:dyDescent="0.2">
      <c r="A471">
        <v>8204</v>
      </c>
      <c r="B471" t="s">
        <v>503</v>
      </c>
      <c r="C471">
        <v>377</v>
      </c>
      <c r="D471">
        <v>2208</v>
      </c>
      <c r="E471">
        <v>219</v>
      </c>
      <c r="F471">
        <v>6694</v>
      </c>
      <c r="G471">
        <v>1016</v>
      </c>
      <c r="H471">
        <v>1494</v>
      </c>
      <c r="I471">
        <v>287</v>
      </c>
      <c r="J471">
        <v>30</v>
      </c>
      <c r="K471">
        <v>38</v>
      </c>
      <c r="L471">
        <v>157</v>
      </c>
      <c r="M471">
        <v>676</v>
      </c>
      <c r="N471">
        <v>177</v>
      </c>
      <c r="O471">
        <v>190</v>
      </c>
      <c r="P471">
        <v>13563</v>
      </c>
      <c r="Q471" s="2"/>
      <c r="R471" s="3"/>
    </row>
    <row r="472" spans="1:18" x14ac:dyDescent="0.2">
      <c r="A472">
        <v>8205</v>
      </c>
      <c r="B472" t="s">
        <v>504</v>
      </c>
      <c r="C472">
        <v>136</v>
      </c>
      <c r="D472">
        <v>1415</v>
      </c>
      <c r="E472">
        <v>172</v>
      </c>
      <c r="F472">
        <v>6721</v>
      </c>
      <c r="G472">
        <v>1203</v>
      </c>
      <c r="H472">
        <v>1517</v>
      </c>
      <c r="I472">
        <v>246</v>
      </c>
      <c r="J472">
        <v>65</v>
      </c>
      <c r="K472">
        <v>39</v>
      </c>
      <c r="L472">
        <v>145</v>
      </c>
      <c r="M472">
        <v>396</v>
      </c>
      <c r="N472">
        <v>83</v>
      </c>
      <c r="O472">
        <v>157</v>
      </c>
      <c r="P472">
        <v>12295</v>
      </c>
      <c r="Q472" s="2"/>
      <c r="R472" s="3"/>
    </row>
    <row r="473" spans="1:18" x14ac:dyDescent="0.2">
      <c r="A473">
        <v>8206</v>
      </c>
      <c r="B473" t="s">
        <v>505</v>
      </c>
      <c r="C473">
        <v>25</v>
      </c>
      <c r="D473">
        <v>1075</v>
      </c>
      <c r="E473">
        <v>81</v>
      </c>
      <c r="F473">
        <v>2621</v>
      </c>
      <c r="G473">
        <v>281</v>
      </c>
      <c r="H473">
        <v>454</v>
      </c>
      <c r="I473">
        <v>78</v>
      </c>
      <c r="J473">
        <v>25</v>
      </c>
      <c r="K473">
        <v>9</v>
      </c>
      <c r="L473">
        <v>44</v>
      </c>
      <c r="M473">
        <v>197</v>
      </c>
      <c r="N473">
        <v>50</v>
      </c>
      <c r="O473">
        <v>44</v>
      </c>
      <c r="P473">
        <v>4984</v>
      </c>
      <c r="Q473" s="2"/>
      <c r="R473" s="3"/>
    </row>
    <row r="474" spans="1:18" x14ac:dyDescent="0.2">
      <c r="A474">
        <v>8207</v>
      </c>
      <c r="B474" t="s">
        <v>506</v>
      </c>
      <c r="C474">
        <v>18</v>
      </c>
      <c r="D474">
        <v>347</v>
      </c>
      <c r="E474">
        <v>15</v>
      </c>
      <c r="F474">
        <v>1869</v>
      </c>
      <c r="G474">
        <v>212</v>
      </c>
      <c r="H474">
        <v>349</v>
      </c>
      <c r="I474">
        <v>38</v>
      </c>
      <c r="J474">
        <v>14</v>
      </c>
      <c r="K474">
        <v>20</v>
      </c>
      <c r="L474">
        <v>34</v>
      </c>
      <c r="M474">
        <v>158</v>
      </c>
      <c r="N474">
        <v>61</v>
      </c>
      <c r="O474">
        <v>40</v>
      </c>
      <c r="P474">
        <v>3175</v>
      </c>
      <c r="Q474" s="2"/>
      <c r="R474" s="3"/>
    </row>
    <row r="475" spans="1:18" s="4" customFormat="1" x14ac:dyDescent="0.2">
      <c r="A475" s="4" t="s">
        <v>507</v>
      </c>
      <c r="B475" s="4" t="s">
        <v>508</v>
      </c>
      <c r="C475" s="4">
        <v>10</v>
      </c>
      <c r="D475" s="4">
        <v>206</v>
      </c>
      <c r="E475" s="4">
        <v>11</v>
      </c>
      <c r="F475" s="4">
        <v>1754</v>
      </c>
      <c r="G475" s="4">
        <v>27</v>
      </c>
      <c r="H475" s="4">
        <v>176</v>
      </c>
      <c r="I475" s="4">
        <v>33</v>
      </c>
      <c r="J475" s="4">
        <v>1</v>
      </c>
      <c r="K475" s="4">
        <v>22</v>
      </c>
      <c r="L475" s="4">
        <v>14</v>
      </c>
      <c r="M475" s="4">
        <v>149</v>
      </c>
      <c r="N475" s="4">
        <v>27</v>
      </c>
      <c r="O475" s="4">
        <v>15</v>
      </c>
      <c r="P475" s="4">
        <v>2445</v>
      </c>
      <c r="Q475" s="2"/>
      <c r="R475" s="3"/>
    </row>
    <row r="476" spans="1:18" x14ac:dyDescent="0.2">
      <c r="A476">
        <v>8271</v>
      </c>
      <c r="B476" t="s">
        <v>509</v>
      </c>
      <c r="C476">
        <v>322</v>
      </c>
      <c r="D476">
        <v>2151</v>
      </c>
      <c r="E476">
        <v>535</v>
      </c>
      <c r="F476">
        <v>8195</v>
      </c>
      <c r="G476">
        <v>3041</v>
      </c>
      <c r="H476">
        <v>3634</v>
      </c>
      <c r="I476">
        <v>363</v>
      </c>
      <c r="J476">
        <v>161</v>
      </c>
      <c r="K476">
        <v>309</v>
      </c>
      <c r="L476">
        <v>394</v>
      </c>
      <c r="M476">
        <v>315</v>
      </c>
      <c r="N476">
        <v>110</v>
      </c>
      <c r="O476">
        <v>636</v>
      </c>
      <c r="P476">
        <v>20166</v>
      </c>
      <c r="Q476" s="2"/>
      <c r="R476" s="3"/>
    </row>
    <row r="477" spans="1:18" x14ac:dyDescent="0.2">
      <c r="A477">
        <v>8272</v>
      </c>
      <c r="B477" t="s">
        <v>510</v>
      </c>
      <c r="C477">
        <v>74</v>
      </c>
      <c r="D477">
        <v>2410</v>
      </c>
      <c r="E477">
        <v>205</v>
      </c>
      <c r="F477">
        <v>3944</v>
      </c>
      <c r="G477">
        <v>1082</v>
      </c>
      <c r="H477">
        <v>869</v>
      </c>
      <c r="I477">
        <v>193</v>
      </c>
      <c r="J477">
        <v>51</v>
      </c>
      <c r="K477">
        <v>22</v>
      </c>
      <c r="L477">
        <v>101</v>
      </c>
      <c r="M477">
        <v>301</v>
      </c>
      <c r="N477">
        <v>111</v>
      </c>
      <c r="O477">
        <v>142</v>
      </c>
      <c r="P477">
        <v>9505</v>
      </c>
      <c r="Q477" s="2"/>
      <c r="R477" s="3"/>
    </row>
    <row r="478" spans="1:18" x14ac:dyDescent="0.2">
      <c r="A478">
        <v>9101</v>
      </c>
      <c r="B478" t="s">
        <v>511</v>
      </c>
      <c r="C478">
        <v>22</v>
      </c>
      <c r="D478">
        <v>178</v>
      </c>
      <c r="E478">
        <v>118</v>
      </c>
      <c r="F478">
        <v>3012</v>
      </c>
      <c r="G478">
        <v>588</v>
      </c>
      <c r="H478">
        <v>673</v>
      </c>
      <c r="I478">
        <v>45</v>
      </c>
      <c r="J478">
        <v>40</v>
      </c>
      <c r="K478">
        <v>15</v>
      </c>
      <c r="L478">
        <v>61</v>
      </c>
      <c r="M478">
        <v>232</v>
      </c>
      <c r="N478">
        <v>91</v>
      </c>
      <c r="O478">
        <v>106</v>
      </c>
      <c r="P478">
        <v>5181</v>
      </c>
      <c r="Q478" s="2"/>
      <c r="R478" s="3"/>
    </row>
    <row r="479" spans="1:18" x14ac:dyDescent="0.2">
      <c r="A479">
        <v>9102</v>
      </c>
      <c r="B479" t="s">
        <v>512</v>
      </c>
      <c r="C479">
        <v>83</v>
      </c>
      <c r="D479">
        <v>204</v>
      </c>
      <c r="E479">
        <v>120</v>
      </c>
      <c r="F479">
        <v>1873</v>
      </c>
      <c r="G479">
        <v>350</v>
      </c>
      <c r="H479">
        <v>512</v>
      </c>
      <c r="I479">
        <v>51</v>
      </c>
      <c r="J479">
        <v>32</v>
      </c>
      <c r="K479">
        <v>45</v>
      </c>
      <c r="L479">
        <v>82</v>
      </c>
      <c r="M479">
        <v>150</v>
      </c>
      <c r="N479">
        <v>71</v>
      </c>
      <c r="O479">
        <v>101</v>
      </c>
      <c r="P479">
        <v>3674</v>
      </c>
      <c r="Q479" s="2"/>
      <c r="R479" s="3"/>
    </row>
    <row r="480" spans="1:18" x14ac:dyDescent="0.2">
      <c r="A480">
        <v>9103</v>
      </c>
      <c r="B480" t="s">
        <v>513</v>
      </c>
      <c r="C480">
        <v>37</v>
      </c>
      <c r="D480">
        <v>134</v>
      </c>
      <c r="E480">
        <v>161</v>
      </c>
      <c r="F480">
        <v>1417</v>
      </c>
      <c r="G480">
        <v>312</v>
      </c>
      <c r="H480">
        <v>289</v>
      </c>
      <c r="I480">
        <v>6</v>
      </c>
      <c r="J480">
        <v>4</v>
      </c>
      <c r="K480">
        <v>87</v>
      </c>
      <c r="L480">
        <v>41</v>
      </c>
      <c r="M480">
        <v>80</v>
      </c>
      <c r="N480">
        <v>28</v>
      </c>
      <c r="O480">
        <v>79</v>
      </c>
      <c r="P480">
        <v>2675</v>
      </c>
      <c r="Q480" s="2"/>
      <c r="R480" s="3"/>
    </row>
    <row r="481" spans="1:18" x14ac:dyDescent="0.2">
      <c r="A481">
        <v>9104</v>
      </c>
      <c r="B481" t="s">
        <v>514</v>
      </c>
      <c r="C481">
        <v>45</v>
      </c>
      <c r="D481">
        <v>349</v>
      </c>
      <c r="E481">
        <v>325</v>
      </c>
      <c r="F481">
        <v>2842</v>
      </c>
      <c r="G481">
        <v>502</v>
      </c>
      <c r="H481">
        <v>653</v>
      </c>
      <c r="I481">
        <v>69</v>
      </c>
      <c r="J481">
        <v>28</v>
      </c>
      <c r="K481">
        <v>35</v>
      </c>
      <c r="L481">
        <v>86</v>
      </c>
      <c r="M481">
        <v>240</v>
      </c>
      <c r="N481">
        <v>64</v>
      </c>
      <c r="O481">
        <v>125</v>
      </c>
      <c r="P481">
        <v>5363</v>
      </c>
      <c r="Q481" s="2"/>
      <c r="R481" s="3"/>
    </row>
    <row r="482" spans="1:18" x14ac:dyDescent="0.2">
      <c r="A482">
        <v>9105</v>
      </c>
      <c r="B482" t="s">
        <v>515</v>
      </c>
      <c r="C482">
        <v>66</v>
      </c>
      <c r="D482">
        <v>734</v>
      </c>
      <c r="E482">
        <v>423</v>
      </c>
      <c r="F482">
        <v>8296</v>
      </c>
      <c r="G482">
        <v>1277</v>
      </c>
      <c r="H482">
        <v>2406</v>
      </c>
      <c r="I482">
        <v>158</v>
      </c>
      <c r="J482">
        <v>102</v>
      </c>
      <c r="K482">
        <v>214</v>
      </c>
      <c r="L482">
        <v>276</v>
      </c>
      <c r="M482">
        <v>294</v>
      </c>
      <c r="N482">
        <v>86</v>
      </c>
      <c r="O482">
        <v>454</v>
      </c>
      <c r="P482">
        <v>14786</v>
      </c>
      <c r="Q482" s="2"/>
      <c r="R482" s="3"/>
    </row>
    <row r="483" spans="1:18" x14ac:dyDescent="0.2">
      <c r="A483">
        <v>9106</v>
      </c>
      <c r="B483" t="s">
        <v>516</v>
      </c>
      <c r="C483">
        <v>150</v>
      </c>
      <c r="D483">
        <v>168</v>
      </c>
      <c r="E483">
        <v>128</v>
      </c>
      <c r="F483">
        <v>1607</v>
      </c>
      <c r="G483">
        <v>347</v>
      </c>
      <c r="H483">
        <v>401</v>
      </c>
      <c r="I483">
        <v>66</v>
      </c>
      <c r="J483">
        <v>16</v>
      </c>
      <c r="K483">
        <v>17</v>
      </c>
      <c r="L483">
        <v>52</v>
      </c>
      <c r="M483">
        <v>133</v>
      </c>
      <c r="N483">
        <v>74</v>
      </c>
      <c r="O483">
        <v>60</v>
      </c>
      <c r="P483">
        <v>3219</v>
      </c>
      <c r="Q483" s="2"/>
      <c r="R483" s="3"/>
    </row>
    <row r="484" spans="1:18" x14ac:dyDescent="0.2">
      <c r="A484">
        <v>9107</v>
      </c>
      <c r="B484" t="s">
        <v>517</v>
      </c>
      <c r="C484">
        <v>133</v>
      </c>
      <c r="D484">
        <v>1018</v>
      </c>
      <c r="E484">
        <v>219</v>
      </c>
      <c r="F484">
        <v>3656</v>
      </c>
      <c r="G484">
        <v>654</v>
      </c>
      <c r="H484">
        <v>1217</v>
      </c>
      <c r="I484">
        <v>199</v>
      </c>
      <c r="J484">
        <v>39</v>
      </c>
      <c r="K484">
        <v>50</v>
      </c>
      <c r="L484">
        <v>123</v>
      </c>
      <c r="M484">
        <v>309</v>
      </c>
      <c r="N484">
        <v>161</v>
      </c>
      <c r="O484">
        <v>235</v>
      </c>
      <c r="P484">
        <v>8013</v>
      </c>
      <c r="Q484" s="2"/>
      <c r="R484" s="3"/>
    </row>
    <row r="485" spans="1:18" x14ac:dyDescent="0.2">
      <c r="A485">
        <v>9108</v>
      </c>
      <c r="B485" t="s">
        <v>518</v>
      </c>
      <c r="C485">
        <v>17</v>
      </c>
      <c r="D485">
        <v>577</v>
      </c>
      <c r="E485">
        <v>50</v>
      </c>
      <c r="F485">
        <v>1606</v>
      </c>
      <c r="G485">
        <v>146</v>
      </c>
      <c r="H485">
        <v>485</v>
      </c>
      <c r="I485">
        <v>69</v>
      </c>
      <c r="J485">
        <v>22</v>
      </c>
      <c r="K485">
        <v>18</v>
      </c>
      <c r="L485">
        <v>25</v>
      </c>
      <c r="M485">
        <v>196</v>
      </c>
      <c r="N485">
        <v>87</v>
      </c>
      <c r="O485">
        <v>64</v>
      </c>
      <c r="P485">
        <v>3362</v>
      </c>
      <c r="Q485" s="2"/>
      <c r="R485" s="3"/>
    </row>
    <row r="486" spans="1:18" x14ac:dyDescent="0.2">
      <c r="A486">
        <v>9109</v>
      </c>
      <c r="B486" t="s">
        <v>519</v>
      </c>
      <c r="C486">
        <v>5</v>
      </c>
      <c r="D486">
        <v>22</v>
      </c>
      <c r="E486">
        <v>9</v>
      </c>
      <c r="F486">
        <v>426</v>
      </c>
      <c r="G486">
        <v>5</v>
      </c>
      <c r="H486">
        <v>57</v>
      </c>
      <c r="I486">
        <v>0</v>
      </c>
      <c r="J486">
        <v>3</v>
      </c>
      <c r="K486">
        <v>1</v>
      </c>
      <c r="L486">
        <v>5</v>
      </c>
      <c r="M486">
        <v>73</v>
      </c>
      <c r="N486">
        <v>27</v>
      </c>
      <c r="O486">
        <v>6</v>
      </c>
      <c r="P486">
        <v>639</v>
      </c>
      <c r="Q486" s="2"/>
      <c r="R486" s="3"/>
    </row>
    <row r="487" spans="1:18" x14ac:dyDescent="0.2">
      <c r="A487">
        <v>9110</v>
      </c>
      <c r="B487" t="s">
        <v>520</v>
      </c>
      <c r="C487">
        <v>350</v>
      </c>
      <c r="D487">
        <v>89</v>
      </c>
      <c r="E487">
        <v>28</v>
      </c>
      <c r="F487">
        <v>791</v>
      </c>
      <c r="G487">
        <v>48</v>
      </c>
      <c r="H487">
        <v>59</v>
      </c>
      <c r="I487">
        <v>14</v>
      </c>
      <c r="J487">
        <v>2</v>
      </c>
      <c r="K487">
        <v>0</v>
      </c>
      <c r="L487">
        <v>11</v>
      </c>
      <c r="M487">
        <v>67</v>
      </c>
      <c r="N487">
        <v>27</v>
      </c>
      <c r="O487">
        <v>1</v>
      </c>
      <c r="P487">
        <v>1487</v>
      </c>
      <c r="Q487" s="2"/>
      <c r="R487" s="3"/>
    </row>
    <row r="488" spans="1:18" s="4" customFormat="1" x14ac:dyDescent="0.2">
      <c r="A488" s="4" t="s">
        <v>521</v>
      </c>
      <c r="B488" s="4" t="s">
        <v>522</v>
      </c>
      <c r="C488" s="4">
        <v>1</v>
      </c>
      <c r="D488" s="4">
        <v>107</v>
      </c>
      <c r="E488" s="4">
        <v>49</v>
      </c>
      <c r="F488" s="4">
        <v>1127</v>
      </c>
      <c r="G488" s="4">
        <v>121</v>
      </c>
      <c r="H488" s="4">
        <v>135</v>
      </c>
      <c r="I488" s="4">
        <v>22</v>
      </c>
      <c r="J488" s="4">
        <v>9</v>
      </c>
      <c r="K488" s="4">
        <v>34</v>
      </c>
      <c r="L488" s="4">
        <v>24</v>
      </c>
      <c r="M488" s="4">
        <v>82</v>
      </c>
      <c r="N488" s="4">
        <v>11</v>
      </c>
      <c r="O488" s="4">
        <v>16</v>
      </c>
      <c r="P488" s="4">
        <v>1738</v>
      </c>
      <c r="Q488" s="2"/>
      <c r="R488" s="3"/>
    </row>
    <row r="489" spans="1:18" s="4" customFormat="1" x14ac:dyDescent="0.2">
      <c r="A489" s="4" t="s">
        <v>523</v>
      </c>
      <c r="B489" s="4" t="s">
        <v>524</v>
      </c>
      <c r="C489" s="4">
        <v>0</v>
      </c>
      <c r="D489" s="4">
        <v>0</v>
      </c>
      <c r="E489" s="4">
        <v>12</v>
      </c>
      <c r="F489" s="4">
        <v>460</v>
      </c>
      <c r="G489" s="4">
        <v>0</v>
      </c>
      <c r="H489" s="4">
        <v>1</v>
      </c>
      <c r="I489" s="4">
        <v>3</v>
      </c>
      <c r="J489" s="4">
        <v>1</v>
      </c>
      <c r="K489" s="4">
        <v>1</v>
      </c>
      <c r="L489" s="4">
        <v>0</v>
      </c>
      <c r="M489" s="4">
        <v>65</v>
      </c>
      <c r="N489" s="4">
        <v>11</v>
      </c>
      <c r="O489" s="4">
        <v>0</v>
      </c>
      <c r="P489" s="4">
        <v>554</v>
      </c>
      <c r="Q489" s="2"/>
      <c r="R489" s="3"/>
    </row>
    <row r="490" spans="1:18" x14ac:dyDescent="0.2">
      <c r="A490">
        <v>9171</v>
      </c>
      <c r="B490" t="s">
        <v>525</v>
      </c>
      <c r="C490">
        <v>288</v>
      </c>
      <c r="D490">
        <v>978</v>
      </c>
      <c r="E490">
        <v>223</v>
      </c>
      <c r="F490">
        <v>12880</v>
      </c>
      <c r="G490">
        <v>2262</v>
      </c>
      <c r="H490">
        <v>3909</v>
      </c>
      <c r="I490">
        <v>652</v>
      </c>
      <c r="J490">
        <v>179</v>
      </c>
      <c r="K490">
        <v>120</v>
      </c>
      <c r="L490">
        <v>361</v>
      </c>
      <c r="M490">
        <v>213</v>
      </c>
      <c r="N490">
        <v>82</v>
      </c>
      <c r="O490">
        <v>854</v>
      </c>
      <c r="P490">
        <v>23001</v>
      </c>
      <c r="Q490" s="2"/>
      <c r="R490" s="3"/>
    </row>
    <row r="491" spans="1:18" x14ac:dyDescent="0.2">
      <c r="A491">
        <v>9401</v>
      </c>
      <c r="B491" t="s">
        <v>526</v>
      </c>
      <c r="C491">
        <v>130</v>
      </c>
      <c r="D491">
        <v>2076</v>
      </c>
      <c r="E491">
        <v>231</v>
      </c>
      <c r="F491">
        <v>7728</v>
      </c>
      <c r="G491">
        <v>436</v>
      </c>
      <c r="H491">
        <v>2127</v>
      </c>
      <c r="I491">
        <v>145</v>
      </c>
      <c r="J491">
        <v>114</v>
      </c>
      <c r="K491">
        <v>222</v>
      </c>
      <c r="L491">
        <v>215</v>
      </c>
      <c r="M491">
        <v>508</v>
      </c>
      <c r="N491">
        <v>256</v>
      </c>
      <c r="O491">
        <v>452</v>
      </c>
      <c r="P491">
        <v>14640</v>
      </c>
      <c r="Q491" s="2"/>
      <c r="R491" s="3"/>
    </row>
    <row r="492" spans="1:18" x14ac:dyDescent="0.2">
      <c r="A492">
        <v>9402</v>
      </c>
      <c r="B492" t="s">
        <v>527</v>
      </c>
      <c r="C492">
        <v>181</v>
      </c>
      <c r="D492">
        <v>256</v>
      </c>
      <c r="E492">
        <v>155</v>
      </c>
      <c r="F492">
        <v>4841</v>
      </c>
      <c r="G492">
        <v>823</v>
      </c>
      <c r="H492">
        <v>436</v>
      </c>
      <c r="I492">
        <v>44</v>
      </c>
      <c r="J492">
        <v>42</v>
      </c>
      <c r="K492">
        <v>82</v>
      </c>
      <c r="L492">
        <v>82</v>
      </c>
      <c r="M492">
        <v>145</v>
      </c>
      <c r="N492">
        <v>81</v>
      </c>
      <c r="O492">
        <v>104</v>
      </c>
      <c r="P492">
        <v>7272</v>
      </c>
      <c r="Q492" s="2"/>
      <c r="R492" s="3"/>
    </row>
    <row r="493" spans="1:18" x14ac:dyDescent="0.2">
      <c r="A493">
        <v>9403</v>
      </c>
      <c r="B493" t="s">
        <v>528</v>
      </c>
      <c r="C493">
        <v>103</v>
      </c>
      <c r="D493">
        <v>691</v>
      </c>
      <c r="E493">
        <v>71</v>
      </c>
      <c r="F493">
        <v>6367</v>
      </c>
      <c r="G493">
        <v>1024</v>
      </c>
      <c r="H493">
        <v>1420</v>
      </c>
      <c r="I493">
        <v>320</v>
      </c>
      <c r="J493">
        <v>62</v>
      </c>
      <c r="K493">
        <v>46</v>
      </c>
      <c r="L493">
        <v>167</v>
      </c>
      <c r="M493">
        <v>228</v>
      </c>
      <c r="N493">
        <v>60</v>
      </c>
      <c r="O493">
        <v>181</v>
      </c>
      <c r="P493">
        <v>10740</v>
      </c>
      <c r="Q493" s="2"/>
      <c r="R493" s="3"/>
    </row>
    <row r="494" spans="1:18" x14ac:dyDescent="0.2">
      <c r="A494">
        <v>9404</v>
      </c>
      <c r="B494" t="s">
        <v>529</v>
      </c>
      <c r="C494">
        <v>516</v>
      </c>
      <c r="D494">
        <v>879</v>
      </c>
      <c r="E494">
        <v>192</v>
      </c>
      <c r="F494">
        <v>7128</v>
      </c>
      <c r="G494">
        <v>1567</v>
      </c>
      <c r="H494">
        <v>1381</v>
      </c>
      <c r="I494">
        <v>196</v>
      </c>
      <c r="J494">
        <v>96</v>
      </c>
      <c r="K494">
        <v>582</v>
      </c>
      <c r="L494">
        <v>163</v>
      </c>
      <c r="M494">
        <v>298</v>
      </c>
      <c r="N494">
        <v>116</v>
      </c>
      <c r="O494">
        <v>416</v>
      </c>
      <c r="P494">
        <v>13530</v>
      </c>
      <c r="Q494" s="2"/>
      <c r="R494" s="3"/>
    </row>
    <row r="495" spans="1:18" x14ac:dyDescent="0.2">
      <c r="A495">
        <v>9408</v>
      </c>
      <c r="B495" t="s">
        <v>530</v>
      </c>
      <c r="C495">
        <v>39</v>
      </c>
      <c r="D495">
        <v>1931</v>
      </c>
      <c r="E495">
        <v>108</v>
      </c>
      <c r="F495">
        <v>3686</v>
      </c>
      <c r="G495">
        <v>660</v>
      </c>
      <c r="H495">
        <v>924</v>
      </c>
      <c r="I495">
        <v>198</v>
      </c>
      <c r="J495">
        <v>37</v>
      </c>
      <c r="K495">
        <v>47</v>
      </c>
      <c r="L495">
        <v>47</v>
      </c>
      <c r="M495">
        <v>188</v>
      </c>
      <c r="N495">
        <v>66</v>
      </c>
      <c r="O495">
        <v>115</v>
      </c>
      <c r="P495">
        <v>8046</v>
      </c>
      <c r="Q495" s="2"/>
      <c r="R495" s="3"/>
    </row>
    <row r="496" spans="1:18" x14ac:dyDescent="0.2">
      <c r="A496">
        <v>9409</v>
      </c>
      <c r="B496" t="s">
        <v>531</v>
      </c>
      <c r="C496">
        <v>127</v>
      </c>
      <c r="D496">
        <v>919</v>
      </c>
      <c r="E496">
        <v>145</v>
      </c>
      <c r="F496">
        <v>5188</v>
      </c>
      <c r="G496">
        <v>763</v>
      </c>
      <c r="H496">
        <v>981</v>
      </c>
      <c r="I496">
        <v>324</v>
      </c>
      <c r="J496">
        <v>74</v>
      </c>
      <c r="K496">
        <v>41</v>
      </c>
      <c r="L496">
        <v>122</v>
      </c>
      <c r="M496">
        <v>321</v>
      </c>
      <c r="N496">
        <v>105</v>
      </c>
      <c r="O496">
        <v>276</v>
      </c>
      <c r="P496">
        <v>9386</v>
      </c>
      <c r="Q496" s="2"/>
      <c r="R496" s="3"/>
    </row>
    <row r="497" spans="1:18" x14ac:dyDescent="0.2">
      <c r="A497">
        <v>9410</v>
      </c>
      <c r="B497" t="s">
        <v>532</v>
      </c>
      <c r="C497">
        <v>90</v>
      </c>
      <c r="D497">
        <v>181</v>
      </c>
      <c r="E497">
        <v>51</v>
      </c>
      <c r="F497">
        <v>2161</v>
      </c>
      <c r="G497">
        <v>426</v>
      </c>
      <c r="H497">
        <v>121</v>
      </c>
      <c r="I497">
        <v>81</v>
      </c>
      <c r="J497">
        <v>7</v>
      </c>
      <c r="K497">
        <v>2</v>
      </c>
      <c r="L497">
        <v>63</v>
      </c>
      <c r="M497">
        <v>105</v>
      </c>
      <c r="N497">
        <v>23</v>
      </c>
      <c r="O497">
        <v>22</v>
      </c>
      <c r="P497">
        <v>3333</v>
      </c>
      <c r="Q497" s="2"/>
      <c r="R497" s="3"/>
    </row>
    <row r="498" spans="1:18" x14ac:dyDescent="0.2">
      <c r="A498">
        <v>9411</v>
      </c>
      <c r="B498" t="s">
        <v>533</v>
      </c>
      <c r="C498">
        <v>65</v>
      </c>
      <c r="D498">
        <v>118</v>
      </c>
      <c r="E498">
        <v>41</v>
      </c>
      <c r="F498">
        <v>2834</v>
      </c>
      <c r="G498">
        <v>291</v>
      </c>
      <c r="H498">
        <v>109</v>
      </c>
      <c r="I498">
        <v>16</v>
      </c>
      <c r="J498">
        <v>2</v>
      </c>
      <c r="K498">
        <v>1</v>
      </c>
      <c r="L498">
        <v>19</v>
      </c>
      <c r="M498">
        <v>48</v>
      </c>
      <c r="N498">
        <v>26</v>
      </c>
      <c r="O498">
        <v>12</v>
      </c>
      <c r="P498">
        <v>3582</v>
      </c>
      <c r="Q498" s="2"/>
      <c r="R498" s="3"/>
    </row>
    <row r="499" spans="1:18" x14ac:dyDescent="0.2">
      <c r="A499">
        <v>9412</v>
      </c>
      <c r="B499" t="s">
        <v>534</v>
      </c>
      <c r="C499">
        <v>778</v>
      </c>
      <c r="D499">
        <v>571</v>
      </c>
      <c r="E499">
        <v>173</v>
      </c>
      <c r="F499">
        <v>6454</v>
      </c>
      <c r="G499">
        <v>1774</v>
      </c>
      <c r="H499">
        <v>2404</v>
      </c>
      <c r="I499">
        <v>127</v>
      </c>
      <c r="J499">
        <v>100</v>
      </c>
      <c r="K499">
        <v>179</v>
      </c>
      <c r="L499">
        <v>175</v>
      </c>
      <c r="M499">
        <v>229</v>
      </c>
      <c r="N499">
        <v>90</v>
      </c>
      <c r="O499">
        <v>394</v>
      </c>
      <c r="P499">
        <v>13448</v>
      </c>
      <c r="Q499" s="2"/>
    </row>
    <row r="500" spans="1:18" x14ac:dyDescent="0.2">
      <c r="A500">
        <v>9413</v>
      </c>
      <c r="B500" t="s">
        <v>535</v>
      </c>
      <c r="C500">
        <v>38</v>
      </c>
      <c r="D500">
        <v>204</v>
      </c>
      <c r="E500">
        <v>65</v>
      </c>
      <c r="F500">
        <v>2027</v>
      </c>
      <c r="G500">
        <v>116</v>
      </c>
      <c r="H500">
        <v>235</v>
      </c>
      <c r="I500">
        <v>39</v>
      </c>
      <c r="J500">
        <v>13</v>
      </c>
      <c r="K500">
        <v>5</v>
      </c>
      <c r="L500">
        <v>26</v>
      </c>
      <c r="M500">
        <v>147</v>
      </c>
      <c r="N500">
        <v>61</v>
      </c>
      <c r="O500">
        <v>59</v>
      </c>
      <c r="P500">
        <v>3035</v>
      </c>
      <c r="Q500" s="2"/>
    </row>
    <row r="501" spans="1:18" x14ac:dyDescent="0.2">
      <c r="A501">
        <v>9414</v>
      </c>
      <c r="B501" t="s">
        <v>536</v>
      </c>
      <c r="C501">
        <v>8</v>
      </c>
      <c r="D501">
        <v>107</v>
      </c>
      <c r="E501">
        <v>45</v>
      </c>
      <c r="F501">
        <v>1837</v>
      </c>
      <c r="G501">
        <v>173</v>
      </c>
      <c r="H501">
        <v>244</v>
      </c>
      <c r="I501">
        <v>17</v>
      </c>
      <c r="J501">
        <v>10</v>
      </c>
      <c r="K501">
        <v>54</v>
      </c>
      <c r="L501">
        <v>22</v>
      </c>
      <c r="M501">
        <v>170</v>
      </c>
      <c r="N501">
        <v>36</v>
      </c>
      <c r="O501">
        <v>40</v>
      </c>
      <c r="P501">
        <v>2763</v>
      </c>
      <c r="Q501" s="2"/>
    </row>
    <row r="502" spans="1:18" x14ac:dyDescent="0.2">
      <c r="A502">
        <v>9415</v>
      </c>
      <c r="B502" t="s">
        <v>537</v>
      </c>
      <c r="C502">
        <v>1</v>
      </c>
      <c r="D502">
        <v>66</v>
      </c>
      <c r="E502">
        <v>30</v>
      </c>
      <c r="F502">
        <v>1568</v>
      </c>
      <c r="G502">
        <v>33</v>
      </c>
      <c r="H502">
        <v>166</v>
      </c>
      <c r="I502">
        <v>24</v>
      </c>
      <c r="J502">
        <v>8</v>
      </c>
      <c r="K502">
        <v>10</v>
      </c>
      <c r="L502">
        <v>16</v>
      </c>
      <c r="M502">
        <v>149</v>
      </c>
      <c r="N502">
        <v>45</v>
      </c>
      <c r="O502">
        <v>68</v>
      </c>
      <c r="P502">
        <v>2184</v>
      </c>
      <c r="Q502" s="2"/>
    </row>
    <row r="503" spans="1:18" x14ac:dyDescent="0.2">
      <c r="A503">
        <v>9416</v>
      </c>
      <c r="B503" t="s">
        <v>538</v>
      </c>
      <c r="C503">
        <v>2</v>
      </c>
      <c r="D503">
        <v>22</v>
      </c>
      <c r="E503">
        <v>8</v>
      </c>
      <c r="F503">
        <v>2499</v>
      </c>
      <c r="G503">
        <v>80</v>
      </c>
      <c r="H503">
        <v>99</v>
      </c>
      <c r="I503">
        <v>13</v>
      </c>
      <c r="J503">
        <v>2</v>
      </c>
      <c r="K503">
        <v>3</v>
      </c>
      <c r="L503">
        <v>12</v>
      </c>
      <c r="M503">
        <v>157</v>
      </c>
      <c r="N503">
        <v>102</v>
      </c>
      <c r="O503">
        <v>8</v>
      </c>
      <c r="P503">
        <v>3007</v>
      </c>
      <c r="Q503" s="2"/>
    </row>
    <row r="504" spans="1:18" x14ac:dyDescent="0.2">
      <c r="A504">
        <v>9417</v>
      </c>
      <c r="B504" t="s">
        <v>539</v>
      </c>
      <c r="C504">
        <v>2</v>
      </c>
      <c r="D504">
        <v>19</v>
      </c>
      <c r="E504">
        <v>29</v>
      </c>
      <c r="F504">
        <v>2206</v>
      </c>
      <c r="G504">
        <v>128</v>
      </c>
      <c r="H504">
        <v>104</v>
      </c>
      <c r="I504">
        <v>23</v>
      </c>
      <c r="J504">
        <v>2</v>
      </c>
      <c r="K504">
        <v>20</v>
      </c>
      <c r="L504">
        <v>25</v>
      </c>
      <c r="M504">
        <v>135</v>
      </c>
      <c r="N504">
        <v>54</v>
      </c>
      <c r="O504">
        <v>20</v>
      </c>
      <c r="P504">
        <v>2767</v>
      </c>
      <c r="Q504" s="2"/>
    </row>
    <row r="505" spans="1:18" x14ac:dyDescent="0.2">
      <c r="A505">
        <v>9418</v>
      </c>
      <c r="B505" t="s">
        <v>540</v>
      </c>
      <c r="C505">
        <v>1</v>
      </c>
      <c r="D505">
        <v>61</v>
      </c>
      <c r="E505">
        <v>10</v>
      </c>
      <c r="F505">
        <v>2116</v>
      </c>
      <c r="G505">
        <v>222</v>
      </c>
      <c r="H505">
        <v>59</v>
      </c>
      <c r="I505">
        <v>5</v>
      </c>
      <c r="J505">
        <v>5</v>
      </c>
      <c r="K505">
        <v>1</v>
      </c>
      <c r="L505">
        <v>16</v>
      </c>
      <c r="M505">
        <v>74</v>
      </c>
      <c r="N505">
        <v>19</v>
      </c>
      <c r="O505">
        <v>10</v>
      </c>
      <c r="P505">
        <v>2599</v>
      </c>
      <c r="Q505" s="2"/>
    </row>
    <row r="506" spans="1:18" x14ac:dyDescent="0.2">
      <c r="A506">
        <v>9419</v>
      </c>
      <c r="B506" t="s">
        <v>541</v>
      </c>
      <c r="C506">
        <v>11</v>
      </c>
      <c r="D506">
        <v>200</v>
      </c>
      <c r="E506">
        <v>55</v>
      </c>
      <c r="F506">
        <v>1352</v>
      </c>
      <c r="G506">
        <v>256</v>
      </c>
      <c r="H506">
        <v>346</v>
      </c>
      <c r="I506">
        <v>24</v>
      </c>
      <c r="J506">
        <v>10</v>
      </c>
      <c r="K506">
        <v>63</v>
      </c>
      <c r="L506">
        <v>28</v>
      </c>
      <c r="M506">
        <v>95</v>
      </c>
      <c r="N506">
        <v>27</v>
      </c>
      <c r="O506">
        <v>27</v>
      </c>
      <c r="P506">
        <v>2494</v>
      </c>
      <c r="Q506" s="2"/>
    </row>
    <row r="507" spans="1:18" x14ac:dyDescent="0.2">
      <c r="A507">
        <v>9420</v>
      </c>
      <c r="B507" t="s">
        <v>542</v>
      </c>
      <c r="C507">
        <v>111</v>
      </c>
      <c r="D507">
        <v>365</v>
      </c>
      <c r="E507">
        <v>26</v>
      </c>
      <c r="F507">
        <v>2404</v>
      </c>
      <c r="G507">
        <v>275</v>
      </c>
      <c r="H507">
        <v>388</v>
      </c>
      <c r="I507">
        <v>80</v>
      </c>
      <c r="J507">
        <v>19</v>
      </c>
      <c r="K507">
        <v>14</v>
      </c>
      <c r="L507">
        <v>46</v>
      </c>
      <c r="M507">
        <v>148</v>
      </c>
      <c r="N507">
        <v>71</v>
      </c>
      <c r="O507">
        <v>69</v>
      </c>
      <c r="P507">
        <v>4016</v>
      </c>
      <c r="Q507" s="2"/>
    </row>
    <row r="508" spans="1:18" x14ac:dyDescent="0.2">
      <c r="A508">
        <v>9426</v>
      </c>
      <c r="B508" t="s">
        <v>543</v>
      </c>
      <c r="C508">
        <v>35</v>
      </c>
      <c r="D508">
        <v>238</v>
      </c>
      <c r="E508">
        <v>71</v>
      </c>
      <c r="F508">
        <v>2006</v>
      </c>
      <c r="G508">
        <v>157</v>
      </c>
      <c r="H508">
        <v>258</v>
      </c>
      <c r="I508">
        <v>74</v>
      </c>
      <c r="J508">
        <v>9</v>
      </c>
      <c r="K508">
        <v>23</v>
      </c>
      <c r="L508">
        <v>43</v>
      </c>
      <c r="M508">
        <v>84</v>
      </c>
      <c r="N508">
        <v>17</v>
      </c>
      <c r="O508">
        <v>63</v>
      </c>
      <c r="P508">
        <v>3078</v>
      </c>
      <c r="Q508" s="2"/>
    </row>
    <row r="509" spans="1:18" x14ac:dyDescent="0.2">
      <c r="A509">
        <v>9427</v>
      </c>
      <c r="B509" t="s">
        <v>544</v>
      </c>
      <c r="C509">
        <v>53</v>
      </c>
      <c r="D509">
        <v>152</v>
      </c>
      <c r="E509">
        <v>72</v>
      </c>
      <c r="F509">
        <v>496</v>
      </c>
      <c r="G509">
        <v>72</v>
      </c>
      <c r="H509">
        <v>71</v>
      </c>
      <c r="I509">
        <v>9</v>
      </c>
      <c r="J509">
        <v>4</v>
      </c>
      <c r="K509">
        <v>18</v>
      </c>
      <c r="L509">
        <v>18</v>
      </c>
      <c r="M509">
        <v>77</v>
      </c>
      <c r="N509">
        <v>30</v>
      </c>
      <c r="O509">
        <v>2</v>
      </c>
      <c r="P509">
        <v>1074</v>
      </c>
      <c r="Q509" s="2"/>
    </row>
    <row r="510" spans="1:18" x14ac:dyDescent="0.2">
      <c r="A510">
        <v>9428</v>
      </c>
      <c r="B510" t="s">
        <v>545</v>
      </c>
      <c r="C510">
        <v>17</v>
      </c>
      <c r="D510">
        <v>37</v>
      </c>
      <c r="E510">
        <v>28</v>
      </c>
      <c r="F510">
        <v>385</v>
      </c>
      <c r="G510">
        <v>73</v>
      </c>
      <c r="H510">
        <v>113</v>
      </c>
      <c r="I510">
        <v>3</v>
      </c>
      <c r="J510">
        <v>4</v>
      </c>
      <c r="K510">
        <v>18</v>
      </c>
      <c r="L510">
        <v>27</v>
      </c>
      <c r="M510">
        <v>77</v>
      </c>
      <c r="N510">
        <v>32</v>
      </c>
      <c r="O510">
        <v>2</v>
      </c>
      <c r="P510">
        <v>816</v>
      </c>
      <c r="Q510" s="2"/>
    </row>
    <row r="511" spans="1:18" x14ac:dyDescent="0.2">
      <c r="A511">
        <v>9429</v>
      </c>
      <c r="B511" t="s">
        <v>546</v>
      </c>
      <c r="C511">
        <v>0</v>
      </c>
      <c r="D511">
        <v>26</v>
      </c>
      <c r="E511">
        <v>36</v>
      </c>
      <c r="F511">
        <v>1542</v>
      </c>
      <c r="G511">
        <v>7</v>
      </c>
      <c r="H511">
        <v>67</v>
      </c>
      <c r="I511">
        <v>34</v>
      </c>
      <c r="J511">
        <v>5</v>
      </c>
      <c r="K511">
        <v>16</v>
      </c>
      <c r="L511">
        <v>21</v>
      </c>
      <c r="M511">
        <v>44</v>
      </c>
      <c r="N511">
        <v>29</v>
      </c>
      <c r="O511">
        <v>17</v>
      </c>
      <c r="P511">
        <v>1844</v>
      </c>
      <c r="Q511" s="2"/>
    </row>
    <row r="512" spans="1:18" x14ac:dyDescent="0.2">
      <c r="A512">
        <v>9430</v>
      </c>
      <c r="B512" t="s">
        <v>547</v>
      </c>
      <c r="C512">
        <v>168</v>
      </c>
      <c r="D512">
        <v>73</v>
      </c>
      <c r="E512">
        <v>50</v>
      </c>
      <c r="F512">
        <v>3300</v>
      </c>
      <c r="G512">
        <v>117</v>
      </c>
      <c r="H512">
        <v>16</v>
      </c>
      <c r="I512">
        <v>21</v>
      </c>
      <c r="J512">
        <v>8</v>
      </c>
      <c r="K512">
        <v>10</v>
      </c>
      <c r="L512">
        <v>2</v>
      </c>
      <c r="M512">
        <v>159</v>
      </c>
      <c r="N512">
        <v>30</v>
      </c>
      <c r="O512">
        <v>4</v>
      </c>
      <c r="P512">
        <v>3958</v>
      </c>
      <c r="Q512" s="2"/>
    </row>
    <row r="513" spans="1:17" x14ac:dyDescent="0.2">
      <c r="A513">
        <v>9431</v>
      </c>
      <c r="B513" t="s">
        <v>548</v>
      </c>
      <c r="C513">
        <v>7</v>
      </c>
      <c r="D513">
        <v>0</v>
      </c>
      <c r="E513">
        <v>3</v>
      </c>
      <c r="F513">
        <v>398</v>
      </c>
      <c r="G513">
        <v>1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37</v>
      </c>
      <c r="N513">
        <v>10</v>
      </c>
      <c r="O513">
        <v>0</v>
      </c>
      <c r="P513">
        <v>457</v>
      </c>
      <c r="Q513" s="2"/>
    </row>
    <row r="514" spans="1:17" x14ac:dyDescent="0.2">
      <c r="A514">
        <v>9432</v>
      </c>
      <c r="B514" t="s">
        <v>549</v>
      </c>
      <c r="C514">
        <v>3</v>
      </c>
      <c r="D514">
        <v>2</v>
      </c>
      <c r="E514">
        <v>1</v>
      </c>
      <c r="F514">
        <v>996</v>
      </c>
      <c r="G514">
        <v>12</v>
      </c>
      <c r="H514">
        <v>23</v>
      </c>
      <c r="I514">
        <v>12</v>
      </c>
      <c r="J514">
        <v>5</v>
      </c>
      <c r="K514">
        <v>0</v>
      </c>
      <c r="L514">
        <v>5</v>
      </c>
      <c r="M514">
        <v>55</v>
      </c>
      <c r="N514">
        <v>22</v>
      </c>
      <c r="O514">
        <v>5</v>
      </c>
      <c r="P514">
        <v>1141</v>
      </c>
      <c r="Q514" s="2"/>
    </row>
    <row r="515" spans="1:17" x14ac:dyDescent="0.2">
      <c r="A515">
        <v>9433</v>
      </c>
      <c r="B515" t="s">
        <v>550</v>
      </c>
      <c r="C515">
        <v>19</v>
      </c>
      <c r="D515">
        <v>4</v>
      </c>
      <c r="E515">
        <v>22</v>
      </c>
      <c r="F515">
        <v>404</v>
      </c>
      <c r="G515">
        <v>97</v>
      </c>
      <c r="H515">
        <v>28</v>
      </c>
      <c r="I515">
        <v>9</v>
      </c>
      <c r="J515">
        <v>7</v>
      </c>
      <c r="K515">
        <v>12</v>
      </c>
      <c r="L515">
        <v>20</v>
      </c>
      <c r="M515">
        <v>69</v>
      </c>
      <c r="N515">
        <v>13</v>
      </c>
      <c r="O515">
        <v>6</v>
      </c>
      <c r="P515">
        <v>710</v>
      </c>
      <c r="Q515" s="2"/>
    </row>
    <row r="516" spans="1:17" x14ac:dyDescent="0.2">
      <c r="A516">
        <v>9434</v>
      </c>
      <c r="B516" t="s">
        <v>551</v>
      </c>
      <c r="C516">
        <v>0</v>
      </c>
      <c r="D516">
        <v>14</v>
      </c>
      <c r="E516">
        <v>3</v>
      </c>
      <c r="F516">
        <v>630</v>
      </c>
      <c r="G516">
        <v>14</v>
      </c>
      <c r="H516">
        <v>31</v>
      </c>
      <c r="I516">
        <v>1</v>
      </c>
      <c r="J516">
        <v>9</v>
      </c>
      <c r="K516">
        <v>5</v>
      </c>
      <c r="L516">
        <v>3</v>
      </c>
      <c r="M516">
        <v>118</v>
      </c>
      <c r="N516">
        <v>41</v>
      </c>
      <c r="O516">
        <v>7</v>
      </c>
      <c r="P516">
        <v>876</v>
      </c>
      <c r="Q516" s="2"/>
    </row>
    <row r="517" spans="1:17" x14ac:dyDescent="0.2">
      <c r="A517">
        <v>9435</v>
      </c>
      <c r="B517" t="s">
        <v>552</v>
      </c>
      <c r="C517">
        <v>0</v>
      </c>
      <c r="D517">
        <v>0</v>
      </c>
      <c r="E517">
        <v>3</v>
      </c>
      <c r="F517">
        <v>904</v>
      </c>
      <c r="G517">
        <v>1</v>
      </c>
      <c r="H517">
        <v>2</v>
      </c>
      <c r="I517">
        <v>0</v>
      </c>
      <c r="J517">
        <v>3</v>
      </c>
      <c r="K517">
        <v>0</v>
      </c>
      <c r="L517">
        <v>3</v>
      </c>
      <c r="M517">
        <v>56</v>
      </c>
      <c r="N517">
        <v>8</v>
      </c>
      <c r="O517">
        <v>0</v>
      </c>
      <c r="P517">
        <v>980</v>
      </c>
      <c r="Q517" s="2"/>
    </row>
    <row r="518" spans="1:17" x14ac:dyDescent="0.2">
      <c r="A518">
        <v>9436</v>
      </c>
      <c r="B518" t="s">
        <v>553</v>
      </c>
      <c r="C518">
        <v>5</v>
      </c>
      <c r="D518">
        <v>555</v>
      </c>
      <c r="E518">
        <v>60</v>
      </c>
      <c r="F518">
        <v>784</v>
      </c>
      <c r="G518">
        <v>358</v>
      </c>
      <c r="H518">
        <v>30</v>
      </c>
      <c r="I518">
        <v>7</v>
      </c>
      <c r="J518">
        <v>3</v>
      </c>
      <c r="K518">
        <v>0</v>
      </c>
      <c r="L518">
        <v>16</v>
      </c>
      <c r="M518">
        <v>38</v>
      </c>
      <c r="N518">
        <v>9</v>
      </c>
      <c r="O518">
        <v>0</v>
      </c>
      <c r="P518">
        <v>1865</v>
      </c>
      <c r="Q518" s="2"/>
    </row>
    <row r="519" spans="1:17" x14ac:dyDescent="0.2">
      <c r="A519">
        <v>9471</v>
      </c>
      <c r="B519" t="s">
        <v>554</v>
      </c>
      <c r="C519">
        <v>129</v>
      </c>
      <c r="D519">
        <v>1608</v>
      </c>
      <c r="E519">
        <v>880</v>
      </c>
      <c r="F519">
        <v>14580</v>
      </c>
      <c r="G519">
        <v>2869</v>
      </c>
      <c r="H519">
        <v>6028</v>
      </c>
      <c r="I519">
        <v>753</v>
      </c>
      <c r="J519">
        <v>202</v>
      </c>
      <c r="K519">
        <v>486</v>
      </c>
      <c r="L519">
        <v>672</v>
      </c>
      <c r="M519">
        <v>304</v>
      </c>
      <c r="N519">
        <v>171</v>
      </c>
      <c r="O519">
        <v>973</v>
      </c>
      <c r="P519">
        <v>29655</v>
      </c>
      <c r="Q519" s="2"/>
    </row>
  </sheetData>
  <conditionalFormatting sqref="Q2:Q519">
    <cfRule type="cellIs" dxfId="1" priority="2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29"/>
  <sheetViews>
    <sheetView zoomScaleNormal="100" workbookViewId="0">
      <selection activeCell="J17" activeCellId="1" sqref="F3 J17"/>
    </sheetView>
  </sheetViews>
  <sheetFormatPr baseColWidth="10" defaultColWidth="9.1640625" defaultRowHeight="15" x14ac:dyDescent="0.2"/>
  <cols>
    <col min="1" max="1025" width="11.5"/>
  </cols>
  <sheetData>
    <row r="1" spans="1:6" x14ac:dyDescent="0.2">
      <c r="A1" t="s">
        <v>555</v>
      </c>
      <c r="B1" t="s">
        <v>556</v>
      </c>
    </row>
    <row r="2" spans="1:6" x14ac:dyDescent="0.2">
      <c r="A2" t="s">
        <v>557</v>
      </c>
      <c r="B2" t="s">
        <v>558</v>
      </c>
    </row>
    <row r="3" spans="1:6" x14ac:dyDescent="0.2">
      <c r="B3" t="s">
        <v>559</v>
      </c>
      <c r="C3" t="s">
        <v>560</v>
      </c>
      <c r="D3" t="s">
        <v>561</v>
      </c>
      <c r="E3" t="s">
        <v>562</v>
      </c>
      <c r="F3" s="1" t="s">
        <v>15</v>
      </c>
    </row>
    <row r="4" spans="1:6" x14ac:dyDescent="0.2">
      <c r="A4" t="s">
        <v>2</v>
      </c>
      <c r="B4" s="2">
        <v>2580</v>
      </c>
      <c r="C4" s="2">
        <v>263</v>
      </c>
      <c r="D4" s="2">
        <v>90</v>
      </c>
      <c r="E4" s="2">
        <v>12</v>
      </c>
      <c r="F4" s="2">
        <v>2945</v>
      </c>
    </row>
    <row r="5" spans="1:6" x14ac:dyDescent="0.2">
      <c r="A5" t="s">
        <v>3</v>
      </c>
      <c r="B5" s="2">
        <v>83222</v>
      </c>
      <c r="C5" s="2">
        <v>3906</v>
      </c>
      <c r="D5" s="2">
        <v>85</v>
      </c>
      <c r="E5" s="2">
        <v>31</v>
      </c>
      <c r="F5" s="2">
        <v>87244</v>
      </c>
    </row>
    <row r="6" spans="1:6" x14ac:dyDescent="0.2">
      <c r="A6" t="s">
        <v>4</v>
      </c>
      <c r="B6">
        <v>70</v>
      </c>
      <c r="C6">
        <v>5352</v>
      </c>
      <c r="D6">
        <v>912</v>
      </c>
      <c r="E6">
        <v>11</v>
      </c>
      <c r="F6" s="2">
        <v>6345</v>
      </c>
    </row>
    <row r="7" spans="1:6" x14ac:dyDescent="0.2">
      <c r="A7" t="s">
        <v>5</v>
      </c>
      <c r="B7" s="2">
        <v>190080</v>
      </c>
      <c r="C7" s="2">
        <v>3644</v>
      </c>
      <c r="D7" s="2">
        <v>248</v>
      </c>
      <c r="E7" s="2">
        <v>9</v>
      </c>
      <c r="F7" s="2">
        <v>193981</v>
      </c>
    </row>
    <row r="8" spans="1:6" x14ac:dyDescent="0.2">
      <c r="A8" t="s">
        <v>6</v>
      </c>
      <c r="B8" s="2">
        <v>18393</v>
      </c>
      <c r="C8" s="2">
        <v>249</v>
      </c>
      <c r="D8" s="2">
        <v>60</v>
      </c>
      <c r="E8" s="2">
        <v>3</v>
      </c>
      <c r="F8" s="2">
        <v>18705</v>
      </c>
    </row>
    <row r="9" spans="1:6" x14ac:dyDescent="0.2">
      <c r="A9" t="s">
        <v>7</v>
      </c>
      <c r="B9" s="2">
        <v>65510</v>
      </c>
      <c r="C9" s="2">
        <v>1858</v>
      </c>
      <c r="D9" s="2">
        <v>106</v>
      </c>
      <c r="E9" s="2">
        <v>2</v>
      </c>
      <c r="F9" s="2">
        <v>67476</v>
      </c>
    </row>
    <row r="10" spans="1:6" x14ac:dyDescent="0.2">
      <c r="A10" t="s">
        <v>8</v>
      </c>
      <c r="B10" s="2">
        <v>7121</v>
      </c>
      <c r="C10" s="2">
        <v>151</v>
      </c>
      <c r="D10" s="2">
        <v>24</v>
      </c>
      <c r="E10" s="2">
        <v>3</v>
      </c>
      <c r="F10" s="2">
        <v>7299</v>
      </c>
    </row>
    <row r="11" spans="1:6" x14ac:dyDescent="0.2">
      <c r="A11" t="s">
        <v>9</v>
      </c>
      <c r="B11">
        <v>722</v>
      </c>
      <c r="C11">
        <v>962</v>
      </c>
      <c r="D11">
        <v>248</v>
      </c>
      <c r="E11">
        <v>23</v>
      </c>
      <c r="F11" s="2">
        <v>1955</v>
      </c>
    </row>
    <row r="12" spans="1:6" x14ac:dyDescent="0.2">
      <c r="A12" t="s">
        <v>10</v>
      </c>
      <c r="B12" s="2">
        <v>4750</v>
      </c>
      <c r="C12" s="2">
        <v>68</v>
      </c>
      <c r="D12" s="2">
        <v>6</v>
      </c>
      <c r="E12" s="2">
        <v>0</v>
      </c>
      <c r="F12" s="2">
        <v>4824</v>
      </c>
    </row>
    <row r="13" spans="1:6" x14ac:dyDescent="0.2">
      <c r="A13" t="s">
        <v>11</v>
      </c>
      <c r="B13" s="2">
        <v>5709</v>
      </c>
      <c r="C13" s="2">
        <v>600</v>
      </c>
      <c r="D13" s="2">
        <v>34</v>
      </c>
      <c r="E13" s="2">
        <v>5</v>
      </c>
      <c r="F13" s="2">
        <v>6348</v>
      </c>
    </row>
    <row r="14" spans="1:6" x14ac:dyDescent="0.2">
      <c r="A14" t="s">
        <v>12</v>
      </c>
      <c r="B14" s="2">
        <v>5564</v>
      </c>
      <c r="C14" s="2">
        <v>7025</v>
      </c>
      <c r="D14" s="2">
        <v>2706</v>
      </c>
      <c r="E14" s="2">
        <v>60</v>
      </c>
      <c r="F14" s="2">
        <v>15355</v>
      </c>
    </row>
    <row r="15" spans="1:6" x14ac:dyDescent="0.2">
      <c r="A15" t="s">
        <v>13</v>
      </c>
      <c r="B15" s="2">
        <v>5597</v>
      </c>
      <c r="C15" s="2">
        <v>508</v>
      </c>
      <c r="D15" s="2">
        <v>259</v>
      </c>
      <c r="E15" s="2">
        <v>138</v>
      </c>
      <c r="F15" s="2">
        <v>6502</v>
      </c>
    </row>
    <row r="16" spans="1:6" x14ac:dyDescent="0.2">
      <c r="A16" t="s">
        <v>14</v>
      </c>
      <c r="B16" s="2">
        <v>13354</v>
      </c>
      <c r="C16" s="2">
        <v>458</v>
      </c>
      <c r="D16" s="2">
        <v>26</v>
      </c>
      <c r="E16" s="2">
        <v>2</v>
      </c>
      <c r="F16" s="2">
        <v>13840</v>
      </c>
    </row>
    <row r="17" spans="1:6" x14ac:dyDescent="0.2">
      <c r="A17" s="1" t="s">
        <v>15</v>
      </c>
      <c r="B17" s="2">
        <v>402672</v>
      </c>
      <c r="C17" s="2">
        <v>25044</v>
      </c>
      <c r="D17" s="2">
        <v>4804</v>
      </c>
      <c r="E17" s="2">
        <v>299</v>
      </c>
      <c r="F17" s="2">
        <v>432819</v>
      </c>
    </row>
    <row r="19" spans="1:6" x14ac:dyDescent="0.2">
      <c r="A19" t="s">
        <v>563</v>
      </c>
      <c r="B19" t="s">
        <v>564</v>
      </c>
    </row>
    <row r="20" spans="1:6" x14ac:dyDescent="0.2">
      <c r="A20" t="s">
        <v>557</v>
      </c>
      <c r="B20" t="s">
        <v>558</v>
      </c>
    </row>
    <row r="21" spans="1:6" x14ac:dyDescent="0.2">
      <c r="B21" t="s">
        <v>559</v>
      </c>
      <c r="C21" t="s">
        <v>560</v>
      </c>
      <c r="D21" t="s">
        <v>561</v>
      </c>
      <c r="E21" t="s">
        <v>562</v>
      </c>
      <c r="F21" s="1" t="s">
        <v>15</v>
      </c>
    </row>
    <row r="22" spans="1:6" x14ac:dyDescent="0.2">
      <c r="A22" t="s">
        <v>2</v>
      </c>
      <c r="B22" s="2">
        <v>8804</v>
      </c>
      <c r="C22" s="2">
        <v>622</v>
      </c>
      <c r="D22" s="2">
        <v>125</v>
      </c>
      <c r="E22" s="2">
        <v>34</v>
      </c>
      <c r="F22" s="2">
        <v>9585</v>
      </c>
    </row>
    <row r="23" spans="1:6" x14ac:dyDescent="0.2">
      <c r="A23" t="s">
        <v>3</v>
      </c>
      <c r="B23" s="2">
        <v>117247</v>
      </c>
      <c r="C23" s="2">
        <v>8018</v>
      </c>
      <c r="D23" s="2">
        <v>1270</v>
      </c>
      <c r="E23" s="2">
        <v>456</v>
      </c>
      <c r="F23" s="2">
        <v>126991</v>
      </c>
    </row>
    <row r="24" spans="1:6" x14ac:dyDescent="0.2">
      <c r="A24" t="s">
        <v>4</v>
      </c>
      <c r="B24">
        <v>113</v>
      </c>
      <c r="C24">
        <v>7979</v>
      </c>
      <c r="D24">
        <v>1778</v>
      </c>
      <c r="E24">
        <v>25</v>
      </c>
      <c r="F24" s="2">
        <v>9895</v>
      </c>
    </row>
    <row r="25" spans="1:6" x14ac:dyDescent="0.2">
      <c r="A25" t="s">
        <v>5</v>
      </c>
      <c r="B25" s="2">
        <v>539806</v>
      </c>
      <c r="C25" s="2">
        <v>14712</v>
      </c>
      <c r="D25" s="2">
        <v>1414</v>
      </c>
      <c r="E25" s="2">
        <v>207</v>
      </c>
      <c r="F25" s="2">
        <v>556139</v>
      </c>
    </row>
    <row r="26" spans="1:6" x14ac:dyDescent="0.2">
      <c r="A26" t="s">
        <v>6</v>
      </c>
      <c r="B26" s="2">
        <v>69031</v>
      </c>
      <c r="C26" s="2">
        <v>1973</v>
      </c>
      <c r="D26" s="2">
        <v>296</v>
      </c>
      <c r="E26" s="2">
        <v>186</v>
      </c>
      <c r="F26" s="2">
        <v>71486</v>
      </c>
    </row>
    <row r="27" spans="1:6" x14ac:dyDescent="0.2">
      <c r="A27" t="s">
        <v>7</v>
      </c>
      <c r="B27" s="2">
        <v>227464</v>
      </c>
      <c r="C27" s="2">
        <v>5775</v>
      </c>
      <c r="D27" s="2">
        <v>554</v>
      </c>
      <c r="E27" s="2">
        <v>59</v>
      </c>
      <c r="F27" s="2">
        <v>233852</v>
      </c>
    </row>
    <row r="28" spans="1:6" x14ac:dyDescent="0.2">
      <c r="A28" t="s">
        <v>8</v>
      </c>
      <c r="B28" s="2">
        <v>28262</v>
      </c>
      <c r="C28" s="2">
        <v>523</v>
      </c>
      <c r="D28" s="2">
        <v>116</v>
      </c>
      <c r="E28" s="2">
        <v>18</v>
      </c>
      <c r="F28" s="2">
        <v>28919</v>
      </c>
    </row>
    <row r="29" spans="1:6" x14ac:dyDescent="0.2">
      <c r="A29" t="s">
        <v>9</v>
      </c>
      <c r="B29">
        <v>2342</v>
      </c>
      <c r="C29">
        <v>2774</v>
      </c>
      <c r="D29">
        <v>767</v>
      </c>
      <c r="E29">
        <v>61</v>
      </c>
      <c r="F29" s="2">
        <v>5944</v>
      </c>
    </row>
    <row r="30" spans="1:6" x14ac:dyDescent="0.2">
      <c r="A30" t="s">
        <v>10</v>
      </c>
      <c r="B30" s="2">
        <v>16693</v>
      </c>
      <c r="C30" s="2">
        <v>265</v>
      </c>
      <c r="D30" s="2">
        <v>50</v>
      </c>
      <c r="E30" s="2">
        <v>14</v>
      </c>
      <c r="F30" s="2">
        <v>17022</v>
      </c>
    </row>
    <row r="31" spans="1:6" x14ac:dyDescent="0.2">
      <c r="A31" t="s">
        <v>11</v>
      </c>
      <c r="B31" s="2">
        <v>13385</v>
      </c>
      <c r="C31" s="2">
        <v>1837</v>
      </c>
      <c r="D31" s="2">
        <v>179</v>
      </c>
      <c r="E31" s="2">
        <v>35</v>
      </c>
      <c r="F31" s="2">
        <v>15436</v>
      </c>
    </row>
    <row r="32" spans="1:6" x14ac:dyDescent="0.2">
      <c r="A32" t="s">
        <v>12</v>
      </c>
      <c r="B32" s="2">
        <v>11702</v>
      </c>
      <c r="C32" s="2">
        <v>14763</v>
      </c>
      <c r="D32" s="2">
        <v>3890</v>
      </c>
      <c r="E32" s="2">
        <v>137</v>
      </c>
      <c r="F32" s="2">
        <v>30492</v>
      </c>
    </row>
    <row r="33" spans="1:6" x14ac:dyDescent="0.2">
      <c r="A33" t="s">
        <v>13</v>
      </c>
      <c r="B33" s="2">
        <v>14660</v>
      </c>
      <c r="C33" s="2">
        <v>1133</v>
      </c>
      <c r="D33" s="2">
        <v>559</v>
      </c>
      <c r="E33" s="2">
        <v>100</v>
      </c>
      <c r="F33" s="2">
        <v>16452</v>
      </c>
    </row>
    <row r="34" spans="1:6" x14ac:dyDescent="0.2">
      <c r="A34" t="s">
        <v>14</v>
      </c>
      <c r="B34" s="2">
        <v>53696</v>
      </c>
      <c r="C34" s="2">
        <v>2069</v>
      </c>
      <c r="D34" s="2">
        <v>273</v>
      </c>
      <c r="E34" s="2">
        <v>25</v>
      </c>
      <c r="F34" s="2">
        <v>56063</v>
      </c>
    </row>
    <row r="35" spans="1:6" x14ac:dyDescent="0.2">
      <c r="A35" s="1" t="s">
        <v>15</v>
      </c>
      <c r="B35" s="2">
        <v>1103205</v>
      </c>
      <c r="C35" s="2">
        <v>62443</v>
      </c>
      <c r="D35" s="2">
        <v>11271</v>
      </c>
      <c r="E35" s="2">
        <v>1357</v>
      </c>
      <c r="F35" s="2">
        <v>1178276</v>
      </c>
    </row>
    <row r="37" spans="1:6" x14ac:dyDescent="0.2">
      <c r="A37" t="s">
        <v>565</v>
      </c>
      <c r="B37" t="s">
        <v>566</v>
      </c>
    </row>
    <row r="38" spans="1:6" x14ac:dyDescent="0.2">
      <c r="A38" t="s">
        <v>557</v>
      </c>
      <c r="B38" t="s">
        <v>558</v>
      </c>
    </row>
    <row r="39" spans="1:6" x14ac:dyDescent="0.2">
      <c r="B39" t="s">
        <v>559</v>
      </c>
      <c r="C39" t="s">
        <v>560</v>
      </c>
      <c r="D39" t="s">
        <v>561</v>
      </c>
      <c r="E39" t="s">
        <v>562</v>
      </c>
      <c r="F39" s="1" t="s">
        <v>15</v>
      </c>
    </row>
    <row r="40" spans="1:6" x14ac:dyDescent="0.2">
      <c r="A40" t="s">
        <v>2</v>
      </c>
      <c r="B40" s="2">
        <v>7442</v>
      </c>
      <c r="C40" s="2">
        <v>769</v>
      </c>
      <c r="D40" s="2">
        <v>133</v>
      </c>
      <c r="E40" s="2">
        <v>26</v>
      </c>
      <c r="F40" s="2">
        <v>8370</v>
      </c>
    </row>
    <row r="41" spans="1:6" x14ac:dyDescent="0.2">
      <c r="A41" t="s">
        <v>3</v>
      </c>
      <c r="B41" s="2">
        <v>82860</v>
      </c>
      <c r="C41" s="2">
        <v>4305</v>
      </c>
      <c r="D41" s="2">
        <v>159</v>
      </c>
      <c r="E41" s="2">
        <v>69</v>
      </c>
      <c r="F41" s="2">
        <v>87393</v>
      </c>
    </row>
    <row r="42" spans="1:6" x14ac:dyDescent="0.2">
      <c r="A42" t="s">
        <v>4</v>
      </c>
      <c r="B42">
        <v>10</v>
      </c>
      <c r="C42">
        <v>4589</v>
      </c>
      <c r="D42">
        <v>1258</v>
      </c>
      <c r="E42">
        <v>9</v>
      </c>
      <c r="F42" s="2">
        <v>5866</v>
      </c>
    </row>
    <row r="43" spans="1:6" x14ac:dyDescent="0.2">
      <c r="A43" t="s">
        <v>5</v>
      </c>
      <c r="B43" s="2">
        <v>264190</v>
      </c>
      <c r="C43" s="2">
        <v>5099</v>
      </c>
      <c r="D43" s="2">
        <v>457</v>
      </c>
      <c r="E43" s="2">
        <v>35</v>
      </c>
      <c r="F43" s="2">
        <v>269781</v>
      </c>
    </row>
    <row r="44" spans="1:6" x14ac:dyDescent="0.2">
      <c r="A44" t="s">
        <v>6</v>
      </c>
      <c r="B44" s="2">
        <v>25604</v>
      </c>
      <c r="C44" s="2">
        <v>326</v>
      </c>
      <c r="D44" s="2">
        <v>63</v>
      </c>
      <c r="E44" s="2">
        <v>12</v>
      </c>
      <c r="F44" s="2">
        <v>26005</v>
      </c>
    </row>
    <row r="45" spans="1:6" x14ac:dyDescent="0.2">
      <c r="A45" t="s">
        <v>7</v>
      </c>
      <c r="B45" s="2">
        <v>112110</v>
      </c>
      <c r="C45" s="2">
        <v>2349</v>
      </c>
      <c r="D45" s="2">
        <v>152</v>
      </c>
      <c r="E45" s="2">
        <v>9</v>
      </c>
      <c r="F45" s="2">
        <v>114620</v>
      </c>
    </row>
    <row r="46" spans="1:6" x14ac:dyDescent="0.2">
      <c r="A46" t="s">
        <v>8</v>
      </c>
      <c r="B46" s="2">
        <v>13548</v>
      </c>
      <c r="C46" s="2">
        <v>182</v>
      </c>
      <c r="D46" s="2">
        <v>28</v>
      </c>
      <c r="E46" s="2">
        <v>4</v>
      </c>
      <c r="F46" s="2">
        <v>13762</v>
      </c>
    </row>
    <row r="47" spans="1:6" x14ac:dyDescent="0.2">
      <c r="A47" t="s">
        <v>9</v>
      </c>
      <c r="B47">
        <v>2174</v>
      </c>
      <c r="C47">
        <v>1625</v>
      </c>
      <c r="D47">
        <v>351</v>
      </c>
      <c r="E47">
        <v>29</v>
      </c>
      <c r="F47" s="2">
        <v>4179</v>
      </c>
    </row>
    <row r="48" spans="1:6" x14ac:dyDescent="0.2">
      <c r="A48" t="s">
        <v>10</v>
      </c>
      <c r="B48" s="2">
        <v>12239</v>
      </c>
      <c r="C48" s="2">
        <v>104</v>
      </c>
      <c r="D48" s="2">
        <v>12</v>
      </c>
      <c r="E48" s="2">
        <v>0</v>
      </c>
      <c r="F48" s="2">
        <v>12355</v>
      </c>
    </row>
    <row r="49" spans="1:6" x14ac:dyDescent="0.2">
      <c r="A49" t="s">
        <v>11</v>
      </c>
      <c r="B49" s="2">
        <v>8219</v>
      </c>
      <c r="C49" s="2">
        <v>1113</v>
      </c>
      <c r="D49" s="2">
        <v>63</v>
      </c>
      <c r="E49" s="2">
        <v>4</v>
      </c>
      <c r="F49" s="2">
        <v>9399</v>
      </c>
    </row>
    <row r="50" spans="1:6" x14ac:dyDescent="0.2">
      <c r="A50" t="s">
        <v>12</v>
      </c>
      <c r="B50" s="2">
        <v>7720</v>
      </c>
      <c r="C50" s="2">
        <v>6327</v>
      </c>
      <c r="D50" s="2">
        <v>1735</v>
      </c>
      <c r="E50" s="2">
        <v>50</v>
      </c>
      <c r="F50" s="2">
        <v>15832</v>
      </c>
    </row>
    <row r="51" spans="1:6" x14ac:dyDescent="0.2">
      <c r="A51" t="s">
        <v>13</v>
      </c>
      <c r="B51" s="2">
        <v>7072</v>
      </c>
      <c r="C51" s="2">
        <v>278</v>
      </c>
      <c r="D51" s="2">
        <v>294</v>
      </c>
      <c r="E51" s="2">
        <v>37</v>
      </c>
      <c r="F51" s="2">
        <v>7681</v>
      </c>
    </row>
    <row r="52" spans="1:6" x14ac:dyDescent="0.2">
      <c r="A52" t="s">
        <v>14</v>
      </c>
      <c r="B52" s="2">
        <v>17175</v>
      </c>
      <c r="C52" s="2">
        <v>606</v>
      </c>
      <c r="D52" s="2">
        <v>56</v>
      </c>
      <c r="E52" s="2">
        <v>1</v>
      </c>
      <c r="F52" s="2">
        <v>17838</v>
      </c>
    </row>
    <row r="53" spans="1:6" x14ac:dyDescent="0.2">
      <c r="A53" s="1" t="s">
        <v>15</v>
      </c>
      <c r="B53" s="2">
        <v>560363</v>
      </c>
      <c r="C53" s="2">
        <v>27672</v>
      </c>
      <c r="D53" s="2">
        <v>4761</v>
      </c>
      <c r="E53" s="2">
        <v>285</v>
      </c>
      <c r="F53" s="2">
        <v>593081</v>
      </c>
    </row>
    <row r="55" spans="1:6" x14ac:dyDescent="0.2">
      <c r="A55" t="s">
        <v>567</v>
      </c>
      <c r="B55" t="s">
        <v>568</v>
      </c>
    </row>
    <row r="56" spans="1:6" x14ac:dyDescent="0.2">
      <c r="A56" t="s">
        <v>557</v>
      </c>
      <c r="B56" t="s">
        <v>558</v>
      </c>
    </row>
    <row r="57" spans="1:6" x14ac:dyDescent="0.2">
      <c r="B57" t="s">
        <v>559</v>
      </c>
      <c r="C57" t="s">
        <v>560</v>
      </c>
      <c r="D57" t="s">
        <v>561</v>
      </c>
      <c r="E57" t="s">
        <v>562</v>
      </c>
      <c r="F57" s="1" t="s">
        <v>15</v>
      </c>
    </row>
    <row r="58" spans="1:6" x14ac:dyDescent="0.2">
      <c r="A58" t="s">
        <v>2</v>
      </c>
      <c r="B58" s="2">
        <v>3985</v>
      </c>
      <c r="C58" s="2">
        <v>390</v>
      </c>
      <c r="D58" s="2">
        <v>73</v>
      </c>
      <c r="E58" s="2">
        <v>31</v>
      </c>
      <c r="F58" s="2">
        <v>4479</v>
      </c>
    </row>
    <row r="59" spans="1:6" x14ac:dyDescent="0.2">
      <c r="A59" t="s">
        <v>3</v>
      </c>
      <c r="B59" s="2">
        <v>44296</v>
      </c>
      <c r="C59" s="2">
        <v>2732</v>
      </c>
      <c r="D59" s="2">
        <v>320</v>
      </c>
      <c r="E59" s="2">
        <v>237</v>
      </c>
      <c r="F59" s="2">
        <v>47585</v>
      </c>
    </row>
    <row r="60" spans="1:6" x14ac:dyDescent="0.2">
      <c r="A60" t="s">
        <v>4</v>
      </c>
      <c r="B60">
        <v>7</v>
      </c>
      <c r="C60">
        <v>3856</v>
      </c>
      <c r="D60">
        <v>1636</v>
      </c>
      <c r="E60">
        <v>32</v>
      </c>
      <c r="F60" s="2">
        <v>5531</v>
      </c>
    </row>
    <row r="61" spans="1:6" x14ac:dyDescent="0.2">
      <c r="A61" t="s">
        <v>5</v>
      </c>
      <c r="B61" s="2">
        <v>264954</v>
      </c>
      <c r="C61" s="2">
        <v>8587</v>
      </c>
      <c r="D61" s="2">
        <v>674</v>
      </c>
      <c r="E61" s="2">
        <v>52</v>
      </c>
      <c r="F61" s="2">
        <v>274267</v>
      </c>
    </row>
    <row r="62" spans="1:6" x14ac:dyDescent="0.2">
      <c r="A62" t="s">
        <v>6</v>
      </c>
      <c r="B62" s="2">
        <v>10030</v>
      </c>
      <c r="C62" s="2">
        <v>655</v>
      </c>
      <c r="D62" s="2">
        <v>213</v>
      </c>
      <c r="E62" s="2">
        <v>22</v>
      </c>
      <c r="F62" s="2">
        <v>10920</v>
      </c>
    </row>
    <row r="63" spans="1:6" x14ac:dyDescent="0.2">
      <c r="A63" t="s">
        <v>7</v>
      </c>
      <c r="B63" s="2">
        <v>93852</v>
      </c>
      <c r="C63" s="2">
        <v>3205</v>
      </c>
      <c r="D63" s="2">
        <v>231</v>
      </c>
      <c r="E63" s="2">
        <v>21</v>
      </c>
      <c r="F63" s="2">
        <v>97309</v>
      </c>
    </row>
    <row r="64" spans="1:6" x14ac:dyDescent="0.2">
      <c r="A64" t="s">
        <v>8</v>
      </c>
      <c r="B64" s="2">
        <v>11704</v>
      </c>
      <c r="C64" s="2">
        <v>323</v>
      </c>
      <c r="D64" s="2">
        <v>54</v>
      </c>
      <c r="E64" s="2">
        <v>9</v>
      </c>
      <c r="F64" s="2">
        <v>12090</v>
      </c>
    </row>
    <row r="65" spans="1:6" x14ac:dyDescent="0.2">
      <c r="A65" t="s">
        <v>9</v>
      </c>
      <c r="B65">
        <v>1258</v>
      </c>
      <c r="C65">
        <v>1759</v>
      </c>
      <c r="D65">
        <v>374</v>
      </c>
      <c r="E65">
        <v>27</v>
      </c>
      <c r="F65" s="2">
        <v>3418</v>
      </c>
    </row>
    <row r="66" spans="1:6" x14ac:dyDescent="0.2">
      <c r="A66" t="s">
        <v>10</v>
      </c>
      <c r="B66" s="2">
        <v>16189</v>
      </c>
      <c r="C66" s="2">
        <v>246</v>
      </c>
      <c r="D66" s="2">
        <v>36</v>
      </c>
      <c r="E66" s="2">
        <v>3</v>
      </c>
      <c r="F66" s="2">
        <v>16474</v>
      </c>
    </row>
    <row r="67" spans="1:6" x14ac:dyDescent="0.2">
      <c r="A67" t="s">
        <v>11</v>
      </c>
      <c r="B67" s="2">
        <v>7354</v>
      </c>
      <c r="C67" s="2">
        <v>1085</v>
      </c>
      <c r="D67" s="2">
        <v>122</v>
      </c>
      <c r="E67" s="2">
        <v>46</v>
      </c>
      <c r="F67" s="2">
        <v>8607</v>
      </c>
    </row>
    <row r="68" spans="1:6" x14ac:dyDescent="0.2">
      <c r="A68" t="s">
        <v>12</v>
      </c>
      <c r="B68" s="2">
        <v>5603</v>
      </c>
      <c r="C68" s="2">
        <v>8492</v>
      </c>
      <c r="D68" s="2">
        <v>2234</v>
      </c>
      <c r="E68" s="2">
        <v>42</v>
      </c>
      <c r="F68" s="2">
        <v>16371</v>
      </c>
    </row>
    <row r="69" spans="1:6" x14ac:dyDescent="0.2">
      <c r="A69" t="s">
        <v>13</v>
      </c>
      <c r="B69" s="2">
        <v>6794</v>
      </c>
      <c r="C69" s="2">
        <v>628</v>
      </c>
      <c r="D69" s="2">
        <v>237</v>
      </c>
      <c r="E69" s="2">
        <v>42</v>
      </c>
      <c r="F69" s="2">
        <v>7701</v>
      </c>
    </row>
    <row r="70" spans="1:6" x14ac:dyDescent="0.2">
      <c r="A70" t="s">
        <v>14</v>
      </c>
      <c r="B70" s="2">
        <v>20815</v>
      </c>
      <c r="C70" s="2">
        <v>1045</v>
      </c>
      <c r="D70" s="2">
        <v>128</v>
      </c>
      <c r="E70" s="2">
        <v>7</v>
      </c>
      <c r="F70" s="2">
        <v>21995</v>
      </c>
    </row>
    <row r="71" spans="1:6" x14ac:dyDescent="0.2">
      <c r="A71" s="1" t="s">
        <v>15</v>
      </c>
      <c r="B71" s="2">
        <v>486841</v>
      </c>
      <c r="C71" s="2">
        <v>33003</v>
      </c>
      <c r="D71" s="2">
        <v>6332</v>
      </c>
      <c r="E71" s="2">
        <v>571</v>
      </c>
      <c r="F71" s="2">
        <v>526747</v>
      </c>
    </row>
    <row r="73" spans="1:6" x14ac:dyDescent="0.2">
      <c r="A73" t="s">
        <v>569</v>
      </c>
      <c r="B73" t="s">
        <v>570</v>
      </c>
    </row>
    <row r="74" spans="1:6" x14ac:dyDescent="0.2">
      <c r="A74" t="s">
        <v>557</v>
      </c>
      <c r="B74" t="s">
        <v>558</v>
      </c>
    </row>
    <row r="75" spans="1:6" x14ac:dyDescent="0.2">
      <c r="B75" t="s">
        <v>559</v>
      </c>
      <c r="C75" t="s">
        <v>560</v>
      </c>
      <c r="D75" t="s">
        <v>561</v>
      </c>
      <c r="E75" t="s">
        <v>562</v>
      </c>
      <c r="F75" s="1" t="s">
        <v>15</v>
      </c>
    </row>
    <row r="76" spans="1:6" x14ac:dyDescent="0.2">
      <c r="A76" t="s">
        <v>2</v>
      </c>
      <c r="B76" s="2">
        <v>4705</v>
      </c>
      <c r="C76" s="2">
        <v>716</v>
      </c>
      <c r="D76" s="2">
        <v>41</v>
      </c>
      <c r="E76" s="2">
        <v>23</v>
      </c>
      <c r="F76" s="2">
        <v>5485</v>
      </c>
    </row>
    <row r="77" spans="1:6" x14ac:dyDescent="0.2">
      <c r="A77" t="s">
        <v>3</v>
      </c>
      <c r="B77" s="2">
        <v>28655</v>
      </c>
      <c r="C77" s="2">
        <v>1469</v>
      </c>
      <c r="D77" s="2">
        <v>96</v>
      </c>
      <c r="E77" s="2">
        <v>89</v>
      </c>
      <c r="F77" s="2">
        <v>30309</v>
      </c>
    </row>
    <row r="78" spans="1:6" x14ac:dyDescent="0.2">
      <c r="A78" t="s">
        <v>4</v>
      </c>
      <c r="B78">
        <v>17</v>
      </c>
      <c r="C78">
        <v>3250</v>
      </c>
      <c r="D78" s="2">
        <v>423</v>
      </c>
      <c r="E78">
        <v>5</v>
      </c>
      <c r="F78" s="2">
        <v>3695</v>
      </c>
    </row>
    <row r="79" spans="1:6" x14ac:dyDescent="0.2">
      <c r="A79" t="s">
        <v>5</v>
      </c>
      <c r="B79" s="2">
        <v>165642</v>
      </c>
      <c r="C79" s="2">
        <v>3677</v>
      </c>
      <c r="D79">
        <v>336</v>
      </c>
      <c r="E79" s="2">
        <v>23</v>
      </c>
      <c r="F79" s="2">
        <v>169678</v>
      </c>
    </row>
    <row r="80" spans="1:6" x14ac:dyDescent="0.2">
      <c r="A80" t="s">
        <v>6</v>
      </c>
      <c r="B80" s="2">
        <v>13305</v>
      </c>
      <c r="C80" s="2">
        <v>312</v>
      </c>
      <c r="D80" s="2">
        <v>104</v>
      </c>
      <c r="E80" s="2">
        <v>10</v>
      </c>
      <c r="F80" s="2">
        <v>13731</v>
      </c>
    </row>
    <row r="81" spans="1:6" x14ac:dyDescent="0.2">
      <c r="A81" t="s">
        <v>7</v>
      </c>
      <c r="B81" s="2">
        <v>47412</v>
      </c>
      <c r="C81" s="2">
        <v>1035</v>
      </c>
      <c r="D81" s="2">
        <v>81</v>
      </c>
      <c r="E81" s="2">
        <v>7</v>
      </c>
      <c r="F81" s="2">
        <v>48535</v>
      </c>
    </row>
    <row r="82" spans="1:6" x14ac:dyDescent="0.2">
      <c r="A82" t="s">
        <v>8</v>
      </c>
      <c r="B82" s="2">
        <v>7488</v>
      </c>
      <c r="C82" s="2">
        <v>119</v>
      </c>
      <c r="D82" s="2">
        <v>26</v>
      </c>
      <c r="E82" s="2">
        <v>1</v>
      </c>
      <c r="F82" s="2">
        <v>7634</v>
      </c>
    </row>
    <row r="83" spans="1:6" x14ac:dyDescent="0.2">
      <c r="A83" t="s">
        <v>9</v>
      </c>
      <c r="B83">
        <v>849</v>
      </c>
      <c r="C83">
        <v>844</v>
      </c>
      <c r="D83" s="2">
        <v>250</v>
      </c>
      <c r="E83">
        <v>13</v>
      </c>
      <c r="F83" s="2">
        <v>1956</v>
      </c>
    </row>
    <row r="84" spans="1:6" x14ac:dyDescent="0.2">
      <c r="A84" t="s">
        <v>10</v>
      </c>
      <c r="B84" s="2">
        <v>6255</v>
      </c>
      <c r="C84" s="2">
        <v>68</v>
      </c>
      <c r="D84">
        <v>14</v>
      </c>
      <c r="E84" s="2">
        <v>1</v>
      </c>
      <c r="F84" s="2">
        <v>6338</v>
      </c>
    </row>
    <row r="85" spans="1:6" x14ac:dyDescent="0.2">
      <c r="A85" t="s">
        <v>11</v>
      </c>
      <c r="B85" s="2">
        <v>3823</v>
      </c>
      <c r="C85" s="2">
        <v>456</v>
      </c>
      <c r="D85" s="2">
        <v>53</v>
      </c>
      <c r="E85" s="2">
        <v>5</v>
      </c>
      <c r="F85" s="2">
        <v>4337</v>
      </c>
    </row>
    <row r="86" spans="1:6" x14ac:dyDescent="0.2">
      <c r="A86" t="s">
        <v>12</v>
      </c>
      <c r="B86" s="2">
        <v>4113</v>
      </c>
      <c r="C86" s="2">
        <v>4741</v>
      </c>
      <c r="D86" s="2">
        <v>975</v>
      </c>
      <c r="E86" s="2">
        <v>29</v>
      </c>
      <c r="F86" s="2">
        <v>9858</v>
      </c>
    </row>
    <row r="87" spans="1:6" x14ac:dyDescent="0.2">
      <c r="A87" t="s">
        <v>13</v>
      </c>
      <c r="B87" s="2">
        <v>4250</v>
      </c>
      <c r="C87" s="2">
        <v>242</v>
      </c>
      <c r="D87" s="2">
        <v>161</v>
      </c>
      <c r="E87" s="2">
        <v>21</v>
      </c>
      <c r="F87" s="2">
        <v>4674</v>
      </c>
    </row>
    <row r="88" spans="1:6" x14ac:dyDescent="0.2">
      <c r="A88" t="s">
        <v>14</v>
      </c>
      <c r="B88" s="2">
        <v>10205</v>
      </c>
      <c r="C88" s="2">
        <v>525</v>
      </c>
      <c r="D88" s="2">
        <v>63</v>
      </c>
      <c r="E88" s="2">
        <v>0</v>
      </c>
      <c r="F88" s="2">
        <v>10793</v>
      </c>
    </row>
    <row r="89" spans="1:6" x14ac:dyDescent="0.2">
      <c r="A89" s="1" t="s">
        <v>15</v>
      </c>
      <c r="B89" s="2">
        <v>296719</v>
      </c>
      <c r="C89" s="2">
        <v>17454</v>
      </c>
      <c r="D89" s="2">
        <v>2623</v>
      </c>
      <c r="E89" s="2">
        <v>227</v>
      </c>
      <c r="F89" s="2">
        <v>317023</v>
      </c>
    </row>
    <row r="91" spans="1:6" x14ac:dyDescent="0.2">
      <c r="A91" t="s">
        <v>571</v>
      </c>
      <c r="B91" t="s">
        <v>572</v>
      </c>
    </row>
    <row r="92" spans="1:6" x14ac:dyDescent="0.2">
      <c r="A92" t="s">
        <v>557</v>
      </c>
      <c r="B92" t="s">
        <v>558</v>
      </c>
    </row>
    <row r="93" spans="1:6" x14ac:dyDescent="0.2">
      <c r="B93" t="s">
        <v>559</v>
      </c>
      <c r="C93" t="s">
        <v>560</v>
      </c>
      <c r="D93" t="s">
        <v>561</v>
      </c>
      <c r="E93" t="s">
        <v>562</v>
      </c>
      <c r="F93" s="1" t="s">
        <v>15</v>
      </c>
    </row>
    <row r="94" spans="1:6" x14ac:dyDescent="0.2">
      <c r="A94" t="s">
        <v>2</v>
      </c>
      <c r="B94" s="2">
        <v>4322</v>
      </c>
      <c r="C94" s="2">
        <v>617</v>
      </c>
      <c r="D94" s="2">
        <v>166</v>
      </c>
      <c r="E94" s="2">
        <v>83</v>
      </c>
      <c r="F94" s="2">
        <v>5188</v>
      </c>
    </row>
    <row r="95" spans="1:6" x14ac:dyDescent="0.2">
      <c r="A95" t="s">
        <v>3</v>
      </c>
      <c r="B95" s="2">
        <v>71236</v>
      </c>
      <c r="C95" s="2">
        <v>3559</v>
      </c>
      <c r="D95" s="2">
        <v>235</v>
      </c>
      <c r="E95" s="2">
        <v>107</v>
      </c>
      <c r="F95" s="2">
        <v>75137</v>
      </c>
    </row>
    <row r="96" spans="1:6" x14ac:dyDescent="0.2">
      <c r="A96" t="s">
        <v>4</v>
      </c>
      <c r="B96">
        <v>14</v>
      </c>
      <c r="C96">
        <v>6578</v>
      </c>
      <c r="D96">
        <v>944</v>
      </c>
      <c r="E96">
        <v>14</v>
      </c>
      <c r="F96" s="2">
        <v>7550</v>
      </c>
    </row>
    <row r="97" spans="1:6" x14ac:dyDescent="0.2">
      <c r="A97" t="s">
        <v>5</v>
      </c>
      <c r="B97" s="2">
        <v>328893</v>
      </c>
      <c r="C97" s="2">
        <v>8375</v>
      </c>
      <c r="D97" s="2">
        <v>753</v>
      </c>
      <c r="E97" s="2">
        <v>228</v>
      </c>
      <c r="F97" s="2">
        <v>338249</v>
      </c>
    </row>
    <row r="98" spans="1:6" x14ac:dyDescent="0.2">
      <c r="A98" t="s">
        <v>6</v>
      </c>
      <c r="B98" s="2">
        <v>41284</v>
      </c>
      <c r="C98" s="2">
        <v>762</v>
      </c>
      <c r="D98" s="2">
        <v>175</v>
      </c>
      <c r="E98" s="2">
        <v>40</v>
      </c>
      <c r="F98" s="2">
        <v>42261</v>
      </c>
    </row>
    <row r="99" spans="1:6" x14ac:dyDescent="0.2">
      <c r="A99" t="s">
        <v>7</v>
      </c>
      <c r="B99" s="2">
        <v>91111</v>
      </c>
      <c r="C99" s="2">
        <v>2794</v>
      </c>
      <c r="D99" s="2">
        <v>335</v>
      </c>
      <c r="E99" s="2">
        <v>80</v>
      </c>
      <c r="F99" s="2">
        <v>94320</v>
      </c>
    </row>
    <row r="100" spans="1:6" x14ac:dyDescent="0.2">
      <c r="A100" t="s">
        <v>8</v>
      </c>
      <c r="B100" s="2">
        <v>15895</v>
      </c>
      <c r="C100" s="2">
        <v>248</v>
      </c>
      <c r="D100" s="2">
        <v>69</v>
      </c>
      <c r="E100" s="2">
        <v>20</v>
      </c>
      <c r="F100" s="2">
        <v>16232</v>
      </c>
    </row>
    <row r="101" spans="1:6" x14ac:dyDescent="0.2">
      <c r="A101" t="s">
        <v>9</v>
      </c>
      <c r="B101">
        <v>1038</v>
      </c>
      <c r="C101">
        <v>1318</v>
      </c>
      <c r="D101">
        <v>431</v>
      </c>
      <c r="E101">
        <v>36</v>
      </c>
      <c r="F101" s="2">
        <v>2823</v>
      </c>
    </row>
    <row r="102" spans="1:6" x14ac:dyDescent="0.2">
      <c r="A102" t="s">
        <v>10</v>
      </c>
      <c r="B102" s="2">
        <v>11881</v>
      </c>
      <c r="C102" s="2">
        <v>224</v>
      </c>
      <c r="D102" s="2">
        <v>31</v>
      </c>
      <c r="E102" s="2">
        <v>5</v>
      </c>
      <c r="F102" s="2">
        <v>12141</v>
      </c>
    </row>
    <row r="103" spans="1:6" x14ac:dyDescent="0.2">
      <c r="A103" t="s">
        <v>11</v>
      </c>
      <c r="B103" s="2">
        <v>7841</v>
      </c>
      <c r="C103" s="2">
        <v>1186</v>
      </c>
      <c r="D103" s="2">
        <v>119</v>
      </c>
      <c r="E103" s="2">
        <v>21</v>
      </c>
      <c r="F103" s="2">
        <v>9167</v>
      </c>
    </row>
    <row r="104" spans="1:6" x14ac:dyDescent="0.2">
      <c r="A104" t="s">
        <v>12</v>
      </c>
      <c r="B104" s="2">
        <v>6304</v>
      </c>
      <c r="C104" s="2">
        <v>7628</v>
      </c>
      <c r="D104" s="2">
        <v>2458</v>
      </c>
      <c r="E104" s="2">
        <v>75</v>
      </c>
      <c r="F104" s="2">
        <v>16465</v>
      </c>
    </row>
    <row r="105" spans="1:6" x14ac:dyDescent="0.2">
      <c r="A105" t="s">
        <v>13</v>
      </c>
      <c r="B105" s="2">
        <v>7775</v>
      </c>
      <c r="C105" s="2">
        <v>560</v>
      </c>
      <c r="D105" s="2">
        <v>297</v>
      </c>
      <c r="E105" s="2">
        <v>71</v>
      </c>
      <c r="F105" s="2">
        <v>8703</v>
      </c>
    </row>
    <row r="106" spans="1:6" x14ac:dyDescent="0.2">
      <c r="A106" t="s">
        <v>14</v>
      </c>
      <c r="B106" s="2">
        <v>27781</v>
      </c>
      <c r="C106" s="2">
        <v>1366</v>
      </c>
      <c r="D106" s="2">
        <v>156</v>
      </c>
      <c r="E106" s="2">
        <v>25</v>
      </c>
      <c r="F106" s="2">
        <v>29328</v>
      </c>
    </row>
    <row r="107" spans="1:6" x14ac:dyDescent="0.2">
      <c r="A107" s="1" t="s">
        <v>15</v>
      </c>
      <c r="B107" s="2">
        <v>615375</v>
      </c>
      <c r="C107" s="2">
        <v>35215</v>
      </c>
      <c r="D107" s="2">
        <v>6169</v>
      </c>
      <c r="E107" s="2">
        <v>805</v>
      </c>
      <c r="F107" s="2">
        <v>657564</v>
      </c>
    </row>
    <row r="109" spans="1:6" x14ac:dyDescent="0.2">
      <c r="A109" t="s">
        <v>573</v>
      </c>
      <c r="B109" t="s">
        <v>574</v>
      </c>
    </row>
    <row r="110" spans="1:6" x14ac:dyDescent="0.2">
      <c r="A110" t="s">
        <v>557</v>
      </c>
      <c r="B110" t="s">
        <v>558</v>
      </c>
    </row>
    <row r="111" spans="1:6" x14ac:dyDescent="0.2">
      <c r="B111" t="s">
        <v>559</v>
      </c>
      <c r="C111" t="s">
        <v>560</v>
      </c>
      <c r="D111" t="s">
        <v>561</v>
      </c>
      <c r="E111" t="s">
        <v>562</v>
      </c>
      <c r="F111" s="1" t="s">
        <v>15</v>
      </c>
    </row>
    <row r="112" spans="1:6" x14ac:dyDescent="0.2">
      <c r="A112" t="s">
        <v>2</v>
      </c>
      <c r="B112" s="2">
        <v>2287</v>
      </c>
      <c r="C112" s="2">
        <v>129</v>
      </c>
      <c r="D112" s="2">
        <v>48</v>
      </c>
      <c r="E112" s="2">
        <v>6</v>
      </c>
      <c r="F112" s="2">
        <v>2470</v>
      </c>
    </row>
    <row r="113" spans="1:6" x14ac:dyDescent="0.2">
      <c r="A113" t="s">
        <v>3</v>
      </c>
      <c r="B113" s="2">
        <v>22154</v>
      </c>
      <c r="C113" s="2">
        <v>734</v>
      </c>
      <c r="D113" s="2">
        <v>40</v>
      </c>
      <c r="E113" s="2">
        <v>31</v>
      </c>
      <c r="F113" s="2">
        <v>22959</v>
      </c>
    </row>
    <row r="114" spans="1:6" x14ac:dyDescent="0.2">
      <c r="A114" t="s">
        <v>4</v>
      </c>
      <c r="B114">
        <v>3</v>
      </c>
      <c r="C114">
        <v>2449</v>
      </c>
      <c r="D114">
        <v>232</v>
      </c>
      <c r="E114">
        <v>1</v>
      </c>
      <c r="F114" s="2">
        <v>2685</v>
      </c>
    </row>
    <row r="115" spans="1:6" x14ac:dyDescent="0.2">
      <c r="A115" t="s">
        <v>5</v>
      </c>
      <c r="B115" s="2">
        <v>103572</v>
      </c>
      <c r="C115" s="2">
        <v>1935</v>
      </c>
      <c r="D115" s="2">
        <v>161</v>
      </c>
      <c r="E115" s="2">
        <v>6</v>
      </c>
      <c r="F115" s="2">
        <v>105674</v>
      </c>
    </row>
    <row r="116" spans="1:6" x14ac:dyDescent="0.2">
      <c r="A116" t="s">
        <v>6</v>
      </c>
      <c r="B116" s="2">
        <v>8056</v>
      </c>
      <c r="C116" s="2">
        <v>108</v>
      </c>
      <c r="D116" s="2">
        <v>35</v>
      </c>
      <c r="E116" s="2">
        <v>0</v>
      </c>
      <c r="F116" s="2">
        <v>8199</v>
      </c>
    </row>
    <row r="117" spans="1:6" x14ac:dyDescent="0.2">
      <c r="A117" t="s">
        <v>7</v>
      </c>
      <c r="B117" s="2">
        <v>26122</v>
      </c>
      <c r="C117" s="2">
        <v>598</v>
      </c>
      <c r="D117" s="2">
        <v>32</v>
      </c>
      <c r="E117" s="2">
        <v>0</v>
      </c>
      <c r="F117" s="2">
        <v>26752</v>
      </c>
    </row>
    <row r="118" spans="1:6" x14ac:dyDescent="0.2">
      <c r="A118" t="s">
        <v>8</v>
      </c>
      <c r="B118" s="2">
        <v>5911</v>
      </c>
      <c r="C118" s="2">
        <v>98</v>
      </c>
      <c r="D118" s="2">
        <v>17</v>
      </c>
      <c r="E118" s="2">
        <v>1</v>
      </c>
      <c r="F118" s="2">
        <v>6027</v>
      </c>
    </row>
    <row r="119" spans="1:6" x14ac:dyDescent="0.2">
      <c r="A119" t="s">
        <v>9</v>
      </c>
      <c r="B119">
        <v>800</v>
      </c>
      <c r="C119">
        <v>678</v>
      </c>
      <c r="D119">
        <v>112</v>
      </c>
      <c r="E119">
        <v>8</v>
      </c>
      <c r="F119" s="2">
        <v>1598</v>
      </c>
    </row>
    <row r="120" spans="1:6" x14ac:dyDescent="0.2">
      <c r="A120" t="s">
        <v>10</v>
      </c>
      <c r="B120" s="2">
        <v>5673</v>
      </c>
      <c r="C120" s="2">
        <v>52</v>
      </c>
      <c r="D120" s="2">
        <v>1</v>
      </c>
      <c r="E120" s="2">
        <v>0</v>
      </c>
      <c r="F120" s="2">
        <v>5726</v>
      </c>
    </row>
    <row r="121" spans="1:6" x14ac:dyDescent="0.2">
      <c r="A121" t="s">
        <v>11</v>
      </c>
      <c r="B121" s="2">
        <v>2707</v>
      </c>
      <c r="C121" s="2">
        <v>288</v>
      </c>
      <c r="D121" s="2">
        <v>21</v>
      </c>
      <c r="E121" s="2">
        <v>3</v>
      </c>
      <c r="F121" s="2">
        <v>3019</v>
      </c>
    </row>
    <row r="122" spans="1:6" x14ac:dyDescent="0.2">
      <c r="A122" t="s">
        <v>12</v>
      </c>
      <c r="B122" s="2">
        <v>2066</v>
      </c>
      <c r="C122" s="2">
        <v>2323</v>
      </c>
      <c r="D122" s="2">
        <v>647</v>
      </c>
      <c r="E122" s="2">
        <v>16</v>
      </c>
      <c r="F122" s="2">
        <v>5052</v>
      </c>
    </row>
    <row r="123" spans="1:6" x14ac:dyDescent="0.2">
      <c r="A123" t="s">
        <v>13</v>
      </c>
      <c r="B123" s="2">
        <v>2595</v>
      </c>
      <c r="C123" s="2">
        <v>136</v>
      </c>
      <c r="D123" s="2">
        <v>161</v>
      </c>
      <c r="E123" s="2">
        <v>15</v>
      </c>
      <c r="F123" s="2">
        <v>2907</v>
      </c>
    </row>
    <row r="124" spans="1:6" x14ac:dyDescent="0.2">
      <c r="A124" t="s">
        <v>14</v>
      </c>
      <c r="B124" s="2">
        <v>6469</v>
      </c>
      <c r="C124" s="2">
        <v>406</v>
      </c>
      <c r="D124" s="2">
        <v>58</v>
      </c>
      <c r="E124" s="2">
        <v>3</v>
      </c>
      <c r="F124" s="2">
        <v>6936</v>
      </c>
    </row>
    <row r="125" spans="1:6" x14ac:dyDescent="0.2">
      <c r="A125" s="1" t="s">
        <v>15</v>
      </c>
      <c r="B125" s="2">
        <v>188415</v>
      </c>
      <c r="C125" s="2">
        <v>9934</v>
      </c>
      <c r="D125" s="2">
        <v>1565</v>
      </c>
      <c r="E125" s="2">
        <v>90</v>
      </c>
      <c r="F125" s="2">
        <v>200004</v>
      </c>
    </row>
    <row r="127" spans="1:6" x14ac:dyDescent="0.2">
      <c r="A127" t="s">
        <v>575</v>
      </c>
      <c r="B127" t="s">
        <v>576</v>
      </c>
    </row>
    <row r="128" spans="1:6" x14ac:dyDescent="0.2">
      <c r="A128" t="s">
        <v>557</v>
      </c>
      <c r="B128" t="s">
        <v>558</v>
      </c>
    </row>
    <row r="129" spans="1:6" x14ac:dyDescent="0.2">
      <c r="B129" t="s">
        <v>559</v>
      </c>
      <c r="C129" t="s">
        <v>560</v>
      </c>
      <c r="D129" t="s">
        <v>561</v>
      </c>
      <c r="E129" t="s">
        <v>562</v>
      </c>
      <c r="F129" s="1" t="s">
        <v>15</v>
      </c>
    </row>
    <row r="130" spans="1:6" x14ac:dyDescent="0.2">
      <c r="A130" t="s">
        <v>2</v>
      </c>
      <c r="B130" s="2">
        <v>3582</v>
      </c>
      <c r="C130" s="2">
        <v>501</v>
      </c>
      <c r="D130" s="2">
        <v>135</v>
      </c>
      <c r="E130" s="2">
        <v>21</v>
      </c>
      <c r="F130" s="2">
        <v>4239</v>
      </c>
    </row>
    <row r="131" spans="1:6" x14ac:dyDescent="0.2">
      <c r="A131" t="s">
        <v>3</v>
      </c>
      <c r="B131" s="2">
        <v>83944</v>
      </c>
      <c r="C131" s="2">
        <v>4791</v>
      </c>
      <c r="D131" s="2">
        <v>391</v>
      </c>
      <c r="E131" s="2">
        <v>150</v>
      </c>
      <c r="F131" s="2">
        <v>89276</v>
      </c>
    </row>
    <row r="132" spans="1:6" x14ac:dyDescent="0.2">
      <c r="A132" t="s">
        <v>4</v>
      </c>
      <c r="B132">
        <v>11</v>
      </c>
      <c r="C132">
        <v>7759</v>
      </c>
      <c r="D132">
        <v>488</v>
      </c>
      <c r="E132">
        <v>5</v>
      </c>
      <c r="F132" s="2">
        <v>8263</v>
      </c>
    </row>
    <row r="133" spans="1:6" x14ac:dyDescent="0.2">
      <c r="A133" t="s">
        <v>5</v>
      </c>
      <c r="B133" s="2">
        <v>440339</v>
      </c>
      <c r="C133" s="2">
        <v>9019</v>
      </c>
      <c r="D133" s="2">
        <v>659</v>
      </c>
      <c r="E133" s="2">
        <v>45</v>
      </c>
      <c r="F133" s="2">
        <v>450062</v>
      </c>
    </row>
    <row r="134" spans="1:6" x14ac:dyDescent="0.2">
      <c r="A134" t="s">
        <v>6</v>
      </c>
      <c r="B134" s="2">
        <v>28481</v>
      </c>
      <c r="C134" s="2">
        <v>719</v>
      </c>
      <c r="D134" s="2">
        <v>125</v>
      </c>
      <c r="E134" s="2">
        <v>6</v>
      </c>
      <c r="F134" s="2">
        <v>29331</v>
      </c>
    </row>
    <row r="135" spans="1:6" x14ac:dyDescent="0.2">
      <c r="A135" t="s">
        <v>7</v>
      </c>
      <c r="B135" s="2">
        <v>92605</v>
      </c>
      <c r="C135" s="2">
        <v>2134</v>
      </c>
      <c r="D135" s="2">
        <v>155</v>
      </c>
      <c r="E135" s="2">
        <v>8</v>
      </c>
      <c r="F135" s="2">
        <v>94902</v>
      </c>
    </row>
    <row r="136" spans="1:6" x14ac:dyDescent="0.2">
      <c r="A136" t="s">
        <v>8</v>
      </c>
      <c r="B136" s="2">
        <v>23087</v>
      </c>
      <c r="C136" s="2">
        <v>248</v>
      </c>
      <c r="D136" s="2">
        <v>35</v>
      </c>
      <c r="E136" s="2">
        <v>4</v>
      </c>
      <c r="F136" s="2">
        <v>23374</v>
      </c>
    </row>
    <row r="137" spans="1:6" x14ac:dyDescent="0.2">
      <c r="A137" t="s">
        <v>9</v>
      </c>
      <c r="B137">
        <v>1914</v>
      </c>
      <c r="C137">
        <v>1422</v>
      </c>
      <c r="D137">
        <v>333</v>
      </c>
      <c r="E137">
        <v>29</v>
      </c>
      <c r="F137" s="2">
        <v>3698</v>
      </c>
    </row>
    <row r="138" spans="1:6" x14ac:dyDescent="0.2">
      <c r="A138" t="s">
        <v>10</v>
      </c>
      <c r="B138" s="2">
        <v>7909</v>
      </c>
      <c r="C138" s="2">
        <v>105</v>
      </c>
      <c r="D138" s="2">
        <v>14</v>
      </c>
      <c r="E138" s="2">
        <v>2</v>
      </c>
      <c r="F138" s="2">
        <v>8030</v>
      </c>
    </row>
    <row r="139" spans="1:6" x14ac:dyDescent="0.2">
      <c r="A139" t="s">
        <v>11</v>
      </c>
      <c r="B139" s="2">
        <v>10270</v>
      </c>
      <c r="C139" s="2">
        <v>1131</v>
      </c>
      <c r="D139" s="2">
        <v>73</v>
      </c>
      <c r="E139" s="2">
        <v>6</v>
      </c>
      <c r="F139" s="2">
        <v>11480</v>
      </c>
    </row>
    <row r="140" spans="1:6" x14ac:dyDescent="0.2">
      <c r="A140" t="s">
        <v>12</v>
      </c>
      <c r="B140" s="2">
        <v>7600</v>
      </c>
      <c r="C140" s="2">
        <v>8854</v>
      </c>
      <c r="D140" s="2">
        <v>2333</v>
      </c>
      <c r="E140" s="2">
        <v>45</v>
      </c>
      <c r="F140" s="2">
        <v>18832</v>
      </c>
    </row>
    <row r="141" spans="1:6" x14ac:dyDescent="0.2">
      <c r="A141" t="s">
        <v>13</v>
      </c>
      <c r="B141" s="2">
        <v>7623</v>
      </c>
      <c r="C141" s="2">
        <v>600</v>
      </c>
      <c r="D141" s="2">
        <v>339</v>
      </c>
      <c r="E141" s="2">
        <v>36</v>
      </c>
      <c r="F141" s="2">
        <v>8598</v>
      </c>
    </row>
    <row r="142" spans="1:6" x14ac:dyDescent="0.2">
      <c r="A142" t="s">
        <v>14</v>
      </c>
      <c r="B142" s="2">
        <v>31809</v>
      </c>
      <c r="C142" s="2">
        <v>1180</v>
      </c>
      <c r="D142" s="2">
        <v>208</v>
      </c>
      <c r="E142" s="2">
        <v>4</v>
      </c>
      <c r="F142" s="2">
        <v>33201</v>
      </c>
    </row>
    <row r="143" spans="1:6" x14ac:dyDescent="0.2">
      <c r="A143" s="1" t="s">
        <v>15</v>
      </c>
      <c r="B143" s="2">
        <v>739174</v>
      </c>
      <c r="C143" s="2">
        <v>38463</v>
      </c>
      <c r="D143" s="2">
        <v>5288</v>
      </c>
      <c r="E143" s="2">
        <v>361</v>
      </c>
      <c r="F143" s="2">
        <v>783286</v>
      </c>
    </row>
    <row r="145" spans="1:6" x14ac:dyDescent="0.2">
      <c r="A145" t="s">
        <v>577</v>
      </c>
      <c r="B145" t="s">
        <v>578</v>
      </c>
    </row>
    <row r="146" spans="1:6" x14ac:dyDescent="0.2">
      <c r="A146" t="s">
        <v>557</v>
      </c>
      <c r="B146" t="s">
        <v>558</v>
      </c>
    </row>
    <row r="147" spans="1:6" x14ac:dyDescent="0.2">
      <c r="B147" t="s">
        <v>559</v>
      </c>
      <c r="C147" t="s">
        <v>560</v>
      </c>
      <c r="D147" t="s">
        <v>561</v>
      </c>
      <c r="E147" t="s">
        <v>562</v>
      </c>
      <c r="F147" s="1" t="s">
        <v>15</v>
      </c>
    </row>
    <row r="148" spans="1:6" x14ac:dyDescent="0.2">
      <c r="A148" t="s">
        <v>2</v>
      </c>
      <c r="B148" s="2">
        <v>7947</v>
      </c>
      <c r="C148" s="2">
        <v>3950</v>
      </c>
      <c r="D148" s="2">
        <v>811</v>
      </c>
      <c r="E148" s="2">
        <v>24</v>
      </c>
      <c r="F148" s="2">
        <v>12732</v>
      </c>
    </row>
    <row r="149" spans="1:6" x14ac:dyDescent="0.2">
      <c r="A149" t="s">
        <v>3</v>
      </c>
      <c r="B149" s="2">
        <v>15225</v>
      </c>
      <c r="C149" s="2">
        <v>634</v>
      </c>
      <c r="D149" s="2">
        <v>79</v>
      </c>
      <c r="E149" s="2">
        <v>36</v>
      </c>
      <c r="F149" s="2">
        <v>15974</v>
      </c>
    </row>
    <row r="150" spans="1:6" x14ac:dyDescent="0.2">
      <c r="A150" t="s">
        <v>4</v>
      </c>
      <c r="B150">
        <v>14</v>
      </c>
      <c r="C150">
        <v>1196</v>
      </c>
      <c r="D150">
        <v>193</v>
      </c>
      <c r="E150">
        <v>2</v>
      </c>
      <c r="F150" s="2">
        <v>1405</v>
      </c>
    </row>
    <row r="151" spans="1:6" x14ac:dyDescent="0.2">
      <c r="A151" t="s">
        <v>5</v>
      </c>
      <c r="B151" s="2">
        <v>53571</v>
      </c>
      <c r="C151" s="2">
        <v>1420</v>
      </c>
      <c r="D151" s="2">
        <v>146</v>
      </c>
      <c r="E151" s="2">
        <v>9</v>
      </c>
      <c r="F151" s="2">
        <v>55146</v>
      </c>
    </row>
    <row r="152" spans="1:6" x14ac:dyDescent="0.2">
      <c r="A152" t="s">
        <v>6</v>
      </c>
      <c r="B152" s="2">
        <v>2282</v>
      </c>
      <c r="C152" s="2">
        <v>164</v>
      </c>
      <c r="D152" s="2">
        <v>38</v>
      </c>
      <c r="E152" s="2">
        <v>1</v>
      </c>
      <c r="F152" s="2">
        <v>2485</v>
      </c>
    </row>
    <row r="153" spans="1:6" x14ac:dyDescent="0.2">
      <c r="A153" t="s">
        <v>7</v>
      </c>
      <c r="B153" s="2">
        <v>17710</v>
      </c>
      <c r="C153" s="2">
        <v>591</v>
      </c>
      <c r="D153" s="2">
        <v>60</v>
      </c>
      <c r="E153" s="2">
        <v>4</v>
      </c>
      <c r="F153" s="2">
        <v>18365</v>
      </c>
    </row>
    <row r="154" spans="1:6" x14ac:dyDescent="0.2">
      <c r="A154" t="s">
        <v>8</v>
      </c>
      <c r="B154" s="2">
        <v>2873</v>
      </c>
      <c r="C154" s="2">
        <v>71</v>
      </c>
      <c r="D154" s="2">
        <v>16</v>
      </c>
      <c r="E154" s="2">
        <v>2</v>
      </c>
      <c r="F154" s="2">
        <v>2962</v>
      </c>
    </row>
    <row r="155" spans="1:6" x14ac:dyDescent="0.2">
      <c r="A155" t="s">
        <v>9</v>
      </c>
      <c r="B155">
        <v>352</v>
      </c>
      <c r="C155">
        <v>377</v>
      </c>
      <c r="D155">
        <v>85</v>
      </c>
      <c r="E155">
        <v>7</v>
      </c>
      <c r="F155" s="2">
        <v>821</v>
      </c>
    </row>
    <row r="156" spans="1:6" x14ac:dyDescent="0.2">
      <c r="A156" t="s">
        <v>10</v>
      </c>
      <c r="B156" s="2">
        <v>5584</v>
      </c>
      <c r="C156" s="2">
        <v>63</v>
      </c>
      <c r="D156" s="2">
        <v>6</v>
      </c>
      <c r="E156" s="2">
        <v>0</v>
      </c>
      <c r="F156" s="2">
        <v>5653</v>
      </c>
    </row>
    <row r="157" spans="1:6" x14ac:dyDescent="0.2">
      <c r="A157" t="s">
        <v>11</v>
      </c>
      <c r="B157" s="2">
        <v>1877</v>
      </c>
      <c r="C157" s="2">
        <v>171</v>
      </c>
      <c r="D157" s="2">
        <v>15</v>
      </c>
      <c r="E157" s="2">
        <v>2</v>
      </c>
      <c r="F157" s="2">
        <v>2065</v>
      </c>
    </row>
    <row r="158" spans="1:6" x14ac:dyDescent="0.2">
      <c r="A158" t="s">
        <v>12</v>
      </c>
      <c r="B158" s="2">
        <v>1390</v>
      </c>
      <c r="C158" s="2">
        <v>1807</v>
      </c>
      <c r="D158" s="2">
        <v>337</v>
      </c>
      <c r="E158" s="2">
        <v>3</v>
      </c>
      <c r="F158" s="2">
        <v>3537</v>
      </c>
    </row>
    <row r="159" spans="1:6" x14ac:dyDescent="0.2">
      <c r="A159" t="s">
        <v>13</v>
      </c>
      <c r="B159" s="2">
        <v>1424</v>
      </c>
      <c r="C159" s="2">
        <v>61</v>
      </c>
      <c r="D159" s="2">
        <v>76</v>
      </c>
      <c r="E159" s="2">
        <v>14</v>
      </c>
      <c r="F159" s="2">
        <v>1575</v>
      </c>
    </row>
    <row r="160" spans="1:6" x14ac:dyDescent="0.2">
      <c r="A160" t="s">
        <v>14</v>
      </c>
      <c r="B160" s="2">
        <v>4400</v>
      </c>
      <c r="C160" s="2">
        <v>275</v>
      </c>
      <c r="D160" s="2">
        <v>30</v>
      </c>
      <c r="E160" s="2">
        <v>0</v>
      </c>
      <c r="F160" s="2">
        <v>4705</v>
      </c>
    </row>
    <row r="161" spans="1:6" x14ac:dyDescent="0.2">
      <c r="A161" s="1" t="s">
        <v>15</v>
      </c>
      <c r="B161" s="2">
        <v>114649</v>
      </c>
      <c r="C161" s="2">
        <v>10780</v>
      </c>
      <c r="D161" s="2">
        <v>1892</v>
      </c>
      <c r="E161" s="2">
        <v>104</v>
      </c>
      <c r="F161" s="2">
        <v>127425</v>
      </c>
    </row>
    <row r="163" spans="1:6" x14ac:dyDescent="0.2">
      <c r="A163" t="s">
        <v>579</v>
      </c>
      <c r="B163" t="s">
        <v>580</v>
      </c>
    </row>
    <row r="164" spans="1:6" x14ac:dyDescent="0.2">
      <c r="A164" t="s">
        <v>557</v>
      </c>
      <c r="B164" t="s">
        <v>558</v>
      </c>
    </row>
    <row r="165" spans="1:6" x14ac:dyDescent="0.2">
      <c r="B165" t="s">
        <v>559</v>
      </c>
      <c r="C165" t="s">
        <v>560</v>
      </c>
      <c r="D165" t="s">
        <v>561</v>
      </c>
      <c r="E165" t="s">
        <v>562</v>
      </c>
      <c r="F165" s="1" t="s">
        <v>15</v>
      </c>
    </row>
    <row r="166" spans="1:6" x14ac:dyDescent="0.2">
      <c r="A166" t="s">
        <v>2</v>
      </c>
      <c r="B166" s="2">
        <v>1259</v>
      </c>
      <c r="C166" s="2">
        <v>545</v>
      </c>
      <c r="D166" s="2">
        <v>101</v>
      </c>
      <c r="E166" s="2">
        <v>47</v>
      </c>
      <c r="F166" s="2">
        <v>1952</v>
      </c>
    </row>
    <row r="167" spans="1:6" x14ac:dyDescent="0.2">
      <c r="A167" t="s">
        <v>3</v>
      </c>
      <c r="B167" s="2">
        <v>16789</v>
      </c>
      <c r="C167" s="2">
        <v>1143</v>
      </c>
      <c r="D167" s="2">
        <v>391</v>
      </c>
      <c r="E167" s="2">
        <v>245</v>
      </c>
      <c r="F167" s="2">
        <v>18568</v>
      </c>
    </row>
    <row r="168" spans="1:6" x14ac:dyDescent="0.2">
      <c r="A168" t="s">
        <v>4</v>
      </c>
      <c r="B168">
        <v>17</v>
      </c>
      <c r="C168">
        <v>1165</v>
      </c>
      <c r="D168">
        <v>720</v>
      </c>
      <c r="E168">
        <v>18</v>
      </c>
      <c r="F168" s="2">
        <v>1920</v>
      </c>
    </row>
    <row r="169" spans="1:6" x14ac:dyDescent="0.2">
      <c r="A169" t="s">
        <v>5</v>
      </c>
      <c r="B169" s="2">
        <v>61567</v>
      </c>
      <c r="C169" s="2">
        <v>3205</v>
      </c>
      <c r="D169" s="2">
        <v>393</v>
      </c>
      <c r="E169" s="2">
        <v>38</v>
      </c>
      <c r="F169" s="2">
        <v>65203</v>
      </c>
    </row>
    <row r="170" spans="1:6" x14ac:dyDescent="0.2">
      <c r="A170" t="s">
        <v>6</v>
      </c>
      <c r="B170" s="2">
        <v>5440</v>
      </c>
      <c r="C170" s="2">
        <v>365</v>
      </c>
      <c r="D170" s="2">
        <v>171</v>
      </c>
      <c r="E170" s="2">
        <v>26</v>
      </c>
      <c r="F170" s="2">
        <v>6002</v>
      </c>
    </row>
    <row r="171" spans="1:6" x14ac:dyDescent="0.2">
      <c r="A171" t="s">
        <v>7</v>
      </c>
      <c r="B171" s="2">
        <v>33060</v>
      </c>
      <c r="C171" s="2">
        <v>1802</v>
      </c>
      <c r="D171" s="2">
        <v>204</v>
      </c>
      <c r="E171" s="2">
        <v>52</v>
      </c>
      <c r="F171" s="2">
        <v>35118</v>
      </c>
    </row>
    <row r="172" spans="1:6" x14ac:dyDescent="0.2">
      <c r="A172" t="s">
        <v>8</v>
      </c>
      <c r="B172" s="2">
        <v>3276</v>
      </c>
      <c r="C172" s="2">
        <v>142</v>
      </c>
      <c r="D172" s="2">
        <v>38</v>
      </c>
      <c r="E172" s="2">
        <v>3</v>
      </c>
      <c r="F172" s="2">
        <v>3459</v>
      </c>
    </row>
    <row r="173" spans="1:6" x14ac:dyDescent="0.2">
      <c r="A173" t="s">
        <v>9</v>
      </c>
      <c r="B173">
        <v>593</v>
      </c>
      <c r="C173">
        <v>525</v>
      </c>
      <c r="D173">
        <v>161</v>
      </c>
      <c r="E173">
        <v>20</v>
      </c>
      <c r="F173" s="2">
        <v>1299</v>
      </c>
    </row>
    <row r="174" spans="1:6" x14ac:dyDescent="0.2">
      <c r="A174" t="s">
        <v>10</v>
      </c>
      <c r="B174" s="2">
        <v>3298</v>
      </c>
      <c r="C174" s="2">
        <v>141</v>
      </c>
      <c r="D174" s="2">
        <v>57</v>
      </c>
      <c r="E174" s="2">
        <v>8</v>
      </c>
      <c r="F174" s="2">
        <v>3504</v>
      </c>
    </row>
    <row r="175" spans="1:6" x14ac:dyDescent="0.2">
      <c r="A175" t="s">
        <v>11</v>
      </c>
      <c r="B175" s="2">
        <v>2855</v>
      </c>
      <c r="C175" s="2">
        <v>497</v>
      </c>
      <c r="D175" s="2">
        <v>119</v>
      </c>
      <c r="E175" s="2">
        <v>35</v>
      </c>
      <c r="F175" s="2">
        <v>3506</v>
      </c>
    </row>
    <row r="176" spans="1:6" x14ac:dyDescent="0.2">
      <c r="A176" t="s">
        <v>12</v>
      </c>
      <c r="B176" s="2">
        <v>2291</v>
      </c>
      <c r="C176" s="2">
        <v>1963</v>
      </c>
      <c r="D176" s="2">
        <v>530</v>
      </c>
      <c r="E176" s="2">
        <v>16</v>
      </c>
      <c r="F176" s="2">
        <v>4800</v>
      </c>
    </row>
    <row r="177" spans="1:6" x14ac:dyDescent="0.2">
      <c r="A177" t="s">
        <v>13</v>
      </c>
      <c r="B177" s="2">
        <v>1862</v>
      </c>
      <c r="C177" s="2">
        <v>743</v>
      </c>
      <c r="D177" s="2">
        <v>77</v>
      </c>
      <c r="E177" s="2">
        <v>21</v>
      </c>
      <c r="F177" s="2">
        <v>2703</v>
      </c>
    </row>
    <row r="178" spans="1:6" x14ac:dyDescent="0.2">
      <c r="A178" t="s">
        <v>14</v>
      </c>
      <c r="B178" s="2">
        <v>6842</v>
      </c>
      <c r="C178" s="2">
        <v>548</v>
      </c>
      <c r="D178" s="2">
        <v>76</v>
      </c>
      <c r="E178" s="2">
        <v>8</v>
      </c>
      <c r="F178" s="2">
        <v>7474</v>
      </c>
    </row>
    <row r="179" spans="1:6" x14ac:dyDescent="0.2">
      <c r="A179" s="1" t="s">
        <v>15</v>
      </c>
      <c r="B179" s="2">
        <v>139149</v>
      </c>
      <c r="C179" s="2">
        <v>12784</v>
      </c>
      <c r="D179" s="2">
        <v>3038</v>
      </c>
      <c r="E179" s="2">
        <v>537</v>
      </c>
      <c r="F179" s="2">
        <v>155508</v>
      </c>
    </row>
    <row r="181" spans="1:6" x14ac:dyDescent="0.2">
      <c r="A181" t="s">
        <v>581</v>
      </c>
      <c r="B181" t="s">
        <v>582</v>
      </c>
    </row>
    <row r="182" spans="1:6" x14ac:dyDescent="0.2">
      <c r="A182" t="s">
        <v>557</v>
      </c>
      <c r="B182" t="s">
        <v>558</v>
      </c>
    </row>
    <row r="183" spans="1:6" x14ac:dyDescent="0.2">
      <c r="B183" t="s">
        <v>559</v>
      </c>
      <c r="C183" t="s">
        <v>560</v>
      </c>
      <c r="D183" t="s">
        <v>561</v>
      </c>
      <c r="E183" t="s">
        <v>562</v>
      </c>
      <c r="F183" s="1" t="s">
        <v>15</v>
      </c>
    </row>
    <row r="184" spans="1:6" x14ac:dyDescent="0.2">
      <c r="A184" t="s">
        <v>2</v>
      </c>
      <c r="B184" s="2">
        <v>8435</v>
      </c>
      <c r="C184" s="2">
        <v>593</v>
      </c>
      <c r="D184" s="2">
        <v>184</v>
      </c>
      <c r="E184" s="2">
        <v>39</v>
      </c>
      <c r="F184" s="2">
        <v>9251</v>
      </c>
    </row>
    <row r="185" spans="1:6" x14ac:dyDescent="0.2">
      <c r="A185" t="s">
        <v>3</v>
      </c>
      <c r="B185" s="2">
        <v>76468</v>
      </c>
      <c r="C185" s="2">
        <v>18081</v>
      </c>
      <c r="D185" s="2">
        <v>2352</v>
      </c>
      <c r="E185" s="2">
        <v>742</v>
      </c>
      <c r="F185" s="2">
        <v>97643</v>
      </c>
    </row>
    <row r="186" spans="1:6" x14ac:dyDescent="0.2">
      <c r="A186" t="s">
        <v>4</v>
      </c>
      <c r="B186">
        <v>3</v>
      </c>
      <c r="C186">
        <v>8427</v>
      </c>
      <c r="D186">
        <v>7676</v>
      </c>
      <c r="E186">
        <v>182</v>
      </c>
      <c r="F186" s="2">
        <v>16288</v>
      </c>
    </row>
    <row r="187" spans="1:6" x14ac:dyDescent="0.2">
      <c r="A187" t="s">
        <v>5</v>
      </c>
      <c r="B187" s="2">
        <v>418795</v>
      </c>
      <c r="C187" s="2">
        <v>28582</v>
      </c>
      <c r="D187" s="2">
        <v>5422</v>
      </c>
      <c r="E187" s="2">
        <v>1013</v>
      </c>
      <c r="F187" s="2">
        <v>453812</v>
      </c>
    </row>
    <row r="188" spans="1:6" x14ac:dyDescent="0.2">
      <c r="A188" t="s">
        <v>6</v>
      </c>
      <c r="B188" s="2">
        <v>78104</v>
      </c>
      <c r="C188" s="2">
        <v>4347</v>
      </c>
      <c r="D188" s="2">
        <v>2961</v>
      </c>
      <c r="E188" s="2">
        <v>270</v>
      </c>
      <c r="F188" s="2">
        <v>85682</v>
      </c>
    </row>
    <row r="189" spans="1:6" x14ac:dyDescent="0.2">
      <c r="A189" t="s">
        <v>7</v>
      </c>
      <c r="B189" s="2">
        <v>330468</v>
      </c>
      <c r="C189" s="2">
        <v>11856</v>
      </c>
      <c r="D189" s="2">
        <v>2887</v>
      </c>
      <c r="E189" s="2">
        <v>429</v>
      </c>
      <c r="F189" s="2">
        <v>345640</v>
      </c>
    </row>
    <row r="190" spans="1:6" x14ac:dyDescent="0.2">
      <c r="A190" t="s">
        <v>8</v>
      </c>
      <c r="B190" s="2">
        <v>28526</v>
      </c>
      <c r="C190" s="2">
        <v>1362</v>
      </c>
      <c r="D190" s="2">
        <v>686</v>
      </c>
      <c r="E190" s="2">
        <v>168</v>
      </c>
      <c r="F190" s="2">
        <v>30742</v>
      </c>
    </row>
    <row r="191" spans="1:6" x14ac:dyDescent="0.2">
      <c r="A191" t="s">
        <v>9</v>
      </c>
      <c r="B191">
        <v>4307</v>
      </c>
      <c r="C191">
        <v>3918</v>
      </c>
      <c r="D191">
        <v>1590</v>
      </c>
      <c r="E191">
        <v>304</v>
      </c>
      <c r="F191" s="2">
        <v>10119</v>
      </c>
    </row>
    <row r="192" spans="1:6" x14ac:dyDescent="0.2">
      <c r="A192" t="s">
        <v>10</v>
      </c>
      <c r="B192" s="2">
        <v>57789</v>
      </c>
      <c r="C192" s="2">
        <v>1496</v>
      </c>
      <c r="D192" s="2">
        <v>602</v>
      </c>
      <c r="E192" s="2">
        <v>161</v>
      </c>
      <c r="F192" s="2">
        <v>60048</v>
      </c>
    </row>
    <row r="193" spans="1:6" x14ac:dyDescent="0.2">
      <c r="A193" t="s">
        <v>11</v>
      </c>
      <c r="B193" s="2">
        <v>14567</v>
      </c>
      <c r="C193" s="2">
        <v>6155</v>
      </c>
      <c r="D193" s="2">
        <v>2449</v>
      </c>
      <c r="E193" s="2">
        <v>658</v>
      </c>
      <c r="F193" s="2">
        <v>23829</v>
      </c>
    </row>
    <row r="194" spans="1:6" x14ac:dyDescent="0.2">
      <c r="A194" t="s">
        <v>12</v>
      </c>
      <c r="B194" s="2">
        <v>8920</v>
      </c>
      <c r="C194" s="2">
        <v>5512</v>
      </c>
      <c r="D194" s="2">
        <v>2495</v>
      </c>
      <c r="E194" s="2">
        <v>202</v>
      </c>
      <c r="F194" s="2">
        <v>17129</v>
      </c>
    </row>
    <row r="195" spans="1:6" x14ac:dyDescent="0.2">
      <c r="A195" t="s">
        <v>13</v>
      </c>
      <c r="B195" s="2">
        <v>6703</v>
      </c>
      <c r="C195" s="2">
        <v>1263</v>
      </c>
      <c r="D195" s="2">
        <v>307</v>
      </c>
      <c r="E195" s="2">
        <v>172</v>
      </c>
      <c r="F195" s="2">
        <v>8445</v>
      </c>
    </row>
    <row r="196" spans="1:6" x14ac:dyDescent="0.2">
      <c r="A196" t="s">
        <v>14</v>
      </c>
      <c r="B196" s="2">
        <v>70633</v>
      </c>
      <c r="C196" s="2">
        <v>5224</v>
      </c>
      <c r="D196" s="2">
        <v>1056</v>
      </c>
      <c r="E196" s="2">
        <v>110</v>
      </c>
      <c r="F196" s="2">
        <v>77023</v>
      </c>
    </row>
    <row r="197" spans="1:6" x14ac:dyDescent="0.2">
      <c r="A197" s="1" t="s">
        <v>15</v>
      </c>
      <c r="B197" s="2">
        <v>1103718</v>
      </c>
      <c r="C197" s="2">
        <v>96816</v>
      </c>
      <c r="D197" s="2">
        <v>30667</v>
      </c>
      <c r="E197" s="2">
        <v>4450</v>
      </c>
      <c r="F197" s="2">
        <v>1235651</v>
      </c>
    </row>
    <row r="199" spans="1:6" x14ac:dyDescent="0.2">
      <c r="A199" t="s">
        <v>583</v>
      </c>
      <c r="B199" t="s">
        <v>584</v>
      </c>
    </row>
    <row r="200" spans="1:6" x14ac:dyDescent="0.2">
      <c r="A200" t="s">
        <v>557</v>
      </c>
      <c r="B200" t="s">
        <v>558</v>
      </c>
    </row>
    <row r="201" spans="1:6" x14ac:dyDescent="0.2">
      <c r="B201" t="s">
        <v>559</v>
      </c>
      <c r="C201" t="s">
        <v>560</v>
      </c>
      <c r="D201" t="s">
        <v>561</v>
      </c>
      <c r="E201" t="s">
        <v>562</v>
      </c>
      <c r="F201" s="1" t="s">
        <v>15</v>
      </c>
    </row>
    <row r="202" spans="1:6" x14ac:dyDescent="0.2">
      <c r="A202" t="s">
        <v>2</v>
      </c>
      <c r="B202" s="2">
        <v>36062</v>
      </c>
      <c r="C202" s="2">
        <v>2464</v>
      </c>
      <c r="D202" s="2">
        <v>417</v>
      </c>
      <c r="E202" s="2">
        <v>107</v>
      </c>
      <c r="F202" s="2">
        <v>39050</v>
      </c>
    </row>
    <row r="203" spans="1:6" x14ac:dyDescent="0.2">
      <c r="A203" t="s">
        <v>3</v>
      </c>
      <c r="B203" s="2">
        <v>545760</v>
      </c>
      <c r="C203" s="2">
        <v>55642</v>
      </c>
      <c r="D203" s="2">
        <v>7401</v>
      </c>
      <c r="E203" s="2">
        <v>2933</v>
      </c>
      <c r="F203" s="2">
        <v>611736</v>
      </c>
    </row>
    <row r="204" spans="1:6" x14ac:dyDescent="0.2">
      <c r="A204" t="s">
        <v>4</v>
      </c>
      <c r="B204">
        <v>158</v>
      </c>
      <c r="C204">
        <v>17920</v>
      </c>
      <c r="D204">
        <v>3272</v>
      </c>
      <c r="E204">
        <v>109</v>
      </c>
      <c r="F204" s="2">
        <v>21459</v>
      </c>
    </row>
    <row r="205" spans="1:6" x14ac:dyDescent="0.2">
      <c r="A205" t="s">
        <v>5</v>
      </c>
      <c r="B205" s="2">
        <v>2130866</v>
      </c>
      <c r="C205" s="2">
        <v>53707</v>
      </c>
      <c r="D205" s="2">
        <v>6334</v>
      </c>
      <c r="E205" s="2">
        <v>496</v>
      </c>
      <c r="F205" s="2">
        <v>2191403</v>
      </c>
    </row>
    <row r="206" spans="1:6" x14ac:dyDescent="0.2">
      <c r="A206" t="s">
        <v>6</v>
      </c>
      <c r="B206" s="2">
        <v>298098</v>
      </c>
      <c r="C206" s="2">
        <v>3215</v>
      </c>
      <c r="D206" s="2">
        <v>991</v>
      </c>
      <c r="E206" s="2">
        <v>160</v>
      </c>
      <c r="F206" s="2">
        <v>302464</v>
      </c>
    </row>
    <row r="207" spans="1:6" x14ac:dyDescent="0.2">
      <c r="A207" t="s">
        <v>7</v>
      </c>
      <c r="B207" s="2">
        <v>845594</v>
      </c>
      <c r="C207" s="2">
        <v>18211</v>
      </c>
      <c r="D207" s="2">
        <v>2846</v>
      </c>
      <c r="E207" s="2">
        <v>170</v>
      </c>
      <c r="F207" s="2">
        <v>866821</v>
      </c>
    </row>
    <row r="208" spans="1:6" x14ac:dyDescent="0.2">
      <c r="A208" t="s">
        <v>8</v>
      </c>
      <c r="B208" s="2">
        <v>121096</v>
      </c>
      <c r="C208" s="2">
        <v>2126</v>
      </c>
      <c r="D208" s="2">
        <v>398</v>
      </c>
      <c r="E208" s="2">
        <v>44</v>
      </c>
      <c r="F208" s="2">
        <v>123664</v>
      </c>
    </row>
    <row r="209" spans="1:6" x14ac:dyDescent="0.2">
      <c r="A209" t="s">
        <v>9</v>
      </c>
      <c r="B209">
        <v>7111</v>
      </c>
      <c r="C209">
        <v>8030</v>
      </c>
      <c r="D209">
        <v>2117</v>
      </c>
      <c r="E209">
        <v>212</v>
      </c>
      <c r="F209" s="2">
        <v>17470</v>
      </c>
    </row>
    <row r="210" spans="1:6" x14ac:dyDescent="0.2">
      <c r="A210" t="s">
        <v>10</v>
      </c>
      <c r="B210" s="2">
        <v>89514</v>
      </c>
      <c r="C210" s="2">
        <v>1948</v>
      </c>
      <c r="D210" s="2">
        <v>415</v>
      </c>
      <c r="E210" s="2">
        <v>47</v>
      </c>
      <c r="F210" s="2">
        <v>91924</v>
      </c>
    </row>
    <row r="211" spans="1:6" x14ac:dyDescent="0.2">
      <c r="A211" t="s">
        <v>11</v>
      </c>
      <c r="B211" s="2">
        <v>50112</v>
      </c>
      <c r="C211" s="2">
        <v>6718</v>
      </c>
      <c r="D211" s="2">
        <v>946</v>
      </c>
      <c r="E211" s="2">
        <v>183</v>
      </c>
      <c r="F211" s="2">
        <v>57959</v>
      </c>
    </row>
    <row r="212" spans="1:6" x14ac:dyDescent="0.2">
      <c r="A212" t="s">
        <v>12</v>
      </c>
      <c r="B212" s="2">
        <v>41887</v>
      </c>
      <c r="C212" s="2">
        <v>43097</v>
      </c>
      <c r="D212" s="2">
        <v>9235</v>
      </c>
      <c r="E212" s="2">
        <v>501</v>
      </c>
      <c r="F212" s="2">
        <v>94720</v>
      </c>
    </row>
    <row r="213" spans="1:6" x14ac:dyDescent="0.2">
      <c r="A213" t="s">
        <v>13</v>
      </c>
      <c r="B213" s="2">
        <v>28494</v>
      </c>
      <c r="C213" s="2">
        <v>2883</v>
      </c>
      <c r="D213" s="2">
        <v>1162</v>
      </c>
      <c r="E213" s="2">
        <v>228</v>
      </c>
      <c r="F213" s="2">
        <v>32767</v>
      </c>
    </row>
    <row r="214" spans="1:6" x14ac:dyDescent="0.2">
      <c r="A214" t="s">
        <v>14</v>
      </c>
      <c r="B214" s="2">
        <v>172626</v>
      </c>
      <c r="C214" s="2">
        <v>8881</v>
      </c>
      <c r="D214" s="2">
        <v>1746</v>
      </c>
      <c r="E214" s="2">
        <v>117</v>
      </c>
      <c r="F214" s="2">
        <v>183370</v>
      </c>
    </row>
    <row r="215" spans="1:6" x14ac:dyDescent="0.2">
      <c r="A215" s="1" t="s">
        <v>15</v>
      </c>
      <c r="B215" s="2">
        <v>4367378</v>
      </c>
      <c r="C215" s="2">
        <v>224842</v>
      </c>
      <c r="D215" s="2">
        <v>37280</v>
      </c>
      <c r="E215" s="2">
        <v>5307</v>
      </c>
      <c r="F215" s="2">
        <v>4634807</v>
      </c>
    </row>
    <row r="217" spans="1:6" x14ac:dyDescent="0.2">
      <c r="A217" t="s">
        <v>585</v>
      </c>
      <c r="B217" t="s">
        <v>586</v>
      </c>
    </row>
    <row r="218" spans="1:6" x14ac:dyDescent="0.2">
      <c r="A218" t="s">
        <v>557</v>
      </c>
      <c r="B218" t="s">
        <v>558</v>
      </c>
    </row>
    <row r="219" spans="1:6" x14ac:dyDescent="0.2">
      <c r="B219" t="s">
        <v>559</v>
      </c>
      <c r="C219" t="s">
        <v>560</v>
      </c>
      <c r="D219" t="s">
        <v>561</v>
      </c>
      <c r="E219" t="s">
        <v>562</v>
      </c>
      <c r="F219" s="1" t="s">
        <v>15</v>
      </c>
    </row>
    <row r="220" spans="1:6" x14ac:dyDescent="0.2">
      <c r="A220" t="s">
        <v>2</v>
      </c>
      <c r="B220" s="2">
        <v>47647</v>
      </c>
      <c r="C220" s="2">
        <v>2023</v>
      </c>
      <c r="D220" s="2">
        <v>239</v>
      </c>
      <c r="E220" s="2">
        <v>54</v>
      </c>
      <c r="F220" s="2">
        <v>49963</v>
      </c>
    </row>
    <row r="221" spans="1:6" x14ac:dyDescent="0.2">
      <c r="A221" t="s">
        <v>3</v>
      </c>
      <c r="B221" s="2">
        <v>937877</v>
      </c>
      <c r="C221" s="2">
        <v>77267</v>
      </c>
      <c r="D221" s="2">
        <v>4761</v>
      </c>
      <c r="E221" s="2">
        <v>1426</v>
      </c>
      <c r="F221" s="2">
        <v>1021331</v>
      </c>
    </row>
    <row r="222" spans="1:6" x14ac:dyDescent="0.2">
      <c r="A222" t="s">
        <v>4</v>
      </c>
      <c r="B222">
        <v>244</v>
      </c>
      <c r="C222">
        <v>17468</v>
      </c>
      <c r="D222">
        <v>2396</v>
      </c>
      <c r="E222">
        <v>56</v>
      </c>
      <c r="F222" s="2">
        <v>20164</v>
      </c>
    </row>
    <row r="223" spans="1:6" x14ac:dyDescent="0.2">
      <c r="A223" t="s">
        <v>5</v>
      </c>
      <c r="B223" s="2">
        <v>1752519</v>
      </c>
      <c r="C223" s="2">
        <v>44789</v>
      </c>
      <c r="D223" s="2">
        <v>3847</v>
      </c>
      <c r="E223" s="2">
        <v>276</v>
      </c>
      <c r="F223" s="2">
        <v>1801431</v>
      </c>
    </row>
    <row r="224" spans="1:6" x14ac:dyDescent="0.2">
      <c r="A224" t="s">
        <v>6</v>
      </c>
      <c r="B224" s="2">
        <v>158333</v>
      </c>
      <c r="C224" s="2">
        <v>3332</v>
      </c>
      <c r="D224" s="2">
        <v>729</v>
      </c>
      <c r="E224" s="2">
        <v>69</v>
      </c>
      <c r="F224" s="2">
        <v>162463</v>
      </c>
    </row>
    <row r="225" spans="1:6" x14ac:dyDescent="0.2">
      <c r="A225" t="s">
        <v>7</v>
      </c>
      <c r="B225" s="2">
        <v>602358</v>
      </c>
      <c r="C225" s="2">
        <v>11990</v>
      </c>
      <c r="D225" s="2">
        <v>982</v>
      </c>
      <c r="E225" s="2">
        <v>62</v>
      </c>
      <c r="F225" s="2">
        <v>615392</v>
      </c>
    </row>
    <row r="226" spans="1:6" x14ac:dyDescent="0.2">
      <c r="A226" t="s">
        <v>8</v>
      </c>
      <c r="B226" s="2">
        <v>79793</v>
      </c>
      <c r="C226" s="2">
        <v>1132</v>
      </c>
      <c r="D226" s="2">
        <v>212</v>
      </c>
      <c r="E226" s="2">
        <v>25</v>
      </c>
      <c r="F226" s="2">
        <v>81162</v>
      </c>
    </row>
    <row r="227" spans="1:6" x14ac:dyDescent="0.2">
      <c r="A227" t="s">
        <v>9</v>
      </c>
      <c r="B227">
        <v>15633</v>
      </c>
      <c r="C227">
        <v>10353</v>
      </c>
      <c r="D227">
        <v>1964</v>
      </c>
      <c r="E227">
        <v>162</v>
      </c>
      <c r="F227" s="2">
        <v>28112</v>
      </c>
    </row>
    <row r="228" spans="1:6" x14ac:dyDescent="0.2">
      <c r="A228" t="s">
        <v>10</v>
      </c>
      <c r="B228" s="2">
        <v>20200</v>
      </c>
      <c r="C228" s="2">
        <v>498</v>
      </c>
      <c r="D228" s="2">
        <v>110</v>
      </c>
      <c r="E228" s="2">
        <v>11</v>
      </c>
      <c r="F228" s="2">
        <v>20819</v>
      </c>
    </row>
    <row r="229" spans="1:6" x14ac:dyDescent="0.2">
      <c r="A229" t="s">
        <v>11</v>
      </c>
      <c r="B229" s="2">
        <v>55843</v>
      </c>
      <c r="C229" s="2">
        <v>5737</v>
      </c>
      <c r="D229" s="2">
        <v>444</v>
      </c>
      <c r="E229" s="2">
        <v>81</v>
      </c>
      <c r="F229" s="2">
        <v>62105</v>
      </c>
    </row>
    <row r="230" spans="1:6" x14ac:dyDescent="0.2">
      <c r="A230" t="s">
        <v>12</v>
      </c>
      <c r="B230" s="2">
        <v>39125</v>
      </c>
      <c r="C230" s="2">
        <v>40312</v>
      </c>
      <c r="D230" s="2">
        <v>7469</v>
      </c>
      <c r="E230" s="2">
        <v>224</v>
      </c>
      <c r="F230" s="2">
        <v>87130</v>
      </c>
    </row>
    <row r="231" spans="1:6" x14ac:dyDescent="0.2">
      <c r="A231" t="s">
        <v>13</v>
      </c>
      <c r="B231" s="2">
        <v>29807</v>
      </c>
      <c r="C231" s="2">
        <v>1749</v>
      </c>
      <c r="D231" s="2">
        <v>1095</v>
      </c>
      <c r="E231" s="2">
        <v>188</v>
      </c>
      <c r="F231" s="2">
        <v>32839</v>
      </c>
    </row>
    <row r="232" spans="1:6" x14ac:dyDescent="0.2">
      <c r="A232" t="s">
        <v>14</v>
      </c>
      <c r="B232" s="2">
        <v>184115</v>
      </c>
      <c r="C232" s="2">
        <v>6019</v>
      </c>
      <c r="D232" s="2">
        <v>1139</v>
      </c>
      <c r="E232" s="2">
        <v>26</v>
      </c>
      <c r="F232" s="2">
        <v>191299</v>
      </c>
    </row>
    <row r="233" spans="1:6" x14ac:dyDescent="0.2">
      <c r="A233" s="1" t="s">
        <v>15</v>
      </c>
      <c r="B233" s="2">
        <v>3923494</v>
      </c>
      <c r="C233" s="2">
        <v>222669</v>
      </c>
      <c r="D233" s="2">
        <v>25387</v>
      </c>
      <c r="E233" s="2">
        <v>2660</v>
      </c>
      <c r="F233" s="2">
        <v>4174210</v>
      </c>
    </row>
    <row r="235" spans="1:6" x14ac:dyDescent="0.2">
      <c r="A235" t="s">
        <v>587</v>
      </c>
      <c r="B235" t="s">
        <v>588</v>
      </c>
    </row>
    <row r="236" spans="1:6" x14ac:dyDescent="0.2">
      <c r="A236" t="s">
        <v>557</v>
      </c>
      <c r="B236" t="s">
        <v>558</v>
      </c>
    </row>
    <row r="237" spans="1:6" x14ac:dyDescent="0.2">
      <c r="B237" t="s">
        <v>559</v>
      </c>
      <c r="C237" t="s">
        <v>560</v>
      </c>
      <c r="D237" t="s">
        <v>561</v>
      </c>
      <c r="E237" t="s">
        <v>562</v>
      </c>
      <c r="F237" s="1" t="s">
        <v>15</v>
      </c>
    </row>
    <row r="238" spans="1:6" x14ac:dyDescent="0.2">
      <c r="A238" t="s">
        <v>2</v>
      </c>
      <c r="B238" s="2">
        <v>5867</v>
      </c>
      <c r="C238" s="2">
        <v>262</v>
      </c>
      <c r="D238" s="2">
        <v>32</v>
      </c>
      <c r="E238" s="2">
        <v>11</v>
      </c>
      <c r="F238" s="2">
        <v>6172</v>
      </c>
    </row>
    <row r="239" spans="1:6" x14ac:dyDescent="0.2">
      <c r="A239" t="s">
        <v>3</v>
      </c>
      <c r="B239" s="2">
        <v>137157</v>
      </c>
      <c r="C239" s="2">
        <v>8612</v>
      </c>
      <c r="D239" s="2">
        <v>531</v>
      </c>
      <c r="E239" s="2">
        <v>140</v>
      </c>
      <c r="F239" s="2">
        <v>146440</v>
      </c>
    </row>
    <row r="240" spans="1:6" x14ac:dyDescent="0.2">
      <c r="A240" t="s">
        <v>4</v>
      </c>
      <c r="B240">
        <v>9</v>
      </c>
      <c r="C240">
        <v>2375</v>
      </c>
      <c r="D240">
        <v>334</v>
      </c>
      <c r="E240">
        <v>11</v>
      </c>
      <c r="F240" s="2">
        <v>2729</v>
      </c>
    </row>
    <row r="241" spans="1:6" x14ac:dyDescent="0.2">
      <c r="A241" t="s">
        <v>5</v>
      </c>
      <c r="B241" s="2">
        <v>180758</v>
      </c>
      <c r="C241" s="2">
        <v>6944</v>
      </c>
      <c r="D241" s="2">
        <v>759</v>
      </c>
      <c r="E241" s="2">
        <v>56</v>
      </c>
      <c r="F241" s="2">
        <v>188517</v>
      </c>
    </row>
    <row r="242" spans="1:6" x14ac:dyDescent="0.2">
      <c r="A242" t="s">
        <v>6</v>
      </c>
      <c r="B242" s="2">
        <v>12489</v>
      </c>
      <c r="C242" s="2">
        <v>678</v>
      </c>
      <c r="D242" s="2">
        <v>160</v>
      </c>
      <c r="E242" s="2">
        <v>14</v>
      </c>
      <c r="F242" s="2">
        <v>13341</v>
      </c>
    </row>
    <row r="243" spans="1:6" x14ac:dyDescent="0.2">
      <c r="A243" t="s">
        <v>7</v>
      </c>
      <c r="B243" s="2">
        <v>88826</v>
      </c>
      <c r="C243" s="2">
        <v>3704</v>
      </c>
      <c r="D243" s="2">
        <v>447</v>
      </c>
      <c r="E243" s="2">
        <v>35</v>
      </c>
      <c r="F243" s="2">
        <v>93012</v>
      </c>
    </row>
    <row r="244" spans="1:6" x14ac:dyDescent="0.2">
      <c r="A244" t="s">
        <v>8</v>
      </c>
      <c r="B244" s="2">
        <v>8776</v>
      </c>
      <c r="C244" s="2">
        <v>442</v>
      </c>
      <c r="D244" s="2">
        <v>101</v>
      </c>
      <c r="E244" s="2">
        <v>18</v>
      </c>
      <c r="F244" s="2">
        <v>9337</v>
      </c>
    </row>
    <row r="245" spans="1:6" x14ac:dyDescent="0.2">
      <c r="A245" t="s">
        <v>9</v>
      </c>
      <c r="B245">
        <v>1531</v>
      </c>
      <c r="C245">
        <v>1579</v>
      </c>
      <c r="D245">
        <v>288</v>
      </c>
      <c r="E245">
        <v>44</v>
      </c>
      <c r="F245" s="2">
        <v>3442</v>
      </c>
    </row>
    <row r="246" spans="1:6" x14ac:dyDescent="0.2">
      <c r="A246" t="s">
        <v>10</v>
      </c>
      <c r="B246" s="2">
        <v>11405</v>
      </c>
      <c r="C246" s="2">
        <v>189</v>
      </c>
      <c r="D246" s="2">
        <v>47</v>
      </c>
      <c r="E246" s="2">
        <v>3</v>
      </c>
      <c r="F246" s="2">
        <v>11644</v>
      </c>
    </row>
    <row r="247" spans="1:6" x14ac:dyDescent="0.2">
      <c r="A247" t="s">
        <v>11</v>
      </c>
      <c r="B247" s="2">
        <v>10192</v>
      </c>
      <c r="C247" s="2">
        <v>1413</v>
      </c>
      <c r="D247" s="2">
        <v>176</v>
      </c>
      <c r="E247" s="2">
        <v>32</v>
      </c>
      <c r="F247" s="2">
        <v>11813</v>
      </c>
    </row>
    <row r="248" spans="1:6" x14ac:dyDescent="0.2">
      <c r="A248" t="s">
        <v>12</v>
      </c>
      <c r="B248" s="2">
        <v>5508</v>
      </c>
      <c r="C248" s="2">
        <v>4230</v>
      </c>
      <c r="D248" s="2">
        <v>1382</v>
      </c>
      <c r="E248" s="2">
        <v>110</v>
      </c>
      <c r="F248" s="2">
        <v>11230</v>
      </c>
    </row>
    <row r="249" spans="1:6" x14ac:dyDescent="0.2">
      <c r="A249" t="s">
        <v>13</v>
      </c>
      <c r="B249" s="2">
        <v>2554</v>
      </c>
      <c r="C249" s="2">
        <v>359</v>
      </c>
      <c r="D249" s="2">
        <v>208</v>
      </c>
      <c r="E249" s="2">
        <v>39</v>
      </c>
      <c r="F249" s="2">
        <v>3160</v>
      </c>
    </row>
    <row r="250" spans="1:6" x14ac:dyDescent="0.2">
      <c r="A250" t="s">
        <v>14</v>
      </c>
      <c r="B250" s="2">
        <v>31461</v>
      </c>
      <c r="C250" s="2">
        <v>1125</v>
      </c>
      <c r="D250" s="2">
        <v>228</v>
      </c>
      <c r="E250" s="2">
        <v>19</v>
      </c>
      <c r="F250" s="2">
        <v>32833</v>
      </c>
    </row>
    <row r="251" spans="1:6" x14ac:dyDescent="0.2">
      <c r="A251" s="1" t="s">
        <v>15</v>
      </c>
      <c r="B251" s="2">
        <v>496533</v>
      </c>
      <c r="C251" s="2">
        <v>31912</v>
      </c>
      <c r="D251" s="2">
        <v>4693</v>
      </c>
      <c r="E251" s="2">
        <v>532</v>
      </c>
      <c r="F251" s="2">
        <v>533670</v>
      </c>
    </row>
    <row r="253" spans="1:6" x14ac:dyDescent="0.2">
      <c r="A253" t="s">
        <v>589</v>
      </c>
      <c r="B253" t="s">
        <v>590</v>
      </c>
    </row>
    <row r="254" spans="1:6" x14ac:dyDescent="0.2">
      <c r="A254" t="s">
        <v>557</v>
      </c>
      <c r="B254" t="s">
        <v>558</v>
      </c>
    </row>
    <row r="255" spans="1:6" x14ac:dyDescent="0.2">
      <c r="B255" t="s">
        <v>559</v>
      </c>
      <c r="C255" t="s">
        <v>560</v>
      </c>
      <c r="D255" t="s">
        <v>561</v>
      </c>
      <c r="E255" t="s">
        <v>562</v>
      </c>
      <c r="F255" s="1" t="s">
        <v>15</v>
      </c>
    </row>
    <row r="256" spans="1:6" x14ac:dyDescent="0.2">
      <c r="A256" t="s">
        <v>2</v>
      </c>
      <c r="B256" s="2">
        <v>45788</v>
      </c>
      <c r="C256" s="2">
        <v>3033</v>
      </c>
      <c r="D256" s="2">
        <v>366</v>
      </c>
      <c r="E256" s="2">
        <v>80</v>
      </c>
      <c r="F256" s="2">
        <v>49267</v>
      </c>
    </row>
    <row r="257" spans="1:6" x14ac:dyDescent="0.2">
      <c r="A257" t="s">
        <v>3</v>
      </c>
      <c r="B257" s="2">
        <v>752725</v>
      </c>
      <c r="C257" s="2">
        <v>98537</v>
      </c>
      <c r="D257" s="2">
        <v>7315</v>
      </c>
      <c r="E257" s="2">
        <v>2118</v>
      </c>
      <c r="F257" s="2">
        <v>860695</v>
      </c>
    </row>
    <row r="258" spans="1:6" x14ac:dyDescent="0.2">
      <c r="A258" t="s">
        <v>4</v>
      </c>
      <c r="B258">
        <v>217</v>
      </c>
      <c r="C258">
        <v>37996</v>
      </c>
      <c r="D258">
        <v>3930</v>
      </c>
      <c r="E258">
        <v>1145</v>
      </c>
      <c r="F258" s="2">
        <v>43288</v>
      </c>
    </row>
    <row r="259" spans="1:6" x14ac:dyDescent="0.2">
      <c r="A259" t="s">
        <v>5</v>
      </c>
      <c r="B259" s="2">
        <v>2019097</v>
      </c>
      <c r="C259" s="2">
        <v>57491</v>
      </c>
      <c r="D259" s="2">
        <v>5422</v>
      </c>
      <c r="E259" s="2">
        <v>841</v>
      </c>
      <c r="F259" s="2">
        <v>2082851</v>
      </c>
    </row>
    <row r="260" spans="1:6" x14ac:dyDescent="0.2">
      <c r="A260" t="s">
        <v>6</v>
      </c>
      <c r="B260" s="2">
        <v>164591</v>
      </c>
      <c r="C260" s="2">
        <v>5493</v>
      </c>
      <c r="D260" s="2">
        <v>1441</v>
      </c>
      <c r="E260" s="2">
        <v>188</v>
      </c>
      <c r="F260" s="2">
        <v>171713</v>
      </c>
    </row>
    <row r="261" spans="1:6" x14ac:dyDescent="0.2">
      <c r="A261" t="s">
        <v>7</v>
      </c>
      <c r="B261" s="2">
        <v>806162</v>
      </c>
      <c r="C261" s="2">
        <v>14748</v>
      </c>
      <c r="D261" s="2">
        <v>1633</v>
      </c>
      <c r="E261" s="2">
        <v>442</v>
      </c>
      <c r="F261" s="2">
        <v>822985</v>
      </c>
    </row>
    <row r="262" spans="1:6" x14ac:dyDescent="0.2">
      <c r="A262" t="s">
        <v>8</v>
      </c>
      <c r="B262" s="2">
        <v>112043</v>
      </c>
      <c r="C262" s="2">
        <v>1786</v>
      </c>
      <c r="D262" s="2">
        <v>310</v>
      </c>
      <c r="E262" s="2">
        <v>76</v>
      </c>
      <c r="F262" s="2">
        <v>114215</v>
      </c>
    </row>
    <row r="263" spans="1:6" x14ac:dyDescent="0.2">
      <c r="A263" t="s">
        <v>9</v>
      </c>
      <c r="B263">
        <v>12383</v>
      </c>
      <c r="C263">
        <v>10973</v>
      </c>
      <c r="D263">
        <v>1968</v>
      </c>
      <c r="E263" s="2">
        <v>237</v>
      </c>
      <c r="F263" s="2">
        <v>25561</v>
      </c>
    </row>
    <row r="264" spans="1:6" x14ac:dyDescent="0.2">
      <c r="A264" t="s">
        <v>10</v>
      </c>
      <c r="B264" s="2">
        <v>18306</v>
      </c>
      <c r="C264" s="2">
        <v>701</v>
      </c>
      <c r="D264" s="2">
        <v>184</v>
      </c>
      <c r="E264" s="2">
        <v>37</v>
      </c>
      <c r="F264" s="2">
        <v>19228</v>
      </c>
    </row>
    <row r="265" spans="1:6" x14ac:dyDescent="0.2">
      <c r="A265" t="s">
        <v>11</v>
      </c>
      <c r="B265" s="2">
        <v>59493</v>
      </c>
      <c r="C265" s="2">
        <v>7612</v>
      </c>
      <c r="D265" s="2">
        <v>745</v>
      </c>
      <c r="E265" s="2">
        <v>138</v>
      </c>
      <c r="F265" s="2">
        <v>67988</v>
      </c>
    </row>
    <row r="266" spans="1:6" x14ac:dyDescent="0.2">
      <c r="A266" t="s">
        <v>12</v>
      </c>
      <c r="B266" s="2">
        <v>52553</v>
      </c>
      <c r="C266" s="2">
        <v>54002</v>
      </c>
      <c r="D266" s="2">
        <v>9737</v>
      </c>
      <c r="E266" s="2">
        <v>438</v>
      </c>
      <c r="F266" s="2">
        <v>116730</v>
      </c>
    </row>
    <row r="267" spans="1:6" x14ac:dyDescent="0.2">
      <c r="A267" t="s">
        <v>13</v>
      </c>
      <c r="B267" s="2">
        <v>35963</v>
      </c>
      <c r="C267" s="2">
        <v>1888</v>
      </c>
      <c r="D267" s="2">
        <v>1178</v>
      </c>
      <c r="E267" s="2">
        <v>241</v>
      </c>
      <c r="F267" s="2">
        <v>39270</v>
      </c>
    </row>
    <row r="268" spans="1:6" x14ac:dyDescent="0.2">
      <c r="A268" t="s">
        <v>14</v>
      </c>
      <c r="B268" s="2">
        <v>249179</v>
      </c>
      <c r="C268" s="2">
        <v>7652</v>
      </c>
      <c r="D268" s="2">
        <v>1677</v>
      </c>
      <c r="E268" s="2">
        <v>127</v>
      </c>
      <c r="F268" s="2">
        <v>258635</v>
      </c>
    </row>
    <row r="269" spans="1:6" x14ac:dyDescent="0.2">
      <c r="A269" s="1" t="s">
        <v>15</v>
      </c>
      <c r="B269" s="2">
        <v>4328500</v>
      </c>
      <c r="C269" s="2">
        <v>301912</v>
      </c>
      <c r="D269" s="2">
        <v>35906</v>
      </c>
      <c r="E269" s="2">
        <v>6108</v>
      </c>
      <c r="F269" s="2">
        <v>4672426</v>
      </c>
    </row>
    <row r="271" spans="1:6" x14ac:dyDescent="0.2">
      <c r="A271" t="s">
        <v>591</v>
      </c>
      <c r="B271" t="s">
        <v>592</v>
      </c>
    </row>
    <row r="272" spans="1:6" x14ac:dyDescent="0.2">
      <c r="A272" t="s">
        <v>557</v>
      </c>
      <c r="B272" t="s">
        <v>558</v>
      </c>
    </row>
    <row r="273" spans="1:6" x14ac:dyDescent="0.2">
      <c r="B273" t="s">
        <v>559</v>
      </c>
      <c r="C273" t="s">
        <v>560</v>
      </c>
      <c r="D273" t="s">
        <v>561</v>
      </c>
      <c r="E273" t="s">
        <v>562</v>
      </c>
      <c r="F273" s="1" t="s">
        <v>15</v>
      </c>
    </row>
    <row r="274" spans="1:6" x14ac:dyDescent="0.2">
      <c r="A274" t="s">
        <v>2</v>
      </c>
      <c r="B274" s="2">
        <v>4823</v>
      </c>
      <c r="C274" s="2">
        <v>1852</v>
      </c>
      <c r="D274" s="2">
        <v>420</v>
      </c>
      <c r="E274" s="2">
        <v>57</v>
      </c>
      <c r="F274" s="2">
        <v>7152</v>
      </c>
    </row>
    <row r="275" spans="1:6" x14ac:dyDescent="0.2">
      <c r="A275" t="s">
        <v>3</v>
      </c>
      <c r="B275" s="2">
        <v>87025</v>
      </c>
      <c r="C275" s="2">
        <v>9534</v>
      </c>
      <c r="D275" s="2">
        <v>3294</v>
      </c>
      <c r="E275" s="2">
        <v>1578</v>
      </c>
      <c r="F275" s="2">
        <v>101431</v>
      </c>
    </row>
    <row r="276" spans="1:6" x14ac:dyDescent="0.2">
      <c r="A276" t="s">
        <v>4</v>
      </c>
      <c r="B276">
        <v>7</v>
      </c>
      <c r="C276">
        <v>4899</v>
      </c>
      <c r="D276">
        <v>1006</v>
      </c>
      <c r="E276">
        <v>52</v>
      </c>
      <c r="F276" s="2">
        <v>5964</v>
      </c>
    </row>
    <row r="277" spans="1:6" x14ac:dyDescent="0.2">
      <c r="A277" t="s">
        <v>5</v>
      </c>
      <c r="B277" s="2">
        <v>458765</v>
      </c>
      <c r="C277" s="2">
        <v>16158</v>
      </c>
      <c r="D277" s="2">
        <v>2597</v>
      </c>
      <c r="E277" s="2">
        <v>192</v>
      </c>
      <c r="F277" s="2">
        <v>477712</v>
      </c>
    </row>
    <row r="278" spans="1:6" x14ac:dyDescent="0.2">
      <c r="A278" t="s">
        <v>6</v>
      </c>
      <c r="B278" s="2">
        <v>48989</v>
      </c>
      <c r="C278" s="2">
        <v>1284</v>
      </c>
      <c r="D278" s="2">
        <v>432</v>
      </c>
      <c r="E278" s="2">
        <v>107</v>
      </c>
      <c r="F278" s="2">
        <v>50812</v>
      </c>
    </row>
    <row r="279" spans="1:6" x14ac:dyDescent="0.2">
      <c r="A279" t="s">
        <v>7</v>
      </c>
      <c r="B279" s="2">
        <v>178225</v>
      </c>
      <c r="C279" s="2">
        <v>4923</v>
      </c>
      <c r="D279" s="2">
        <v>1043</v>
      </c>
      <c r="E279" s="2">
        <v>58</v>
      </c>
      <c r="F279" s="2">
        <v>184249</v>
      </c>
    </row>
    <row r="280" spans="1:6" x14ac:dyDescent="0.2">
      <c r="A280" t="s">
        <v>8</v>
      </c>
      <c r="B280" s="2">
        <v>24425</v>
      </c>
      <c r="C280" s="2">
        <v>446</v>
      </c>
      <c r="D280" s="2">
        <v>132</v>
      </c>
      <c r="E280" s="2">
        <v>16</v>
      </c>
      <c r="F280" s="2">
        <v>25019</v>
      </c>
    </row>
    <row r="281" spans="1:6" x14ac:dyDescent="0.2">
      <c r="A281" t="s">
        <v>9</v>
      </c>
      <c r="B281">
        <v>1294</v>
      </c>
      <c r="C281">
        <v>1699</v>
      </c>
      <c r="D281">
        <v>539</v>
      </c>
      <c r="E281">
        <v>77</v>
      </c>
      <c r="F281" s="2">
        <v>3609</v>
      </c>
    </row>
    <row r="282" spans="1:6" x14ac:dyDescent="0.2">
      <c r="A282" t="s">
        <v>10</v>
      </c>
      <c r="B282" s="2">
        <v>31351</v>
      </c>
      <c r="C282" s="2">
        <v>502</v>
      </c>
      <c r="D282" s="2">
        <v>177</v>
      </c>
      <c r="E282" s="2">
        <v>23</v>
      </c>
      <c r="F282" s="2">
        <v>32053</v>
      </c>
    </row>
    <row r="283" spans="1:6" x14ac:dyDescent="0.2">
      <c r="A283" t="s">
        <v>11</v>
      </c>
      <c r="B283" s="2">
        <v>10202</v>
      </c>
      <c r="C283" s="2">
        <v>1923</v>
      </c>
      <c r="D283" s="2">
        <v>347</v>
      </c>
      <c r="E283" s="2">
        <v>64</v>
      </c>
      <c r="F283" s="2">
        <v>12536</v>
      </c>
    </row>
    <row r="284" spans="1:6" x14ac:dyDescent="0.2">
      <c r="A284" t="s">
        <v>12</v>
      </c>
      <c r="B284" s="2">
        <v>11616</v>
      </c>
      <c r="C284" s="2">
        <v>9527</v>
      </c>
      <c r="D284" s="2">
        <v>2403</v>
      </c>
      <c r="E284" s="2">
        <v>180</v>
      </c>
      <c r="F284" s="2">
        <v>23726</v>
      </c>
    </row>
    <row r="285" spans="1:6" x14ac:dyDescent="0.2">
      <c r="A285" t="s">
        <v>13</v>
      </c>
      <c r="B285" s="2">
        <v>6731</v>
      </c>
      <c r="C285" s="2">
        <v>702</v>
      </c>
      <c r="D285" s="2">
        <v>319</v>
      </c>
      <c r="E285" s="2">
        <v>56</v>
      </c>
      <c r="F285" s="2">
        <v>7808</v>
      </c>
    </row>
    <row r="286" spans="1:6" x14ac:dyDescent="0.2">
      <c r="A286" t="s">
        <v>14</v>
      </c>
      <c r="B286" s="2">
        <v>38019</v>
      </c>
      <c r="C286" s="2">
        <v>2307</v>
      </c>
      <c r="D286" s="2">
        <v>400</v>
      </c>
      <c r="E286" s="2">
        <v>25</v>
      </c>
      <c r="F286" s="2">
        <v>40751</v>
      </c>
    </row>
    <row r="287" spans="1:6" x14ac:dyDescent="0.2">
      <c r="A287" s="1" t="s">
        <v>15</v>
      </c>
      <c r="B287" s="2">
        <v>901472</v>
      </c>
      <c r="C287" s="2">
        <v>55756</v>
      </c>
      <c r="D287" s="2">
        <v>13109</v>
      </c>
      <c r="E287" s="2">
        <v>2485</v>
      </c>
      <c r="F287" s="2">
        <v>972822</v>
      </c>
    </row>
    <row r="289" spans="1:6" x14ac:dyDescent="0.2">
      <c r="A289" t="s">
        <v>593</v>
      </c>
      <c r="B289" t="s">
        <v>594</v>
      </c>
    </row>
    <row r="290" spans="1:6" x14ac:dyDescent="0.2">
      <c r="A290" t="s">
        <v>557</v>
      </c>
      <c r="B290" t="s">
        <v>558</v>
      </c>
    </row>
    <row r="291" spans="1:6" x14ac:dyDescent="0.2">
      <c r="B291" t="s">
        <v>559</v>
      </c>
      <c r="C291" t="s">
        <v>560</v>
      </c>
      <c r="D291" t="s">
        <v>561</v>
      </c>
      <c r="E291" t="s">
        <v>562</v>
      </c>
      <c r="F291" s="1" t="s">
        <v>15</v>
      </c>
    </row>
    <row r="292" spans="1:6" x14ac:dyDescent="0.2">
      <c r="A292" t="s">
        <v>2</v>
      </c>
      <c r="B292" s="2">
        <v>1499</v>
      </c>
      <c r="C292" s="2">
        <v>396</v>
      </c>
      <c r="D292" s="2">
        <v>80</v>
      </c>
      <c r="E292" s="2">
        <v>16</v>
      </c>
      <c r="F292" s="2">
        <v>1991</v>
      </c>
    </row>
    <row r="293" spans="1:6" x14ac:dyDescent="0.2">
      <c r="A293" t="s">
        <v>3</v>
      </c>
      <c r="B293" s="2">
        <v>109032</v>
      </c>
      <c r="C293" s="2">
        <v>6770</v>
      </c>
      <c r="D293" s="2">
        <v>633</v>
      </c>
      <c r="E293" s="2">
        <v>98</v>
      </c>
      <c r="F293" s="2">
        <v>116533</v>
      </c>
    </row>
    <row r="294" spans="1:6" x14ac:dyDescent="0.2">
      <c r="A294" t="s">
        <v>4</v>
      </c>
      <c r="B294">
        <v>5</v>
      </c>
      <c r="C294">
        <v>4758</v>
      </c>
      <c r="D294">
        <v>360</v>
      </c>
      <c r="E294">
        <v>9</v>
      </c>
      <c r="F294" s="2">
        <v>5132</v>
      </c>
    </row>
    <row r="295" spans="1:6" x14ac:dyDescent="0.2">
      <c r="A295" t="s">
        <v>5</v>
      </c>
      <c r="B295" s="2">
        <v>186017</v>
      </c>
      <c r="C295" s="2">
        <v>9367</v>
      </c>
      <c r="D295" s="2">
        <v>1077</v>
      </c>
      <c r="E295" s="2">
        <v>95</v>
      </c>
      <c r="F295" s="2">
        <v>196556</v>
      </c>
    </row>
    <row r="296" spans="1:6" x14ac:dyDescent="0.2">
      <c r="A296" t="s">
        <v>6</v>
      </c>
      <c r="B296" s="2">
        <v>7775</v>
      </c>
      <c r="C296" s="2">
        <v>712</v>
      </c>
      <c r="D296" s="2">
        <v>341</v>
      </c>
      <c r="E296" s="2">
        <v>25</v>
      </c>
      <c r="F296" s="2">
        <v>8853</v>
      </c>
    </row>
    <row r="297" spans="1:6" x14ac:dyDescent="0.2">
      <c r="A297" t="s">
        <v>7</v>
      </c>
      <c r="B297" s="2">
        <v>79151</v>
      </c>
      <c r="C297" s="2">
        <v>5305</v>
      </c>
      <c r="D297" s="2">
        <v>1494</v>
      </c>
      <c r="E297" s="2">
        <v>240</v>
      </c>
      <c r="F297" s="2">
        <v>86190</v>
      </c>
    </row>
    <row r="298" spans="1:6" x14ac:dyDescent="0.2">
      <c r="A298" t="s">
        <v>8</v>
      </c>
      <c r="B298" s="2">
        <v>6212</v>
      </c>
      <c r="C298" s="2">
        <v>261</v>
      </c>
      <c r="D298" s="2">
        <v>82</v>
      </c>
      <c r="E298" s="2">
        <v>14</v>
      </c>
      <c r="F298" s="2">
        <v>6569</v>
      </c>
    </row>
    <row r="299" spans="1:6" x14ac:dyDescent="0.2">
      <c r="A299" t="s">
        <v>9</v>
      </c>
      <c r="B299">
        <v>3059</v>
      </c>
      <c r="C299">
        <v>3559</v>
      </c>
      <c r="D299">
        <v>498</v>
      </c>
      <c r="E299">
        <v>33</v>
      </c>
      <c r="F299" s="2">
        <v>7149</v>
      </c>
    </row>
    <row r="300" spans="1:6" x14ac:dyDescent="0.2">
      <c r="A300" t="s">
        <v>10</v>
      </c>
      <c r="B300" s="2">
        <v>7187</v>
      </c>
      <c r="C300" s="2">
        <v>188</v>
      </c>
      <c r="D300" s="2">
        <v>37</v>
      </c>
      <c r="E300" s="2">
        <v>11</v>
      </c>
      <c r="F300" s="2">
        <v>7423</v>
      </c>
    </row>
    <row r="301" spans="1:6" x14ac:dyDescent="0.2">
      <c r="A301" t="s">
        <v>11</v>
      </c>
      <c r="B301" s="2">
        <v>6588</v>
      </c>
      <c r="C301" s="2">
        <v>1203</v>
      </c>
      <c r="D301" s="2">
        <v>206</v>
      </c>
      <c r="E301" s="2">
        <v>26</v>
      </c>
      <c r="F301" s="2">
        <v>8023</v>
      </c>
    </row>
    <row r="302" spans="1:6" x14ac:dyDescent="0.2">
      <c r="A302" t="s">
        <v>12</v>
      </c>
      <c r="B302" s="2">
        <v>2517</v>
      </c>
      <c r="C302" s="2">
        <v>3482</v>
      </c>
      <c r="D302" s="2">
        <v>868</v>
      </c>
      <c r="E302" s="2">
        <v>77</v>
      </c>
      <c r="F302" s="2">
        <v>6944</v>
      </c>
    </row>
    <row r="303" spans="1:6" x14ac:dyDescent="0.2">
      <c r="A303" t="s">
        <v>13</v>
      </c>
      <c r="B303" s="2">
        <v>3943</v>
      </c>
      <c r="C303" s="2">
        <v>266</v>
      </c>
      <c r="D303" s="2">
        <v>151</v>
      </c>
      <c r="E303" s="2">
        <v>45</v>
      </c>
      <c r="F303" s="2">
        <v>4405</v>
      </c>
    </row>
    <row r="304" spans="1:6" x14ac:dyDescent="0.2">
      <c r="A304" t="s">
        <v>14</v>
      </c>
      <c r="B304" s="2">
        <v>24617</v>
      </c>
      <c r="C304" s="2">
        <v>1672</v>
      </c>
      <c r="D304" s="2">
        <v>393</v>
      </c>
      <c r="E304" s="2">
        <v>34</v>
      </c>
      <c r="F304" s="2">
        <v>26716</v>
      </c>
    </row>
    <row r="305" spans="1:6" x14ac:dyDescent="0.2">
      <c r="A305" s="1" t="s">
        <v>15</v>
      </c>
      <c r="B305" s="2">
        <v>437602</v>
      </c>
      <c r="C305" s="2">
        <v>37939</v>
      </c>
      <c r="D305" s="2">
        <v>6220</v>
      </c>
      <c r="E305" s="2">
        <v>723</v>
      </c>
      <c r="F305" s="2">
        <v>482484</v>
      </c>
    </row>
    <row r="307" spans="1:6" x14ac:dyDescent="0.2">
      <c r="A307" t="s">
        <v>595</v>
      </c>
      <c r="B307" t="s">
        <v>596</v>
      </c>
    </row>
    <row r="308" spans="1:6" x14ac:dyDescent="0.2">
      <c r="A308" t="s">
        <v>557</v>
      </c>
      <c r="B308" t="s">
        <v>558</v>
      </c>
    </row>
    <row r="309" spans="1:6" x14ac:dyDescent="0.2">
      <c r="B309" t="s">
        <v>559</v>
      </c>
      <c r="C309" t="s">
        <v>560</v>
      </c>
      <c r="D309" t="s">
        <v>561</v>
      </c>
      <c r="E309" t="s">
        <v>562</v>
      </c>
      <c r="F309" s="1" t="s">
        <v>15</v>
      </c>
    </row>
    <row r="310" spans="1:6" x14ac:dyDescent="0.2">
      <c r="A310" t="s">
        <v>2</v>
      </c>
      <c r="B310" s="2">
        <v>3030</v>
      </c>
      <c r="C310" s="2">
        <v>6255</v>
      </c>
      <c r="D310" s="2">
        <v>337</v>
      </c>
      <c r="E310" s="2">
        <v>21</v>
      </c>
      <c r="F310" s="2">
        <v>9643</v>
      </c>
    </row>
    <row r="311" spans="1:6" x14ac:dyDescent="0.2">
      <c r="A311" t="s">
        <v>3</v>
      </c>
      <c r="B311" s="2">
        <v>108245</v>
      </c>
      <c r="C311" s="2">
        <v>21712</v>
      </c>
      <c r="D311" s="2">
        <v>176</v>
      </c>
      <c r="E311" s="2">
        <v>13</v>
      </c>
      <c r="F311" s="2">
        <v>130146</v>
      </c>
    </row>
    <row r="312" spans="1:6" x14ac:dyDescent="0.2">
      <c r="A312" t="s">
        <v>4</v>
      </c>
      <c r="B312">
        <v>38</v>
      </c>
      <c r="C312">
        <v>14686</v>
      </c>
      <c r="D312">
        <v>367</v>
      </c>
      <c r="E312">
        <v>8</v>
      </c>
      <c r="F312" s="2">
        <v>15099</v>
      </c>
    </row>
    <row r="313" spans="1:6" x14ac:dyDescent="0.2">
      <c r="A313" t="s">
        <v>5</v>
      </c>
      <c r="B313" s="2">
        <v>279909</v>
      </c>
      <c r="C313" s="2">
        <v>4918</v>
      </c>
      <c r="D313" s="2">
        <v>372</v>
      </c>
      <c r="E313" s="2">
        <v>23</v>
      </c>
      <c r="F313" s="2">
        <v>285222</v>
      </c>
    </row>
    <row r="314" spans="1:6" x14ac:dyDescent="0.2">
      <c r="A314" t="s">
        <v>6</v>
      </c>
      <c r="B314" s="2">
        <v>39399</v>
      </c>
      <c r="C314" s="2">
        <v>339</v>
      </c>
      <c r="D314" s="2">
        <v>63</v>
      </c>
      <c r="E314" s="2">
        <v>10</v>
      </c>
      <c r="F314" s="2">
        <v>39811</v>
      </c>
    </row>
    <row r="315" spans="1:6" x14ac:dyDescent="0.2">
      <c r="A315" t="s">
        <v>7</v>
      </c>
      <c r="B315" s="2">
        <v>54804</v>
      </c>
      <c r="C315" s="2">
        <v>1786</v>
      </c>
      <c r="D315" s="2">
        <v>200</v>
      </c>
      <c r="E315" s="2">
        <v>24</v>
      </c>
      <c r="F315" s="2">
        <v>56814</v>
      </c>
    </row>
    <row r="316" spans="1:6" x14ac:dyDescent="0.2">
      <c r="A316" t="s">
        <v>8</v>
      </c>
      <c r="B316" s="2">
        <v>14596</v>
      </c>
      <c r="C316" s="2">
        <v>161</v>
      </c>
      <c r="D316" s="2">
        <v>37</v>
      </c>
      <c r="E316" s="2">
        <v>1</v>
      </c>
      <c r="F316" s="2">
        <v>14795</v>
      </c>
    </row>
    <row r="317" spans="1:6" x14ac:dyDescent="0.2">
      <c r="A317" t="s">
        <v>9</v>
      </c>
      <c r="B317">
        <v>1542</v>
      </c>
      <c r="C317">
        <v>1126</v>
      </c>
      <c r="D317">
        <v>213</v>
      </c>
      <c r="E317">
        <v>15</v>
      </c>
      <c r="F317" s="2">
        <v>2896</v>
      </c>
    </row>
    <row r="318" spans="1:6" x14ac:dyDescent="0.2">
      <c r="A318" t="s">
        <v>10</v>
      </c>
      <c r="B318" s="2">
        <v>2098</v>
      </c>
      <c r="C318" s="2">
        <v>48</v>
      </c>
      <c r="D318" s="2">
        <v>11</v>
      </c>
      <c r="E318" s="2">
        <v>1</v>
      </c>
      <c r="F318" s="2">
        <v>2158</v>
      </c>
    </row>
    <row r="319" spans="1:6" x14ac:dyDescent="0.2">
      <c r="A319" t="s">
        <v>11</v>
      </c>
      <c r="B319" s="2">
        <v>5100</v>
      </c>
      <c r="C319" s="2">
        <v>555</v>
      </c>
      <c r="D319" s="2">
        <v>36</v>
      </c>
      <c r="E319" s="2">
        <v>4</v>
      </c>
      <c r="F319" s="2">
        <v>5695</v>
      </c>
    </row>
    <row r="320" spans="1:6" x14ac:dyDescent="0.2">
      <c r="A320" t="s">
        <v>12</v>
      </c>
      <c r="B320" s="2">
        <v>2947</v>
      </c>
      <c r="C320" s="2">
        <v>6248</v>
      </c>
      <c r="D320" s="2">
        <v>2285</v>
      </c>
      <c r="E320" s="2">
        <v>53</v>
      </c>
      <c r="F320" s="2">
        <v>11533</v>
      </c>
    </row>
    <row r="321" spans="1:6" x14ac:dyDescent="0.2">
      <c r="A321" t="s">
        <v>13</v>
      </c>
      <c r="B321" s="2">
        <v>3630</v>
      </c>
      <c r="C321" s="2">
        <v>203</v>
      </c>
      <c r="D321" s="2">
        <v>172</v>
      </c>
      <c r="E321" s="2">
        <v>49</v>
      </c>
      <c r="F321" s="2">
        <v>4054</v>
      </c>
    </row>
    <row r="322" spans="1:6" x14ac:dyDescent="0.2">
      <c r="A322" t="s">
        <v>14</v>
      </c>
      <c r="B322" s="2">
        <v>19958</v>
      </c>
      <c r="C322" s="2">
        <v>592</v>
      </c>
      <c r="D322" s="2">
        <v>291</v>
      </c>
      <c r="E322" s="2">
        <v>2</v>
      </c>
      <c r="F322" s="2">
        <v>20843</v>
      </c>
    </row>
    <row r="323" spans="1:6" x14ac:dyDescent="0.2">
      <c r="A323" s="1" t="s">
        <v>15</v>
      </c>
      <c r="B323" s="2">
        <v>535296</v>
      </c>
      <c r="C323" s="2">
        <v>58629</v>
      </c>
      <c r="D323" s="2">
        <v>4560</v>
      </c>
      <c r="E323" s="2">
        <v>224</v>
      </c>
      <c r="F323" s="2">
        <v>598709</v>
      </c>
    </row>
    <row r="325" spans="1:6" x14ac:dyDescent="0.2">
      <c r="A325" t="s">
        <v>597</v>
      </c>
      <c r="B325" t="s">
        <v>598</v>
      </c>
    </row>
    <row r="326" spans="1:6" x14ac:dyDescent="0.2">
      <c r="A326" t="s">
        <v>557</v>
      </c>
      <c r="B326" t="s">
        <v>558</v>
      </c>
    </row>
    <row r="327" spans="1:6" x14ac:dyDescent="0.2">
      <c r="B327" t="s">
        <v>559</v>
      </c>
      <c r="C327" t="s">
        <v>560</v>
      </c>
      <c r="D327" t="s">
        <v>561</v>
      </c>
      <c r="E327" t="s">
        <v>562</v>
      </c>
      <c r="F327" s="1" t="s">
        <v>15</v>
      </c>
    </row>
    <row r="328" spans="1:6" x14ac:dyDescent="0.2">
      <c r="A328" t="s">
        <v>2</v>
      </c>
      <c r="B328" s="2">
        <v>10266</v>
      </c>
      <c r="C328" s="2">
        <v>322</v>
      </c>
      <c r="D328" s="2">
        <v>41</v>
      </c>
      <c r="E328" s="2">
        <v>7</v>
      </c>
      <c r="F328" s="2">
        <v>10636</v>
      </c>
    </row>
    <row r="329" spans="1:6" x14ac:dyDescent="0.2">
      <c r="A329" t="s">
        <v>3</v>
      </c>
      <c r="B329" s="2">
        <v>119409</v>
      </c>
      <c r="C329" s="2">
        <v>2199</v>
      </c>
      <c r="D329" s="2">
        <v>57</v>
      </c>
      <c r="E329" s="2">
        <v>11</v>
      </c>
      <c r="F329" s="2">
        <v>121676</v>
      </c>
    </row>
    <row r="330" spans="1:6" x14ac:dyDescent="0.2">
      <c r="A330" t="s">
        <v>4</v>
      </c>
      <c r="B330">
        <v>21</v>
      </c>
      <c r="C330">
        <v>7840</v>
      </c>
      <c r="D330">
        <v>802</v>
      </c>
      <c r="E330">
        <v>5</v>
      </c>
      <c r="F330" s="2">
        <v>8668</v>
      </c>
    </row>
    <row r="331" spans="1:6" x14ac:dyDescent="0.2">
      <c r="A331" t="s">
        <v>5</v>
      </c>
      <c r="B331" s="2">
        <v>182116</v>
      </c>
      <c r="C331" s="2">
        <v>3108</v>
      </c>
      <c r="D331" s="2">
        <v>210</v>
      </c>
      <c r="E331" s="2">
        <v>17</v>
      </c>
      <c r="F331" s="2">
        <v>185451</v>
      </c>
    </row>
    <row r="332" spans="1:6" x14ac:dyDescent="0.2">
      <c r="A332" t="s">
        <v>6</v>
      </c>
      <c r="B332" s="2">
        <v>33472</v>
      </c>
      <c r="C332" s="2">
        <v>525</v>
      </c>
      <c r="D332" s="2">
        <v>85</v>
      </c>
      <c r="E332" s="2">
        <v>2</v>
      </c>
      <c r="F332" s="2">
        <v>34084</v>
      </c>
    </row>
    <row r="333" spans="1:6" x14ac:dyDescent="0.2">
      <c r="A333" t="s">
        <v>7</v>
      </c>
      <c r="B333" s="2">
        <v>23707</v>
      </c>
      <c r="C333" s="2">
        <v>849</v>
      </c>
      <c r="D333" s="2">
        <v>73</v>
      </c>
      <c r="E333" s="2">
        <v>4</v>
      </c>
      <c r="F333" s="2">
        <v>24633</v>
      </c>
    </row>
    <row r="334" spans="1:6" x14ac:dyDescent="0.2">
      <c r="A334" t="s">
        <v>8</v>
      </c>
      <c r="B334" s="2">
        <v>16082</v>
      </c>
      <c r="C334" s="2">
        <v>149</v>
      </c>
      <c r="D334" s="2">
        <v>30</v>
      </c>
      <c r="E334" s="2">
        <v>1</v>
      </c>
      <c r="F334" s="2">
        <v>16262</v>
      </c>
    </row>
    <row r="335" spans="1:6" x14ac:dyDescent="0.2">
      <c r="A335" t="s">
        <v>9</v>
      </c>
      <c r="B335">
        <v>1222</v>
      </c>
      <c r="C335">
        <v>1142</v>
      </c>
      <c r="D335">
        <v>239</v>
      </c>
      <c r="E335">
        <v>13</v>
      </c>
      <c r="F335" s="2">
        <v>2616</v>
      </c>
    </row>
    <row r="336" spans="1:6" x14ac:dyDescent="0.2">
      <c r="A336" t="s">
        <v>10</v>
      </c>
      <c r="B336" s="2">
        <v>4571</v>
      </c>
      <c r="C336" s="2">
        <v>39</v>
      </c>
      <c r="D336" s="2">
        <v>6</v>
      </c>
      <c r="E336" s="2">
        <v>1</v>
      </c>
      <c r="F336" s="2">
        <v>4617</v>
      </c>
    </row>
    <row r="337" spans="1:6" x14ac:dyDescent="0.2">
      <c r="A337" t="s">
        <v>11</v>
      </c>
      <c r="B337" s="2">
        <v>5896</v>
      </c>
      <c r="C337" s="2">
        <v>403</v>
      </c>
      <c r="D337" s="2">
        <v>35</v>
      </c>
      <c r="E337" s="2">
        <v>3</v>
      </c>
      <c r="F337" s="2">
        <v>6337</v>
      </c>
    </row>
    <row r="338" spans="1:6" x14ac:dyDescent="0.2">
      <c r="A338" t="s">
        <v>12</v>
      </c>
      <c r="B338" s="2">
        <v>3110</v>
      </c>
      <c r="C338" s="2">
        <v>6794</v>
      </c>
      <c r="D338" s="2">
        <v>1497</v>
      </c>
      <c r="E338" s="2">
        <v>27</v>
      </c>
      <c r="F338" s="2">
        <v>11428</v>
      </c>
    </row>
    <row r="339" spans="1:6" x14ac:dyDescent="0.2">
      <c r="A339" t="s">
        <v>13</v>
      </c>
      <c r="B339" s="2">
        <v>2416</v>
      </c>
      <c r="C339" s="2">
        <v>284</v>
      </c>
      <c r="D339" s="2">
        <v>392</v>
      </c>
      <c r="E339" s="2">
        <v>44</v>
      </c>
      <c r="F339" s="2">
        <v>3136</v>
      </c>
    </row>
    <row r="340" spans="1:6" x14ac:dyDescent="0.2">
      <c r="A340" t="s">
        <v>14</v>
      </c>
      <c r="B340" s="2">
        <v>6640</v>
      </c>
      <c r="C340" s="2">
        <v>210</v>
      </c>
      <c r="D340" s="2">
        <v>24</v>
      </c>
      <c r="E340" s="2">
        <v>3</v>
      </c>
      <c r="F340" s="2">
        <v>6877</v>
      </c>
    </row>
    <row r="341" spans="1:6" x14ac:dyDescent="0.2">
      <c r="A341" s="1" t="s">
        <v>15</v>
      </c>
      <c r="B341" s="2">
        <v>408928</v>
      </c>
      <c r="C341" s="2">
        <v>23864</v>
      </c>
      <c r="D341" s="2">
        <v>3491</v>
      </c>
      <c r="E341" s="2">
        <v>138</v>
      </c>
      <c r="F341" s="2">
        <v>436421</v>
      </c>
    </row>
    <row r="343" spans="1:6" x14ac:dyDescent="0.2">
      <c r="A343" t="s">
        <v>599</v>
      </c>
      <c r="B343" t="s">
        <v>600</v>
      </c>
    </row>
    <row r="344" spans="1:6" x14ac:dyDescent="0.2">
      <c r="A344" t="s">
        <v>557</v>
      </c>
      <c r="B344" t="s">
        <v>558</v>
      </c>
    </row>
    <row r="345" spans="1:6" x14ac:dyDescent="0.2">
      <c r="B345" t="s">
        <v>559</v>
      </c>
      <c r="C345" t="s">
        <v>560</v>
      </c>
      <c r="D345" t="s">
        <v>561</v>
      </c>
      <c r="E345" t="s">
        <v>562</v>
      </c>
      <c r="F345" s="1" t="s">
        <v>15</v>
      </c>
    </row>
    <row r="346" spans="1:6" x14ac:dyDescent="0.2">
      <c r="A346" t="s">
        <v>2</v>
      </c>
      <c r="B346" s="2">
        <v>887</v>
      </c>
      <c r="C346" s="2">
        <v>3696</v>
      </c>
      <c r="D346" s="2">
        <v>231</v>
      </c>
      <c r="E346" s="2">
        <v>56</v>
      </c>
      <c r="F346" s="2">
        <v>4870</v>
      </c>
    </row>
    <row r="347" spans="1:6" x14ac:dyDescent="0.2">
      <c r="A347" t="s">
        <v>3</v>
      </c>
      <c r="B347" s="2">
        <v>36938</v>
      </c>
      <c r="C347" s="2">
        <v>1938</v>
      </c>
      <c r="D347" s="2">
        <v>123</v>
      </c>
      <c r="E347" s="2">
        <v>77</v>
      </c>
      <c r="F347" s="2">
        <v>39076</v>
      </c>
    </row>
    <row r="348" spans="1:6" x14ac:dyDescent="0.2">
      <c r="A348" t="s">
        <v>4</v>
      </c>
      <c r="B348">
        <v>10</v>
      </c>
      <c r="C348">
        <v>2659</v>
      </c>
      <c r="D348">
        <v>875</v>
      </c>
      <c r="E348">
        <v>9</v>
      </c>
      <c r="F348" s="2">
        <v>3553</v>
      </c>
    </row>
    <row r="349" spans="1:6" x14ac:dyDescent="0.2">
      <c r="A349" t="s">
        <v>5</v>
      </c>
      <c r="B349" s="2">
        <v>136396</v>
      </c>
      <c r="C349" s="2">
        <v>4416</v>
      </c>
      <c r="D349" s="2">
        <v>325</v>
      </c>
      <c r="E349" s="2">
        <v>30</v>
      </c>
      <c r="F349" s="2">
        <v>141167</v>
      </c>
    </row>
    <row r="350" spans="1:6" x14ac:dyDescent="0.2">
      <c r="A350" t="s">
        <v>6</v>
      </c>
      <c r="B350" s="2">
        <v>6873</v>
      </c>
      <c r="C350" s="2">
        <v>565</v>
      </c>
      <c r="D350" s="2">
        <v>168</v>
      </c>
      <c r="E350" s="2">
        <v>13</v>
      </c>
      <c r="F350" s="2">
        <v>7619</v>
      </c>
    </row>
    <row r="351" spans="1:6" x14ac:dyDescent="0.2">
      <c r="A351" t="s">
        <v>7</v>
      </c>
      <c r="B351" s="2">
        <v>61028</v>
      </c>
      <c r="C351" s="2">
        <v>1680</v>
      </c>
      <c r="D351" s="2">
        <v>144</v>
      </c>
      <c r="E351" s="2">
        <v>8</v>
      </c>
      <c r="F351" s="2">
        <v>62860</v>
      </c>
    </row>
    <row r="352" spans="1:6" x14ac:dyDescent="0.2">
      <c r="A352" t="s">
        <v>8</v>
      </c>
      <c r="B352" s="2">
        <v>5462</v>
      </c>
      <c r="C352" s="2">
        <v>119</v>
      </c>
      <c r="D352" s="2">
        <v>30</v>
      </c>
      <c r="E352" s="2">
        <v>2</v>
      </c>
      <c r="F352" s="2">
        <v>5613</v>
      </c>
    </row>
    <row r="353" spans="1:6" x14ac:dyDescent="0.2">
      <c r="A353" t="s">
        <v>9</v>
      </c>
      <c r="B353">
        <v>906</v>
      </c>
      <c r="C353">
        <v>1185</v>
      </c>
      <c r="D353">
        <v>222</v>
      </c>
      <c r="E353">
        <v>24</v>
      </c>
      <c r="F353" s="2">
        <v>2337</v>
      </c>
    </row>
    <row r="354" spans="1:6" x14ac:dyDescent="0.2">
      <c r="A354" t="s">
        <v>10</v>
      </c>
      <c r="B354" s="2">
        <v>3949</v>
      </c>
      <c r="C354" s="2">
        <v>94</v>
      </c>
      <c r="D354" s="2">
        <v>11</v>
      </c>
      <c r="E354" s="2">
        <v>3</v>
      </c>
      <c r="F354" s="2">
        <v>4057</v>
      </c>
    </row>
    <row r="355" spans="1:6" x14ac:dyDescent="0.2">
      <c r="A355" t="s">
        <v>11</v>
      </c>
      <c r="B355" s="2">
        <v>3198</v>
      </c>
      <c r="C355" s="2">
        <v>527</v>
      </c>
      <c r="D355" s="2">
        <v>51</v>
      </c>
      <c r="E355" s="2">
        <v>13</v>
      </c>
      <c r="F355" s="2">
        <v>3789</v>
      </c>
    </row>
    <row r="356" spans="1:6" x14ac:dyDescent="0.2">
      <c r="A356" t="s">
        <v>12</v>
      </c>
      <c r="B356" s="2">
        <v>3925</v>
      </c>
      <c r="C356" s="2">
        <v>6106</v>
      </c>
      <c r="D356" s="2">
        <v>972</v>
      </c>
      <c r="E356" s="2">
        <v>24</v>
      </c>
      <c r="F356" s="2">
        <v>11027</v>
      </c>
    </row>
    <row r="357" spans="1:6" x14ac:dyDescent="0.2">
      <c r="A357" t="s">
        <v>13</v>
      </c>
      <c r="B357" s="2">
        <v>4006</v>
      </c>
      <c r="C357" s="2">
        <v>345</v>
      </c>
      <c r="D357" s="2">
        <v>241</v>
      </c>
      <c r="E357" s="2">
        <v>30</v>
      </c>
      <c r="F357" s="2">
        <v>4622</v>
      </c>
    </row>
    <row r="358" spans="1:6" x14ac:dyDescent="0.2">
      <c r="A358" t="s">
        <v>14</v>
      </c>
      <c r="B358" s="2">
        <v>10002</v>
      </c>
      <c r="C358" s="2">
        <v>523</v>
      </c>
      <c r="D358" s="2">
        <v>48</v>
      </c>
      <c r="E358" s="2">
        <v>1</v>
      </c>
      <c r="F358" s="2">
        <v>10574</v>
      </c>
    </row>
    <row r="359" spans="1:6" x14ac:dyDescent="0.2">
      <c r="A359" s="1" t="s">
        <v>15</v>
      </c>
      <c r="B359" s="2">
        <v>273580</v>
      </c>
      <c r="C359" s="2">
        <v>23853</v>
      </c>
      <c r="D359" s="2">
        <v>3441</v>
      </c>
      <c r="E359" s="2">
        <v>290</v>
      </c>
      <c r="F359" s="2">
        <v>301164</v>
      </c>
    </row>
    <row r="361" spans="1:6" x14ac:dyDescent="0.2">
      <c r="A361" t="s">
        <v>601</v>
      </c>
      <c r="B361" t="s">
        <v>602</v>
      </c>
    </row>
    <row r="362" spans="1:6" x14ac:dyDescent="0.2">
      <c r="A362" t="s">
        <v>557</v>
      </c>
      <c r="B362" t="s">
        <v>558</v>
      </c>
    </row>
    <row r="363" spans="1:6" x14ac:dyDescent="0.2">
      <c r="B363" t="s">
        <v>559</v>
      </c>
      <c r="C363" t="s">
        <v>560</v>
      </c>
      <c r="D363" t="s">
        <v>561</v>
      </c>
      <c r="E363" t="s">
        <v>562</v>
      </c>
      <c r="F363" s="1" t="s">
        <v>15</v>
      </c>
    </row>
    <row r="364" spans="1:6" x14ac:dyDescent="0.2">
      <c r="A364" t="s">
        <v>2</v>
      </c>
      <c r="B364" s="2">
        <v>8752</v>
      </c>
      <c r="C364" s="2">
        <v>5769</v>
      </c>
      <c r="D364" s="2">
        <v>349</v>
      </c>
      <c r="E364" s="2">
        <v>43</v>
      </c>
      <c r="F364" s="2">
        <v>14913</v>
      </c>
    </row>
    <row r="365" spans="1:6" x14ac:dyDescent="0.2">
      <c r="A365" t="s">
        <v>3</v>
      </c>
      <c r="B365" s="2">
        <v>22002</v>
      </c>
      <c r="C365" s="2">
        <v>994</v>
      </c>
      <c r="D365" s="2">
        <v>106</v>
      </c>
      <c r="E365" s="2">
        <v>66</v>
      </c>
      <c r="F365" s="2">
        <v>23168</v>
      </c>
    </row>
    <row r="366" spans="1:6" x14ac:dyDescent="0.2">
      <c r="A366" t="s">
        <v>4</v>
      </c>
      <c r="B366">
        <v>5</v>
      </c>
      <c r="C366">
        <v>4615</v>
      </c>
      <c r="D366">
        <v>505</v>
      </c>
      <c r="E366">
        <v>10</v>
      </c>
      <c r="F366" s="2">
        <v>5135</v>
      </c>
    </row>
    <row r="367" spans="1:6" x14ac:dyDescent="0.2">
      <c r="A367" t="s">
        <v>5</v>
      </c>
      <c r="B367" s="2">
        <v>112292</v>
      </c>
      <c r="C367" s="2">
        <v>2275</v>
      </c>
      <c r="D367" s="2">
        <v>186</v>
      </c>
      <c r="E367" s="2">
        <v>6</v>
      </c>
      <c r="F367" s="2">
        <v>114759</v>
      </c>
    </row>
    <row r="368" spans="1:6" x14ac:dyDescent="0.2">
      <c r="A368" t="s">
        <v>6</v>
      </c>
      <c r="B368" s="2">
        <v>6777</v>
      </c>
      <c r="C368" s="2">
        <v>295</v>
      </c>
      <c r="D368" s="2">
        <v>51</v>
      </c>
      <c r="E368" s="2">
        <v>7</v>
      </c>
      <c r="F368" s="2">
        <v>7130</v>
      </c>
    </row>
    <row r="369" spans="1:6" x14ac:dyDescent="0.2">
      <c r="A369" t="s">
        <v>7</v>
      </c>
      <c r="B369" s="2">
        <v>34992</v>
      </c>
      <c r="C369" s="2">
        <v>774</v>
      </c>
      <c r="D369" s="2">
        <v>61</v>
      </c>
      <c r="E369" s="2">
        <v>5</v>
      </c>
      <c r="F369" s="2">
        <v>35832</v>
      </c>
    </row>
    <row r="370" spans="1:6" x14ac:dyDescent="0.2">
      <c r="A370" t="s">
        <v>8</v>
      </c>
      <c r="B370" s="2">
        <v>5587</v>
      </c>
      <c r="C370" s="2">
        <v>118</v>
      </c>
      <c r="D370" s="2">
        <v>22</v>
      </c>
      <c r="E370" s="2">
        <v>4</v>
      </c>
      <c r="F370" s="2">
        <v>5731</v>
      </c>
    </row>
    <row r="371" spans="1:6" x14ac:dyDescent="0.2">
      <c r="A371" t="s">
        <v>9</v>
      </c>
      <c r="B371">
        <v>504</v>
      </c>
      <c r="C371">
        <v>568</v>
      </c>
      <c r="D371">
        <v>151</v>
      </c>
      <c r="E371">
        <v>11</v>
      </c>
      <c r="F371" s="2">
        <v>1234</v>
      </c>
    </row>
    <row r="372" spans="1:6" x14ac:dyDescent="0.2">
      <c r="A372" t="s">
        <v>10</v>
      </c>
      <c r="B372" s="2">
        <v>6293</v>
      </c>
      <c r="C372" s="2">
        <v>60</v>
      </c>
      <c r="D372" s="2">
        <v>10</v>
      </c>
      <c r="E372" s="2">
        <v>0</v>
      </c>
      <c r="F372" s="2">
        <v>6363</v>
      </c>
    </row>
    <row r="373" spans="1:6" x14ac:dyDescent="0.2">
      <c r="A373" t="s">
        <v>11</v>
      </c>
      <c r="B373" s="2">
        <v>3028</v>
      </c>
      <c r="C373" s="2">
        <v>243</v>
      </c>
      <c r="D373" s="2">
        <v>32</v>
      </c>
      <c r="E373" s="2">
        <v>2</v>
      </c>
      <c r="F373" s="2">
        <v>3305</v>
      </c>
    </row>
    <row r="374" spans="1:6" x14ac:dyDescent="0.2">
      <c r="A374" t="s">
        <v>12</v>
      </c>
      <c r="B374" s="2">
        <v>2730</v>
      </c>
      <c r="C374" s="2">
        <v>4298</v>
      </c>
      <c r="D374" s="2">
        <v>517</v>
      </c>
      <c r="E374" s="2">
        <v>7</v>
      </c>
      <c r="F374" s="2">
        <v>7552</v>
      </c>
    </row>
    <row r="375" spans="1:6" x14ac:dyDescent="0.2">
      <c r="A375" t="s">
        <v>13</v>
      </c>
      <c r="B375" s="2">
        <v>2860</v>
      </c>
      <c r="C375" s="2">
        <v>203</v>
      </c>
      <c r="D375" s="2">
        <v>161</v>
      </c>
      <c r="E375" s="2">
        <v>16</v>
      </c>
      <c r="F375" s="2">
        <v>3240</v>
      </c>
    </row>
    <row r="376" spans="1:6" x14ac:dyDescent="0.2">
      <c r="A376" t="s">
        <v>14</v>
      </c>
      <c r="B376" s="2">
        <v>8344</v>
      </c>
      <c r="C376" s="2">
        <v>357</v>
      </c>
      <c r="D376" s="2">
        <v>29</v>
      </c>
      <c r="E376" s="2">
        <v>0</v>
      </c>
      <c r="F376" s="2">
        <v>8730</v>
      </c>
    </row>
    <row r="377" spans="1:6" x14ac:dyDescent="0.2">
      <c r="A377" s="1" t="s">
        <v>15</v>
      </c>
      <c r="B377" s="2">
        <v>214166</v>
      </c>
      <c r="C377" s="2">
        <v>20569</v>
      </c>
      <c r="D377" s="2">
        <v>2180</v>
      </c>
      <c r="E377" s="2">
        <v>177</v>
      </c>
      <c r="F377" s="2">
        <v>237092</v>
      </c>
    </row>
    <row r="379" spans="1:6" x14ac:dyDescent="0.2">
      <c r="A379" t="s">
        <v>603</v>
      </c>
      <c r="B379" t="s">
        <v>604</v>
      </c>
    </row>
    <row r="380" spans="1:6" x14ac:dyDescent="0.2">
      <c r="A380" t="s">
        <v>557</v>
      </c>
      <c r="B380" t="s">
        <v>558</v>
      </c>
    </row>
    <row r="381" spans="1:6" x14ac:dyDescent="0.2">
      <c r="B381" t="s">
        <v>559</v>
      </c>
      <c r="C381" t="s">
        <v>560</v>
      </c>
      <c r="D381" t="s">
        <v>561</v>
      </c>
      <c r="E381" t="s">
        <v>562</v>
      </c>
      <c r="F381" s="1" t="s">
        <v>15</v>
      </c>
    </row>
    <row r="382" spans="1:6" x14ac:dyDescent="0.2">
      <c r="A382" t="s">
        <v>2</v>
      </c>
      <c r="B382" s="2">
        <v>7281</v>
      </c>
      <c r="C382" s="2">
        <v>809</v>
      </c>
      <c r="D382" s="2">
        <v>110</v>
      </c>
      <c r="E382" s="2">
        <v>38</v>
      </c>
      <c r="F382" s="2">
        <v>8238</v>
      </c>
    </row>
    <row r="383" spans="1:6" x14ac:dyDescent="0.2">
      <c r="A383" t="s">
        <v>3</v>
      </c>
      <c r="B383" s="2">
        <v>56679</v>
      </c>
      <c r="C383" s="2">
        <v>2741</v>
      </c>
      <c r="D383" s="2">
        <v>103</v>
      </c>
      <c r="E383" s="2">
        <v>69</v>
      </c>
      <c r="F383" s="2">
        <v>59592</v>
      </c>
    </row>
    <row r="384" spans="1:6" x14ac:dyDescent="0.2">
      <c r="A384" t="s">
        <v>4</v>
      </c>
      <c r="B384">
        <v>55</v>
      </c>
      <c r="C384">
        <v>7349</v>
      </c>
      <c r="D384">
        <v>742</v>
      </c>
      <c r="E384">
        <v>8</v>
      </c>
      <c r="F384" s="2">
        <v>8154</v>
      </c>
    </row>
    <row r="385" spans="1:6" x14ac:dyDescent="0.2">
      <c r="A385" t="s">
        <v>5</v>
      </c>
      <c r="B385" s="2">
        <v>223402</v>
      </c>
      <c r="C385" s="2">
        <v>4571</v>
      </c>
      <c r="D385" s="2">
        <v>480</v>
      </c>
      <c r="E385" s="2">
        <v>62</v>
      </c>
      <c r="F385" s="2">
        <v>228515</v>
      </c>
    </row>
    <row r="386" spans="1:6" x14ac:dyDescent="0.2">
      <c r="A386" t="s">
        <v>6</v>
      </c>
      <c r="B386" s="2">
        <v>18969</v>
      </c>
      <c r="C386" s="2">
        <v>519</v>
      </c>
      <c r="D386" s="2">
        <v>112</v>
      </c>
      <c r="E386" s="2">
        <v>31</v>
      </c>
      <c r="F386" s="2">
        <v>19631</v>
      </c>
    </row>
    <row r="387" spans="1:6" x14ac:dyDescent="0.2">
      <c r="A387" t="s">
        <v>7</v>
      </c>
      <c r="B387" s="2">
        <v>81368</v>
      </c>
      <c r="C387" s="2">
        <v>1753</v>
      </c>
      <c r="D387" s="2">
        <v>189</v>
      </c>
      <c r="E387" s="2">
        <v>17</v>
      </c>
      <c r="F387" s="2">
        <v>83327</v>
      </c>
    </row>
    <row r="388" spans="1:6" x14ac:dyDescent="0.2">
      <c r="A388" t="s">
        <v>8</v>
      </c>
      <c r="B388" s="2">
        <v>9498</v>
      </c>
      <c r="C388" s="2">
        <v>142</v>
      </c>
      <c r="D388" s="2">
        <v>30</v>
      </c>
      <c r="E388" s="2">
        <v>5</v>
      </c>
      <c r="F388" s="2">
        <v>9675</v>
      </c>
    </row>
    <row r="389" spans="1:6" x14ac:dyDescent="0.2">
      <c r="A389" t="s">
        <v>9</v>
      </c>
      <c r="B389">
        <v>889</v>
      </c>
      <c r="C389">
        <v>836</v>
      </c>
      <c r="D389">
        <v>202</v>
      </c>
      <c r="E389">
        <v>17</v>
      </c>
      <c r="F389" s="2">
        <v>1944</v>
      </c>
    </row>
    <row r="390" spans="1:6" x14ac:dyDescent="0.2">
      <c r="A390" t="s">
        <v>10</v>
      </c>
      <c r="B390" s="2">
        <v>9533</v>
      </c>
      <c r="C390" s="2">
        <v>134</v>
      </c>
      <c r="D390" s="2">
        <v>26</v>
      </c>
      <c r="E390" s="2">
        <v>2</v>
      </c>
      <c r="F390" s="2">
        <v>9695</v>
      </c>
    </row>
    <row r="391" spans="1:6" x14ac:dyDescent="0.2">
      <c r="A391" t="s">
        <v>11</v>
      </c>
      <c r="B391" s="2">
        <v>4889</v>
      </c>
      <c r="C391" s="2">
        <v>543</v>
      </c>
      <c r="D391" s="2">
        <v>100</v>
      </c>
      <c r="E391" s="2">
        <v>23</v>
      </c>
      <c r="F391" s="2">
        <v>5555</v>
      </c>
    </row>
    <row r="392" spans="1:6" x14ac:dyDescent="0.2">
      <c r="A392" t="s">
        <v>12</v>
      </c>
      <c r="B392" s="2">
        <v>4773</v>
      </c>
      <c r="C392" s="2">
        <v>6412</v>
      </c>
      <c r="D392" s="2">
        <v>1019</v>
      </c>
      <c r="E392" s="2">
        <v>27</v>
      </c>
      <c r="F392" s="2">
        <v>12231</v>
      </c>
    </row>
    <row r="393" spans="1:6" x14ac:dyDescent="0.2">
      <c r="A393" t="s">
        <v>13</v>
      </c>
      <c r="B393" s="2">
        <v>4454</v>
      </c>
      <c r="C393" s="2">
        <v>211</v>
      </c>
      <c r="D393" s="2">
        <v>228</v>
      </c>
      <c r="E393" s="2">
        <v>23</v>
      </c>
      <c r="F393" s="2">
        <v>4916</v>
      </c>
    </row>
    <row r="394" spans="1:6" x14ac:dyDescent="0.2">
      <c r="A394" t="s">
        <v>14</v>
      </c>
      <c r="B394" s="2">
        <v>19950</v>
      </c>
      <c r="C394" s="2">
        <v>608</v>
      </c>
      <c r="D394" s="2">
        <v>90</v>
      </c>
      <c r="E394" s="2">
        <v>4</v>
      </c>
      <c r="F394" s="2">
        <v>20652</v>
      </c>
    </row>
    <row r="395" spans="1:6" x14ac:dyDescent="0.2">
      <c r="A395" s="1" t="s">
        <v>15</v>
      </c>
      <c r="B395" s="2">
        <v>441740</v>
      </c>
      <c r="C395" s="2">
        <v>26628</v>
      </c>
      <c r="D395" s="2">
        <v>3431</v>
      </c>
      <c r="E395" s="2">
        <v>326</v>
      </c>
      <c r="F395" s="2">
        <v>472125</v>
      </c>
    </row>
    <row r="397" spans="1:6" x14ac:dyDescent="0.2">
      <c r="A397" t="s">
        <v>605</v>
      </c>
      <c r="B397" t="s">
        <v>606</v>
      </c>
    </row>
    <row r="398" spans="1:6" x14ac:dyDescent="0.2">
      <c r="A398" t="s">
        <v>557</v>
      </c>
      <c r="B398" t="s">
        <v>558</v>
      </c>
    </row>
    <row r="399" spans="1:6" x14ac:dyDescent="0.2">
      <c r="B399" t="s">
        <v>559</v>
      </c>
      <c r="C399" t="s">
        <v>560</v>
      </c>
      <c r="D399" t="s">
        <v>561</v>
      </c>
      <c r="E399" t="s">
        <v>562</v>
      </c>
      <c r="F399" s="1" t="s">
        <v>15</v>
      </c>
    </row>
    <row r="400" spans="1:6" x14ac:dyDescent="0.2">
      <c r="A400" t="s">
        <v>2</v>
      </c>
      <c r="B400" s="2">
        <v>1812</v>
      </c>
      <c r="C400" s="2">
        <v>358</v>
      </c>
      <c r="D400" s="2">
        <v>246</v>
      </c>
      <c r="E400" s="2">
        <v>204</v>
      </c>
      <c r="F400" s="2">
        <v>2620</v>
      </c>
    </row>
    <row r="401" spans="1:6" x14ac:dyDescent="0.2">
      <c r="A401" t="s">
        <v>3</v>
      </c>
      <c r="B401" s="2">
        <v>24315</v>
      </c>
      <c r="C401" s="2">
        <v>1776</v>
      </c>
      <c r="D401" s="2">
        <v>214</v>
      </c>
      <c r="E401" s="2">
        <v>102</v>
      </c>
      <c r="F401" s="2">
        <v>26407</v>
      </c>
    </row>
    <row r="402" spans="1:6" x14ac:dyDescent="0.2">
      <c r="A402" t="s">
        <v>4</v>
      </c>
      <c r="B402">
        <v>4</v>
      </c>
      <c r="C402">
        <v>2370</v>
      </c>
      <c r="D402">
        <v>1445</v>
      </c>
      <c r="E402">
        <v>23</v>
      </c>
      <c r="F402" s="2">
        <v>3842</v>
      </c>
    </row>
    <row r="403" spans="1:6" x14ac:dyDescent="0.2">
      <c r="A403" t="s">
        <v>5</v>
      </c>
      <c r="B403" s="2">
        <v>144590</v>
      </c>
      <c r="C403" s="2">
        <v>5478</v>
      </c>
      <c r="D403" s="2">
        <v>695</v>
      </c>
      <c r="E403" s="2">
        <v>73</v>
      </c>
      <c r="F403" s="2">
        <v>150836</v>
      </c>
    </row>
    <row r="404" spans="1:6" x14ac:dyDescent="0.2">
      <c r="A404" t="s">
        <v>6</v>
      </c>
      <c r="B404" s="2">
        <v>6705</v>
      </c>
      <c r="C404" s="2">
        <v>586</v>
      </c>
      <c r="D404" s="2">
        <v>430</v>
      </c>
      <c r="E404" s="2">
        <v>37</v>
      </c>
      <c r="F404" s="2">
        <v>7758</v>
      </c>
    </row>
    <row r="405" spans="1:6" x14ac:dyDescent="0.2">
      <c r="A405" t="s">
        <v>7</v>
      </c>
      <c r="B405" s="2">
        <v>62357</v>
      </c>
      <c r="C405" s="2">
        <v>2243</v>
      </c>
      <c r="D405" s="2">
        <v>299</v>
      </c>
      <c r="E405" s="2">
        <v>31</v>
      </c>
      <c r="F405" s="2">
        <v>64930</v>
      </c>
    </row>
    <row r="406" spans="1:6" x14ac:dyDescent="0.2">
      <c r="A406" t="s">
        <v>8</v>
      </c>
      <c r="B406" s="2">
        <v>8067</v>
      </c>
      <c r="C406" s="2">
        <v>209</v>
      </c>
      <c r="D406" s="2">
        <v>58</v>
      </c>
      <c r="E406" s="2">
        <v>4</v>
      </c>
      <c r="F406" s="2">
        <v>8338</v>
      </c>
    </row>
    <row r="407" spans="1:6" x14ac:dyDescent="0.2">
      <c r="A407" t="s">
        <v>9</v>
      </c>
      <c r="B407">
        <v>862</v>
      </c>
      <c r="C407">
        <v>981</v>
      </c>
      <c r="D407">
        <v>276</v>
      </c>
      <c r="E407">
        <v>35</v>
      </c>
      <c r="F407" s="2">
        <v>2154</v>
      </c>
    </row>
    <row r="408" spans="1:6" x14ac:dyDescent="0.2">
      <c r="A408" t="s">
        <v>10</v>
      </c>
      <c r="B408" s="2">
        <v>15669</v>
      </c>
      <c r="C408" s="2">
        <v>233</v>
      </c>
      <c r="D408" s="2">
        <v>45</v>
      </c>
      <c r="E408" s="2">
        <v>11</v>
      </c>
      <c r="F408" s="2">
        <v>15958</v>
      </c>
    </row>
    <row r="409" spans="1:6" x14ac:dyDescent="0.2">
      <c r="A409" t="s">
        <v>11</v>
      </c>
      <c r="B409" s="2">
        <v>4443</v>
      </c>
      <c r="C409" s="2">
        <v>799</v>
      </c>
      <c r="D409" s="2">
        <v>224</v>
      </c>
      <c r="E409" s="2">
        <v>76</v>
      </c>
      <c r="F409" s="2">
        <v>5542</v>
      </c>
    </row>
    <row r="410" spans="1:6" x14ac:dyDescent="0.2">
      <c r="A410" t="s">
        <v>12</v>
      </c>
      <c r="B410" s="2">
        <v>3266</v>
      </c>
      <c r="C410" s="2">
        <v>3717</v>
      </c>
      <c r="D410" s="2">
        <v>1116</v>
      </c>
      <c r="E410" s="2">
        <v>22</v>
      </c>
      <c r="F410" s="2">
        <v>8121</v>
      </c>
    </row>
    <row r="411" spans="1:6" x14ac:dyDescent="0.2">
      <c r="A411" t="s">
        <v>13</v>
      </c>
      <c r="B411" s="2">
        <v>2949</v>
      </c>
      <c r="C411" s="2">
        <v>1159</v>
      </c>
      <c r="D411" s="2">
        <v>201</v>
      </c>
      <c r="E411" s="2">
        <v>33</v>
      </c>
      <c r="F411" s="2">
        <v>4342</v>
      </c>
    </row>
    <row r="412" spans="1:6" x14ac:dyDescent="0.2">
      <c r="A412" t="s">
        <v>14</v>
      </c>
      <c r="B412" s="2">
        <v>12337</v>
      </c>
      <c r="C412" s="2">
        <v>790</v>
      </c>
      <c r="D412" s="2">
        <v>116</v>
      </c>
      <c r="E412" s="2">
        <v>4</v>
      </c>
      <c r="F412" s="2">
        <v>13247</v>
      </c>
    </row>
    <row r="413" spans="1:6" x14ac:dyDescent="0.2">
      <c r="A413" s="1" t="s">
        <v>15</v>
      </c>
      <c r="B413" s="2">
        <v>287376</v>
      </c>
      <c r="C413" s="2">
        <v>20699</v>
      </c>
      <c r="D413" s="2">
        <v>5365</v>
      </c>
      <c r="E413" s="2">
        <v>655</v>
      </c>
      <c r="F413" s="2">
        <v>314095</v>
      </c>
    </row>
    <row r="415" spans="1:6" x14ac:dyDescent="0.2">
      <c r="A415" t="s">
        <v>607</v>
      </c>
      <c r="B415" t="s">
        <v>608</v>
      </c>
    </row>
    <row r="416" spans="1:6" x14ac:dyDescent="0.2">
      <c r="A416" t="s">
        <v>557</v>
      </c>
      <c r="B416" t="s">
        <v>558</v>
      </c>
    </row>
    <row r="417" spans="1:6" x14ac:dyDescent="0.2">
      <c r="B417" t="s">
        <v>559</v>
      </c>
      <c r="C417" t="s">
        <v>560</v>
      </c>
      <c r="D417" t="s">
        <v>561</v>
      </c>
      <c r="E417" t="s">
        <v>562</v>
      </c>
      <c r="F417" s="1" t="s">
        <v>15</v>
      </c>
    </row>
    <row r="418" spans="1:6" x14ac:dyDescent="0.2">
      <c r="A418" t="s">
        <v>2</v>
      </c>
      <c r="B418" s="2">
        <v>437</v>
      </c>
      <c r="C418" s="2">
        <v>70</v>
      </c>
      <c r="D418" s="2">
        <v>30</v>
      </c>
      <c r="E418" s="2">
        <v>13</v>
      </c>
      <c r="F418" s="2">
        <v>550</v>
      </c>
    </row>
    <row r="419" spans="1:6" x14ac:dyDescent="0.2">
      <c r="A419" t="s">
        <v>3</v>
      </c>
      <c r="B419" s="2">
        <v>3904</v>
      </c>
      <c r="C419" s="2">
        <v>316</v>
      </c>
      <c r="D419" s="2">
        <v>29</v>
      </c>
      <c r="E419" s="2">
        <v>15</v>
      </c>
      <c r="F419" s="2">
        <v>4264</v>
      </c>
    </row>
    <row r="420" spans="1:6" x14ac:dyDescent="0.2">
      <c r="A420" t="s">
        <v>4</v>
      </c>
      <c r="B420">
        <v>1</v>
      </c>
      <c r="C420">
        <v>794</v>
      </c>
      <c r="D420">
        <v>231</v>
      </c>
      <c r="E420">
        <v>4</v>
      </c>
      <c r="F420" s="2">
        <v>1030</v>
      </c>
    </row>
    <row r="421" spans="1:6" x14ac:dyDescent="0.2">
      <c r="A421" t="s">
        <v>5</v>
      </c>
      <c r="B421" s="2">
        <v>24762</v>
      </c>
      <c r="C421" s="2">
        <v>917</v>
      </c>
      <c r="D421" s="2">
        <v>80</v>
      </c>
      <c r="E421" s="2">
        <v>1</v>
      </c>
      <c r="F421" s="2">
        <v>25760</v>
      </c>
    </row>
    <row r="422" spans="1:6" x14ac:dyDescent="0.2">
      <c r="A422" t="s">
        <v>6</v>
      </c>
      <c r="B422" s="2">
        <v>1985</v>
      </c>
      <c r="C422" s="2">
        <v>113</v>
      </c>
      <c r="D422" s="2">
        <v>28</v>
      </c>
      <c r="E422" s="2">
        <v>1</v>
      </c>
      <c r="F422" s="2">
        <v>2127</v>
      </c>
    </row>
    <row r="423" spans="1:6" x14ac:dyDescent="0.2">
      <c r="A423" t="s">
        <v>7</v>
      </c>
      <c r="B423" s="2">
        <v>9231</v>
      </c>
      <c r="C423" s="2">
        <v>311</v>
      </c>
      <c r="D423" s="2">
        <v>17</v>
      </c>
      <c r="E423" s="2">
        <v>1</v>
      </c>
      <c r="F423" s="2">
        <v>9560</v>
      </c>
    </row>
    <row r="424" spans="1:6" x14ac:dyDescent="0.2">
      <c r="A424" t="s">
        <v>8</v>
      </c>
      <c r="B424" s="2">
        <v>1190</v>
      </c>
      <c r="C424" s="2">
        <v>34</v>
      </c>
      <c r="D424" s="2">
        <v>9</v>
      </c>
      <c r="E424" s="2">
        <v>1</v>
      </c>
      <c r="F424" s="2">
        <v>1234</v>
      </c>
    </row>
    <row r="425" spans="1:6" x14ac:dyDescent="0.2">
      <c r="A425" t="s">
        <v>9</v>
      </c>
      <c r="B425" s="2">
        <v>191</v>
      </c>
      <c r="C425" s="2">
        <v>145</v>
      </c>
      <c r="D425" s="2">
        <v>40</v>
      </c>
      <c r="E425" s="2">
        <v>2</v>
      </c>
      <c r="F425" s="2">
        <v>378</v>
      </c>
    </row>
    <row r="426" spans="1:6" x14ac:dyDescent="0.2">
      <c r="A426" t="s">
        <v>10</v>
      </c>
      <c r="B426" s="2">
        <v>3707</v>
      </c>
      <c r="C426" s="2">
        <v>19</v>
      </c>
      <c r="D426" s="2">
        <v>4</v>
      </c>
      <c r="E426" s="2">
        <v>0</v>
      </c>
      <c r="F426" s="2">
        <v>3730</v>
      </c>
    </row>
    <row r="427" spans="1:6" x14ac:dyDescent="0.2">
      <c r="A427" t="s">
        <v>11</v>
      </c>
      <c r="B427" s="2">
        <v>954</v>
      </c>
      <c r="C427" s="2">
        <v>137</v>
      </c>
      <c r="D427" s="2">
        <v>21</v>
      </c>
      <c r="E427" s="2">
        <v>2</v>
      </c>
      <c r="F427" s="2">
        <v>1114</v>
      </c>
    </row>
    <row r="428" spans="1:6" x14ac:dyDescent="0.2">
      <c r="A428" t="s">
        <v>12</v>
      </c>
      <c r="B428" s="2">
        <v>488</v>
      </c>
      <c r="C428" s="2">
        <v>862</v>
      </c>
      <c r="D428" s="2">
        <v>238</v>
      </c>
      <c r="E428" s="2">
        <v>1</v>
      </c>
      <c r="F428" s="2">
        <v>1589</v>
      </c>
    </row>
    <row r="429" spans="1:6" x14ac:dyDescent="0.2">
      <c r="A429" t="s">
        <v>13</v>
      </c>
      <c r="B429" s="2">
        <v>523</v>
      </c>
      <c r="C429" s="2">
        <v>322</v>
      </c>
      <c r="D429" s="2">
        <v>37</v>
      </c>
      <c r="E429" s="2">
        <v>5</v>
      </c>
      <c r="F429" s="2">
        <v>887</v>
      </c>
    </row>
    <row r="430" spans="1:6" x14ac:dyDescent="0.2">
      <c r="A430" t="s">
        <v>14</v>
      </c>
      <c r="B430" s="2">
        <v>2139</v>
      </c>
      <c r="C430" s="2">
        <v>117</v>
      </c>
      <c r="D430" s="2">
        <v>14</v>
      </c>
      <c r="E430" s="2">
        <v>0</v>
      </c>
      <c r="F430" s="2">
        <v>2270</v>
      </c>
    </row>
    <row r="431" spans="1:6" x14ac:dyDescent="0.2">
      <c r="A431" s="1" t="s">
        <v>15</v>
      </c>
      <c r="B431" s="2">
        <v>49512</v>
      </c>
      <c r="C431" s="2">
        <v>4157</v>
      </c>
      <c r="D431" s="2">
        <v>778</v>
      </c>
      <c r="E431" s="2">
        <v>46</v>
      </c>
      <c r="F431" s="2">
        <v>54493</v>
      </c>
    </row>
    <row r="433" spans="1:6" x14ac:dyDescent="0.2">
      <c r="A433" t="s">
        <v>609</v>
      </c>
      <c r="B433" t="s">
        <v>610</v>
      </c>
    </row>
    <row r="434" spans="1:6" x14ac:dyDescent="0.2">
      <c r="A434" t="s">
        <v>557</v>
      </c>
      <c r="B434" t="s">
        <v>558</v>
      </c>
    </row>
    <row r="435" spans="1:6" x14ac:dyDescent="0.2">
      <c r="B435" t="s">
        <v>559</v>
      </c>
      <c r="C435" t="s">
        <v>560</v>
      </c>
      <c r="D435" t="s">
        <v>561</v>
      </c>
      <c r="E435" t="s">
        <v>562</v>
      </c>
      <c r="F435" s="1" t="s">
        <v>15</v>
      </c>
    </row>
    <row r="436" spans="1:6" x14ac:dyDescent="0.2">
      <c r="A436" t="s">
        <v>2</v>
      </c>
      <c r="B436" s="2">
        <v>2015</v>
      </c>
      <c r="C436" s="2">
        <v>394</v>
      </c>
      <c r="D436" s="2">
        <v>69</v>
      </c>
      <c r="E436" s="2">
        <v>14</v>
      </c>
      <c r="F436" s="2">
        <v>2492</v>
      </c>
    </row>
    <row r="437" spans="1:6" x14ac:dyDescent="0.2">
      <c r="A437" t="s">
        <v>3</v>
      </c>
      <c r="B437" s="2">
        <v>50564</v>
      </c>
      <c r="C437" s="2">
        <v>2211</v>
      </c>
      <c r="D437" s="2">
        <v>128</v>
      </c>
      <c r="E437" s="2">
        <v>41</v>
      </c>
      <c r="F437" s="2">
        <v>52944</v>
      </c>
    </row>
    <row r="438" spans="1:6" x14ac:dyDescent="0.2">
      <c r="A438" t="s">
        <v>4</v>
      </c>
      <c r="B438">
        <v>22</v>
      </c>
      <c r="C438">
        <v>5132</v>
      </c>
      <c r="D438">
        <v>324</v>
      </c>
      <c r="E438">
        <v>10</v>
      </c>
      <c r="F438" s="2">
        <v>5488</v>
      </c>
    </row>
    <row r="439" spans="1:6" x14ac:dyDescent="0.2">
      <c r="A439" t="s">
        <v>5</v>
      </c>
      <c r="B439" s="2">
        <v>129698</v>
      </c>
      <c r="C439" s="2">
        <v>3490</v>
      </c>
      <c r="D439" s="2">
        <v>310</v>
      </c>
      <c r="E439" s="2">
        <v>43</v>
      </c>
      <c r="F439" s="2">
        <v>133541</v>
      </c>
    </row>
    <row r="440" spans="1:6" x14ac:dyDescent="0.2">
      <c r="A440" t="s">
        <v>6</v>
      </c>
      <c r="B440" s="2">
        <v>30029</v>
      </c>
      <c r="C440" s="2">
        <v>342</v>
      </c>
      <c r="D440" s="2">
        <v>61</v>
      </c>
      <c r="E440" s="2">
        <v>5</v>
      </c>
      <c r="F440" s="2">
        <v>30437</v>
      </c>
    </row>
    <row r="441" spans="1:6" x14ac:dyDescent="0.2">
      <c r="A441" t="s">
        <v>7</v>
      </c>
      <c r="B441" s="2">
        <v>36256</v>
      </c>
      <c r="C441" s="2">
        <v>1213</v>
      </c>
      <c r="D441" s="2">
        <v>147</v>
      </c>
      <c r="E441" s="2">
        <v>17</v>
      </c>
      <c r="F441" s="2">
        <v>37633</v>
      </c>
    </row>
    <row r="442" spans="1:6" x14ac:dyDescent="0.2">
      <c r="A442" t="s">
        <v>8</v>
      </c>
      <c r="B442" s="2">
        <v>11798</v>
      </c>
      <c r="C442" s="2">
        <v>176</v>
      </c>
      <c r="D442" s="2">
        <v>21</v>
      </c>
      <c r="E442" s="2">
        <v>8</v>
      </c>
      <c r="F442" s="2">
        <v>12003</v>
      </c>
    </row>
    <row r="443" spans="1:6" x14ac:dyDescent="0.2">
      <c r="A443" t="s">
        <v>9</v>
      </c>
      <c r="B443" s="2">
        <v>719</v>
      </c>
      <c r="C443" s="2">
        <v>775</v>
      </c>
      <c r="D443" s="2">
        <v>194</v>
      </c>
      <c r="E443" s="2">
        <v>14</v>
      </c>
      <c r="F443" s="2">
        <v>1702</v>
      </c>
    </row>
    <row r="444" spans="1:6" x14ac:dyDescent="0.2">
      <c r="A444" t="s">
        <v>10</v>
      </c>
      <c r="B444" s="2">
        <v>626</v>
      </c>
      <c r="C444" s="2">
        <v>40</v>
      </c>
      <c r="D444" s="2">
        <v>14</v>
      </c>
      <c r="E444" s="2">
        <v>2</v>
      </c>
      <c r="F444" s="2">
        <v>682</v>
      </c>
    </row>
    <row r="445" spans="1:6" x14ac:dyDescent="0.2">
      <c r="A445" t="s">
        <v>11</v>
      </c>
      <c r="B445" s="2">
        <v>4597</v>
      </c>
      <c r="C445" s="2">
        <v>358</v>
      </c>
      <c r="D445" s="2">
        <v>21</v>
      </c>
      <c r="E445" s="2">
        <v>4</v>
      </c>
      <c r="F445" s="2">
        <v>4980</v>
      </c>
    </row>
    <row r="446" spans="1:6" x14ac:dyDescent="0.2">
      <c r="A446" t="s">
        <v>12</v>
      </c>
      <c r="B446" s="2">
        <v>2310</v>
      </c>
      <c r="C446" s="2">
        <v>3085</v>
      </c>
      <c r="D446" s="2">
        <v>408</v>
      </c>
      <c r="E446" s="2">
        <v>15</v>
      </c>
      <c r="F446" s="2">
        <v>5818</v>
      </c>
    </row>
    <row r="447" spans="1:6" x14ac:dyDescent="0.2">
      <c r="A447" t="s">
        <v>13</v>
      </c>
      <c r="B447" s="2">
        <v>1468</v>
      </c>
      <c r="C447" s="2">
        <v>149</v>
      </c>
      <c r="D447" s="2">
        <v>128</v>
      </c>
      <c r="E447" s="2">
        <v>19</v>
      </c>
      <c r="F447" s="2">
        <v>1764</v>
      </c>
    </row>
    <row r="448" spans="1:6" x14ac:dyDescent="0.2">
      <c r="A448" t="s">
        <v>14</v>
      </c>
      <c r="B448" s="2">
        <v>7263</v>
      </c>
      <c r="C448" s="2">
        <v>353</v>
      </c>
      <c r="D448" s="2">
        <v>36</v>
      </c>
      <c r="E448" s="2">
        <v>1</v>
      </c>
      <c r="F448" s="2">
        <v>7653</v>
      </c>
    </row>
    <row r="449" spans="1:6" x14ac:dyDescent="0.2">
      <c r="A449" s="1" t="s">
        <v>15</v>
      </c>
      <c r="B449" s="2">
        <v>277365</v>
      </c>
      <c r="C449" s="2">
        <v>17718</v>
      </c>
      <c r="D449" s="2">
        <v>1861</v>
      </c>
      <c r="E449" s="2">
        <v>193</v>
      </c>
      <c r="F449" s="2">
        <v>297137</v>
      </c>
    </row>
    <row r="451" spans="1:6" x14ac:dyDescent="0.2">
      <c r="A451" t="s">
        <v>611</v>
      </c>
      <c r="B451" t="s">
        <v>612</v>
      </c>
    </row>
    <row r="452" spans="1:6" x14ac:dyDescent="0.2">
      <c r="A452" t="s">
        <v>557</v>
      </c>
      <c r="B452" t="s">
        <v>558</v>
      </c>
    </row>
    <row r="453" spans="1:6" x14ac:dyDescent="0.2">
      <c r="B453" t="s">
        <v>559</v>
      </c>
      <c r="C453" t="s">
        <v>560</v>
      </c>
      <c r="D453" t="s">
        <v>561</v>
      </c>
      <c r="E453" t="s">
        <v>562</v>
      </c>
      <c r="F453" s="1" t="s">
        <v>15</v>
      </c>
    </row>
    <row r="454" spans="1:6" x14ac:dyDescent="0.2">
      <c r="A454" t="s">
        <v>2</v>
      </c>
      <c r="B454" s="2">
        <v>4785</v>
      </c>
      <c r="C454" s="2">
        <v>264</v>
      </c>
      <c r="D454" s="2">
        <v>99</v>
      </c>
      <c r="E454" s="2">
        <v>11</v>
      </c>
      <c r="F454" s="2">
        <v>5159</v>
      </c>
    </row>
    <row r="455" spans="1:6" x14ac:dyDescent="0.2">
      <c r="A455" t="s">
        <v>3</v>
      </c>
      <c r="B455" s="2">
        <v>84679</v>
      </c>
      <c r="C455" s="2">
        <v>7580</v>
      </c>
      <c r="D455" s="2">
        <v>101</v>
      </c>
      <c r="E455" s="2">
        <v>17</v>
      </c>
      <c r="F455" s="2">
        <v>92377</v>
      </c>
    </row>
    <row r="456" spans="1:6" x14ac:dyDescent="0.2">
      <c r="A456" t="s">
        <v>4</v>
      </c>
      <c r="B456">
        <v>8</v>
      </c>
      <c r="C456">
        <v>6062</v>
      </c>
      <c r="D456">
        <v>711</v>
      </c>
      <c r="E456">
        <v>10</v>
      </c>
      <c r="F456" s="2">
        <v>6791</v>
      </c>
    </row>
    <row r="457" spans="1:6" x14ac:dyDescent="0.2">
      <c r="A457" t="s">
        <v>5</v>
      </c>
      <c r="B457" s="2">
        <v>142738</v>
      </c>
      <c r="C457" s="2">
        <v>2217</v>
      </c>
      <c r="D457" s="2">
        <v>227</v>
      </c>
      <c r="E457" s="2">
        <v>17</v>
      </c>
      <c r="F457" s="2">
        <v>145199</v>
      </c>
    </row>
    <row r="458" spans="1:6" x14ac:dyDescent="0.2">
      <c r="A458" t="s">
        <v>6</v>
      </c>
      <c r="B458" s="2">
        <v>12766</v>
      </c>
      <c r="C458" s="2">
        <v>323</v>
      </c>
      <c r="D458" s="2">
        <v>64</v>
      </c>
      <c r="E458" s="2">
        <v>3</v>
      </c>
      <c r="F458" s="2">
        <v>13156</v>
      </c>
    </row>
    <row r="459" spans="1:6" x14ac:dyDescent="0.2">
      <c r="A459" t="s">
        <v>7</v>
      </c>
      <c r="B459" s="2">
        <v>43429</v>
      </c>
      <c r="C459" s="2">
        <v>841</v>
      </c>
      <c r="D459" s="2">
        <v>61</v>
      </c>
      <c r="E459" s="2">
        <v>2</v>
      </c>
      <c r="F459" s="2">
        <v>44333</v>
      </c>
    </row>
    <row r="460" spans="1:6" x14ac:dyDescent="0.2">
      <c r="A460" t="s">
        <v>8</v>
      </c>
      <c r="B460" s="2">
        <v>8050</v>
      </c>
      <c r="C460" s="2">
        <v>95</v>
      </c>
      <c r="D460" s="2">
        <v>18</v>
      </c>
      <c r="E460" s="2">
        <v>4</v>
      </c>
      <c r="F460" s="2">
        <v>8167</v>
      </c>
    </row>
    <row r="461" spans="1:6" x14ac:dyDescent="0.2">
      <c r="A461" t="s">
        <v>9</v>
      </c>
      <c r="B461">
        <v>771</v>
      </c>
      <c r="C461">
        <v>800</v>
      </c>
      <c r="D461">
        <v>163</v>
      </c>
      <c r="E461">
        <v>13</v>
      </c>
      <c r="F461" s="2">
        <v>1747</v>
      </c>
    </row>
    <row r="462" spans="1:6" x14ac:dyDescent="0.2">
      <c r="A462" t="s">
        <v>10</v>
      </c>
      <c r="B462" s="2">
        <v>2203</v>
      </c>
      <c r="C462" s="2">
        <v>62</v>
      </c>
      <c r="D462" s="2">
        <v>10</v>
      </c>
      <c r="E462" s="2">
        <v>2</v>
      </c>
      <c r="F462" s="2">
        <v>2277</v>
      </c>
    </row>
    <row r="463" spans="1:6" x14ac:dyDescent="0.2">
      <c r="A463" t="s">
        <v>11</v>
      </c>
      <c r="B463" s="2">
        <v>4177</v>
      </c>
      <c r="C463" s="2">
        <v>380</v>
      </c>
      <c r="D463" s="2">
        <v>24</v>
      </c>
      <c r="E463" s="2">
        <v>5</v>
      </c>
      <c r="F463" s="2">
        <v>4586</v>
      </c>
    </row>
    <row r="464" spans="1:6" x14ac:dyDescent="0.2">
      <c r="A464" t="s">
        <v>12</v>
      </c>
      <c r="B464" s="2">
        <v>3125</v>
      </c>
      <c r="C464" s="2">
        <v>4790</v>
      </c>
      <c r="D464" s="2">
        <v>763</v>
      </c>
      <c r="E464" s="2">
        <v>15</v>
      </c>
      <c r="F464" s="2">
        <v>8693</v>
      </c>
    </row>
    <row r="465" spans="1:6" x14ac:dyDescent="0.2">
      <c r="A465" t="s">
        <v>13</v>
      </c>
      <c r="B465" s="2">
        <v>3074</v>
      </c>
      <c r="C465" s="2">
        <v>168</v>
      </c>
      <c r="D465" s="2">
        <v>162</v>
      </c>
      <c r="E465" s="2">
        <v>21</v>
      </c>
      <c r="F465" s="2">
        <v>3425</v>
      </c>
    </row>
    <row r="466" spans="1:6" x14ac:dyDescent="0.2">
      <c r="A466" t="s">
        <v>14</v>
      </c>
      <c r="B466" s="2">
        <v>7403</v>
      </c>
      <c r="C466" s="2">
        <v>363</v>
      </c>
      <c r="D466" s="2">
        <v>29</v>
      </c>
      <c r="E466" s="2">
        <v>0</v>
      </c>
      <c r="F466" s="2">
        <v>7795</v>
      </c>
    </row>
    <row r="467" spans="1:6" x14ac:dyDescent="0.2">
      <c r="A467" s="1" t="s">
        <v>15</v>
      </c>
      <c r="B467" s="2">
        <v>317208</v>
      </c>
      <c r="C467" s="2">
        <v>23945</v>
      </c>
      <c r="D467" s="2">
        <v>2432</v>
      </c>
      <c r="E467" s="2">
        <v>120</v>
      </c>
      <c r="F467" s="2">
        <v>343705</v>
      </c>
    </row>
    <row r="469" spans="1:6" x14ac:dyDescent="0.2">
      <c r="A469" t="s">
        <v>613</v>
      </c>
      <c r="B469" t="s">
        <v>614</v>
      </c>
    </row>
    <row r="470" spans="1:6" x14ac:dyDescent="0.2">
      <c r="A470" t="s">
        <v>557</v>
      </c>
      <c r="B470" t="s">
        <v>558</v>
      </c>
    </row>
    <row r="471" spans="1:6" x14ac:dyDescent="0.2">
      <c r="B471" t="s">
        <v>559</v>
      </c>
      <c r="C471" t="s">
        <v>560</v>
      </c>
      <c r="D471" t="s">
        <v>561</v>
      </c>
      <c r="E471" t="s">
        <v>562</v>
      </c>
      <c r="F471" s="1" t="s">
        <v>15</v>
      </c>
    </row>
    <row r="472" spans="1:6" x14ac:dyDescent="0.2">
      <c r="A472" t="s">
        <v>2</v>
      </c>
      <c r="B472" s="2">
        <v>5325</v>
      </c>
      <c r="C472" s="2">
        <v>554</v>
      </c>
      <c r="D472" s="2">
        <v>137</v>
      </c>
      <c r="E472" s="2">
        <v>49</v>
      </c>
      <c r="F472" s="2">
        <v>6065</v>
      </c>
    </row>
    <row r="473" spans="1:6" x14ac:dyDescent="0.2">
      <c r="A473" t="s">
        <v>3</v>
      </c>
      <c r="B473" s="2">
        <v>125495</v>
      </c>
      <c r="C473" s="2">
        <v>7087</v>
      </c>
      <c r="D473" s="2">
        <v>676</v>
      </c>
      <c r="E473" s="2">
        <v>137</v>
      </c>
      <c r="F473" s="2">
        <v>133395</v>
      </c>
    </row>
    <row r="474" spans="1:6" x14ac:dyDescent="0.2">
      <c r="A474" t="s">
        <v>4</v>
      </c>
      <c r="B474">
        <v>1</v>
      </c>
      <c r="C474">
        <v>12279</v>
      </c>
      <c r="D474">
        <v>1040</v>
      </c>
      <c r="E474">
        <v>23</v>
      </c>
      <c r="F474" s="2">
        <v>13343</v>
      </c>
    </row>
    <row r="475" spans="1:6" x14ac:dyDescent="0.2">
      <c r="A475" t="s">
        <v>5</v>
      </c>
      <c r="B475" s="2">
        <v>513859</v>
      </c>
      <c r="C475" s="2">
        <v>10721</v>
      </c>
      <c r="D475" s="2">
        <v>787</v>
      </c>
      <c r="E475" s="2">
        <v>68</v>
      </c>
      <c r="F475" s="2">
        <v>525435</v>
      </c>
    </row>
    <row r="476" spans="1:6" x14ac:dyDescent="0.2">
      <c r="A476" t="s">
        <v>6</v>
      </c>
      <c r="B476" s="2">
        <v>62231</v>
      </c>
      <c r="C476" s="2">
        <v>1321</v>
      </c>
      <c r="D476" s="2">
        <v>223</v>
      </c>
      <c r="E476" s="2">
        <v>35</v>
      </c>
      <c r="F476" s="2">
        <v>63810</v>
      </c>
    </row>
    <row r="477" spans="1:6" x14ac:dyDescent="0.2">
      <c r="A477" t="s">
        <v>7</v>
      </c>
      <c r="B477" s="2">
        <v>88847</v>
      </c>
      <c r="C477" s="2">
        <v>3251</v>
      </c>
      <c r="D477" s="2">
        <v>338</v>
      </c>
      <c r="E477" s="2">
        <v>23</v>
      </c>
      <c r="F477" s="2">
        <v>92459</v>
      </c>
    </row>
    <row r="478" spans="1:6" x14ac:dyDescent="0.2">
      <c r="A478" t="s">
        <v>8</v>
      </c>
      <c r="B478" s="2">
        <v>24751</v>
      </c>
      <c r="C478" s="2">
        <v>404</v>
      </c>
      <c r="D478" s="2">
        <v>76</v>
      </c>
      <c r="E478" s="2">
        <v>19</v>
      </c>
      <c r="F478" s="2">
        <v>25250</v>
      </c>
    </row>
    <row r="479" spans="1:6" x14ac:dyDescent="0.2">
      <c r="A479" t="s">
        <v>9</v>
      </c>
      <c r="B479">
        <v>2176</v>
      </c>
      <c r="C479">
        <v>2051</v>
      </c>
      <c r="D479">
        <v>481</v>
      </c>
      <c r="E479">
        <v>46</v>
      </c>
      <c r="F479" s="2">
        <v>4754</v>
      </c>
    </row>
    <row r="480" spans="1:6" x14ac:dyDescent="0.2">
      <c r="A480" t="s">
        <v>10</v>
      </c>
      <c r="B480" s="2">
        <v>3247</v>
      </c>
      <c r="C480" s="2">
        <v>211</v>
      </c>
      <c r="D480" s="2">
        <v>55</v>
      </c>
      <c r="E480" s="2">
        <v>8</v>
      </c>
      <c r="F480" s="2">
        <v>3521</v>
      </c>
    </row>
    <row r="481" spans="1:6" x14ac:dyDescent="0.2">
      <c r="A481" t="s">
        <v>11</v>
      </c>
      <c r="B481" s="2">
        <v>11471</v>
      </c>
      <c r="C481" s="2">
        <v>1584</v>
      </c>
      <c r="D481" s="2">
        <v>126</v>
      </c>
      <c r="E481" s="2">
        <v>31</v>
      </c>
      <c r="F481" s="2">
        <v>13212</v>
      </c>
    </row>
    <row r="482" spans="1:6" x14ac:dyDescent="0.2">
      <c r="A482" t="s">
        <v>12</v>
      </c>
      <c r="B482" s="2">
        <v>7548</v>
      </c>
      <c r="C482" s="2">
        <v>10037</v>
      </c>
      <c r="D482" s="2">
        <v>2736</v>
      </c>
      <c r="E482" s="2">
        <v>118</v>
      </c>
      <c r="F482" s="2">
        <v>20439</v>
      </c>
    </row>
    <row r="483" spans="1:6" x14ac:dyDescent="0.2">
      <c r="A483" t="s">
        <v>13</v>
      </c>
      <c r="B483" s="2">
        <v>6055</v>
      </c>
      <c r="C483" s="2">
        <v>1896</v>
      </c>
      <c r="D483" s="2">
        <v>503</v>
      </c>
      <c r="E483" s="2">
        <v>91</v>
      </c>
      <c r="F483" s="2">
        <v>8545</v>
      </c>
    </row>
    <row r="484" spans="1:6" x14ac:dyDescent="0.2">
      <c r="A484" t="s">
        <v>14</v>
      </c>
      <c r="B484" s="2">
        <v>23986</v>
      </c>
      <c r="C484" s="2">
        <v>1926</v>
      </c>
      <c r="D484" s="2">
        <v>129</v>
      </c>
      <c r="E484" s="2">
        <v>25</v>
      </c>
      <c r="F484" s="2">
        <v>26066</v>
      </c>
    </row>
    <row r="485" spans="1:6" x14ac:dyDescent="0.2">
      <c r="A485" s="1" t="s">
        <v>15</v>
      </c>
      <c r="B485" s="2">
        <v>874992</v>
      </c>
      <c r="C485" s="2">
        <v>53322</v>
      </c>
      <c r="D485" s="2">
        <v>7307</v>
      </c>
      <c r="E485" s="2">
        <v>673</v>
      </c>
      <c r="F485" s="2">
        <v>936294</v>
      </c>
    </row>
    <row r="487" spans="1:6" x14ac:dyDescent="0.2">
      <c r="A487" t="s">
        <v>615</v>
      </c>
      <c r="B487" t="s">
        <v>616</v>
      </c>
    </row>
    <row r="488" spans="1:6" x14ac:dyDescent="0.2">
      <c r="A488" t="s">
        <v>557</v>
      </c>
      <c r="B488" t="s">
        <v>558</v>
      </c>
    </row>
    <row r="489" spans="1:6" x14ac:dyDescent="0.2">
      <c r="B489" t="s">
        <v>559</v>
      </c>
      <c r="C489" t="s">
        <v>560</v>
      </c>
      <c r="D489" t="s">
        <v>561</v>
      </c>
      <c r="E489" t="s">
        <v>562</v>
      </c>
      <c r="F489" s="1" t="s">
        <v>15</v>
      </c>
    </row>
    <row r="490" spans="1:6" x14ac:dyDescent="0.2">
      <c r="A490" t="s">
        <v>2</v>
      </c>
      <c r="B490" s="2">
        <v>3999</v>
      </c>
      <c r="C490" s="2">
        <v>249</v>
      </c>
      <c r="D490" s="2">
        <v>96</v>
      </c>
      <c r="E490" s="2">
        <v>29</v>
      </c>
      <c r="F490" s="2">
        <v>4373</v>
      </c>
    </row>
    <row r="491" spans="1:6" x14ac:dyDescent="0.2">
      <c r="A491" t="s">
        <v>3</v>
      </c>
      <c r="B491" s="2">
        <v>58074</v>
      </c>
      <c r="C491" s="2">
        <v>1967</v>
      </c>
      <c r="D491" s="2">
        <v>102</v>
      </c>
      <c r="E491" s="2">
        <v>9</v>
      </c>
      <c r="F491" s="2">
        <v>60152</v>
      </c>
    </row>
    <row r="492" spans="1:6" x14ac:dyDescent="0.2">
      <c r="A492" t="s">
        <v>4</v>
      </c>
      <c r="B492">
        <v>0</v>
      </c>
      <c r="C492">
        <v>6852</v>
      </c>
      <c r="D492">
        <v>448</v>
      </c>
      <c r="E492">
        <v>10</v>
      </c>
      <c r="F492" s="2">
        <v>7310</v>
      </c>
    </row>
    <row r="493" spans="1:6" x14ac:dyDescent="0.2">
      <c r="A493" t="s">
        <v>5</v>
      </c>
      <c r="B493" s="2">
        <v>140774</v>
      </c>
      <c r="C493" s="2">
        <v>2395</v>
      </c>
      <c r="D493" s="2">
        <v>197</v>
      </c>
      <c r="E493" s="2">
        <v>17</v>
      </c>
      <c r="F493" s="2">
        <v>143383</v>
      </c>
    </row>
    <row r="494" spans="1:6" x14ac:dyDescent="0.2">
      <c r="A494" t="s">
        <v>6</v>
      </c>
      <c r="B494" s="2">
        <v>15558</v>
      </c>
      <c r="C494" s="2">
        <v>275</v>
      </c>
      <c r="D494" s="2">
        <v>113</v>
      </c>
      <c r="E494" s="2">
        <v>6</v>
      </c>
      <c r="F494" s="2">
        <v>15952</v>
      </c>
    </row>
    <row r="495" spans="1:6" x14ac:dyDescent="0.2">
      <c r="A495" t="s">
        <v>7</v>
      </c>
      <c r="B495" s="2">
        <v>23274</v>
      </c>
      <c r="C495" s="2">
        <v>637</v>
      </c>
      <c r="D495" s="2">
        <v>45</v>
      </c>
      <c r="E495" s="2">
        <v>3</v>
      </c>
      <c r="F495" s="2">
        <v>23959</v>
      </c>
    </row>
    <row r="496" spans="1:6" x14ac:dyDescent="0.2">
      <c r="A496" t="s">
        <v>8</v>
      </c>
      <c r="B496" s="2">
        <v>8018</v>
      </c>
      <c r="C496" s="2">
        <v>84</v>
      </c>
      <c r="D496" s="2">
        <v>16</v>
      </c>
      <c r="E496" s="2">
        <v>2</v>
      </c>
      <c r="F496" s="2">
        <v>8120</v>
      </c>
    </row>
    <row r="497" spans="1:6" x14ac:dyDescent="0.2">
      <c r="A497" t="s">
        <v>9</v>
      </c>
      <c r="B497">
        <v>713</v>
      </c>
      <c r="C497">
        <v>662</v>
      </c>
      <c r="D497">
        <v>137</v>
      </c>
      <c r="E497">
        <v>10</v>
      </c>
      <c r="F497" s="2">
        <v>1522</v>
      </c>
    </row>
    <row r="498" spans="1:6" x14ac:dyDescent="0.2">
      <c r="A498" t="s">
        <v>10</v>
      </c>
      <c r="B498" s="2">
        <v>1365</v>
      </c>
      <c r="C498" s="2">
        <v>59</v>
      </c>
      <c r="D498" s="2">
        <v>9</v>
      </c>
      <c r="E498" s="2">
        <v>0</v>
      </c>
      <c r="F498" s="2">
        <v>1433</v>
      </c>
    </row>
    <row r="499" spans="1:6" x14ac:dyDescent="0.2">
      <c r="A499" t="s">
        <v>11</v>
      </c>
      <c r="B499" s="2">
        <v>3185</v>
      </c>
      <c r="C499" s="2">
        <v>357</v>
      </c>
      <c r="D499" s="2">
        <v>18</v>
      </c>
      <c r="E499" s="2">
        <v>2</v>
      </c>
      <c r="F499" s="2">
        <v>3562</v>
      </c>
    </row>
    <row r="500" spans="1:6" x14ac:dyDescent="0.2">
      <c r="A500" t="s">
        <v>12</v>
      </c>
      <c r="B500" s="2">
        <v>2104</v>
      </c>
      <c r="C500" s="2">
        <v>3634</v>
      </c>
      <c r="D500" s="2">
        <v>723</v>
      </c>
      <c r="E500" s="2">
        <v>14</v>
      </c>
      <c r="F500" s="2">
        <v>6475</v>
      </c>
    </row>
    <row r="501" spans="1:6" x14ac:dyDescent="0.2">
      <c r="A501" t="s">
        <v>13</v>
      </c>
      <c r="B501" s="2">
        <v>1688</v>
      </c>
      <c r="C501" s="2">
        <v>139</v>
      </c>
      <c r="D501" s="2">
        <v>214</v>
      </c>
      <c r="E501" s="2">
        <v>20</v>
      </c>
      <c r="F501" s="2">
        <v>2061</v>
      </c>
    </row>
    <row r="502" spans="1:6" x14ac:dyDescent="0.2">
      <c r="A502" t="s">
        <v>14</v>
      </c>
      <c r="B502" s="2">
        <v>6819</v>
      </c>
      <c r="C502" s="2">
        <v>330</v>
      </c>
      <c r="D502" s="2">
        <v>35</v>
      </c>
      <c r="E502" s="2">
        <v>0</v>
      </c>
      <c r="F502" s="2">
        <v>7184</v>
      </c>
    </row>
    <row r="503" spans="1:6" x14ac:dyDescent="0.2">
      <c r="A503" s="1" t="s">
        <v>15</v>
      </c>
      <c r="B503" s="2">
        <v>265571</v>
      </c>
      <c r="C503" s="2">
        <v>17640</v>
      </c>
      <c r="D503" s="2">
        <v>2153</v>
      </c>
      <c r="E503" s="2">
        <v>122</v>
      </c>
      <c r="F503" s="2">
        <v>285486</v>
      </c>
    </row>
    <row r="505" spans="1:6" x14ac:dyDescent="0.2">
      <c r="A505" t="s">
        <v>617</v>
      </c>
      <c r="B505" t="s">
        <v>477</v>
      </c>
    </row>
    <row r="506" spans="1:6" x14ac:dyDescent="0.2">
      <c r="A506" t="s">
        <v>557</v>
      </c>
      <c r="B506" t="s">
        <v>558</v>
      </c>
    </row>
    <row r="507" spans="1:6" x14ac:dyDescent="0.2">
      <c r="B507" t="s">
        <v>559</v>
      </c>
      <c r="C507" t="s">
        <v>560</v>
      </c>
      <c r="D507" t="s">
        <v>561</v>
      </c>
      <c r="E507" t="s">
        <v>562</v>
      </c>
      <c r="F507" s="1" t="s">
        <v>15</v>
      </c>
    </row>
    <row r="508" spans="1:6" x14ac:dyDescent="0.2">
      <c r="A508" t="s">
        <v>2</v>
      </c>
      <c r="B508" s="2">
        <v>2926</v>
      </c>
      <c r="C508" s="2">
        <v>303</v>
      </c>
      <c r="D508" s="2">
        <v>58</v>
      </c>
      <c r="E508" s="2">
        <v>2</v>
      </c>
      <c r="F508" s="2">
        <v>3289</v>
      </c>
    </row>
    <row r="509" spans="1:6" x14ac:dyDescent="0.2">
      <c r="A509" t="s">
        <v>3</v>
      </c>
      <c r="B509" s="2">
        <v>23194</v>
      </c>
      <c r="C509" s="2">
        <v>1672</v>
      </c>
      <c r="D509" s="2">
        <v>38</v>
      </c>
      <c r="E509" s="2">
        <v>6</v>
      </c>
      <c r="F509" s="2">
        <v>24910</v>
      </c>
    </row>
    <row r="510" spans="1:6" x14ac:dyDescent="0.2">
      <c r="A510" t="s">
        <v>4</v>
      </c>
      <c r="B510">
        <v>3</v>
      </c>
      <c r="C510">
        <v>1703</v>
      </c>
      <c r="D510">
        <v>268</v>
      </c>
      <c r="E510">
        <v>5</v>
      </c>
      <c r="F510" s="2">
        <v>1979</v>
      </c>
    </row>
    <row r="511" spans="1:6" x14ac:dyDescent="0.2">
      <c r="A511" t="s">
        <v>5</v>
      </c>
      <c r="B511" s="2">
        <v>72033</v>
      </c>
      <c r="C511" s="2">
        <v>1325</v>
      </c>
      <c r="D511" s="2">
        <v>133</v>
      </c>
      <c r="E511" s="2">
        <v>6</v>
      </c>
      <c r="F511" s="2">
        <v>73497</v>
      </c>
    </row>
    <row r="512" spans="1:6" x14ac:dyDescent="0.2">
      <c r="A512" t="s">
        <v>6</v>
      </c>
      <c r="B512" s="2">
        <v>19564</v>
      </c>
      <c r="C512" s="2">
        <v>69</v>
      </c>
      <c r="D512" s="2">
        <v>20</v>
      </c>
      <c r="E512" s="2">
        <v>1</v>
      </c>
      <c r="F512" s="2">
        <v>19654</v>
      </c>
    </row>
    <row r="513" spans="1:6" x14ac:dyDescent="0.2">
      <c r="A513" t="s">
        <v>7</v>
      </c>
      <c r="B513" s="2">
        <v>16677</v>
      </c>
      <c r="C513" s="2">
        <v>415</v>
      </c>
      <c r="D513" s="2">
        <v>26</v>
      </c>
      <c r="E513" s="2">
        <v>1</v>
      </c>
      <c r="F513" s="2">
        <v>17119</v>
      </c>
    </row>
    <row r="514" spans="1:6" x14ac:dyDescent="0.2">
      <c r="A514" t="s">
        <v>8</v>
      </c>
      <c r="B514" s="2">
        <v>5247</v>
      </c>
      <c r="C514" s="2">
        <v>62</v>
      </c>
      <c r="D514" s="2">
        <v>13</v>
      </c>
      <c r="E514" s="2">
        <v>0</v>
      </c>
      <c r="F514" s="2">
        <v>5322</v>
      </c>
    </row>
    <row r="515" spans="1:6" x14ac:dyDescent="0.2">
      <c r="A515" t="s">
        <v>9</v>
      </c>
      <c r="B515">
        <v>474</v>
      </c>
      <c r="C515">
        <v>435</v>
      </c>
      <c r="D515">
        <v>76</v>
      </c>
      <c r="E515">
        <v>4</v>
      </c>
      <c r="F515" s="2">
        <v>989</v>
      </c>
    </row>
    <row r="516" spans="1:6" x14ac:dyDescent="0.2">
      <c r="A516" t="s">
        <v>10</v>
      </c>
      <c r="B516" s="2">
        <v>217</v>
      </c>
      <c r="C516" s="2">
        <v>22</v>
      </c>
      <c r="D516" s="2">
        <v>3</v>
      </c>
      <c r="E516" s="2">
        <v>0</v>
      </c>
      <c r="F516" s="2">
        <v>242</v>
      </c>
    </row>
    <row r="517" spans="1:6" x14ac:dyDescent="0.2">
      <c r="A517" t="s">
        <v>11</v>
      </c>
      <c r="B517" s="2">
        <v>2445</v>
      </c>
      <c r="C517" s="2">
        <v>212</v>
      </c>
      <c r="D517" s="2">
        <v>3</v>
      </c>
      <c r="E517" s="2">
        <v>0</v>
      </c>
      <c r="F517" s="2">
        <v>2660</v>
      </c>
    </row>
    <row r="518" spans="1:6" x14ac:dyDescent="0.2">
      <c r="A518" t="s">
        <v>12</v>
      </c>
      <c r="B518" s="2">
        <v>1622</v>
      </c>
      <c r="C518" s="2">
        <v>1563</v>
      </c>
      <c r="D518" s="2">
        <v>205</v>
      </c>
      <c r="E518" s="2">
        <v>6</v>
      </c>
      <c r="F518" s="2">
        <v>3396</v>
      </c>
    </row>
    <row r="519" spans="1:6" x14ac:dyDescent="0.2">
      <c r="A519" t="s">
        <v>13</v>
      </c>
      <c r="B519" s="2">
        <v>1057</v>
      </c>
      <c r="C519" s="2">
        <v>43</v>
      </c>
      <c r="D519" s="2">
        <v>90</v>
      </c>
      <c r="E519" s="2">
        <v>9</v>
      </c>
      <c r="F519" s="2">
        <v>1199</v>
      </c>
    </row>
    <row r="520" spans="1:6" x14ac:dyDescent="0.2">
      <c r="A520" t="s">
        <v>14</v>
      </c>
      <c r="B520" s="2">
        <v>4274</v>
      </c>
      <c r="C520" s="2">
        <v>109</v>
      </c>
      <c r="D520" s="2">
        <v>9</v>
      </c>
      <c r="E520" s="2">
        <v>0</v>
      </c>
      <c r="F520" s="2">
        <v>4392</v>
      </c>
    </row>
    <row r="521" spans="1:6" x14ac:dyDescent="0.2">
      <c r="A521" s="1" t="s">
        <v>15</v>
      </c>
      <c r="B521" s="2">
        <v>149733</v>
      </c>
      <c r="C521" s="2">
        <v>7933</v>
      </c>
      <c r="D521" s="2">
        <v>942</v>
      </c>
      <c r="E521" s="2">
        <v>40</v>
      </c>
      <c r="F521" s="2">
        <v>158648</v>
      </c>
    </row>
    <row r="523" spans="1:6" x14ac:dyDescent="0.2">
      <c r="A523" t="s">
        <v>618</v>
      </c>
      <c r="B523" t="s">
        <v>619</v>
      </c>
    </row>
    <row r="524" spans="1:6" x14ac:dyDescent="0.2">
      <c r="A524" t="s">
        <v>557</v>
      </c>
      <c r="B524" t="s">
        <v>558</v>
      </c>
    </row>
    <row r="525" spans="1:6" x14ac:dyDescent="0.2">
      <c r="B525" t="s">
        <v>559</v>
      </c>
      <c r="C525" t="s">
        <v>560</v>
      </c>
      <c r="D525" t="s">
        <v>561</v>
      </c>
      <c r="E525" t="s">
        <v>562</v>
      </c>
      <c r="F525" s="1" t="s">
        <v>15</v>
      </c>
    </row>
    <row r="526" spans="1:6" x14ac:dyDescent="0.2">
      <c r="A526" t="s">
        <v>2</v>
      </c>
      <c r="B526" s="2">
        <v>1154</v>
      </c>
      <c r="C526" s="2">
        <v>121</v>
      </c>
      <c r="D526" s="2">
        <v>32</v>
      </c>
      <c r="E526" s="2">
        <v>6</v>
      </c>
      <c r="F526" s="2">
        <v>1313</v>
      </c>
    </row>
    <row r="527" spans="1:6" x14ac:dyDescent="0.2">
      <c r="A527" t="s">
        <v>3</v>
      </c>
      <c r="B527" s="2">
        <v>24568</v>
      </c>
      <c r="C527" s="2">
        <v>1053</v>
      </c>
      <c r="D527" s="2">
        <v>26</v>
      </c>
      <c r="E527" s="2">
        <v>7</v>
      </c>
      <c r="F527" s="2">
        <v>25654</v>
      </c>
    </row>
    <row r="528" spans="1:6" x14ac:dyDescent="0.2">
      <c r="A528" t="s">
        <v>4</v>
      </c>
      <c r="B528">
        <v>6</v>
      </c>
      <c r="C528">
        <v>1443</v>
      </c>
      <c r="D528">
        <v>221</v>
      </c>
      <c r="E528">
        <v>2</v>
      </c>
      <c r="F528" s="2">
        <v>1672</v>
      </c>
    </row>
    <row r="529" spans="1:6" x14ac:dyDescent="0.2">
      <c r="A529" t="s">
        <v>5</v>
      </c>
      <c r="B529" s="2">
        <v>76514</v>
      </c>
      <c r="C529" s="2">
        <v>1258</v>
      </c>
      <c r="D529" s="2">
        <v>43</v>
      </c>
      <c r="E529" s="2">
        <v>0</v>
      </c>
      <c r="F529" s="2">
        <v>77815</v>
      </c>
    </row>
    <row r="530" spans="1:6" x14ac:dyDescent="0.2">
      <c r="A530" t="s">
        <v>6</v>
      </c>
      <c r="B530" s="2">
        <v>7025</v>
      </c>
      <c r="C530" s="2">
        <v>110</v>
      </c>
      <c r="D530" s="2">
        <v>6</v>
      </c>
      <c r="E530" s="2">
        <v>1</v>
      </c>
      <c r="F530" s="2">
        <v>7142</v>
      </c>
    </row>
    <row r="531" spans="1:6" x14ac:dyDescent="0.2">
      <c r="A531" t="s">
        <v>7</v>
      </c>
      <c r="B531" s="2">
        <v>10850</v>
      </c>
      <c r="C531" s="2">
        <v>300</v>
      </c>
      <c r="D531" s="2">
        <v>5</v>
      </c>
      <c r="E531" s="2">
        <v>1</v>
      </c>
      <c r="F531" s="2">
        <v>11156</v>
      </c>
    </row>
    <row r="532" spans="1:6" x14ac:dyDescent="0.2">
      <c r="A532" t="s">
        <v>8</v>
      </c>
      <c r="B532" s="2">
        <v>3137</v>
      </c>
      <c r="C532" s="2">
        <v>50</v>
      </c>
      <c r="D532" s="2">
        <v>7</v>
      </c>
      <c r="E532" s="2">
        <v>0</v>
      </c>
      <c r="F532" s="2">
        <v>3194</v>
      </c>
    </row>
    <row r="533" spans="1:6" x14ac:dyDescent="0.2">
      <c r="A533" t="s">
        <v>9</v>
      </c>
      <c r="B533">
        <v>226</v>
      </c>
      <c r="C533">
        <v>278</v>
      </c>
      <c r="D533">
        <v>41</v>
      </c>
      <c r="E533">
        <v>1</v>
      </c>
      <c r="F533" s="2">
        <v>546</v>
      </c>
    </row>
    <row r="534" spans="1:6" x14ac:dyDescent="0.2">
      <c r="A534" t="s">
        <v>10</v>
      </c>
      <c r="B534" s="2">
        <v>503</v>
      </c>
      <c r="C534" s="2">
        <v>13</v>
      </c>
      <c r="D534" s="2">
        <v>1</v>
      </c>
      <c r="E534" s="2">
        <v>0</v>
      </c>
      <c r="F534" s="2">
        <v>517</v>
      </c>
    </row>
    <row r="535" spans="1:6" x14ac:dyDescent="0.2">
      <c r="A535" t="s">
        <v>11</v>
      </c>
      <c r="B535" s="2">
        <v>1433</v>
      </c>
      <c r="C535" s="2">
        <v>141</v>
      </c>
      <c r="D535" s="2">
        <v>2</v>
      </c>
      <c r="E535" s="2">
        <v>0</v>
      </c>
      <c r="F535" s="2">
        <v>1576</v>
      </c>
    </row>
    <row r="536" spans="1:6" x14ac:dyDescent="0.2">
      <c r="A536" t="s">
        <v>12</v>
      </c>
      <c r="B536" s="2">
        <v>981</v>
      </c>
      <c r="C536" s="2">
        <v>2332</v>
      </c>
      <c r="D536" s="2">
        <v>449</v>
      </c>
      <c r="E536" s="2">
        <v>3</v>
      </c>
      <c r="F536" s="2">
        <v>3765</v>
      </c>
    </row>
    <row r="537" spans="1:6" x14ac:dyDescent="0.2">
      <c r="A537" t="s">
        <v>13</v>
      </c>
      <c r="B537" s="2">
        <v>936</v>
      </c>
      <c r="C537" s="2">
        <v>108</v>
      </c>
      <c r="D537" s="2">
        <v>77</v>
      </c>
      <c r="E537" s="2">
        <v>12</v>
      </c>
      <c r="F537" s="2">
        <v>1133</v>
      </c>
    </row>
    <row r="538" spans="1:6" x14ac:dyDescent="0.2">
      <c r="A538" t="s">
        <v>14</v>
      </c>
      <c r="B538" s="2">
        <v>2686</v>
      </c>
      <c r="C538" s="2">
        <v>236</v>
      </c>
      <c r="D538" s="2">
        <v>14</v>
      </c>
      <c r="E538" s="2">
        <v>0</v>
      </c>
      <c r="F538" s="2">
        <v>2936</v>
      </c>
    </row>
    <row r="539" spans="1:6" x14ac:dyDescent="0.2">
      <c r="A539" s="1" t="s">
        <v>15</v>
      </c>
      <c r="B539" s="2">
        <v>130019</v>
      </c>
      <c r="C539" s="2">
        <v>7443</v>
      </c>
      <c r="D539" s="2">
        <v>924</v>
      </c>
      <c r="E539" s="2">
        <v>33</v>
      </c>
      <c r="F539" s="2">
        <v>138419</v>
      </c>
    </row>
    <row r="541" spans="1:6" x14ac:dyDescent="0.2">
      <c r="A541" t="s">
        <v>620</v>
      </c>
      <c r="B541" t="s">
        <v>621</v>
      </c>
    </row>
    <row r="542" spans="1:6" x14ac:dyDescent="0.2">
      <c r="A542" t="s">
        <v>557</v>
      </c>
      <c r="B542" t="s">
        <v>558</v>
      </c>
    </row>
    <row r="543" spans="1:6" x14ac:dyDescent="0.2">
      <c r="B543" t="s">
        <v>559</v>
      </c>
      <c r="C543" t="s">
        <v>560</v>
      </c>
      <c r="D543" t="s">
        <v>561</v>
      </c>
      <c r="E543" t="s">
        <v>562</v>
      </c>
      <c r="F543" s="1" t="s">
        <v>15</v>
      </c>
    </row>
    <row r="544" spans="1:6" x14ac:dyDescent="0.2">
      <c r="A544" t="s">
        <v>2</v>
      </c>
      <c r="B544" s="2">
        <v>1560</v>
      </c>
      <c r="C544" s="2">
        <v>280</v>
      </c>
      <c r="D544" s="2">
        <v>29</v>
      </c>
      <c r="E544" s="2">
        <v>9</v>
      </c>
      <c r="F544" s="2">
        <v>1878</v>
      </c>
    </row>
    <row r="545" spans="1:6" x14ac:dyDescent="0.2">
      <c r="A545" t="s">
        <v>3</v>
      </c>
      <c r="B545" s="2">
        <v>36064</v>
      </c>
      <c r="C545" s="2">
        <v>1238</v>
      </c>
      <c r="D545" s="2">
        <v>46</v>
      </c>
      <c r="E545" s="2">
        <v>4</v>
      </c>
      <c r="F545" s="2">
        <v>37352</v>
      </c>
    </row>
    <row r="546" spans="1:6" x14ac:dyDescent="0.2">
      <c r="A546" t="s">
        <v>4</v>
      </c>
      <c r="B546">
        <v>14</v>
      </c>
      <c r="C546">
        <v>1636</v>
      </c>
      <c r="D546">
        <v>303</v>
      </c>
      <c r="E546">
        <v>1</v>
      </c>
      <c r="F546" s="2">
        <v>1954</v>
      </c>
    </row>
    <row r="547" spans="1:6" x14ac:dyDescent="0.2">
      <c r="A547" t="s">
        <v>5</v>
      </c>
      <c r="B547" s="2">
        <v>61335</v>
      </c>
      <c r="C547" s="2">
        <v>1031</v>
      </c>
      <c r="D547" s="2">
        <v>87</v>
      </c>
      <c r="E547" s="2">
        <v>8</v>
      </c>
      <c r="F547" s="2">
        <v>62461</v>
      </c>
    </row>
    <row r="548" spans="1:6" x14ac:dyDescent="0.2">
      <c r="A548" t="s">
        <v>6</v>
      </c>
      <c r="B548" s="2">
        <v>13462</v>
      </c>
      <c r="C548" s="2">
        <v>163</v>
      </c>
      <c r="D548" s="2">
        <v>28</v>
      </c>
      <c r="E548" s="2">
        <v>2</v>
      </c>
      <c r="F548" s="2">
        <v>13655</v>
      </c>
    </row>
    <row r="549" spans="1:6" x14ac:dyDescent="0.2">
      <c r="A549" t="s">
        <v>7</v>
      </c>
      <c r="B549" s="2">
        <v>16515</v>
      </c>
      <c r="C549" s="2">
        <v>418</v>
      </c>
      <c r="D549" s="2">
        <v>31</v>
      </c>
      <c r="E549" s="2">
        <v>3</v>
      </c>
      <c r="F549" s="2">
        <v>16967</v>
      </c>
    </row>
    <row r="550" spans="1:6" x14ac:dyDescent="0.2">
      <c r="A550" t="s">
        <v>8</v>
      </c>
      <c r="B550" s="2">
        <v>3955</v>
      </c>
      <c r="C550" s="2">
        <v>51</v>
      </c>
      <c r="D550" s="2">
        <v>13</v>
      </c>
      <c r="E550" s="2">
        <v>0</v>
      </c>
      <c r="F550" s="2">
        <v>4019</v>
      </c>
    </row>
    <row r="551" spans="1:6" x14ac:dyDescent="0.2">
      <c r="A551" t="s">
        <v>9</v>
      </c>
      <c r="B551">
        <v>331</v>
      </c>
      <c r="C551">
        <v>264</v>
      </c>
      <c r="D551">
        <v>62</v>
      </c>
      <c r="E551">
        <v>5</v>
      </c>
      <c r="F551" s="2">
        <v>662</v>
      </c>
    </row>
    <row r="552" spans="1:6" x14ac:dyDescent="0.2">
      <c r="A552" t="s">
        <v>10</v>
      </c>
      <c r="B552" s="2">
        <v>684</v>
      </c>
      <c r="C552" s="2">
        <v>10</v>
      </c>
      <c r="D552" s="2">
        <v>2</v>
      </c>
      <c r="E552" s="2">
        <v>0</v>
      </c>
      <c r="F552" s="2">
        <v>696</v>
      </c>
    </row>
    <row r="553" spans="1:6" x14ac:dyDescent="0.2">
      <c r="A553" t="s">
        <v>11</v>
      </c>
      <c r="B553" s="2">
        <v>1501</v>
      </c>
      <c r="C553" s="2">
        <v>123</v>
      </c>
      <c r="D553" s="2">
        <v>17</v>
      </c>
      <c r="E553" s="2">
        <v>2</v>
      </c>
      <c r="F553" s="2">
        <v>1643</v>
      </c>
    </row>
    <row r="554" spans="1:6" x14ac:dyDescent="0.2">
      <c r="A554" t="s">
        <v>12</v>
      </c>
      <c r="B554" s="2">
        <v>1322</v>
      </c>
      <c r="C554" s="2">
        <v>2451</v>
      </c>
      <c r="D554" s="2">
        <v>522</v>
      </c>
      <c r="E554" s="2">
        <v>12</v>
      </c>
      <c r="F554" s="2">
        <v>4307</v>
      </c>
    </row>
    <row r="555" spans="1:6" x14ac:dyDescent="0.2">
      <c r="A555" t="s">
        <v>13</v>
      </c>
      <c r="B555" s="2">
        <v>793</v>
      </c>
      <c r="C555" s="2">
        <v>187</v>
      </c>
      <c r="D555" s="2">
        <v>98</v>
      </c>
      <c r="E555" s="2">
        <v>13</v>
      </c>
      <c r="F555" s="2">
        <v>1091</v>
      </c>
    </row>
    <row r="556" spans="1:6" x14ac:dyDescent="0.2">
      <c r="A556" t="s">
        <v>14</v>
      </c>
      <c r="B556" s="2">
        <v>3026</v>
      </c>
      <c r="C556" s="2">
        <v>99</v>
      </c>
      <c r="D556" s="2">
        <v>9</v>
      </c>
      <c r="E556" s="2">
        <v>0</v>
      </c>
      <c r="F556" s="2">
        <v>3134</v>
      </c>
    </row>
    <row r="557" spans="1:6" x14ac:dyDescent="0.2">
      <c r="A557" s="1" t="s">
        <v>15</v>
      </c>
      <c r="B557" s="2">
        <v>140562</v>
      </c>
      <c r="C557" s="2">
        <v>7951</v>
      </c>
      <c r="D557" s="2">
        <v>1247</v>
      </c>
      <c r="E557" s="2">
        <v>59</v>
      </c>
      <c r="F557" s="2">
        <v>149819</v>
      </c>
    </row>
    <row r="559" spans="1:6" x14ac:dyDescent="0.2">
      <c r="A559" t="s">
        <v>622</v>
      </c>
      <c r="B559" t="s">
        <v>623</v>
      </c>
    </row>
    <row r="560" spans="1:6" x14ac:dyDescent="0.2">
      <c r="A560" t="s">
        <v>557</v>
      </c>
      <c r="B560" t="s">
        <v>558</v>
      </c>
    </row>
    <row r="561" spans="1:6" x14ac:dyDescent="0.2">
      <c r="B561" t="s">
        <v>559</v>
      </c>
      <c r="C561" t="s">
        <v>560</v>
      </c>
      <c r="D561" t="s">
        <v>561</v>
      </c>
      <c r="E561" t="s">
        <v>562</v>
      </c>
      <c r="F561" s="1" t="s">
        <v>15</v>
      </c>
    </row>
    <row r="562" spans="1:6" x14ac:dyDescent="0.2">
      <c r="A562" t="s">
        <v>2</v>
      </c>
      <c r="B562" s="2">
        <v>1076</v>
      </c>
      <c r="C562" s="2">
        <v>163</v>
      </c>
      <c r="D562" s="2">
        <v>31</v>
      </c>
      <c r="E562" s="2">
        <v>9</v>
      </c>
      <c r="F562" s="2">
        <v>1279</v>
      </c>
    </row>
    <row r="563" spans="1:6" x14ac:dyDescent="0.2">
      <c r="A563" t="s">
        <v>3</v>
      </c>
      <c r="B563" s="2">
        <v>11392</v>
      </c>
      <c r="C563" s="2">
        <v>590</v>
      </c>
      <c r="D563" s="2">
        <v>15</v>
      </c>
      <c r="E563" s="2">
        <v>1</v>
      </c>
      <c r="F563" s="2">
        <v>11998</v>
      </c>
    </row>
    <row r="564" spans="1:6" x14ac:dyDescent="0.2">
      <c r="A564" t="s">
        <v>4</v>
      </c>
      <c r="B564">
        <v>0</v>
      </c>
      <c r="C564">
        <v>1184</v>
      </c>
      <c r="D564">
        <v>369</v>
      </c>
      <c r="E564">
        <v>3</v>
      </c>
      <c r="F564" s="2">
        <v>1556</v>
      </c>
    </row>
    <row r="565" spans="1:6" x14ac:dyDescent="0.2">
      <c r="A565" t="s">
        <v>5</v>
      </c>
      <c r="B565" s="2">
        <v>39496</v>
      </c>
      <c r="C565" s="2">
        <v>780</v>
      </c>
      <c r="D565" s="2">
        <v>66</v>
      </c>
      <c r="E565" s="2">
        <v>2</v>
      </c>
      <c r="F565" s="2">
        <v>40344</v>
      </c>
    </row>
    <row r="566" spans="1:6" x14ac:dyDescent="0.2">
      <c r="A566" t="s">
        <v>6</v>
      </c>
      <c r="B566" s="2">
        <v>8258</v>
      </c>
      <c r="C566" s="2">
        <v>147</v>
      </c>
      <c r="D566" s="2">
        <v>19</v>
      </c>
      <c r="E566" s="2">
        <v>5</v>
      </c>
      <c r="F566" s="2">
        <v>8429</v>
      </c>
    </row>
    <row r="567" spans="1:6" x14ac:dyDescent="0.2">
      <c r="A567" t="s">
        <v>7</v>
      </c>
      <c r="B567" s="2">
        <v>9845</v>
      </c>
      <c r="C567" s="2">
        <v>229</v>
      </c>
      <c r="D567" s="2">
        <v>18</v>
      </c>
      <c r="E567" s="2">
        <v>2</v>
      </c>
      <c r="F567" s="2">
        <v>10094</v>
      </c>
    </row>
    <row r="568" spans="1:6" x14ac:dyDescent="0.2">
      <c r="A568" t="s">
        <v>8</v>
      </c>
      <c r="B568" s="2">
        <v>1524</v>
      </c>
      <c r="C568" s="2">
        <v>27</v>
      </c>
      <c r="D568" s="2">
        <v>4</v>
      </c>
      <c r="E568" s="2">
        <v>1</v>
      </c>
      <c r="F568" s="2">
        <v>1556</v>
      </c>
    </row>
    <row r="569" spans="1:6" x14ac:dyDescent="0.2">
      <c r="A569" t="s">
        <v>9</v>
      </c>
      <c r="B569">
        <v>189</v>
      </c>
      <c r="C569">
        <v>203</v>
      </c>
      <c r="D569">
        <v>37</v>
      </c>
      <c r="E569">
        <v>2</v>
      </c>
      <c r="F569" s="2">
        <v>431</v>
      </c>
    </row>
    <row r="570" spans="1:6" x14ac:dyDescent="0.2">
      <c r="A570" t="s">
        <v>10</v>
      </c>
      <c r="B570" s="2">
        <v>520</v>
      </c>
      <c r="C570" s="2">
        <v>7</v>
      </c>
      <c r="D570" s="2">
        <v>2</v>
      </c>
      <c r="E570" s="2">
        <v>0</v>
      </c>
      <c r="F570" s="2">
        <v>529</v>
      </c>
    </row>
    <row r="571" spans="1:6" x14ac:dyDescent="0.2">
      <c r="A571" t="s">
        <v>11</v>
      </c>
      <c r="B571" s="2">
        <v>998</v>
      </c>
      <c r="C571" s="2">
        <v>72</v>
      </c>
      <c r="D571" s="2">
        <v>4</v>
      </c>
      <c r="E571" s="2">
        <v>1</v>
      </c>
      <c r="F571" s="2">
        <v>1075</v>
      </c>
    </row>
    <row r="572" spans="1:6" x14ac:dyDescent="0.2">
      <c r="A572" t="s">
        <v>12</v>
      </c>
      <c r="B572" s="2">
        <v>655</v>
      </c>
      <c r="C572" s="2">
        <v>2036</v>
      </c>
      <c r="D572" s="2">
        <v>277</v>
      </c>
      <c r="E572" s="2">
        <v>5</v>
      </c>
      <c r="F572" s="2">
        <v>2973</v>
      </c>
    </row>
    <row r="573" spans="1:6" x14ac:dyDescent="0.2">
      <c r="A573" t="s">
        <v>13</v>
      </c>
      <c r="B573" s="2">
        <v>661</v>
      </c>
      <c r="C573" s="2">
        <v>95</v>
      </c>
      <c r="D573" s="2">
        <v>78</v>
      </c>
      <c r="E573" s="2">
        <v>7</v>
      </c>
      <c r="F573" s="2">
        <v>841</v>
      </c>
    </row>
    <row r="574" spans="1:6" x14ac:dyDescent="0.2">
      <c r="A574" t="s">
        <v>14</v>
      </c>
      <c r="B574" s="2">
        <v>1426</v>
      </c>
      <c r="C574" s="2">
        <v>69</v>
      </c>
      <c r="D574" s="2">
        <v>3</v>
      </c>
      <c r="E574" s="2">
        <v>0</v>
      </c>
      <c r="F574" s="2">
        <v>1498</v>
      </c>
    </row>
    <row r="575" spans="1:6" x14ac:dyDescent="0.2">
      <c r="A575" s="1" t="s">
        <v>15</v>
      </c>
      <c r="B575" s="2">
        <v>76040</v>
      </c>
      <c r="C575" s="2">
        <v>5602</v>
      </c>
      <c r="D575" s="2">
        <v>923</v>
      </c>
      <c r="E575" s="2">
        <v>38</v>
      </c>
      <c r="F575" s="2">
        <v>82603</v>
      </c>
    </row>
    <row r="577" spans="1:6" x14ac:dyDescent="0.2">
      <c r="A577" t="s">
        <v>624</v>
      </c>
      <c r="B577" t="s">
        <v>625</v>
      </c>
    </row>
    <row r="578" spans="1:6" x14ac:dyDescent="0.2">
      <c r="A578" t="s">
        <v>557</v>
      </c>
      <c r="B578" t="s">
        <v>558</v>
      </c>
    </row>
    <row r="579" spans="1:6" x14ac:dyDescent="0.2">
      <c r="B579" t="s">
        <v>559</v>
      </c>
      <c r="C579" t="s">
        <v>560</v>
      </c>
      <c r="D579" t="s">
        <v>561</v>
      </c>
      <c r="E579" t="s">
        <v>562</v>
      </c>
      <c r="F579" s="1" t="s">
        <v>15</v>
      </c>
    </row>
    <row r="580" spans="1:6" x14ac:dyDescent="0.2">
      <c r="A580" t="s">
        <v>2</v>
      </c>
      <c r="B580" s="2">
        <v>1092</v>
      </c>
      <c r="C580" s="2">
        <v>77</v>
      </c>
      <c r="D580" s="2">
        <v>25</v>
      </c>
      <c r="E580" s="2">
        <v>3</v>
      </c>
      <c r="F580" s="2">
        <v>1197</v>
      </c>
    </row>
    <row r="581" spans="1:6" x14ac:dyDescent="0.2">
      <c r="A581" t="s">
        <v>3</v>
      </c>
      <c r="B581" s="2">
        <v>4120</v>
      </c>
      <c r="C581" s="2">
        <v>394</v>
      </c>
      <c r="D581" s="2">
        <v>26</v>
      </c>
      <c r="E581" s="2">
        <v>18</v>
      </c>
      <c r="F581" s="2">
        <v>4558</v>
      </c>
    </row>
    <row r="582" spans="1:6" x14ac:dyDescent="0.2">
      <c r="A582" t="s">
        <v>4</v>
      </c>
      <c r="B582">
        <v>2</v>
      </c>
      <c r="C582">
        <v>992</v>
      </c>
      <c r="D582">
        <v>868</v>
      </c>
      <c r="E582">
        <v>3</v>
      </c>
      <c r="F582" s="2">
        <v>1865</v>
      </c>
    </row>
    <row r="583" spans="1:6" x14ac:dyDescent="0.2">
      <c r="A583" t="s">
        <v>5</v>
      </c>
      <c r="B583" s="2">
        <v>38667</v>
      </c>
      <c r="C583" s="2">
        <v>1198</v>
      </c>
      <c r="D583" s="2">
        <v>116</v>
      </c>
      <c r="E583" s="2">
        <v>12</v>
      </c>
      <c r="F583" s="2">
        <v>39993</v>
      </c>
    </row>
    <row r="584" spans="1:6" x14ac:dyDescent="0.2">
      <c r="A584" t="s">
        <v>6</v>
      </c>
      <c r="B584" s="2">
        <v>6411</v>
      </c>
      <c r="C584" s="2">
        <v>157</v>
      </c>
      <c r="D584" s="2">
        <v>43</v>
      </c>
      <c r="E584" s="2">
        <v>1</v>
      </c>
      <c r="F584" s="2">
        <v>6612</v>
      </c>
    </row>
    <row r="585" spans="1:6" x14ac:dyDescent="0.2">
      <c r="A585" t="s">
        <v>7</v>
      </c>
      <c r="B585" s="2">
        <v>10348</v>
      </c>
      <c r="C585" s="2">
        <v>398</v>
      </c>
      <c r="D585" s="2">
        <v>47</v>
      </c>
      <c r="E585" s="2">
        <v>4</v>
      </c>
      <c r="F585" s="2">
        <v>10797</v>
      </c>
    </row>
    <row r="586" spans="1:6" x14ac:dyDescent="0.2">
      <c r="A586" t="s">
        <v>8</v>
      </c>
      <c r="B586" s="2">
        <v>1303</v>
      </c>
      <c r="C586" s="2">
        <v>34</v>
      </c>
      <c r="D586" s="2">
        <v>16</v>
      </c>
      <c r="E586" s="2">
        <v>1</v>
      </c>
      <c r="F586" s="2">
        <v>1354</v>
      </c>
    </row>
    <row r="587" spans="1:6" x14ac:dyDescent="0.2">
      <c r="A587" t="s">
        <v>9</v>
      </c>
      <c r="B587">
        <v>200</v>
      </c>
      <c r="C587">
        <v>210</v>
      </c>
      <c r="D587">
        <v>61</v>
      </c>
      <c r="E587">
        <v>6</v>
      </c>
      <c r="F587" s="2">
        <v>477</v>
      </c>
    </row>
    <row r="588" spans="1:6" x14ac:dyDescent="0.2">
      <c r="A588" t="s">
        <v>10</v>
      </c>
      <c r="B588" s="2">
        <v>616</v>
      </c>
      <c r="C588" s="2">
        <v>19</v>
      </c>
      <c r="D588" s="2">
        <v>2</v>
      </c>
      <c r="E588" s="2">
        <v>0</v>
      </c>
      <c r="F588" s="2">
        <v>637</v>
      </c>
    </row>
    <row r="589" spans="1:6" x14ac:dyDescent="0.2">
      <c r="A589" t="s">
        <v>11</v>
      </c>
      <c r="B589" s="2">
        <v>992</v>
      </c>
      <c r="C589" s="2">
        <v>144</v>
      </c>
      <c r="D589" s="2">
        <v>10</v>
      </c>
      <c r="E589" s="2">
        <v>1</v>
      </c>
      <c r="F589" s="2">
        <v>1147</v>
      </c>
    </row>
    <row r="590" spans="1:6" x14ac:dyDescent="0.2">
      <c r="A590" t="s">
        <v>12</v>
      </c>
      <c r="B590" s="2">
        <v>817</v>
      </c>
      <c r="C590" s="2">
        <v>1107</v>
      </c>
      <c r="D590" s="2">
        <v>205</v>
      </c>
      <c r="E590" s="2">
        <v>5</v>
      </c>
      <c r="F590" s="2">
        <v>2134</v>
      </c>
    </row>
    <row r="591" spans="1:6" x14ac:dyDescent="0.2">
      <c r="A591" t="s">
        <v>13</v>
      </c>
      <c r="B591" s="2">
        <v>538</v>
      </c>
      <c r="C591" s="2">
        <v>219</v>
      </c>
      <c r="D591" s="2">
        <v>54</v>
      </c>
      <c r="E591" s="2">
        <v>9</v>
      </c>
      <c r="F591" s="2">
        <v>820</v>
      </c>
    </row>
    <row r="592" spans="1:6" x14ac:dyDescent="0.2">
      <c r="A592" t="s">
        <v>14</v>
      </c>
      <c r="B592" s="2">
        <v>1925</v>
      </c>
      <c r="C592" s="2">
        <v>159</v>
      </c>
      <c r="D592" s="2">
        <v>14</v>
      </c>
      <c r="E592" s="2">
        <v>3</v>
      </c>
      <c r="F592" s="2">
        <v>2101</v>
      </c>
    </row>
    <row r="593" spans="1:6" x14ac:dyDescent="0.2">
      <c r="A593" s="1" t="s">
        <v>15</v>
      </c>
      <c r="B593" s="2">
        <v>67031</v>
      </c>
      <c r="C593" s="2">
        <v>5108</v>
      </c>
      <c r="D593" s="2">
        <v>1487</v>
      </c>
      <c r="E593" s="2">
        <v>66</v>
      </c>
      <c r="F593" s="2">
        <v>73692</v>
      </c>
    </row>
    <row r="595" spans="1:6" x14ac:dyDescent="0.2">
      <c r="A595" t="s">
        <v>626</v>
      </c>
      <c r="B595" t="s">
        <v>627</v>
      </c>
    </row>
    <row r="596" spans="1:6" x14ac:dyDescent="0.2">
      <c r="A596" t="s">
        <v>557</v>
      </c>
      <c r="B596" t="s">
        <v>558</v>
      </c>
    </row>
    <row r="597" spans="1:6" x14ac:dyDescent="0.2">
      <c r="B597" t="s">
        <v>559</v>
      </c>
      <c r="C597" t="s">
        <v>560</v>
      </c>
      <c r="D597" t="s">
        <v>561</v>
      </c>
      <c r="E597" t="s">
        <v>562</v>
      </c>
      <c r="F597" s="1" t="s">
        <v>15</v>
      </c>
    </row>
    <row r="598" spans="1:6" x14ac:dyDescent="0.2">
      <c r="A598" t="s">
        <v>2</v>
      </c>
      <c r="B598" s="2">
        <v>2426</v>
      </c>
      <c r="C598" s="2">
        <v>150</v>
      </c>
      <c r="D598" s="2">
        <v>26</v>
      </c>
      <c r="E598" s="2">
        <v>37</v>
      </c>
      <c r="F598" s="2">
        <v>2639</v>
      </c>
    </row>
    <row r="599" spans="1:6" x14ac:dyDescent="0.2">
      <c r="A599" t="s">
        <v>3</v>
      </c>
      <c r="B599" s="2">
        <v>10608</v>
      </c>
      <c r="C599" s="2">
        <v>697</v>
      </c>
      <c r="D599" s="2">
        <v>56</v>
      </c>
      <c r="E599" s="2">
        <v>14</v>
      </c>
      <c r="F599" s="2">
        <v>11375</v>
      </c>
    </row>
    <row r="600" spans="1:6" x14ac:dyDescent="0.2">
      <c r="A600" t="s">
        <v>4</v>
      </c>
      <c r="B600">
        <v>14</v>
      </c>
      <c r="C600">
        <v>1695</v>
      </c>
      <c r="D600">
        <v>939</v>
      </c>
      <c r="E600">
        <v>16</v>
      </c>
      <c r="F600" s="2">
        <v>2664</v>
      </c>
    </row>
    <row r="601" spans="1:6" x14ac:dyDescent="0.2">
      <c r="A601" t="s">
        <v>5</v>
      </c>
      <c r="B601" s="2">
        <v>86243</v>
      </c>
      <c r="C601" s="2">
        <v>2289</v>
      </c>
      <c r="D601" s="2">
        <v>218</v>
      </c>
      <c r="E601" s="2">
        <v>71</v>
      </c>
      <c r="F601" s="2">
        <v>88821</v>
      </c>
    </row>
    <row r="602" spans="1:6" x14ac:dyDescent="0.2">
      <c r="A602" t="s">
        <v>6</v>
      </c>
      <c r="B602" s="2">
        <v>12366</v>
      </c>
      <c r="C602" s="2">
        <v>344</v>
      </c>
      <c r="D602" s="2">
        <v>106</v>
      </c>
      <c r="E602" s="2">
        <v>9</v>
      </c>
      <c r="F602" s="2">
        <v>12825</v>
      </c>
    </row>
    <row r="603" spans="1:6" x14ac:dyDescent="0.2">
      <c r="A603" t="s">
        <v>7</v>
      </c>
      <c r="B603" s="2">
        <v>17336</v>
      </c>
      <c r="C603" s="2">
        <v>725</v>
      </c>
      <c r="D603" s="2">
        <v>123</v>
      </c>
      <c r="E603" s="2">
        <v>27</v>
      </c>
      <c r="F603" s="2">
        <v>18211</v>
      </c>
    </row>
    <row r="604" spans="1:6" x14ac:dyDescent="0.2">
      <c r="A604" t="s">
        <v>8</v>
      </c>
      <c r="B604" s="2">
        <v>2481</v>
      </c>
      <c r="C604" s="2">
        <v>93</v>
      </c>
      <c r="D604" s="2">
        <v>22</v>
      </c>
      <c r="E604" s="2">
        <v>3</v>
      </c>
      <c r="F604" s="2">
        <v>2599</v>
      </c>
    </row>
    <row r="605" spans="1:6" x14ac:dyDescent="0.2">
      <c r="A605" t="s">
        <v>9</v>
      </c>
      <c r="B605">
        <v>300</v>
      </c>
      <c r="C605">
        <v>434</v>
      </c>
      <c r="D605">
        <v>113</v>
      </c>
      <c r="E605">
        <v>16</v>
      </c>
      <c r="F605" s="2">
        <v>863</v>
      </c>
    </row>
    <row r="606" spans="1:6" x14ac:dyDescent="0.2">
      <c r="A606" t="s">
        <v>10</v>
      </c>
      <c r="B606" s="2">
        <v>1917</v>
      </c>
      <c r="C606" s="2">
        <v>37</v>
      </c>
      <c r="D606" s="2">
        <v>6</v>
      </c>
      <c r="E606" s="2">
        <v>0</v>
      </c>
      <c r="F606" s="2">
        <v>1960</v>
      </c>
    </row>
    <row r="607" spans="1:6" x14ac:dyDescent="0.2">
      <c r="A607" t="s">
        <v>11</v>
      </c>
      <c r="B607" s="2">
        <v>1808</v>
      </c>
      <c r="C607" s="2">
        <v>226</v>
      </c>
      <c r="D607" s="2">
        <v>31</v>
      </c>
      <c r="E607" s="2">
        <v>9</v>
      </c>
      <c r="F607" s="2">
        <v>2074</v>
      </c>
    </row>
    <row r="608" spans="1:6" x14ac:dyDescent="0.2">
      <c r="A608" t="s">
        <v>12</v>
      </c>
      <c r="B608" s="2">
        <v>1549</v>
      </c>
      <c r="C608" s="2">
        <v>2322</v>
      </c>
      <c r="D608" s="2">
        <v>376</v>
      </c>
      <c r="E608" s="2">
        <v>16</v>
      </c>
      <c r="F608" s="2">
        <v>4263</v>
      </c>
    </row>
    <row r="609" spans="1:6" x14ac:dyDescent="0.2">
      <c r="A609" t="s">
        <v>13</v>
      </c>
      <c r="B609" s="2">
        <v>1104</v>
      </c>
      <c r="C609" s="2">
        <v>405</v>
      </c>
      <c r="D609" s="2">
        <v>121</v>
      </c>
      <c r="E609" s="2">
        <v>20</v>
      </c>
      <c r="F609" s="2">
        <v>1650</v>
      </c>
    </row>
    <row r="610" spans="1:6" x14ac:dyDescent="0.2">
      <c r="A610" t="s">
        <v>14</v>
      </c>
      <c r="B610" s="2">
        <v>3007</v>
      </c>
      <c r="C610" s="2">
        <v>308</v>
      </c>
      <c r="D610" s="2">
        <v>33</v>
      </c>
      <c r="E610" s="2">
        <v>4</v>
      </c>
      <c r="F610" s="2">
        <v>3352</v>
      </c>
    </row>
    <row r="611" spans="1:6" x14ac:dyDescent="0.2">
      <c r="A611" s="1" t="s">
        <v>15</v>
      </c>
      <c r="B611" s="2">
        <v>141159</v>
      </c>
      <c r="C611" s="2">
        <v>9725</v>
      </c>
      <c r="D611" s="2">
        <v>2170</v>
      </c>
      <c r="E611" s="2">
        <v>242</v>
      </c>
      <c r="F611" s="2">
        <v>153296</v>
      </c>
    </row>
    <row r="613" spans="1:6" x14ac:dyDescent="0.2">
      <c r="A613" t="s">
        <v>628</v>
      </c>
    </row>
    <row r="614" spans="1:6" x14ac:dyDescent="0.2">
      <c r="A614" t="s">
        <v>557</v>
      </c>
      <c r="B614" t="s">
        <v>558</v>
      </c>
    </row>
    <row r="615" spans="1:6" x14ac:dyDescent="0.2">
      <c r="B615" t="s">
        <v>559</v>
      </c>
      <c r="C615" t="s">
        <v>560</v>
      </c>
      <c r="D615" t="s">
        <v>561</v>
      </c>
      <c r="E615" t="s">
        <v>562</v>
      </c>
      <c r="F615" s="1" t="s">
        <v>15</v>
      </c>
    </row>
    <row r="616" spans="1:6" x14ac:dyDescent="0.2">
      <c r="A616" t="s">
        <v>2</v>
      </c>
      <c r="B616" s="2">
        <f t="shared" ref="B616:F629" si="0">SUMIF($A$1:$A$611,$A616,B$1:B$611)</f>
        <v>255857</v>
      </c>
      <c r="C616" s="2">
        <f t="shared" si="0"/>
        <v>38959</v>
      </c>
      <c r="D616" s="2">
        <f t="shared" si="0"/>
        <v>5407</v>
      </c>
      <c r="E616" s="2">
        <f t="shared" si="0"/>
        <v>1222</v>
      </c>
      <c r="F616" s="2">
        <f t="shared" si="0"/>
        <v>301445</v>
      </c>
    </row>
    <row r="617" spans="1:6" x14ac:dyDescent="0.2">
      <c r="A617" t="s">
        <v>3</v>
      </c>
      <c r="B617" s="2">
        <f t="shared" si="0"/>
        <v>4011922</v>
      </c>
      <c r="C617" s="2">
        <f t="shared" si="0"/>
        <v>361899</v>
      </c>
      <c r="D617" s="2">
        <f t="shared" si="0"/>
        <v>31375</v>
      </c>
      <c r="E617" s="2">
        <f t="shared" si="0"/>
        <v>11093</v>
      </c>
      <c r="F617" s="2">
        <f t="shared" si="0"/>
        <v>4416289</v>
      </c>
    </row>
    <row r="618" spans="1:6" x14ac:dyDescent="0.2">
      <c r="A618" t="s">
        <v>4</v>
      </c>
      <c r="B618" s="2">
        <f t="shared" si="0"/>
        <v>1123</v>
      </c>
      <c r="C618" s="2">
        <f t="shared" si="0"/>
        <v>217307</v>
      </c>
      <c r="D618" s="2">
        <f t="shared" si="0"/>
        <v>38016</v>
      </c>
      <c r="E618" s="2">
        <f t="shared" si="0"/>
        <v>1836</v>
      </c>
      <c r="F618" s="2">
        <f t="shared" si="0"/>
        <v>258282</v>
      </c>
    </row>
    <row r="619" spans="1:6" x14ac:dyDescent="0.2">
      <c r="A619" t="s">
        <v>5</v>
      </c>
      <c r="B619" s="2">
        <f t="shared" si="0"/>
        <v>11964255</v>
      </c>
      <c r="C619" s="2">
        <f t="shared" si="0"/>
        <v>329098</v>
      </c>
      <c r="D619" s="2">
        <f t="shared" si="0"/>
        <v>35231</v>
      </c>
      <c r="E619" s="2">
        <f t="shared" si="0"/>
        <v>4077</v>
      </c>
      <c r="F619" s="2">
        <f t="shared" si="0"/>
        <v>12332661</v>
      </c>
    </row>
    <row r="620" spans="1:6" x14ac:dyDescent="0.2">
      <c r="A620" t="s">
        <v>6</v>
      </c>
      <c r="B620" s="2">
        <f t="shared" si="0"/>
        <v>1292135</v>
      </c>
      <c r="C620" s="2">
        <f t="shared" si="0"/>
        <v>30887</v>
      </c>
      <c r="D620" s="2">
        <f t="shared" si="0"/>
        <v>9955</v>
      </c>
      <c r="E620" s="2">
        <f t="shared" si="0"/>
        <v>1308</v>
      </c>
      <c r="F620" s="2">
        <f t="shared" si="0"/>
        <v>1334285</v>
      </c>
    </row>
    <row r="621" spans="1:6" x14ac:dyDescent="0.2">
      <c r="A621" t="s">
        <v>7</v>
      </c>
      <c r="B621" s="2">
        <f t="shared" si="0"/>
        <v>4338604</v>
      </c>
      <c r="C621" s="2">
        <f t="shared" si="0"/>
        <v>110701</v>
      </c>
      <c r="D621" s="2">
        <f t="shared" si="0"/>
        <v>15066</v>
      </c>
      <c r="E621" s="2">
        <f t="shared" si="0"/>
        <v>1851</v>
      </c>
      <c r="F621" s="2">
        <f t="shared" si="0"/>
        <v>4466222</v>
      </c>
    </row>
    <row r="622" spans="1:6" x14ac:dyDescent="0.2">
      <c r="A622" t="s">
        <v>8</v>
      </c>
      <c r="B622" s="2">
        <f t="shared" si="0"/>
        <v>630782</v>
      </c>
      <c r="C622" s="2">
        <f t="shared" si="0"/>
        <v>11668</v>
      </c>
      <c r="D622" s="2">
        <f t="shared" si="0"/>
        <v>2766</v>
      </c>
      <c r="E622" s="2">
        <f t="shared" si="0"/>
        <v>482</v>
      </c>
      <c r="F622" s="2">
        <f t="shared" si="0"/>
        <v>645698</v>
      </c>
    </row>
    <row r="623" spans="1:6" x14ac:dyDescent="0.2">
      <c r="A623" t="s">
        <v>9</v>
      </c>
      <c r="B623" s="2">
        <f t="shared" si="0"/>
        <v>69575</v>
      </c>
      <c r="C623" s="2">
        <f t="shared" si="0"/>
        <v>64490</v>
      </c>
      <c r="D623" s="2">
        <f t="shared" si="0"/>
        <v>14784</v>
      </c>
      <c r="E623" s="2">
        <f t="shared" si="0"/>
        <v>1556</v>
      </c>
      <c r="F623" s="2">
        <f t="shared" si="0"/>
        <v>150405</v>
      </c>
    </row>
    <row r="624" spans="1:6" x14ac:dyDescent="0.2">
      <c r="A624" t="s">
        <v>10</v>
      </c>
      <c r="B624" s="2">
        <f t="shared" si="0"/>
        <v>383941</v>
      </c>
      <c r="C624" s="2">
        <f t="shared" si="0"/>
        <v>7965</v>
      </c>
      <c r="D624" s="2">
        <f t="shared" si="0"/>
        <v>2016</v>
      </c>
      <c r="E624" s="2">
        <f t="shared" si="0"/>
        <v>356</v>
      </c>
      <c r="F624" s="2">
        <f t="shared" si="0"/>
        <v>394278</v>
      </c>
    </row>
    <row r="625" spans="1:6" x14ac:dyDescent="0.2">
      <c r="A625" t="s">
        <v>11</v>
      </c>
      <c r="B625" s="2">
        <f t="shared" si="0"/>
        <v>331152</v>
      </c>
      <c r="C625" s="2">
        <f t="shared" si="0"/>
        <v>45929</v>
      </c>
      <c r="D625" s="2">
        <f t="shared" si="0"/>
        <v>6866</v>
      </c>
      <c r="E625" s="2">
        <f t="shared" si="0"/>
        <v>1522</v>
      </c>
      <c r="F625" s="2">
        <f t="shared" si="0"/>
        <v>385469</v>
      </c>
    </row>
    <row r="626" spans="1:6" x14ac:dyDescent="0.2">
      <c r="A626" t="s">
        <v>12</v>
      </c>
      <c r="B626" s="2">
        <f t="shared" si="0"/>
        <v>259751</v>
      </c>
      <c r="C626" s="2">
        <f t="shared" si="0"/>
        <v>291879</v>
      </c>
      <c r="D626" s="2">
        <f t="shared" si="0"/>
        <v>65742</v>
      </c>
      <c r="E626" s="2">
        <f t="shared" si="0"/>
        <v>2575</v>
      </c>
      <c r="F626" s="2">
        <f t="shared" si="0"/>
        <v>619947</v>
      </c>
    </row>
    <row r="627" spans="1:6" x14ac:dyDescent="0.2">
      <c r="A627" t="s">
        <v>13</v>
      </c>
      <c r="B627" s="2">
        <f t="shared" si="0"/>
        <v>212059</v>
      </c>
      <c r="C627" s="2">
        <f t="shared" si="0"/>
        <v>20135</v>
      </c>
      <c r="D627" s="2">
        <f t="shared" si="0"/>
        <v>9837</v>
      </c>
      <c r="E627" s="2">
        <f t="shared" si="0"/>
        <v>1885</v>
      </c>
      <c r="F627" s="2">
        <f t="shared" si="0"/>
        <v>243916</v>
      </c>
    </row>
    <row r="628" spans="1:6" x14ac:dyDescent="0.2">
      <c r="A628" t="s">
        <v>14</v>
      </c>
      <c r="B628" s="2">
        <f t="shared" si="0"/>
        <v>1104381</v>
      </c>
      <c r="C628" s="2">
        <f t="shared" si="0"/>
        <v>48507</v>
      </c>
      <c r="D628" s="2">
        <f t="shared" si="0"/>
        <v>8636</v>
      </c>
      <c r="E628" s="2">
        <f t="shared" si="0"/>
        <v>580</v>
      </c>
      <c r="F628" s="2">
        <f t="shared" si="0"/>
        <v>1162104</v>
      </c>
    </row>
    <row r="629" spans="1:6" x14ac:dyDescent="0.2">
      <c r="A629" s="1" t="s">
        <v>15</v>
      </c>
      <c r="B629" s="2">
        <f t="shared" si="0"/>
        <v>24855537</v>
      </c>
      <c r="C629" s="2">
        <f t="shared" si="0"/>
        <v>1579424</v>
      </c>
      <c r="D629" s="2">
        <f t="shared" si="0"/>
        <v>245697</v>
      </c>
      <c r="E629" s="2">
        <f t="shared" si="0"/>
        <v>30343</v>
      </c>
      <c r="F629" s="2">
        <f t="shared" si="0"/>
        <v>26711001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zoomScaleNormal="100" workbookViewId="0">
      <selection activeCell="C1" activeCellId="1" sqref="F3 C1"/>
    </sheetView>
  </sheetViews>
  <sheetFormatPr baseColWidth="10" defaultColWidth="9.1640625" defaultRowHeight="15" x14ac:dyDescent="0.2"/>
  <cols>
    <col min="1" max="1" width="10.6640625" customWidth="1"/>
    <col min="2" max="2" width="28.1640625" customWidth="1"/>
    <col min="3" max="1025" width="10.6640625" customWidth="1"/>
  </cols>
  <sheetData>
    <row r="1" spans="1:3" x14ac:dyDescent="0.2">
      <c r="A1" t="s">
        <v>641</v>
      </c>
      <c r="B1" t="s">
        <v>556</v>
      </c>
      <c r="C1" t="s">
        <v>642</v>
      </c>
    </row>
    <row r="2" spans="1:3" x14ac:dyDescent="0.2">
      <c r="A2" t="s">
        <v>643</v>
      </c>
      <c r="B2" t="s">
        <v>564</v>
      </c>
      <c r="C2" t="str">
        <f t="shared" ref="C2:C34" si="0">CONCATENATE("[",A2,". ", "Provinsi ",B2,".xlsx]Sheet1")</f>
        <v>[12. Provinsi Sumatera Utara.xlsx]Sheet1</v>
      </c>
    </row>
    <row r="3" spans="1:3" x14ac:dyDescent="0.2">
      <c r="A3" t="s">
        <v>644</v>
      </c>
      <c r="B3" t="s">
        <v>566</v>
      </c>
      <c r="C3" t="str">
        <f t="shared" si="0"/>
        <v>[13. Provinsi Sumatera Barat.xlsx]Sheet1</v>
      </c>
    </row>
    <row r="4" spans="1:3" x14ac:dyDescent="0.2">
      <c r="A4" t="s">
        <v>645</v>
      </c>
      <c r="B4" t="s">
        <v>568</v>
      </c>
      <c r="C4" t="str">
        <f t="shared" si="0"/>
        <v>[14. Provinsi Riau.xlsx]Sheet1</v>
      </c>
    </row>
    <row r="5" spans="1:3" x14ac:dyDescent="0.2">
      <c r="A5" t="s">
        <v>646</v>
      </c>
      <c r="B5" t="s">
        <v>570</v>
      </c>
      <c r="C5" t="str">
        <f t="shared" si="0"/>
        <v>[15. Provinsi Jambi.xlsx]Sheet1</v>
      </c>
    </row>
    <row r="6" spans="1:3" x14ac:dyDescent="0.2">
      <c r="A6" t="s">
        <v>647</v>
      </c>
      <c r="B6" t="s">
        <v>572</v>
      </c>
      <c r="C6" t="str">
        <f t="shared" si="0"/>
        <v>[16. Provinsi Sumatera Selatan.xlsx]Sheet1</v>
      </c>
    </row>
    <row r="7" spans="1:3" x14ac:dyDescent="0.2">
      <c r="A7" t="s">
        <v>648</v>
      </c>
      <c r="B7" t="s">
        <v>574</v>
      </c>
      <c r="C7" t="str">
        <f t="shared" si="0"/>
        <v>[17. Provinsi Bengkulu.xlsx]Sheet1</v>
      </c>
    </row>
    <row r="8" spans="1:3" x14ac:dyDescent="0.2">
      <c r="A8" t="s">
        <v>649</v>
      </c>
      <c r="B8" t="s">
        <v>576</v>
      </c>
      <c r="C8" t="str">
        <f t="shared" si="0"/>
        <v>[18. Provinsi Lampung.xlsx]Sheet1</v>
      </c>
    </row>
    <row r="9" spans="1:3" x14ac:dyDescent="0.2">
      <c r="A9" t="s">
        <v>650</v>
      </c>
      <c r="B9" t="s">
        <v>578</v>
      </c>
      <c r="C9" t="str">
        <f t="shared" si="0"/>
        <v>[19. Provinsi Bangka Belitung.xlsx]Sheet1</v>
      </c>
    </row>
    <row r="10" spans="1:3" x14ac:dyDescent="0.2">
      <c r="A10" t="s">
        <v>651</v>
      </c>
      <c r="B10" t="s">
        <v>580</v>
      </c>
      <c r="C10" t="str">
        <f t="shared" si="0"/>
        <v>[21. Provinsi Kepulauan Riau.xlsx]Sheet1</v>
      </c>
    </row>
    <row r="11" spans="1:3" x14ac:dyDescent="0.2">
      <c r="A11" t="s">
        <v>652</v>
      </c>
      <c r="B11" t="s">
        <v>582</v>
      </c>
      <c r="C11" t="str">
        <f t="shared" si="0"/>
        <v>[31. Provinsi DKI Jakarta.xlsx]Sheet1</v>
      </c>
    </row>
    <row r="12" spans="1:3" x14ac:dyDescent="0.2">
      <c r="A12" t="s">
        <v>653</v>
      </c>
      <c r="B12" t="s">
        <v>584</v>
      </c>
      <c r="C12" t="str">
        <f t="shared" si="0"/>
        <v>[32. Provinsi Jawa Barat.xlsx]Sheet1</v>
      </c>
    </row>
    <row r="13" spans="1:3" x14ac:dyDescent="0.2">
      <c r="A13" t="s">
        <v>654</v>
      </c>
      <c r="B13" t="s">
        <v>586</v>
      </c>
      <c r="C13" t="str">
        <f t="shared" si="0"/>
        <v>[33. Provinsi Jawa Tengah.xlsx]Sheet1</v>
      </c>
    </row>
    <row r="14" spans="1:3" x14ac:dyDescent="0.2">
      <c r="A14" t="s">
        <v>655</v>
      </c>
      <c r="B14" t="s">
        <v>588</v>
      </c>
      <c r="C14" t="str">
        <f t="shared" si="0"/>
        <v>[34. Provinsi DI Yogyakarta.xlsx]Sheet1</v>
      </c>
    </row>
    <row r="15" spans="1:3" x14ac:dyDescent="0.2">
      <c r="A15" t="s">
        <v>656</v>
      </c>
      <c r="B15" t="s">
        <v>590</v>
      </c>
      <c r="C15" t="str">
        <f t="shared" si="0"/>
        <v>[35. Provinsi Jawa Timur.xlsx]Sheet1</v>
      </c>
    </row>
    <row r="16" spans="1:3" x14ac:dyDescent="0.2">
      <c r="A16" t="s">
        <v>657</v>
      </c>
      <c r="B16" t="s">
        <v>592</v>
      </c>
      <c r="C16" t="str">
        <f t="shared" si="0"/>
        <v>[36. Provinsi Banten.xlsx]Sheet1</v>
      </c>
    </row>
    <row r="17" spans="1:3" x14ac:dyDescent="0.2">
      <c r="A17" t="s">
        <v>658</v>
      </c>
      <c r="B17" t="s">
        <v>594</v>
      </c>
      <c r="C17" t="str">
        <f t="shared" si="0"/>
        <v>[51. Provinsi Bali.xlsx]Sheet1</v>
      </c>
    </row>
    <row r="18" spans="1:3" x14ac:dyDescent="0.2">
      <c r="A18" t="s">
        <v>659</v>
      </c>
      <c r="B18" t="s">
        <v>596</v>
      </c>
      <c r="C18" t="str">
        <f t="shared" si="0"/>
        <v>[52. Provinsi Nusa Tenggara Barat.xlsx]Sheet1</v>
      </c>
    </row>
    <row r="19" spans="1:3" x14ac:dyDescent="0.2">
      <c r="A19" t="s">
        <v>660</v>
      </c>
      <c r="B19" t="s">
        <v>598</v>
      </c>
      <c r="C19" t="str">
        <f t="shared" si="0"/>
        <v>[53. Provinsi Nusa Tenggara Timur.xlsx]Sheet1</v>
      </c>
    </row>
    <row r="20" spans="1:3" x14ac:dyDescent="0.2">
      <c r="A20" t="s">
        <v>661</v>
      </c>
      <c r="B20" t="s">
        <v>600</v>
      </c>
      <c r="C20" t="str">
        <f t="shared" si="0"/>
        <v>[61. Provinsi Kalimantan Barat.xlsx]Sheet1</v>
      </c>
    </row>
    <row r="21" spans="1:3" x14ac:dyDescent="0.2">
      <c r="A21" t="s">
        <v>662</v>
      </c>
      <c r="B21" t="s">
        <v>602</v>
      </c>
      <c r="C21" t="str">
        <f t="shared" si="0"/>
        <v>[62. Provinsi Kalimantan Tengah.xlsx]Sheet1</v>
      </c>
    </row>
    <row r="22" spans="1:3" x14ac:dyDescent="0.2">
      <c r="A22" t="s">
        <v>663</v>
      </c>
      <c r="B22" t="s">
        <v>604</v>
      </c>
      <c r="C22" t="str">
        <f t="shared" si="0"/>
        <v>[63. Provinsi Kalimantan Selatan.xlsx]Sheet1</v>
      </c>
    </row>
    <row r="23" spans="1:3" x14ac:dyDescent="0.2">
      <c r="A23" t="s">
        <v>664</v>
      </c>
      <c r="B23" t="s">
        <v>606</v>
      </c>
      <c r="C23" t="str">
        <f t="shared" si="0"/>
        <v>[64. Provinsi Kalimantan Timur.xlsx]Sheet1</v>
      </c>
    </row>
    <row r="24" spans="1:3" x14ac:dyDescent="0.2">
      <c r="A24" t="str">
        <f>"65"</f>
        <v>65</v>
      </c>
      <c r="B24" t="s">
        <v>608</v>
      </c>
      <c r="C24" t="str">
        <f t="shared" si="0"/>
        <v>[65. Provinsi Kalimantan Utara.xlsx]Sheet1</v>
      </c>
    </row>
    <row r="25" spans="1:3" x14ac:dyDescent="0.2">
      <c r="A25" t="s">
        <v>665</v>
      </c>
      <c r="B25" t="s">
        <v>610</v>
      </c>
      <c r="C25" t="str">
        <f t="shared" si="0"/>
        <v>[71. Provinsi Sulawesi Utara.xlsx]Sheet1</v>
      </c>
    </row>
    <row r="26" spans="1:3" x14ac:dyDescent="0.2">
      <c r="A26" t="s">
        <v>666</v>
      </c>
      <c r="B26" t="s">
        <v>612</v>
      </c>
      <c r="C26" t="str">
        <f t="shared" si="0"/>
        <v>[72. Provinsi Sulawesi Tengah.xlsx]Sheet1</v>
      </c>
    </row>
    <row r="27" spans="1:3" x14ac:dyDescent="0.2">
      <c r="A27" t="s">
        <v>667</v>
      </c>
      <c r="B27" t="s">
        <v>614</v>
      </c>
      <c r="C27" t="str">
        <f t="shared" si="0"/>
        <v>[73. Provinsi Sulawesi Selatan.xlsx]Sheet1</v>
      </c>
    </row>
    <row r="28" spans="1:3" x14ac:dyDescent="0.2">
      <c r="A28" t="s">
        <v>668</v>
      </c>
      <c r="B28" t="s">
        <v>616</v>
      </c>
      <c r="C28" t="str">
        <f t="shared" si="0"/>
        <v>[74. Provinsi Sulawesi Tenggara.xlsx]Sheet1</v>
      </c>
    </row>
    <row r="29" spans="1:3" x14ac:dyDescent="0.2">
      <c r="A29" t="s">
        <v>669</v>
      </c>
      <c r="B29" t="s">
        <v>477</v>
      </c>
      <c r="C29" t="str">
        <f t="shared" si="0"/>
        <v>[75. Provinsi Gorontalo.xlsx]Sheet1</v>
      </c>
    </row>
    <row r="30" spans="1:3" x14ac:dyDescent="0.2">
      <c r="A30" t="s">
        <v>670</v>
      </c>
      <c r="B30" t="s">
        <v>619</v>
      </c>
      <c r="C30" t="str">
        <f t="shared" si="0"/>
        <v>[76. Provinsi Sulawesi Barat.xlsx]Sheet1</v>
      </c>
    </row>
    <row r="31" spans="1:3" x14ac:dyDescent="0.2">
      <c r="A31" t="s">
        <v>671</v>
      </c>
      <c r="B31" t="s">
        <v>621</v>
      </c>
      <c r="C31" t="str">
        <f t="shared" si="0"/>
        <v>[81. Provinsi Maluku.xlsx]Sheet1</v>
      </c>
    </row>
    <row r="32" spans="1:3" x14ac:dyDescent="0.2">
      <c r="A32" t="s">
        <v>672</v>
      </c>
      <c r="B32" t="s">
        <v>623</v>
      </c>
      <c r="C32" t="str">
        <f t="shared" si="0"/>
        <v>[82. Provinsi Maluku Utara.xlsx]Sheet1</v>
      </c>
    </row>
    <row r="33" spans="1:3" x14ac:dyDescent="0.2">
      <c r="A33" t="s">
        <v>673</v>
      </c>
      <c r="B33" t="s">
        <v>625</v>
      </c>
      <c r="C33" t="str">
        <f t="shared" si="0"/>
        <v>[91. Provinsi Papua Barat.xlsx]Sheet1</v>
      </c>
    </row>
    <row r="34" spans="1:3" x14ac:dyDescent="0.2">
      <c r="A34" t="s">
        <v>674</v>
      </c>
      <c r="B34" t="s">
        <v>627</v>
      </c>
      <c r="C34" t="str">
        <f t="shared" si="0"/>
        <v>[94. Provinsi Papua.xlsx]Sheet1</v>
      </c>
    </row>
  </sheetData>
  <conditionalFormatting sqref="I1:I34">
    <cfRule type="cellIs" dxfId="0" priority="2" operator="greaterThan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59C9-72AC-4CE2-A7DE-BE195866EF4E}">
  <dimension ref="A1:BJ519"/>
  <sheetViews>
    <sheetView topLeftCell="A477" zoomScaleNormal="100" workbookViewId="0">
      <selection activeCell="N489" sqref="N489"/>
    </sheetView>
  </sheetViews>
  <sheetFormatPr baseColWidth="10" defaultColWidth="9.1640625" defaultRowHeight="15" x14ac:dyDescent="0.2"/>
  <cols>
    <col min="1" max="1" width="10.6640625" customWidth="1"/>
    <col min="2" max="2" width="18.5" customWidth="1"/>
    <col min="3" max="13" width="10.6640625" customWidth="1"/>
    <col min="14" max="14" width="10.6640625" style="18" customWidth="1"/>
    <col min="15" max="1025" width="1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5" x14ac:dyDescent="0.2">
      <c r="A2">
        <v>1101</v>
      </c>
      <c r="B2" t="s">
        <v>16</v>
      </c>
      <c r="C2">
        <v>29</v>
      </c>
      <c r="D2" s="2">
        <v>1034</v>
      </c>
      <c r="E2">
        <v>46</v>
      </c>
      <c r="F2" s="2">
        <v>3584</v>
      </c>
      <c r="G2">
        <v>261</v>
      </c>
      <c r="H2">
        <v>837</v>
      </c>
      <c r="I2">
        <v>123</v>
      </c>
      <c r="J2">
        <v>43</v>
      </c>
      <c r="K2">
        <v>90</v>
      </c>
      <c r="L2">
        <v>57</v>
      </c>
      <c r="M2">
        <v>170</v>
      </c>
      <c r="O2" s="3"/>
    </row>
    <row r="3" spans="1:15" x14ac:dyDescent="0.2">
      <c r="A3">
        <v>1102</v>
      </c>
      <c r="B3" t="s">
        <v>17</v>
      </c>
      <c r="C3">
        <v>47</v>
      </c>
      <c r="D3" s="2">
        <v>1310</v>
      </c>
      <c r="E3">
        <v>122</v>
      </c>
      <c r="F3" s="2">
        <v>7211</v>
      </c>
      <c r="G3">
        <v>352</v>
      </c>
      <c r="H3" s="2">
        <v>1775</v>
      </c>
      <c r="I3">
        <v>198</v>
      </c>
      <c r="J3">
        <v>36</v>
      </c>
      <c r="K3">
        <v>76</v>
      </c>
      <c r="L3">
        <v>165</v>
      </c>
      <c r="M3">
        <v>315</v>
      </c>
      <c r="O3" s="3"/>
    </row>
    <row r="4" spans="1:15" x14ac:dyDescent="0.2">
      <c r="A4">
        <v>1103</v>
      </c>
      <c r="B4" t="s">
        <v>18</v>
      </c>
      <c r="C4">
        <v>484</v>
      </c>
      <c r="D4" s="2">
        <v>3463</v>
      </c>
      <c r="E4">
        <v>119</v>
      </c>
      <c r="F4" s="2">
        <v>9957</v>
      </c>
      <c r="G4">
        <v>785</v>
      </c>
      <c r="H4" s="2">
        <v>1860</v>
      </c>
      <c r="I4">
        <v>353</v>
      </c>
      <c r="J4">
        <v>119</v>
      </c>
      <c r="K4">
        <v>75</v>
      </c>
      <c r="L4">
        <v>267</v>
      </c>
      <c r="M4">
        <v>539</v>
      </c>
      <c r="O4" s="3"/>
    </row>
    <row r="5" spans="1:15" x14ac:dyDescent="0.2">
      <c r="A5">
        <v>1104</v>
      </c>
      <c r="B5" t="s">
        <v>19</v>
      </c>
      <c r="C5">
        <v>57</v>
      </c>
      <c r="D5" s="2">
        <v>1261</v>
      </c>
      <c r="E5">
        <v>85</v>
      </c>
      <c r="F5" s="2">
        <v>7844</v>
      </c>
      <c r="G5">
        <v>819</v>
      </c>
      <c r="H5" s="2">
        <v>3353</v>
      </c>
      <c r="I5">
        <v>277</v>
      </c>
      <c r="J5">
        <v>31</v>
      </c>
      <c r="K5">
        <v>36</v>
      </c>
      <c r="L5">
        <v>213</v>
      </c>
      <c r="M5">
        <v>431</v>
      </c>
      <c r="O5" s="3"/>
    </row>
    <row r="6" spans="1:15" x14ac:dyDescent="0.2">
      <c r="A6">
        <v>1105</v>
      </c>
      <c r="B6" t="s">
        <v>20</v>
      </c>
      <c r="C6">
        <v>67</v>
      </c>
      <c r="D6" s="2">
        <v>4189</v>
      </c>
      <c r="E6">
        <v>217</v>
      </c>
      <c r="F6" s="2">
        <v>13682</v>
      </c>
      <c r="G6" s="2">
        <v>1110</v>
      </c>
      <c r="H6" s="2">
        <v>5238</v>
      </c>
      <c r="I6">
        <v>424</v>
      </c>
      <c r="J6">
        <v>48</v>
      </c>
      <c r="K6">
        <v>151</v>
      </c>
      <c r="L6">
        <v>281</v>
      </c>
      <c r="M6">
        <v>754</v>
      </c>
      <c r="O6" s="3"/>
    </row>
    <row r="7" spans="1:15" x14ac:dyDescent="0.2">
      <c r="A7">
        <v>1106</v>
      </c>
      <c r="B7" t="s">
        <v>21</v>
      </c>
      <c r="C7">
        <v>48</v>
      </c>
      <c r="D7" s="2">
        <v>2050</v>
      </c>
      <c r="E7">
        <v>231</v>
      </c>
      <c r="F7" s="2">
        <v>8513</v>
      </c>
      <c r="G7">
        <v>776</v>
      </c>
      <c r="H7" s="2">
        <v>1680</v>
      </c>
      <c r="I7">
        <v>243</v>
      </c>
      <c r="J7">
        <v>94</v>
      </c>
      <c r="K7">
        <v>305</v>
      </c>
      <c r="L7">
        <v>299</v>
      </c>
      <c r="M7">
        <v>452</v>
      </c>
      <c r="O7" s="3"/>
    </row>
    <row r="8" spans="1:15" x14ac:dyDescent="0.2">
      <c r="A8">
        <v>1107</v>
      </c>
      <c r="B8" t="s">
        <v>22</v>
      </c>
      <c r="C8">
        <v>115</v>
      </c>
      <c r="D8" s="2">
        <v>3505</v>
      </c>
      <c r="E8">
        <v>228</v>
      </c>
      <c r="F8" s="2">
        <v>8031</v>
      </c>
      <c r="G8">
        <v>535</v>
      </c>
      <c r="H8" s="2">
        <v>2205</v>
      </c>
      <c r="I8">
        <v>251</v>
      </c>
      <c r="J8">
        <v>104</v>
      </c>
      <c r="K8">
        <v>180</v>
      </c>
      <c r="L8">
        <v>200</v>
      </c>
      <c r="M8">
        <v>501</v>
      </c>
      <c r="O8" s="3"/>
    </row>
    <row r="9" spans="1:15" x14ac:dyDescent="0.2">
      <c r="A9">
        <v>1108</v>
      </c>
      <c r="B9" t="s">
        <v>23</v>
      </c>
      <c r="C9">
        <v>150</v>
      </c>
      <c r="D9" s="2">
        <v>8431</v>
      </c>
      <c r="E9">
        <v>528</v>
      </c>
      <c r="F9" s="2">
        <v>12401</v>
      </c>
      <c r="G9" s="2">
        <v>1176</v>
      </c>
      <c r="H9" s="2">
        <v>4788</v>
      </c>
      <c r="I9">
        <v>543</v>
      </c>
      <c r="J9">
        <v>181</v>
      </c>
      <c r="K9">
        <v>522</v>
      </c>
      <c r="L9">
        <v>512</v>
      </c>
      <c r="M9" s="2">
        <v>1163</v>
      </c>
      <c r="O9" s="3"/>
    </row>
    <row r="10" spans="1:15" x14ac:dyDescent="0.2">
      <c r="A10">
        <v>1109</v>
      </c>
      <c r="B10" t="s">
        <v>24</v>
      </c>
      <c r="C10">
        <v>276</v>
      </c>
      <c r="D10" s="2">
        <v>10327</v>
      </c>
      <c r="E10">
        <v>602</v>
      </c>
      <c r="F10" s="2">
        <v>14150</v>
      </c>
      <c r="G10" s="2">
        <v>1325</v>
      </c>
      <c r="H10" s="2">
        <v>5111</v>
      </c>
      <c r="I10">
        <v>275</v>
      </c>
      <c r="J10">
        <v>140</v>
      </c>
      <c r="K10">
        <v>150</v>
      </c>
      <c r="L10">
        <v>407</v>
      </c>
      <c r="M10">
        <v>814</v>
      </c>
      <c r="O10" s="3"/>
    </row>
    <row r="11" spans="1:15" x14ac:dyDescent="0.2">
      <c r="A11">
        <v>1110</v>
      </c>
      <c r="B11" t="s">
        <v>25</v>
      </c>
      <c r="C11">
        <v>399</v>
      </c>
      <c r="D11" s="2">
        <v>8927</v>
      </c>
      <c r="E11">
        <v>709</v>
      </c>
      <c r="F11" s="2">
        <v>15557</v>
      </c>
      <c r="G11" s="2">
        <v>1802</v>
      </c>
      <c r="H11" s="2">
        <v>5716</v>
      </c>
      <c r="I11">
        <v>487</v>
      </c>
      <c r="J11">
        <v>113</v>
      </c>
      <c r="K11">
        <v>195</v>
      </c>
      <c r="L11">
        <v>394</v>
      </c>
      <c r="M11" s="2">
        <v>1162</v>
      </c>
      <c r="O11" s="3"/>
    </row>
    <row r="12" spans="1:15" x14ac:dyDescent="0.2">
      <c r="A12">
        <v>1111</v>
      </c>
      <c r="B12" t="s">
        <v>26</v>
      </c>
      <c r="C12">
        <v>314</v>
      </c>
      <c r="D12" s="2">
        <v>10878</v>
      </c>
      <c r="E12" s="2">
        <v>1604</v>
      </c>
      <c r="F12" s="2">
        <v>21086</v>
      </c>
      <c r="G12" s="2">
        <v>2477</v>
      </c>
      <c r="H12" s="2">
        <v>7840</v>
      </c>
      <c r="I12" s="2">
        <v>1022</v>
      </c>
      <c r="J12">
        <v>117</v>
      </c>
      <c r="K12">
        <v>186</v>
      </c>
      <c r="L12">
        <v>636</v>
      </c>
      <c r="M12" s="2">
        <v>1614</v>
      </c>
      <c r="O12" s="3"/>
    </row>
    <row r="13" spans="1:15" x14ac:dyDescent="0.2">
      <c r="A13">
        <v>1112</v>
      </c>
      <c r="B13" t="s">
        <v>27</v>
      </c>
      <c r="C13">
        <v>87</v>
      </c>
      <c r="D13" s="2">
        <v>2684</v>
      </c>
      <c r="E13">
        <v>99</v>
      </c>
      <c r="F13" s="2">
        <v>6430</v>
      </c>
      <c r="G13">
        <v>440</v>
      </c>
      <c r="H13" s="2">
        <v>1203</v>
      </c>
      <c r="I13">
        <v>249</v>
      </c>
      <c r="J13">
        <v>58</v>
      </c>
      <c r="K13">
        <v>81</v>
      </c>
      <c r="L13">
        <v>202</v>
      </c>
      <c r="M13">
        <v>338</v>
      </c>
      <c r="O13" s="3"/>
    </row>
    <row r="14" spans="1:15" x14ac:dyDescent="0.2">
      <c r="A14">
        <v>1113</v>
      </c>
      <c r="B14" t="s">
        <v>28</v>
      </c>
      <c r="C14">
        <v>34</v>
      </c>
      <c r="D14" s="2">
        <v>7332</v>
      </c>
      <c r="E14">
        <v>84</v>
      </c>
      <c r="F14" s="2">
        <v>3853</v>
      </c>
      <c r="G14">
        <v>450</v>
      </c>
      <c r="H14">
        <v>952</v>
      </c>
      <c r="I14">
        <v>153</v>
      </c>
      <c r="J14">
        <v>39</v>
      </c>
      <c r="K14">
        <v>45</v>
      </c>
      <c r="L14">
        <v>115</v>
      </c>
      <c r="M14">
        <v>159</v>
      </c>
      <c r="O14" s="3"/>
    </row>
    <row r="15" spans="1:15" x14ac:dyDescent="0.2">
      <c r="A15">
        <v>1114</v>
      </c>
      <c r="B15" t="s">
        <v>29</v>
      </c>
      <c r="C15">
        <v>111</v>
      </c>
      <c r="D15" s="2">
        <v>2794</v>
      </c>
      <c r="E15">
        <v>119</v>
      </c>
      <c r="F15" s="2">
        <v>11476</v>
      </c>
      <c r="G15">
        <v>896</v>
      </c>
      <c r="H15" s="2">
        <v>4436</v>
      </c>
      <c r="I15">
        <v>574</v>
      </c>
      <c r="J15">
        <v>65</v>
      </c>
      <c r="K15">
        <v>115</v>
      </c>
      <c r="L15">
        <v>253</v>
      </c>
      <c r="M15">
        <v>918</v>
      </c>
      <c r="O15" s="3"/>
    </row>
    <row r="16" spans="1:15" x14ac:dyDescent="0.2">
      <c r="A16">
        <v>1115</v>
      </c>
      <c r="B16" t="s">
        <v>30</v>
      </c>
      <c r="C16">
        <v>28</v>
      </c>
      <c r="D16" s="2">
        <v>1915</v>
      </c>
      <c r="E16">
        <v>59</v>
      </c>
      <c r="F16" s="2">
        <v>5850</v>
      </c>
      <c r="G16">
        <v>143</v>
      </c>
      <c r="H16" s="2">
        <v>1258</v>
      </c>
      <c r="I16">
        <v>188</v>
      </c>
      <c r="J16">
        <v>25</v>
      </c>
      <c r="K16">
        <v>18</v>
      </c>
      <c r="L16">
        <v>179</v>
      </c>
      <c r="M16">
        <v>324</v>
      </c>
      <c r="O16" s="3"/>
    </row>
    <row r="17" spans="1:15" x14ac:dyDescent="0.2">
      <c r="A17">
        <v>1116</v>
      </c>
      <c r="B17" t="s">
        <v>31</v>
      </c>
      <c r="C17">
        <v>45</v>
      </c>
      <c r="D17" s="2">
        <v>1192</v>
      </c>
      <c r="E17">
        <v>61</v>
      </c>
      <c r="F17" s="2">
        <v>3237</v>
      </c>
      <c r="G17">
        <v>220</v>
      </c>
      <c r="H17" s="2">
        <v>1018</v>
      </c>
      <c r="I17">
        <v>129</v>
      </c>
      <c r="J17">
        <v>30</v>
      </c>
      <c r="K17">
        <v>25</v>
      </c>
      <c r="L17">
        <v>136</v>
      </c>
      <c r="M17">
        <v>174</v>
      </c>
      <c r="O17" s="3"/>
    </row>
    <row r="18" spans="1:15" x14ac:dyDescent="0.2">
      <c r="A18">
        <v>1117</v>
      </c>
      <c r="B18" t="s">
        <v>32</v>
      </c>
      <c r="C18">
        <v>22</v>
      </c>
      <c r="D18">
        <v>829</v>
      </c>
      <c r="E18">
        <v>127</v>
      </c>
      <c r="F18" s="2">
        <v>5942</v>
      </c>
      <c r="G18">
        <v>170</v>
      </c>
      <c r="H18">
        <v>993</v>
      </c>
      <c r="I18">
        <v>84</v>
      </c>
      <c r="J18">
        <v>60</v>
      </c>
      <c r="K18">
        <v>84</v>
      </c>
      <c r="L18">
        <v>156</v>
      </c>
      <c r="M18">
        <v>212</v>
      </c>
      <c r="O18" s="3"/>
    </row>
    <row r="19" spans="1:15" x14ac:dyDescent="0.2">
      <c r="A19">
        <v>1118</v>
      </c>
      <c r="B19" t="s">
        <v>33</v>
      </c>
      <c r="C19">
        <v>157</v>
      </c>
      <c r="D19" s="2">
        <v>3526</v>
      </c>
      <c r="E19">
        <v>266</v>
      </c>
      <c r="F19" s="2">
        <v>5068</v>
      </c>
      <c r="G19">
        <v>453</v>
      </c>
      <c r="H19" s="2">
        <v>2407</v>
      </c>
      <c r="I19">
        <v>173</v>
      </c>
      <c r="J19">
        <v>42</v>
      </c>
      <c r="K19">
        <v>124</v>
      </c>
      <c r="L19">
        <v>147</v>
      </c>
      <c r="M19">
        <v>276</v>
      </c>
      <c r="O19" s="3"/>
    </row>
    <row r="20" spans="1:15" x14ac:dyDescent="0.2">
      <c r="A20">
        <v>1171</v>
      </c>
      <c r="B20" t="s">
        <v>34</v>
      </c>
      <c r="C20">
        <v>142</v>
      </c>
      <c r="D20" s="2">
        <v>5117</v>
      </c>
      <c r="E20">
        <v>638</v>
      </c>
      <c r="F20" s="2">
        <v>10826</v>
      </c>
      <c r="G20" s="2">
        <v>1183</v>
      </c>
      <c r="H20" s="2">
        <v>5772</v>
      </c>
      <c r="I20">
        <v>530</v>
      </c>
      <c r="J20">
        <v>326</v>
      </c>
      <c r="K20" s="2">
        <v>1422</v>
      </c>
      <c r="L20" s="2">
        <v>1007</v>
      </c>
      <c r="M20" s="2">
        <v>1602</v>
      </c>
      <c r="O20" s="3"/>
    </row>
    <row r="21" spans="1:15" x14ac:dyDescent="0.2">
      <c r="A21">
        <v>1172</v>
      </c>
      <c r="B21" t="s">
        <v>35</v>
      </c>
      <c r="C21">
        <v>77</v>
      </c>
      <c r="D21">
        <v>790</v>
      </c>
      <c r="E21">
        <v>46</v>
      </c>
      <c r="F21" s="2">
        <v>1509</v>
      </c>
      <c r="G21">
        <v>149</v>
      </c>
      <c r="H21">
        <v>916</v>
      </c>
      <c r="I21">
        <v>61</v>
      </c>
      <c r="J21">
        <v>29</v>
      </c>
      <c r="K21">
        <v>36</v>
      </c>
      <c r="L21">
        <v>104</v>
      </c>
      <c r="M21">
        <v>205</v>
      </c>
      <c r="O21" s="3"/>
    </row>
    <row r="22" spans="1:15" x14ac:dyDescent="0.2">
      <c r="A22">
        <v>1173</v>
      </c>
      <c r="B22" t="s">
        <v>36</v>
      </c>
      <c r="C22">
        <v>127</v>
      </c>
      <c r="D22" s="2">
        <v>2284</v>
      </c>
      <c r="E22">
        <v>147</v>
      </c>
      <c r="F22" s="2">
        <v>7056</v>
      </c>
      <c r="G22" s="2">
        <v>1387</v>
      </c>
      <c r="H22" s="2">
        <v>3463</v>
      </c>
      <c r="I22">
        <v>447</v>
      </c>
      <c r="J22">
        <v>113</v>
      </c>
      <c r="K22">
        <v>466</v>
      </c>
      <c r="L22">
        <v>294</v>
      </c>
      <c r="M22">
        <v>894</v>
      </c>
      <c r="O22" s="3"/>
    </row>
    <row r="23" spans="1:15" x14ac:dyDescent="0.2">
      <c r="A23">
        <v>1174</v>
      </c>
      <c r="B23" t="s">
        <v>37</v>
      </c>
      <c r="C23">
        <v>88</v>
      </c>
      <c r="D23" s="2">
        <v>2950</v>
      </c>
      <c r="E23">
        <v>172</v>
      </c>
      <c r="F23" s="2">
        <v>7286</v>
      </c>
      <c r="G23" s="2">
        <v>1580</v>
      </c>
      <c r="H23" s="2">
        <v>3685</v>
      </c>
      <c r="I23">
        <v>381</v>
      </c>
      <c r="J23">
        <v>106</v>
      </c>
      <c r="K23">
        <v>399</v>
      </c>
      <c r="L23">
        <v>273</v>
      </c>
      <c r="M23">
        <v>631</v>
      </c>
      <c r="O23" s="3"/>
    </row>
    <row r="24" spans="1:15" x14ac:dyDescent="0.2">
      <c r="A24">
        <v>1175</v>
      </c>
      <c r="B24" t="s">
        <v>38</v>
      </c>
      <c r="C24">
        <v>41</v>
      </c>
      <c r="D24">
        <v>456</v>
      </c>
      <c r="E24">
        <v>36</v>
      </c>
      <c r="F24" s="2">
        <v>3432</v>
      </c>
      <c r="G24">
        <v>216</v>
      </c>
      <c r="H24">
        <v>970</v>
      </c>
      <c r="I24">
        <v>134</v>
      </c>
      <c r="J24">
        <v>36</v>
      </c>
      <c r="K24">
        <v>43</v>
      </c>
      <c r="L24">
        <v>51</v>
      </c>
      <c r="M24">
        <v>192</v>
      </c>
      <c r="O24" s="3"/>
    </row>
    <row r="25" spans="1:15" x14ac:dyDescent="0.2">
      <c r="A25">
        <v>1201</v>
      </c>
      <c r="B25" t="s">
        <v>39</v>
      </c>
      <c r="C25" s="2">
        <v>21</v>
      </c>
      <c r="D25" s="2">
        <v>643</v>
      </c>
      <c r="E25" s="2">
        <v>25</v>
      </c>
      <c r="F25" s="2">
        <v>4005</v>
      </c>
      <c r="G25" s="2">
        <v>83</v>
      </c>
      <c r="H25" s="2">
        <v>331</v>
      </c>
      <c r="I25" s="2">
        <v>28</v>
      </c>
      <c r="J25" s="2">
        <v>20</v>
      </c>
      <c r="K25" s="2">
        <v>6</v>
      </c>
      <c r="L25" s="2">
        <v>39</v>
      </c>
      <c r="M25" s="2">
        <v>65</v>
      </c>
      <c r="O25" s="3"/>
    </row>
    <row r="26" spans="1:15" x14ac:dyDescent="0.2">
      <c r="A26">
        <v>1202</v>
      </c>
      <c r="B26" t="s">
        <v>40</v>
      </c>
      <c r="C26" s="2">
        <v>1300</v>
      </c>
      <c r="D26" s="2">
        <v>4115</v>
      </c>
      <c r="E26" s="2">
        <v>280</v>
      </c>
      <c r="F26" s="2">
        <v>17400</v>
      </c>
      <c r="G26" s="2">
        <v>2748</v>
      </c>
      <c r="H26" s="2">
        <v>7450</v>
      </c>
      <c r="I26" s="2">
        <v>690</v>
      </c>
      <c r="J26" s="2">
        <v>110</v>
      </c>
      <c r="K26" s="2">
        <v>429</v>
      </c>
      <c r="L26" s="2">
        <v>256</v>
      </c>
      <c r="M26" s="2">
        <v>777</v>
      </c>
      <c r="O26" s="3"/>
    </row>
    <row r="27" spans="1:15" x14ac:dyDescent="0.2">
      <c r="A27">
        <v>1203</v>
      </c>
      <c r="B27" t="s">
        <v>41</v>
      </c>
      <c r="C27" s="2">
        <v>97</v>
      </c>
      <c r="D27" s="2">
        <v>3459</v>
      </c>
      <c r="E27" s="2">
        <v>125</v>
      </c>
      <c r="F27" s="2">
        <v>11484</v>
      </c>
      <c r="G27" s="2">
        <v>795</v>
      </c>
      <c r="H27" s="2">
        <v>4367</v>
      </c>
      <c r="I27" s="2">
        <v>356</v>
      </c>
      <c r="J27" s="2">
        <v>73</v>
      </c>
      <c r="K27" s="2">
        <v>98</v>
      </c>
      <c r="L27" s="2">
        <v>117</v>
      </c>
      <c r="M27" s="2">
        <v>357</v>
      </c>
      <c r="O27" s="3"/>
    </row>
    <row r="28" spans="1:15" x14ac:dyDescent="0.2">
      <c r="A28">
        <v>1204</v>
      </c>
      <c r="B28" t="s">
        <v>42</v>
      </c>
      <c r="C28" s="2">
        <v>170</v>
      </c>
      <c r="D28" s="2">
        <v>2568</v>
      </c>
      <c r="E28" s="2">
        <v>129</v>
      </c>
      <c r="F28" s="2">
        <v>12514</v>
      </c>
      <c r="G28" s="2">
        <v>1587</v>
      </c>
      <c r="H28" s="2">
        <v>5751</v>
      </c>
      <c r="I28" s="2">
        <v>558</v>
      </c>
      <c r="J28" s="2">
        <v>99</v>
      </c>
      <c r="K28" s="2">
        <v>420</v>
      </c>
      <c r="L28" s="2">
        <v>261</v>
      </c>
      <c r="M28" s="2">
        <v>651</v>
      </c>
      <c r="O28" s="3"/>
    </row>
    <row r="29" spans="1:15" x14ac:dyDescent="0.2">
      <c r="A29">
        <v>1205</v>
      </c>
      <c r="B29" t="s">
        <v>43</v>
      </c>
      <c r="C29" s="2">
        <v>149</v>
      </c>
      <c r="D29" s="2">
        <v>6087</v>
      </c>
      <c r="E29" s="2">
        <v>128</v>
      </c>
      <c r="F29" s="2">
        <v>10339</v>
      </c>
      <c r="G29" s="2">
        <v>907</v>
      </c>
      <c r="H29" s="2">
        <v>4587</v>
      </c>
      <c r="I29" s="2">
        <v>461</v>
      </c>
      <c r="J29" s="2">
        <v>97</v>
      </c>
      <c r="K29" s="2">
        <v>85</v>
      </c>
      <c r="L29" s="2">
        <v>299</v>
      </c>
      <c r="M29" s="2">
        <v>623</v>
      </c>
      <c r="O29" s="3"/>
    </row>
    <row r="30" spans="1:15" x14ac:dyDescent="0.2">
      <c r="A30">
        <v>1206</v>
      </c>
      <c r="B30" t="s">
        <v>44</v>
      </c>
      <c r="C30" s="2">
        <v>104</v>
      </c>
      <c r="D30" s="2">
        <v>2495</v>
      </c>
      <c r="E30" s="2">
        <v>121</v>
      </c>
      <c r="F30" s="2">
        <v>6245</v>
      </c>
      <c r="G30" s="2">
        <v>817</v>
      </c>
      <c r="H30" s="2">
        <v>3613</v>
      </c>
      <c r="I30" s="2">
        <v>286</v>
      </c>
      <c r="J30" s="2">
        <v>74</v>
      </c>
      <c r="K30" s="2">
        <v>66</v>
      </c>
      <c r="L30" s="2">
        <v>222</v>
      </c>
      <c r="M30" s="2">
        <v>445</v>
      </c>
      <c r="O30" s="3"/>
    </row>
    <row r="31" spans="1:15" x14ac:dyDescent="0.2">
      <c r="A31">
        <v>1207</v>
      </c>
      <c r="B31" t="s">
        <v>45</v>
      </c>
      <c r="C31" s="2">
        <v>301</v>
      </c>
      <c r="D31" s="2">
        <v>3649</v>
      </c>
      <c r="E31" s="2">
        <v>324</v>
      </c>
      <c r="F31" s="2">
        <v>16884</v>
      </c>
      <c r="G31" s="2">
        <v>3359</v>
      </c>
      <c r="H31" s="2">
        <v>6519</v>
      </c>
      <c r="I31" s="2">
        <v>832</v>
      </c>
      <c r="J31" s="2">
        <v>266</v>
      </c>
      <c r="K31" s="2">
        <v>568</v>
      </c>
      <c r="L31" s="2">
        <v>478</v>
      </c>
      <c r="M31" s="2">
        <v>1773</v>
      </c>
      <c r="O31" s="3"/>
    </row>
    <row r="32" spans="1:15" x14ac:dyDescent="0.2">
      <c r="A32">
        <v>1208</v>
      </c>
      <c r="B32" t="s">
        <v>46</v>
      </c>
      <c r="C32" s="2">
        <v>314</v>
      </c>
      <c r="D32" s="2">
        <v>9531</v>
      </c>
      <c r="E32" s="2">
        <v>714</v>
      </c>
      <c r="F32" s="2">
        <v>31568</v>
      </c>
      <c r="G32" s="2">
        <v>3105</v>
      </c>
      <c r="H32" s="2">
        <v>12203</v>
      </c>
      <c r="I32" s="2">
        <v>1759</v>
      </c>
      <c r="J32" s="2">
        <v>279</v>
      </c>
      <c r="K32" s="2">
        <v>786</v>
      </c>
      <c r="L32" s="2">
        <v>932</v>
      </c>
      <c r="M32" s="2">
        <v>3258</v>
      </c>
      <c r="O32" s="3"/>
    </row>
    <row r="33" spans="1:15" x14ac:dyDescent="0.2">
      <c r="A33">
        <v>1209</v>
      </c>
      <c r="B33" t="s">
        <v>47</v>
      </c>
      <c r="C33" s="2">
        <v>338</v>
      </c>
      <c r="D33" s="2">
        <v>7479</v>
      </c>
      <c r="E33" s="2">
        <v>377</v>
      </c>
      <c r="F33" s="2">
        <v>30423</v>
      </c>
      <c r="G33" s="2">
        <v>1743</v>
      </c>
      <c r="H33" s="2">
        <v>15663</v>
      </c>
      <c r="I33" s="2">
        <v>1713</v>
      </c>
      <c r="J33" s="2">
        <v>285</v>
      </c>
      <c r="K33" s="2">
        <v>294</v>
      </c>
      <c r="L33" s="2">
        <v>978</v>
      </c>
      <c r="M33" s="2">
        <v>2630</v>
      </c>
      <c r="O33" s="3"/>
    </row>
    <row r="34" spans="1:15" x14ac:dyDescent="0.2">
      <c r="A34">
        <v>1210</v>
      </c>
      <c r="B34" t="s">
        <v>48</v>
      </c>
      <c r="C34" s="2">
        <v>112</v>
      </c>
      <c r="D34" s="2">
        <v>1740</v>
      </c>
      <c r="E34" s="2">
        <v>383</v>
      </c>
      <c r="F34" s="2">
        <v>11606</v>
      </c>
      <c r="G34" s="2">
        <v>1196</v>
      </c>
      <c r="H34" s="2">
        <v>4123</v>
      </c>
      <c r="I34" s="2">
        <v>427</v>
      </c>
      <c r="J34" s="2">
        <v>117</v>
      </c>
      <c r="K34" s="2">
        <v>282</v>
      </c>
      <c r="L34" s="2">
        <v>357</v>
      </c>
      <c r="M34" s="2">
        <v>642</v>
      </c>
      <c r="O34" s="3"/>
    </row>
    <row r="35" spans="1:15" x14ac:dyDescent="0.2">
      <c r="A35">
        <v>1211</v>
      </c>
      <c r="B35" t="s">
        <v>49</v>
      </c>
      <c r="C35" s="2">
        <v>165</v>
      </c>
      <c r="D35" s="2">
        <v>2169</v>
      </c>
      <c r="E35" s="2">
        <v>195</v>
      </c>
      <c r="F35" s="2">
        <v>13649</v>
      </c>
      <c r="G35" s="2">
        <v>1224</v>
      </c>
      <c r="H35" s="2">
        <v>7260</v>
      </c>
      <c r="I35" s="2">
        <v>491</v>
      </c>
      <c r="J35" s="2">
        <v>275</v>
      </c>
      <c r="K35" s="2">
        <v>420</v>
      </c>
      <c r="L35" s="2">
        <v>229</v>
      </c>
      <c r="M35" s="2">
        <v>1069</v>
      </c>
      <c r="O35" s="3"/>
    </row>
    <row r="36" spans="1:15" x14ac:dyDescent="0.2">
      <c r="A36">
        <v>1212</v>
      </c>
      <c r="B36" t="s">
        <v>50</v>
      </c>
      <c r="C36" s="2">
        <v>661</v>
      </c>
      <c r="D36" s="2">
        <v>12079</v>
      </c>
      <c r="E36" s="2">
        <v>701</v>
      </c>
      <c r="F36" s="2">
        <v>68161</v>
      </c>
      <c r="G36" s="2">
        <v>6817</v>
      </c>
      <c r="H36" s="2">
        <v>28528</v>
      </c>
      <c r="I36" s="2">
        <v>3824</v>
      </c>
      <c r="J36" s="2">
        <v>454</v>
      </c>
      <c r="K36" s="2">
        <v>2379</v>
      </c>
      <c r="L36" s="2">
        <v>1745</v>
      </c>
      <c r="M36" s="2">
        <v>6915</v>
      </c>
      <c r="O36" s="3"/>
    </row>
    <row r="37" spans="1:15" x14ac:dyDescent="0.2">
      <c r="A37">
        <v>1213</v>
      </c>
      <c r="B37" t="s">
        <v>51</v>
      </c>
      <c r="C37" s="2">
        <v>429</v>
      </c>
      <c r="D37" s="2">
        <v>10012</v>
      </c>
      <c r="E37" s="2">
        <v>468</v>
      </c>
      <c r="F37" s="2">
        <v>49141</v>
      </c>
      <c r="G37" s="2">
        <v>3741</v>
      </c>
      <c r="H37" s="2">
        <v>17445</v>
      </c>
      <c r="I37" s="2">
        <v>2381</v>
      </c>
      <c r="J37" s="2">
        <v>308</v>
      </c>
      <c r="K37" s="2">
        <v>524</v>
      </c>
      <c r="L37" s="2">
        <v>1162</v>
      </c>
      <c r="M37" s="2">
        <v>3594</v>
      </c>
      <c r="O37" s="3"/>
    </row>
    <row r="38" spans="1:15" x14ac:dyDescent="0.2">
      <c r="A38">
        <v>1214</v>
      </c>
      <c r="B38" t="s">
        <v>52</v>
      </c>
      <c r="C38" s="2">
        <v>260</v>
      </c>
      <c r="D38" s="2">
        <v>2509</v>
      </c>
      <c r="E38" s="2">
        <v>68</v>
      </c>
      <c r="F38" s="2">
        <v>6508</v>
      </c>
      <c r="G38" s="2">
        <v>533</v>
      </c>
      <c r="H38" s="2">
        <v>901</v>
      </c>
      <c r="I38" s="2">
        <v>510</v>
      </c>
      <c r="J38" s="2">
        <v>41</v>
      </c>
      <c r="K38" s="2">
        <v>36</v>
      </c>
      <c r="L38" s="2">
        <v>150</v>
      </c>
      <c r="M38" s="2">
        <v>298</v>
      </c>
      <c r="O38" s="3"/>
    </row>
    <row r="39" spans="1:15" x14ac:dyDescent="0.2">
      <c r="A39">
        <v>1215</v>
      </c>
      <c r="B39" t="s">
        <v>53</v>
      </c>
      <c r="C39" s="2">
        <v>173</v>
      </c>
      <c r="D39" s="2">
        <v>1171</v>
      </c>
      <c r="E39" s="2">
        <v>159</v>
      </c>
      <c r="F39" s="2">
        <v>6756</v>
      </c>
      <c r="G39" s="2">
        <v>538</v>
      </c>
      <c r="H39" s="2">
        <v>3152</v>
      </c>
      <c r="I39" s="2">
        <v>260</v>
      </c>
      <c r="J39" s="2">
        <v>59</v>
      </c>
      <c r="K39" s="2">
        <v>46</v>
      </c>
      <c r="L39" s="2">
        <v>199</v>
      </c>
      <c r="M39" s="2">
        <v>390</v>
      </c>
      <c r="O39" s="3"/>
    </row>
    <row r="40" spans="1:15" x14ac:dyDescent="0.2">
      <c r="A40">
        <v>1216</v>
      </c>
      <c r="B40" t="s">
        <v>54</v>
      </c>
      <c r="C40" s="2">
        <v>35</v>
      </c>
      <c r="D40" s="2">
        <v>256</v>
      </c>
      <c r="E40" s="2">
        <v>93</v>
      </c>
      <c r="F40" s="2">
        <v>1597</v>
      </c>
      <c r="G40" s="2">
        <v>137</v>
      </c>
      <c r="H40" s="2">
        <v>756</v>
      </c>
      <c r="I40" s="2">
        <v>69</v>
      </c>
      <c r="J40" s="2">
        <v>65</v>
      </c>
      <c r="K40" s="2">
        <v>30</v>
      </c>
      <c r="L40" s="2">
        <v>66</v>
      </c>
      <c r="M40" s="2">
        <v>131</v>
      </c>
      <c r="O40" s="3"/>
    </row>
    <row r="41" spans="1:15" x14ac:dyDescent="0.2">
      <c r="A41">
        <v>1217</v>
      </c>
      <c r="B41" t="s">
        <v>55</v>
      </c>
      <c r="C41" s="2">
        <v>88</v>
      </c>
      <c r="D41" s="2">
        <v>1946</v>
      </c>
      <c r="E41" s="2">
        <v>152</v>
      </c>
      <c r="F41" s="2">
        <v>4915</v>
      </c>
      <c r="G41" s="2">
        <v>562</v>
      </c>
      <c r="H41" s="2">
        <v>2677</v>
      </c>
      <c r="I41" s="2">
        <v>192</v>
      </c>
      <c r="J41" s="2">
        <v>104</v>
      </c>
      <c r="K41" s="2">
        <v>78</v>
      </c>
      <c r="L41" s="2">
        <v>257</v>
      </c>
      <c r="M41" s="2">
        <v>366</v>
      </c>
      <c r="O41" s="3"/>
    </row>
    <row r="42" spans="1:15" x14ac:dyDescent="0.2">
      <c r="A42">
        <v>1218</v>
      </c>
      <c r="B42" t="s">
        <v>56</v>
      </c>
      <c r="C42" s="2">
        <v>289</v>
      </c>
      <c r="D42" s="2">
        <v>8022</v>
      </c>
      <c r="E42" s="2">
        <v>532</v>
      </c>
      <c r="F42" s="2">
        <v>30952</v>
      </c>
      <c r="G42" s="2">
        <v>2982</v>
      </c>
      <c r="H42" s="2">
        <v>11885</v>
      </c>
      <c r="I42" s="2">
        <v>1787</v>
      </c>
      <c r="J42" s="2">
        <v>193</v>
      </c>
      <c r="K42" s="2">
        <v>540</v>
      </c>
      <c r="L42" s="2">
        <v>771</v>
      </c>
      <c r="M42" s="2">
        <v>3016</v>
      </c>
      <c r="O42" s="3"/>
    </row>
    <row r="43" spans="1:15" x14ac:dyDescent="0.2">
      <c r="A43">
        <v>1219</v>
      </c>
      <c r="B43" t="s">
        <v>57</v>
      </c>
      <c r="C43" s="2">
        <v>158</v>
      </c>
      <c r="D43" s="2">
        <v>4375</v>
      </c>
      <c r="E43" s="2">
        <v>265</v>
      </c>
      <c r="F43" s="2">
        <v>17285</v>
      </c>
      <c r="G43" s="2">
        <v>1585</v>
      </c>
      <c r="H43" s="2">
        <v>6271</v>
      </c>
      <c r="I43" s="2">
        <v>839</v>
      </c>
      <c r="J43" s="2">
        <v>116</v>
      </c>
      <c r="K43" s="2">
        <v>153</v>
      </c>
      <c r="L43" s="2">
        <v>336</v>
      </c>
      <c r="M43" s="2">
        <v>1176</v>
      </c>
      <c r="O43" s="3"/>
    </row>
    <row r="44" spans="1:15" x14ac:dyDescent="0.2">
      <c r="A44">
        <v>1220</v>
      </c>
      <c r="B44" t="s">
        <v>58</v>
      </c>
      <c r="C44" s="2">
        <v>98</v>
      </c>
      <c r="D44" s="2">
        <v>1476</v>
      </c>
      <c r="E44" s="2">
        <v>42</v>
      </c>
      <c r="F44" s="2">
        <v>7986</v>
      </c>
      <c r="G44" s="2">
        <v>442</v>
      </c>
      <c r="H44" s="2">
        <v>2904</v>
      </c>
      <c r="I44" s="2">
        <v>308</v>
      </c>
      <c r="J44" s="2">
        <v>55</v>
      </c>
      <c r="K44" s="2">
        <v>60</v>
      </c>
      <c r="L44" s="2">
        <v>99</v>
      </c>
      <c r="M44" s="2">
        <v>310</v>
      </c>
      <c r="O44" s="3"/>
    </row>
    <row r="45" spans="1:15" x14ac:dyDescent="0.2">
      <c r="A45">
        <v>1221</v>
      </c>
      <c r="B45" t="s">
        <v>59</v>
      </c>
      <c r="C45" s="2">
        <v>165</v>
      </c>
      <c r="D45" s="2">
        <v>1436</v>
      </c>
      <c r="E45" s="2">
        <v>126</v>
      </c>
      <c r="F45" s="2">
        <v>9360</v>
      </c>
      <c r="G45" s="2">
        <v>776</v>
      </c>
      <c r="H45" s="2">
        <v>3833</v>
      </c>
      <c r="I45" s="2">
        <v>228</v>
      </c>
      <c r="J45" s="2">
        <v>81</v>
      </c>
      <c r="K45" s="2">
        <v>68</v>
      </c>
      <c r="L45" s="2">
        <v>131</v>
      </c>
      <c r="M45" s="2">
        <v>431</v>
      </c>
      <c r="O45" s="3"/>
    </row>
    <row r="46" spans="1:15" x14ac:dyDescent="0.2">
      <c r="A46">
        <v>1222</v>
      </c>
      <c r="B46" t="s">
        <v>60</v>
      </c>
      <c r="C46" s="2">
        <v>41</v>
      </c>
      <c r="D46" s="2">
        <v>1438</v>
      </c>
      <c r="E46" s="2">
        <v>158</v>
      </c>
      <c r="F46" s="2">
        <v>12502</v>
      </c>
      <c r="G46" s="2">
        <v>1050</v>
      </c>
      <c r="H46" s="2">
        <v>4474</v>
      </c>
      <c r="I46" s="2">
        <v>544</v>
      </c>
      <c r="J46" s="2">
        <v>101</v>
      </c>
      <c r="K46" s="2">
        <v>223</v>
      </c>
      <c r="L46" s="2">
        <v>256</v>
      </c>
      <c r="M46" s="2">
        <v>1404</v>
      </c>
      <c r="O46" s="3"/>
    </row>
    <row r="47" spans="1:15" x14ac:dyDescent="0.2">
      <c r="A47">
        <v>1223</v>
      </c>
      <c r="B47" t="s">
        <v>61</v>
      </c>
      <c r="C47" s="2">
        <v>123</v>
      </c>
      <c r="D47" s="2">
        <v>3275</v>
      </c>
      <c r="E47" s="2">
        <v>87</v>
      </c>
      <c r="F47" s="2">
        <v>13274</v>
      </c>
      <c r="G47" s="2">
        <v>396</v>
      </c>
      <c r="H47" s="2">
        <v>5013</v>
      </c>
      <c r="I47" s="2">
        <v>496</v>
      </c>
      <c r="J47" s="2">
        <v>133</v>
      </c>
      <c r="K47" s="2">
        <v>98</v>
      </c>
      <c r="L47" s="2">
        <v>284</v>
      </c>
      <c r="M47" s="2">
        <v>981</v>
      </c>
      <c r="O47" s="3"/>
    </row>
    <row r="48" spans="1:15" x14ac:dyDescent="0.2">
      <c r="A48">
        <v>1224</v>
      </c>
      <c r="B48" t="s">
        <v>62</v>
      </c>
      <c r="C48" s="2">
        <v>153</v>
      </c>
      <c r="D48" s="2">
        <v>776</v>
      </c>
      <c r="E48" s="2">
        <v>53</v>
      </c>
      <c r="F48" s="2">
        <v>4344</v>
      </c>
      <c r="G48" s="2">
        <v>133</v>
      </c>
      <c r="H48" s="2">
        <v>403</v>
      </c>
      <c r="I48" s="2">
        <v>74</v>
      </c>
      <c r="J48" s="2">
        <v>47</v>
      </c>
      <c r="K48" s="2">
        <v>12</v>
      </c>
      <c r="L48" s="2">
        <v>64</v>
      </c>
      <c r="M48" s="2">
        <v>131</v>
      </c>
      <c r="O48" s="3"/>
    </row>
    <row r="49" spans="1:15" x14ac:dyDescent="0.2">
      <c r="A49">
        <v>1225</v>
      </c>
      <c r="B49" t="s">
        <v>63</v>
      </c>
      <c r="C49" s="2">
        <v>6</v>
      </c>
      <c r="D49" s="2">
        <v>442</v>
      </c>
      <c r="E49" s="2">
        <v>7</v>
      </c>
      <c r="F49" s="2">
        <v>2454</v>
      </c>
      <c r="G49" s="2">
        <v>18</v>
      </c>
      <c r="H49" s="2">
        <v>202</v>
      </c>
      <c r="I49" s="2">
        <v>71</v>
      </c>
      <c r="J49" s="2">
        <v>20</v>
      </c>
      <c r="K49" s="2">
        <v>13</v>
      </c>
      <c r="L49" s="2">
        <v>33</v>
      </c>
      <c r="M49" s="2">
        <v>78</v>
      </c>
      <c r="O49" s="3"/>
    </row>
    <row r="50" spans="1:15" x14ac:dyDescent="0.2">
      <c r="A50">
        <v>1271</v>
      </c>
      <c r="B50" t="s">
        <v>64</v>
      </c>
      <c r="C50" s="2">
        <v>89</v>
      </c>
      <c r="D50" s="2">
        <v>1000</v>
      </c>
      <c r="E50" s="2">
        <v>41</v>
      </c>
      <c r="F50" s="2">
        <v>4616</v>
      </c>
      <c r="G50" s="2">
        <v>1584</v>
      </c>
      <c r="H50" s="2">
        <v>2239</v>
      </c>
      <c r="I50" s="2">
        <v>287</v>
      </c>
      <c r="J50" s="2">
        <v>82</v>
      </c>
      <c r="K50" s="2">
        <v>439</v>
      </c>
      <c r="L50" s="2">
        <v>117</v>
      </c>
      <c r="M50" s="2">
        <v>409</v>
      </c>
      <c r="O50" s="3"/>
    </row>
    <row r="51" spans="1:15" x14ac:dyDescent="0.2">
      <c r="A51">
        <v>1272</v>
      </c>
      <c r="B51" t="s">
        <v>65</v>
      </c>
      <c r="C51" s="2">
        <v>355</v>
      </c>
      <c r="D51" s="2">
        <v>1425</v>
      </c>
      <c r="E51" s="2">
        <v>121</v>
      </c>
      <c r="F51" s="2">
        <v>7583</v>
      </c>
      <c r="G51" s="2">
        <v>3167</v>
      </c>
      <c r="H51" s="2">
        <v>3195</v>
      </c>
      <c r="I51" s="2">
        <v>429</v>
      </c>
      <c r="J51" s="2">
        <v>109</v>
      </c>
      <c r="K51" s="2">
        <v>451</v>
      </c>
      <c r="L51" s="2">
        <v>200</v>
      </c>
      <c r="M51" s="2">
        <v>1126</v>
      </c>
      <c r="O51" s="3"/>
    </row>
    <row r="52" spans="1:15" x14ac:dyDescent="0.2">
      <c r="A52">
        <v>1273</v>
      </c>
      <c r="B52" t="s">
        <v>66</v>
      </c>
      <c r="C52" s="2">
        <v>152</v>
      </c>
      <c r="D52" s="2">
        <v>4169</v>
      </c>
      <c r="E52" s="2">
        <v>259</v>
      </c>
      <c r="F52" s="2">
        <v>12285</v>
      </c>
      <c r="G52" s="2">
        <v>977</v>
      </c>
      <c r="H52" s="2">
        <v>6368</v>
      </c>
      <c r="I52" s="2">
        <v>659</v>
      </c>
      <c r="J52" s="2">
        <v>217</v>
      </c>
      <c r="K52" s="2">
        <v>368</v>
      </c>
      <c r="L52" s="2">
        <v>371</v>
      </c>
      <c r="M52" s="2">
        <v>1280</v>
      </c>
      <c r="O52" s="3"/>
    </row>
    <row r="53" spans="1:15" x14ac:dyDescent="0.2">
      <c r="A53">
        <v>1274</v>
      </c>
      <c r="B53" t="s">
        <v>67</v>
      </c>
      <c r="C53" s="2">
        <v>121</v>
      </c>
      <c r="D53" s="2">
        <v>1536</v>
      </c>
      <c r="E53" s="2">
        <v>81</v>
      </c>
      <c r="F53" s="2">
        <v>7323</v>
      </c>
      <c r="G53" s="2">
        <v>1836</v>
      </c>
      <c r="H53" s="2">
        <v>3558</v>
      </c>
      <c r="I53" s="2">
        <v>346</v>
      </c>
      <c r="J53" s="2">
        <v>176</v>
      </c>
      <c r="K53" s="2">
        <v>330</v>
      </c>
      <c r="L53" s="2">
        <v>220</v>
      </c>
      <c r="M53" s="2">
        <v>892</v>
      </c>
      <c r="O53" s="3"/>
    </row>
    <row r="54" spans="1:15" x14ac:dyDescent="0.2">
      <c r="A54">
        <v>1275</v>
      </c>
      <c r="B54" t="s">
        <v>68</v>
      </c>
      <c r="C54" s="2">
        <v>2625</v>
      </c>
      <c r="D54" s="2">
        <v>19296</v>
      </c>
      <c r="E54" s="2">
        <v>3281</v>
      </c>
      <c r="F54" s="2">
        <v>97375</v>
      </c>
      <c r="G54" s="2">
        <v>20600</v>
      </c>
      <c r="H54" s="2">
        <v>47510</v>
      </c>
      <c r="I54" s="2">
        <v>6667</v>
      </c>
      <c r="J54" s="2">
        <v>1527</v>
      </c>
      <c r="K54" s="2">
        <v>6675</v>
      </c>
      <c r="L54" s="2">
        <v>3991</v>
      </c>
      <c r="M54" s="2">
        <v>18297</v>
      </c>
      <c r="O54" s="3"/>
    </row>
    <row r="55" spans="1:15" x14ac:dyDescent="0.2">
      <c r="A55">
        <v>1276</v>
      </c>
      <c r="B55" t="s">
        <v>69</v>
      </c>
      <c r="C55" s="2">
        <v>113</v>
      </c>
      <c r="D55" s="2">
        <v>3008</v>
      </c>
      <c r="E55" s="2">
        <v>104</v>
      </c>
      <c r="F55" s="2">
        <v>11781</v>
      </c>
      <c r="G55" s="2">
        <v>2472</v>
      </c>
      <c r="H55" s="2">
        <v>4990</v>
      </c>
      <c r="I55" s="2">
        <v>633</v>
      </c>
      <c r="J55" s="2">
        <v>140</v>
      </c>
      <c r="K55" s="2">
        <v>348</v>
      </c>
      <c r="L55" s="2">
        <v>307</v>
      </c>
      <c r="M55" s="2">
        <v>1438</v>
      </c>
      <c r="O55" s="3"/>
    </row>
    <row r="56" spans="1:15" x14ac:dyDescent="0.2">
      <c r="A56">
        <v>1277</v>
      </c>
      <c r="B56" t="s">
        <v>70</v>
      </c>
      <c r="C56" s="2">
        <v>149</v>
      </c>
      <c r="D56" s="2">
        <v>2210</v>
      </c>
      <c r="E56" s="2">
        <v>206</v>
      </c>
      <c r="F56" s="2">
        <v>9265</v>
      </c>
      <c r="G56" s="2">
        <v>3161</v>
      </c>
      <c r="H56" s="2">
        <v>4645</v>
      </c>
      <c r="I56" s="2">
        <v>564</v>
      </c>
      <c r="J56" s="2">
        <v>142</v>
      </c>
      <c r="K56" s="2">
        <v>545</v>
      </c>
      <c r="L56" s="2">
        <v>320</v>
      </c>
      <c r="M56" s="2">
        <v>787</v>
      </c>
      <c r="O56" s="3"/>
    </row>
    <row r="57" spans="1:15" x14ac:dyDescent="0.2">
      <c r="A57">
        <v>1278</v>
      </c>
      <c r="B57" t="s">
        <v>71</v>
      </c>
      <c r="C57" s="2">
        <v>231</v>
      </c>
      <c r="D57" s="2">
        <v>1199</v>
      </c>
      <c r="E57" s="2">
        <v>90</v>
      </c>
      <c r="F57" s="2">
        <v>4559</v>
      </c>
      <c r="G57" s="2">
        <v>415</v>
      </c>
      <c r="H57" s="2">
        <v>1036</v>
      </c>
      <c r="I57" s="2">
        <v>150</v>
      </c>
      <c r="J57" s="2">
        <v>79</v>
      </c>
      <c r="K57" s="2">
        <v>152</v>
      </c>
      <c r="L57" s="2">
        <v>189</v>
      </c>
      <c r="M57" s="2">
        <v>323</v>
      </c>
      <c r="O57" s="3"/>
    </row>
    <row r="58" spans="1:15" x14ac:dyDescent="0.2">
      <c r="A58">
        <v>1301</v>
      </c>
      <c r="B58" t="s">
        <v>72</v>
      </c>
      <c r="C58">
        <v>21</v>
      </c>
      <c r="D58">
        <v>944</v>
      </c>
      <c r="E58">
        <v>27</v>
      </c>
      <c r="F58" s="2">
        <v>2295</v>
      </c>
      <c r="G58">
        <v>62</v>
      </c>
      <c r="H58">
        <v>594</v>
      </c>
      <c r="I58">
        <v>67</v>
      </c>
      <c r="J58">
        <v>22</v>
      </c>
      <c r="K58">
        <v>140</v>
      </c>
      <c r="L58">
        <v>29</v>
      </c>
      <c r="M58">
        <v>93</v>
      </c>
      <c r="O58" s="3"/>
    </row>
    <row r="59" spans="1:15" x14ac:dyDescent="0.2">
      <c r="A59">
        <v>1302</v>
      </c>
      <c r="B59" t="s">
        <v>73</v>
      </c>
      <c r="C59">
        <v>367</v>
      </c>
      <c r="D59" s="2">
        <v>4895</v>
      </c>
      <c r="E59">
        <v>371</v>
      </c>
      <c r="F59" s="2">
        <v>23045</v>
      </c>
      <c r="G59" s="2">
        <v>1683</v>
      </c>
      <c r="H59" s="2">
        <v>8152</v>
      </c>
      <c r="I59">
        <v>925</v>
      </c>
      <c r="J59">
        <v>211</v>
      </c>
      <c r="K59">
        <v>342</v>
      </c>
      <c r="L59">
        <v>580</v>
      </c>
      <c r="M59">
        <v>963</v>
      </c>
      <c r="O59" s="3"/>
    </row>
    <row r="60" spans="1:15" x14ac:dyDescent="0.2">
      <c r="A60">
        <v>1303</v>
      </c>
      <c r="B60" t="s">
        <v>74</v>
      </c>
      <c r="C60">
        <v>187</v>
      </c>
      <c r="D60" s="2">
        <v>4571</v>
      </c>
      <c r="E60">
        <v>439</v>
      </c>
      <c r="F60" s="2">
        <v>20018</v>
      </c>
      <c r="G60" s="2">
        <v>2784</v>
      </c>
      <c r="H60" s="2">
        <v>5295</v>
      </c>
      <c r="I60">
        <v>818</v>
      </c>
      <c r="J60">
        <v>270</v>
      </c>
      <c r="K60">
        <v>461</v>
      </c>
      <c r="L60">
        <v>536</v>
      </c>
      <c r="M60">
        <v>908</v>
      </c>
      <c r="O60" s="3"/>
    </row>
    <row r="61" spans="1:15" x14ac:dyDescent="0.2">
      <c r="A61">
        <v>1304</v>
      </c>
      <c r="B61" t="s">
        <v>75</v>
      </c>
      <c r="C61" s="2">
        <v>1603</v>
      </c>
      <c r="D61" s="2">
        <v>2883</v>
      </c>
      <c r="E61">
        <v>347</v>
      </c>
      <c r="F61" s="2">
        <v>15129</v>
      </c>
      <c r="G61" s="2">
        <v>1119</v>
      </c>
      <c r="H61" s="2">
        <v>4967</v>
      </c>
      <c r="I61">
        <v>529</v>
      </c>
      <c r="J61">
        <v>192</v>
      </c>
      <c r="K61">
        <v>383</v>
      </c>
      <c r="L61">
        <v>313</v>
      </c>
      <c r="M61">
        <v>715</v>
      </c>
      <c r="O61" s="3"/>
    </row>
    <row r="62" spans="1:15" x14ac:dyDescent="0.2">
      <c r="A62">
        <v>1305</v>
      </c>
      <c r="B62" t="s">
        <v>76</v>
      </c>
      <c r="C62">
        <v>299</v>
      </c>
      <c r="D62" s="2">
        <v>7975</v>
      </c>
      <c r="E62">
        <v>538</v>
      </c>
      <c r="F62" s="2">
        <v>19313</v>
      </c>
      <c r="G62" s="2">
        <v>4080</v>
      </c>
      <c r="H62" s="2">
        <v>7505</v>
      </c>
      <c r="I62" s="2">
        <v>1403</v>
      </c>
      <c r="J62">
        <v>369</v>
      </c>
      <c r="K62">
        <v>530</v>
      </c>
      <c r="L62">
        <v>735</v>
      </c>
      <c r="M62" s="2">
        <v>1068</v>
      </c>
      <c r="O62" s="3"/>
    </row>
    <row r="63" spans="1:15" x14ac:dyDescent="0.2">
      <c r="A63">
        <v>1306</v>
      </c>
      <c r="B63" t="s">
        <v>77</v>
      </c>
      <c r="C63">
        <v>510</v>
      </c>
      <c r="D63" s="2">
        <v>6483</v>
      </c>
      <c r="E63">
        <v>275</v>
      </c>
      <c r="F63" s="2">
        <v>18572</v>
      </c>
      <c r="G63" s="2">
        <v>1673</v>
      </c>
      <c r="H63" s="2">
        <v>11434</v>
      </c>
      <c r="I63" s="2">
        <v>1017</v>
      </c>
      <c r="J63">
        <v>198</v>
      </c>
      <c r="K63">
        <v>401</v>
      </c>
      <c r="L63">
        <v>684</v>
      </c>
      <c r="M63" s="2">
        <v>1116</v>
      </c>
      <c r="O63" s="3"/>
    </row>
    <row r="64" spans="1:15" x14ac:dyDescent="0.2">
      <c r="A64">
        <v>1307</v>
      </c>
      <c r="B64" t="s">
        <v>78</v>
      </c>
      <c r="C64">
        <v>270</v>
      </c>
      <c r="D64" s="2">
        <v>14635</v>
      </c>
      <c r="E64">
        <v>489</v>
      </c>
      <c r="F64" s="2">
        <v>22375</v>
      </c>
      <c r="G64" s="2">
        <v>2960</v>
      </c>
      <c r="H64" s="2">
        <v>9630</v>
      </c>
      <c r="I64" s="2">
        <v>1273</v>
      </c>
      <c r="J64">
        <v>450</v>
      </c>
      <c r="K64">
        <v>522</v>
      </c>
      <c r="L64">
        <v>691</v>
      </c>
      <c r="M64" s="2">
        <v>1415</v>
      </c>
      <c r="O64" s="3"/>
    </row>
    <row r="65" spans="1:15" x14ac:dyDescent="0.2">
      <c r="A65">
        <v>1308</v>
      </c>
      <c r="B65" t="s">
        <v>79</v>
      </c>
      <c r="C65">
        <v>465</v>
      </c>
      <c r="D65" s="2">
        <v>12739</v>
      </c>
      <c r="E65">
        <v>444</v>
      </c>
      <c r="F65" s="2">
        <v>19688</v>
      </c>
      <c r="G65">
        <v>911</v>
      </c>
      <c r="H65" s="2">
        <v>8931</v>
      </c>
      <c r="I65">
        <v>782</v>
      </c>
      <c r="J65">
        <v>221</v>
      </c>
      <c r="K65">
        <v>321</v>
      </c>
      <c r="L65">
        <v>482</v>
      </c>
      <c r="M65" s="2">
        <v>1329</v>
      </c>
      <c r="O65" s="3"/>
    </row>
    <row r="66" spans="1:15" x14ac:dyDescent="0.2">
      <c r="A66">
        <v>1309</v>
      </c>
      <c r="B66" t="s">
        <v>80</v>
      </c>
      <c r="C66">
        <v>840</v>
      </c>
      <c r="D66" s="2">
        <v>2810</v>
      </c>
      <c r="E66">
        <v>350</v>
      </c>
      <c r="F66" s="2">
        <v>13570</v>
      </c>
      <c r="G66">
        <v>887</v>
      </c>
      <c r="H66" s="2">
        <v>4731</v>
      </c>
      <c r="I66">
        <v>470</v>
      </c>
      <c r="J66">
        <v>113</v>
      </c>
      <c r="K66">
        <v>410</v>
      </c>
      <c r="L66">
        <v>277</v>
      </c>
      <c r="M66">
        <v>542</v>
      </c>
      <c r="O66" s="3"/>
    </row>
    <row r="67" spans="1:15" x14ac:dyDescent="0.2">
      <c r="A67">
        <v>1310</v>
      </c>
      <c r="B67" t="s">
        <v>81</v>
      </c>
      <c r="C67" s="2">
        <v>1578</v>
      </c>
      <c r="D67" s="2">
        <v>1572</v>
      </c>
      <c r="E67">
        <v>300</v>
      </c>
      <c r="F67" s="2">
        <v>7841</v>
      </c>
      <c r="G67">
        <v>603</v>
      </c>
      <c r="H67" s="2">
        <v>2094</v>
      </c>
      <c r="I67">
        <v>289</v>
      </c>
      <c r="J67">
        <v>83</v>
      </c>
      <c r="K67">
        <v>333</v>
      </c>
      <c r="L67">
        <v>167</v>
      </c>
      <c r="M67">
        <v>429</v>
      </c>
      <c r="O67" s="3"/>
    </row>
    <row r="68" spans="1:15" x14ac:dyDescent="0.2">
      <c r="A68">
        <v>1311</v>
      </c>
      <c r="B68" t="s">
        <v>82</v>
      </c>
      <c r="C68">
        <v>541</v>
      </c>
      <c r="D68" s="2">
        <v>1678</v>
      </c>
      <c r="E68">
        <v>205</v>
      </c>
      <c r="F68" s="2">
        <v>11918</v>
      </c>
      <c r="G68">
        <v>528</v>
      </c>
      <c r="H68" s="2">
        <v>4557</v>
      </c>
      <c r="I68">
        <v>554</v>
      </c>
      <c r="J68">
        <v>184</v>
      </c>
      <c r="K68">
        <v>603</v>
      </c>
      <c r="L68">
        <v>315</v>
      </c>
      <c r="M68">
        <v>762</v>
      </c>
      <c r="O68" s="3"/>
    </row>
    <row r="69" spans="1:15" x14ac:dyDescent="0.2">
      <c r="A69">
        <v>1312</v>
      </c>
      <c r="B69" t="s">
        <v>83</v>
      </c>
      <c r="C69">
        <v>300</v>
      </c>
      <c r="D69" s="2">
        <v>3219</v>
      </c>
      <c r="E69">
        <v>362</v>
      </c>
      <c r="F69" s="2">
        <v>20935</v>
      </c>
      <c r="G69">
        <v>926</v>
      </c>
      <c r="H69" s="2">
        <v>8630</v>
      </c>
      <c r="I69">
        <v>865</v>
      </c>
      <c r="J69">
        <v>185</v>
      </c>
      <c r="K69">
        <v>566</v>
      </c>
      <c r="L69">
        <v>432</v>
      </c>
      <c r="M69" s="2">
        <v>1140</v>
      </c>
      <c r="O69" s="3"/>
    </row>
    <row r="70" spans="1:15" x14ac:dyDescent="0.2">
      <c r="A70">
        <v>1371</v>
      </c>
      <c r="B70" t="s">
        <v>84</v>
      </c>
      <c r="C70">
        <v>680</v>
      </c>
      <c r="D70" s="2">
        <v>9901</v>
      </c>
      <c r="E70">
        <v>782</v>
      </c>
      <c r="F70" s="2">
        <v>39490</v>
      </c>
      <c r="G70" s="2">
        <v>3395</v>
      </c>
      <c r="H70" s="2">
        <v>22127</v>
      </c>
      <c r="I70" s="2">
        <v>2769</v>
      </c>
      <c r="J70">
        <v>810</v>
      </c>
      <c r="K70" s="2">
        <v>4111</v>
      </c>
      <c r="L70" s="2">
        <v>2443</v>
      </c>
      <c r="M70" s="2">
        <v>4012</v>
      </c>
      <c r="O70" s="3"/>
    </row>
    <row r="71" spans="1:15" x14ac:dyDescent="0.2">
      <c r="A71">
        <v>1372</v>
      </c>
      <c r="B71" t="s">
        <v>85</v>
      </c>
      <c r="C71">
        <v>52</v>
      </c>
      <c r="D71" s="2">
        <v>1070</v>
      </c>
      <c r="E71">
        <v>128</v>
      </c>
      <c r="F71" s="2">
        <v>4410</v>
      </c>
      <c r="G71">
        <v>761</v>
      </c>
      <c r="H71" s="2">
        <v>1921</v>
      </c>
      <c r="I71">
        <v>210</v>
      </c>
      <c r="J71">
        <v>107</v>
      </c>
      <c r="K71">
        <v>433</v>
      </c>
      <c r="L71">
        <v>192</v>
      </c>
      <c r="M71">
        <v>422</v>
      </c>
      <c r="O71" s="3"/>
    </row>
    <row r="72" spans="1:15" x14ac:dyDescent="0.2">
      <c r="A72">
        <v>1373</v>
      </c>
      <c r="B72" t="s">
        <v>86</v>
      </c>
      <c r="C72">
        <v>318</v>
      </c>
      <c r="D72" s="2">
        <v>1773</v>
      </c>
      <c r="E72">
        <v>142</v>
      </c>
      <c r="F72" s="2">
        <v>3196</v>
      </c>
      <c r="G72">
        <v>618</v>
      </c>
      <c r="H72" s="2">
        <v>1410</v>
      </c>
      <c r="I72">
        <v>182</v>
      </c>
      <c r="J72">
        <v>120</v>
      </c>
      <c r="K72">
        <v>236</v>
      </c>
      <c r="L72">
        <v>146</v>
      </c>
      <c r="M72">
        <v>308</v>
      </c>
      <c r="O72" s="3"/>
    </row>
    <row r="73" spans="1:15" x14ac:dyDescent="0.2">
      <c r="A73">
        <v>1374</v>
      </c>
      <c r="B73" t="s">
        <v>87</v>
      </c>
      <c r="C73">
        <v>69</v>
      </c>
      <c r="D73" s="2">
        <v>1430</v>
      </c>
      <c r="E73">
        <v>118</v>
      </c>
      <c r="F73" s="2">
        <v>3416</v>
      </c>
      <c r="G73">
        <v>896</v>
      </c>
      <c r="H73" s="2">
        <v>1586</v>
      </c>
      <c r="I73">
        <v>286</v>
      </c>
      <c r="J73">
        <v>135</v>
      </c>
      <c r="K73">
        <v>512</v>
      </c>
      <c r="L73">
        <v>190</v>
      </c>
      <c r="M73">
        <v>410</v>
      </c>
      <c r="O73" s="3"/>
    </row>
    <row r="74" spans="1:15" x14ac:dyDescent="0.2">
      <c r="A74">
        <v>1375</v>
      </c>
      <c r="B74" t="s">
        <v>88</v>
      </c>
      <c r="C74">
        <v>96</v>
      </c>
      <c r="D74" s="2">
        <v>3041</v>
      </c>
      <c r="E74">
        <v>170</v>
      </c>
      <c r="F74" s="2">
        <v>11471</v>
      </c>
      <c r="G74">
        <v>870</v>
      </c>
      <c r="H74" s="2">
        <v>3935</v>
      </c>
      <c r="I74">
        <v>563</v>
      </c>
      <c r="J74">
        <v>198</v>
      </c>
      <c r="K74" s="2">
        <v>1013</v>
      </c>
      <c r="L74">
        <v>536</v>
      </c>
      <c r="M74">
        <v>823</v>
      </c>
      <c r="O74" s="3"/>
    </row>
    <row r="75" spans="1:15" x14ac:dyDescent="0.2">
      <c r="A75">
        <v>1376</v>
      </c>
      <c r="B75" t="s">
        <v>89</v>
      </c>
      <c r="C75">
        <v>105</v>
      </c>
      <c r="D75" s="2">
        <v>3055</v>
      </c>
      <c r="E75">
        <v>209</v>
      </c>
      <c r="F75" s="2">
        <v>8265</v>
      </c>
      <c r="G75">
        <v>618</v>
      </c>
      <c r="H75" s="2">
        <v>4035</v>
      </c>
      <c r="I75">
        <v>434</v>
      </c>
      <c r="J75">
        <v>198</v>
      </c>
      <c r="K75">
        <v>759</v>
      </c>
      <c r="L75">
        <v>373</v>
      </c>
      <c r="M75">
        <v>916</v>
      </c>
      <c r="O75" s="3"/>
    </row>
    <row r="76" spans="1:15" x14ac:dyDescent="0.2">
      <c r="A76">
        <v>1377</v>
      </c>
      <c r="B76" t="s">
        <v>90</v>
      </c>
      <c r="C76">
        <v>69</v>
      </c>
      <c r="D76" s="2">
        <v>2719</v>
      </c>
      <c r="E76">
        <v>170</v>
      </c>
      <c r="F76" s="2">
        <v>4834</v>
      </c>
      <c r="G76">
        <v>631</v>
      </c>
      <c r="H76" s="2">
        <v>3086</v>
      </c>
      <c r="I76">
        <v>326</v>
      </c>
      <c r="J76">
        <v>113</v>
      </c>
      <c r="K76">
        <v>279</v>
      </c>
      <c r="L76">
        <v>278</v>
      </c>
      <c r="M76">
        <v>467</v>
      </c>
      <c r="O76" s="3"/>
    </row>
    <row r="77" spans="1:15" x14ac:dyDescent="0.2">
      <c r="A77">
        <v>1401</v>
      </c>
      <c r="B77" t="s">
        <v>91</v>
      </c>
      <c r="C77">
        <v>803</v>
      </c>
      <c r="D77">
        <v>2410</v>
      </c>
      <c r="E77">
        <v>255</v>
      </c>
      <c r="F77">
        <v>17707</v>
      </c>
      <c r="G77">
        <v>607</v>
      </c>
      <c r="H77">
        <v>5498</v>
      </c>
      <c r="I77">
        <v>820</v>
      </c>
      <c r="J77">
        <v>209</v>
      </c>
      <c r="K77">
        <v>410</v>
      </c>
      <c r="L77">
        <v>321</v>
      </c>
      <c r="M77">
        <v>1025</v>
      </c>
      <c r="O77" s="3"/>
    </row>
    <row r="78" spans="1:15" x14ac:dyDescent="0.2">
      <c r="A78">
        <v>1402</v>
      </c>
      <c r="B78" t="s">
        <v>92</v>
      </c>
      <c r="C78">
        <v>267</v>
      </c>
      <c r="D78">
        <v>2901</v>
      </c>
      <c r="E78">
        <v>180</v>
      </c>
      <c r="F78">
        <v>21565</v>
      </c>
      <c r="G78">
        <v>528</v>
      </c>
      <c r="H78">
        <v>7154</v>
      </c>
      <c r="I78">
        <v>911</v>
      </c>
      <c r="J78">
        <v>217</v>
      </c>
      <c r="K78">
        <v>588</v>
      </c>
      <c r="L78">
        <v>428</v>
      </c>
      <c r="M78">
        <v>1108</v>
      </c>
      <c r="O78" s="3"/>
    </row>
    <row r="79" spans="1:15" x14ac:dyDescent="0.2">
      <c r="A79">
        <v>1403</v>
      </c>
      <c r="B79" t="s">
        <v>93</v>
      </c>
      <c r="C79">
        <v>273</v>
      </c>
      <c r="D79">
        <v>4818</v>
      </c>
      <c r="E79">
        <v>210</v>
      </c>
      <c r="F79">
        <v>24358</v>
      </c>
      <c r="G79">
        <v>2322</v>
      </c>
      <c r="H79">
        <v>7525</v>
      </c>
      <c r="I79">
        <v>923</v>
      </c>
      <c r="J79">
        <v>134</v>
      </c>
      <c r="K79">
        <v>656</v>
      </c>
      <c r="L79">
        <v>505</v>
      </c>
      <c r="M79">
        <v>1251</v>
      </c>
      <c r="O79" s="3"/>
    </row>
    <row r="80" spans="1:15" x14ac:dyDescent="0.2">
      <c r="A80">
        <v>1404</v>
      </c>
      <c r="B80" t="s">
        <v>94</v>
      </c>
      <c r="C80">
        <v>127</v>
      </c>
      <c r="D80">
        <v>2327</v>
      </c>
      <c r="E80">
        <v>325</v>
      </c>
      <c r="F80">
        <v>15839</v>
      </c>
      <c r="G80">
        <v>712</v>
      </c>
      <c r="H80">
        <v>5363</v>
      </c>
      <c r="I80">
        <v>508</v>
      </c>
      <c r="J80">
        <v>206</v>
      </c>
      <c r="K80">
        <v>822</v>
      </c>
      <c r="L80">
        <v>462</v>
      </c>
      <c r="M80">
        <v>1023</v>
      </c>
      <c r="O80" s="3"/>
    </row>
    <row r="81" spans="1:15" x14ac:dyDescent="0.2">
      <c r="A81">
        <v>1405</v>
      </c>
      <c r="B81" t="s">
        <v>95</v>
      </c>
      <c r="C81">
        <v>140</v>
      </c>
      <c r="D81">
        <v>2351</v>
      </c>
      <c r="E81">
        <v>202</v>
      </c>
      <c r="F81">
        <v>17922</v>
      </c>
      <c r="G81">
        <v>273</v>
      </c>
      <c r="H81">
        <v>6602</v>
      </c>
      <c r="I81">
        <v>632</v>
      </c>
      <c r="J81">
        <v>222</v>
      </c>
      <c r="K81">
        <v>1469</v>
      </c>
      <c r="L81">
        <v>469</v>
      </c>
      <c r="M81">
        <v>1241</v>
      </c>
      <c r="O81" s="3"/>
    </row>
    <row r="82" spans="1:15" x14ac:dyDescent="0.2">
      <c r="A82">
        <v>1406</v>
      </c>
      <c r="B82" t="s">
        <v>96</v>
      </c>
      <c r="C82">
        <v>532</v>
      </c>
      <c r="D82">
        <v>5184</v>
      </c>
      <c r="E82">
        <v>812</v>
      </c>
      <c r="F82">
        <v>39834</v>
      </c>
      <c r="G82">
        <v>1016</v>
      </c>
      <c r="H82">
        <v>13748</v>
      </c>
      <c r="I82">
        <v>1570</v>
      </c>
      <c r="J82">
        <v>414</v>
      </c>
      <c r="K82">
        <v>1152</v>
      </c>
      <c r="L82">
        <v>1044</v>
      </c>
      <c r="M82">
        <v>2775</v>
      </c>
      <c r="O82" s="3"/>
    </row>
    <row r="83" spans="1:15" x14ac:dyDescent="0.2">
      <c r="A83">
        <v>1407</v>
      </c>
      <c r="B83" t="s">
        <v>97</v>
      </c>
      <c r="C83">
        <v>210</v>
      </c>
      <c r="D83">
        <v>2772</v>
      </c>
      <c r="E83">
        <v>299</v>
      </c>
      <c r="F83">
        <v>24325</v>
      </c>
      <c r="G83">
        <v>467</v>
      </c>
      <c r="H83">
        <v>7811</v>
      </c>
      <c r="I83">
        <v>1111</v>
      </c>
      <c r="J83">
        <v>393</v>
      </c>
      <c r="K83">
        <v>770</v>
      </c>
      <c r="L83">
        <v>616</v>
      </c>
      <c r="M83">
        <v>1508</v>
      </c>
      <c r="O83" s="3"/>
    </row>
    <row r="84" spans="1:15" x14ac:dyDescent="0.2">
      <c r="A84">
        <v>1408</v>
      </c>
      <c r="B84" t="s">
        <v>98</v>
      </c>
      <c r="C84">
        <v>253</v>
      </c>
      <c r="D84">
        <v>5616</v>
      </c>
      <c r="E84">
        <v>510</v>
      </c>
      <c r="F84">
        <v>21878</v>
      </c>
      <c r="G84">
        <v>716</v>
      </c>
      <c r="H84">
        <v>8024</v>
      </c>
      <c r="I84">
        <v>933</v>
      </c>
      <c r="J84">
        <v>349</v>
      </c>
      <c r="K84">
        <v>1625</v>
      </c>
      <c r="L84">
        <v>786</v>
      </c>
      <c r="M84">
        <v>1607</v>
      </c>
      <c r="O84" s="3"/>
    </row>
    <row r="85" spans="1:15" x14ac:dyDescent="0.2">
      <c r="A85">
        <v>1409</v>
      </c>
      <c r="B85" t="s">
        <v>99</v>
      </c>
      <c r="C85">
        <v>328</v>
      </c>
      <c r="D85">
        <v>3251</v>
      </c>
      <c r="E85">
        <v>328</v>
      </c>
      <c r="F85">
        <v>25255</v>
      </c>
      <c r="G85">
        <v>844</v>
      </c>
      <c r="H85">
        <v>7844</v>
      </c>
      <c r="I85">
        <v>1113</v>
      </c>
      <c r="J85">
        <v>199</v>
      </c>
      <c r="K85">
        <v>568</v>
      </c>
      <c r="L85">
        <v>545</v>
      </c>
      <c r="M85">
        <v>1738</v>
      </c>
      <c r="O85" s="3"/>
    </row>
    <row r="86" spans="1:15" x14ac:dyDescent="0.2">
      <c r="A86">
        <v>1410</v>
      </c>
      <c r="B86" t="s">
        <v>100</v>
      </c>
      <c r="C86">
        <v>72</v>
      </c>
      <c r="D86">
        <v>2975</v>
      </c>
      <c r="E86">
        <v>240</v>
      </c>
      <c r="F86">
        <v>6743</v>
      </c>
      <c r="G86">
        <v>889</v>
      </c>
      <c r="H86">
        <v>1812</v>
      </c>
      <c r="I86">
        <v>290</v>
      </c>
      <c r="J86">
        <v>81</v>
      </c>
      <c r="K86">
        <v>494</v>
      </c>
      <c r="L86">
        <v>228</v>
      </c>
      <c r="M86">
        <v>422</v>
      </c>
      <c r="O86" s="3"/>
    </row>
    <row r="87" spans="1:15" x14ac:dyDescent="0.2">
      <c r="A87">
        <v>1471</v>
      </c>
      <c r="B87" t="s">
        <v>101</v>
      </c>
      <c r="C87">
        <v>980</v>
      </c>
      <c r="D87">
        <v>10316</v>
      </c>
      <c r="E87">
        <v>1577</v>
      </c>
      <c r="F87">
        <v>46227</v>
      </c>
      <c r="G87">
        <v>1841</v>
      </c>
      <c r="H87">
        <v>20832</v>
      </c>
      <c r="I87">
        <v>2635</v>
      </c>
      <c r="J87">
        <v>831</v>
      </c>
      <c r="K87">
        <v>6282</v>
      </c>
      <c r="L87">
        <v>2784</v>
      </c>
      <c r="M87">
        <v>7017</v>
      </c>
      <c r="O87" s="3"/>
    </row>
    <row r="88" spans="1:15" x14ac:dyDescent="0.2">
      <c r="A88">
        <v>1473</v>
      </c>
      <c r="B88" t="s">
        <v>102</v>
      </c>
      <c r="C88">
        <v>494</v>
      </c>
      <c r="D88">
        <v>2664</v>
      </c>
      <c r="E88">
        <v>593</v>
      </c>
      <c r="F88">
        <v>12614</v>
      </c>
      <c r="G88">
        <v>705</v>
      </c>
      <c r="H88">
        <v>5096</v>
      </c>
      <c r="I88">
        <v>644</v>
      </c>
      <c r="J88">
        <v>163</v>
      </c>
      <c r="K88">
        <v>1638</v>
      </c>
      <c r="L88">
        <v>419</v>
      </c>
      <c r="M88">
        <v>1280</v>
      </c>
      <c r="O88" s="3"/>
    </row>
    <row r="89" spans="1:15" x14ac:dyDescent="0.2">
      <c r="A89">
        <v>1501</v>
      </c>
      <c r="B89" t="s">
        <v>103</v>
      </c>
      <c r="C89">
        <v>282</v>
      </c>
      <c r="D89">
        <v>2918</v>
      </c>
      <c r="E89">
        <v>375</v>
      </c>
      <c r="F89">
        <v>16245</v>
      </c>
      <c r="G89">
        <v>1551</v>
      </c>
      <c r="H89">
        <v>3221</v>
      </c>
      <c r="I89">
        <v>621</v>
      </c>
      <c r="J89">
        <v>127</v>
      </c>
      <c r="K89">
        <v>61</v>
      </c>
      <c r="L89">
        <v>340</v>
      </c>
      <c r="M89">
        <v>693</v>
      </c>
      <c r="O89" s="3"/>
    </row>
    <row r="90" spans="1:15" x14ac:dyDescent="0.2">
      <c r="A90">
        <v>1502</v>
      </c>
      <c r="B90" t="s">
        <v>104</v>
      </c>
      <c r="C90">
        <v>383</v>
      </c>
      <c r="D90">
        <v>2504</v>
      </c>
      <c r="E90">
        <v>345</v>
      </c>
      <c r="F90">
        <v>18940</v>
      </c>
      <c r="G90">
        <v>796</v>
      </c>
      <c r="H90">
        <v>4442</v>
      </c>
      <c r="I90">
        <v>698</v>
      </c>
      <c r="J90">
        <v>184</v>
      </c>
      <c r="K90">
        <v>373</v>
      </c>
      <c r="L90">
        <v>304</v>
      </c>
      <c r="M90">
        <v>928</v>
      </c>
      <c r="O90" s="3"/>
    </row>
    <row r="91" spans="1:15" x14ac:dyDescent="0.2">
      <c r="A91">
        <v>1503</v>
      </c>
      <c r="B91" t="s">
        <v>105</v>
      </c>
      <c r="C91">
        <v>1991</v>
      </c>
      <c r="D91">
        <v>1652</v>
      </c>
      <c r="E91">
        <v>335</v>
      </c>
      <c r="F91">
        <v>12611</v>
      </c>
      <c r="G91">
        <v>1072</v>
      </c>
      <c r="H91">
        <v>2840</v>
      </c>
      <c r="I91">
        <v>828</v>
      </c>
      <c r="J91">
        <v>127</v>
      </c>
      <c r="K91">
        <v>432</v>
      </c>
      <c r="L91">
        <v>294</v>
      </c>
      <c r="M91">
        <v>700</v>
      </c>
      <c r="O91" s="3"/>
    </row>
    <row r="92" spans="1:15" x14ac:dyDescent="0.2">
      <c r="A92">
        <v>1504</v>
      </c>
      <c r="B92" t="s">
        <v>106</v>
      </c>
      <c r="C92">
        <v>266</v>
      </c>
      <c r="D92">
        <v>1988</v>
      </c>
      <c r="E92">
        <v>341</v>
      </c>
      <c r="F92">
        <v>12734</v>
      </c>
      <c r="G92">
        <v>703</v>
      </c>
      <c r="H92">
        <v>3256</v>
      </c>
      <c r="I92">
        <v>580</v>
      </c>
      <c r="J92">
        <v>181</v>
      </c>
      <c r="K92">
        <v>441</v>
      </c>
      <c r="L92">
        <v>299</v>
      </c>
      <c r="M92">
        <v>681</v>
      </c>
      <c r="O92" s="3"/>
    </row>
    <row r="93" spans="1:15" x14ac:dyDescent="0.2">
      <c r="A93">
        <v>1505</v>
      </c>
      <c r="B93" t="s">
        <v>107</v>
      </c>
      <c r="C93">
        <v>224</v>
      </c>
      <c r="D93">
        <v>2938</v>
      </c>
      <c r="E93">
        <v>357</v>
      </c>
      <c r="F93">
        <v>14897</v>
      </c>
      <c r="G93">
        <v>738</v>
      </c>
      <c r="H93">
        <v>3844</v>
      </c>
      <c r="I93">
        <v>768</v>
      </c>
      <c r="J93">
        <v>145</v>
      </c>
      <c r="K93">
        <v>455</v>
      </c>
      <c r="L93">
        <v>395</v>
      </c>
      <c r="M93">
        <v>989</v>
      </c>
      <c r="O93" s="3"/>
    </row>
    <row r="94" spans="1:15" x14ac:dyDescent="0.2">
      <c r="A94">
        <v>1506</v>
      </c>
      <c r="B94" t="s">
        <v>108</v>
      </c>
      <c r="C94">
        <v>105</v>
      </c>
      <c r="D94">
        <v>3174</v>
      </c>
      <c r="E94">
        <v>108</v>
      </c>
      <c r="F94">
        <v>10508</v>
      </c>
      <c r="G94">
        <v>549</v>
      </c>
      <c r="H94">
        <v>2569</v>
      </c>
      <c r="I94">
        <v>364</v>
      </c>
      <c r="J94">
        <v>103</v>
      </c>
      <c r="K94">
        <v>91</v>
      </c>
      <c r="L94">
        <v>203</v>
      </c>
      <c r="M94">
        <v>509</v>
      </c>
      <c r="O94" s="3"/>
    </row>
    <row r="95" spans="1:15" x14ac:dyDescent="0.2">
      <c r="A95">
        <v>1507</v>
      </c>
      <c r="B95" t="s">
        <v>109</v>
      </c>
      <c r="C95">
        <v>360</v>
      </c>
      <c r="D95">
        <v>2128</v>
      </c>
      <c r="E95">
        <v>199</v>
      </c>
      <c r="F95">
        <v>14403</v>
      </c>
      <c r="G95">
        <v>1004</v>
      </c>
      <c r="H95">
        <v>4635</v>
      </c>
      <c r="I95">
        <v>854</v>
      </c>
      <c r="J95">
        <v>122</v>
      </c>
      <c r="K95">
        <v>445</v>
      </c>
      <c r="L95">
        <v>319</v>
      </c>
      <c r="M95">
        <v>824</v>
      </c>
      <c r="O95" s="3"/>
    </row>
    <row r="96" spans="1:15" x14ac:dyDescent="0.2">
      <c r="A96">
        <v>1508</v>
      </c>
      <c r="B96" t="s">
        <v>110</v>
      </c>
      <c r="C96">
        <v>484</v>
      </c>
      <c r="D96">
        <v>2532</v>
      </c>
      <c r="E96">
        <v>196</v>
      </c>
      <c r="F96">
        <v>17802</v>
      </c>
      <c r="G96">
        <v>765</v>
      </c>
      <c r="H96">
        <v>4553</v>
      </c>
      <c r="I96">
        <v>788</v>
      </c>
      <c r="J96">
        <v>147</v>
      </c>
      <c r="K96">
        <v>306</v>
      </c>
      <c r="L96">
        <v>338</v>
      </c>
      <c r="M96">
        <v>1056</v>
      </c>
      <c r="O96" s="3"/>
    </row>
    <row r="97" spans="1:62" x14ac:dyDescent="0.2">
      <c r="A97">
        <v>1509</v>
      </c>
      <c r="B97" t="s">
        <v>111</v>
      </c>
      <c r="C97">
        <v>950</v>
      </c>
      <c r="D97">
        <v>2229</v>
      </c>
      <c r="E97">
        <v>408</v>
      </c>
      <c r="F97">
        <v>16833</v>
      </c>
      <c r="G97">
        <v>988</v>
      </c>
      <c r="H97">
        <v>5166</v>
      </c>
      <c r="I97">
        <v>558</v>
      </c>
      <c r="J97">
        <v>211</v>
      </c>
      <c r="K97">
        <v>769</v>
      </c>
      <c r="L97">
        <v>338</v>
      </c>
      <c r="M97">
        <v>989</v>
      </c>
      <c r="O97" s="3"/>
    </row>
    <row r="98" spans="1:62" x14ac:dyDescent="0.2">
      <c r="A98">
        <v>1571</v>
      </c>
      <c r="B98" t="s">
        <v>112</v>
      </c>
      <c r="C98">
        <v>384</v>
      </c>
      <c r="D98">
        <v>6521</v>
      </c>
      <c r="E98">
        <v>780</v>
      </c>
      <c r="F98">
        <v>27738</v>
      </c>
      <c r="G98">
        <v>4128</v>
      </c>
      <c r="H98">
        <v>12396</v>
      </c>
      <c r="I98">
        <v>1250</v>
      </c>
      <c r="J98">
        <v>495</v>
      </c>
      <c r="K98">
        <v>2709</v>
      </c>
      <c r="L98">
        <v>1320</v>
      </c>
      <c r="M98">
        <v>2903</v>
      </c>
      <c r="O98" s="3"/>
    </row>
    <row r="99" spans="1:62" x14ac:dyDescent="0.2">
      <c r="A99">
        <v>1572</v>
      </c>
      <c r="B99" t="s">
        <v>113</v>
      </c>
      <c r="C99">
        <v>56</v>
      </c>
      <c r="D99">
        <v>1725</v>
      </c>
      <c r="E99">
        <v>251</v>
      </c>
      <c r="F99">
        <v>6967</v>
      </c>
      <c r="G99">
        <v>1437</v>
      </c>
      <c r="H99">
        <v>1613</v>
      </c>
      <c r="I99">
        <v>325</v>
      </c>
      <c r="J99">
        <v>114</v>
      </c>
      <c r="K99">
        <v>256</v>
      </c>
      <c r="L99">
        <v>187</v>
      </c>
      <c r="M99">
        <v>521</v>
      </c>
      <c r="O99" s="3"/>
    </row>
    <row r="100" spans="1:62" x14ac:dyDescent="0.2">
      <c r="A100">
        <v>1601</v>
      </c>
      <c r="B100" t="s">
        <v>114</v>
      </c>
      <c r="C100">
        <v>171</v>
      </c>
      <c r="D100">
        <v>2210</v>
      </c>
      <c r="E100">
        <v>186</v>
      </c>
      <c r="F100">
        <v>13497</v>
      </c>
      <c r="G100">
        <v>2136</v>
      </c>
      <c r="H100">
        <v>3792</v>
      </c>
      <c r="I100">
        <v>655</v>
      </c>
      <c r="J100">
        <v>221</v>
      </c>
      <c r="K100">
        <v>727</v>
      </c>
      <c r="L100">
        <v>398</v>
      </c>
      <c r="M100">
        <v>834</v>
      </c>
      <c r="O100" s="3"/>
    </row>
    <row r="101" spans="1:62" x14ac:dyDescent="0.2">
      <c r="A101">
        <v>1602</v>
      </c>
      <c r="B101" t="s">
        <v>115</v>
      </c>
      <c r="C101">
        <v>305</v>
      </c>
      <c r="D101">
        <v>7784</v>
      </c>
      <c r="E101">
        <v>392</v>
      </c>
      <c r="F101">
        <v>38086</v>
      </c>
      <c r="G101">
        <v>2900</v>
      </c>
      <c r="H101">
        <v>7991</v>
      </c>
      <c r="I101">
        <v>1196</v>
      </c>
      <c r="J101">
        <v>229</v>
      </c>
      <c r="K101">
        <v>383</v>
      </c>
      <c r="L101">
        <v>660</v>
      </c>
      <c r="M101">
        <v>1723</v>
      </c>
      <c r="O101" s="3"/>
    </row>
    <row r="102" spans="1:62" x14ac:dyDescent="0.2">
      <c r="A102">
        <v>1603</v>
      </c>
      <c r="B102" t="s">
        <v>116</v>
      </c>
      <c r="C102">
        <v>288</v>
      </c>
      <c r="D102">
        <v>4363</v>
      </c>
      <c r="E102">
        <v>307</v>
      </c>
      <c r="F102">
        <v>23897</v>
      </c>
      <c r="G102">
        <v>2688</v>
      </c>
      <c r="H102">
        <v>6254</v>
      </c>
      <c r="I102">
        <v>818</v>
      </c>
      <c r="J102">
        <v>150</v>
      </c>
      <c r="K102">
        <v>929</v>
      </c>
      <c r="L102">
        <v>424</v>
      </c>
      <c r="M102">
        <v>1097</v>
      </c>
      <c r="O102" s="3"/>
    </row>
    <row r="103" spans="1:62" x14ac:dyDescent="0.2">
      <c r="A103">
        <v>1604</v>
      </c>
      <c r="B103" t="s">
        <v>117</v>
      </c>
      <c r="C103">
        <v>813</v>
      </c>
      <c r="D103">
        <v>2697</v>
      </c>
      <c r="E103">
        <v>621</v>
      </c>
      <c r="F103">
        <v>18117</v>
      </c>
      <c r="G103">
        <v>3488</v>
      </c>
      <c r="H103">
        <v>4691</v>
      </c>
      <c r="I103">
        <v>1185</v>
      </c>
      <c r="J103">
        <v>183</v>
      </c>
      <c r="K103">
        <v>619</v>
      </c>
      <c r="L103">
        <v>463</v>
      </c>
      <c r="M103">
        <v>1095</v>
      </c>
      <c r="O103" s="3"/>
    </row>
    <row r="104" spans="1:62" x14ac:dyDescent="0.2">
      <c r="A104">
        <v>1605</v>
      </c>
      <c r="B104" t="s">
        <v>118</v>
      </c>
      <c r="C104">
        <v>175</v>
      </c>
      <c r="D104">
        <v>3227</v>
      </c>
      <c r="E104">
        <v>74</v>
      </c>
      <c r="F104">
        <v>14279</v>
      </c>
      <c r="G104">
        <v>835</v>
      </c>
      <c r="H104">
        <v>2977</v>
      </c>
      <c r="I104">
        <v>556</v>
      </c>
      <c r="J104">
        <v>80</v>
      </c>
      <c r="K104">
        <v>233</v>
      </c>
      <c r="L104">
        <v>379</v>
      </c>
      <c r="M104">
        <v>843</v>
      </c>
      <c r="O104" s="3"/>
    </row>
    <row r="105" spans="1:62" x14ac:dyDescent="0.2">
      <c r="A105">
        <v>1606</v>
      </c>
      <c r="B105" t="s">
        <v>119</v>
      </c>
      <c r="C105">
        <v>328</v>
      </c>
      <c r="D105">
        <v>2910</v>
      </c>
      <c r="E105">
        <v>215</v>
      </c>
      <c r="F105">
        <v>22259</v>
      </c>
      <c r="G105">
        <v>1196</v>
      </c>
      <c r="H105">
        <v>5465</v>
      </c>
      <c r="I105">
        <v>979</v>
      </c>
      <c r="J105">
        <v>169</v>
      </c>
      <c r="K105">
        <v>799</v>
      </c>
      <c r="L105">
        <v>435</v>
      </c>
      <c r="M105">
        <v>1207</v>
      </c>
      <c r="O105" s="3"/>
    </row>
    <row r="106" spans="1:62" x14ac:dyDescent="0.2">
      <c r="A106">
        <v>1607</v>
      </c>
      <c r="B106" t="s">
        <v>120</v>
      </c>
      <c r="C106">
        <v>461</v>
      </c>
      <c r="D106">
        <v>6198</v>
      </c>
      <c r="E106">
        <v>414</v>
      </c>
      <c r="F106">
        <v>29425</v>
      </c>
      <c r="G106">
        <v>2589</v>
      </c>
      <c r="H106">
        <v>7450</v>
      </c>
      <c r="I106">
        <v>1544</v>
      </c>
      <c r="J106">
        <v>197</v>
      </c>
      <c r="K106">
        <v>457</v>
      </c>
      <c r="L106">
        <v>836</v>
      </c>
      <c r="M106">
        <v>1999</v>
      </c>
      <c r="O106" s="3"/>
    </row>
    <row r="107" spans="1:62" x14ac:dyDescent="0.2">
      <c r="A107">
        <v>1608</v>
      </c>
      <c r="B107" t="s">
        <v>121</v>
      </c>
      <c r="C107">
        <v>225</v>
      </c>
      <c r="D107">
        <v>2247</v>
      </c>
      <c r="E107">
        <v>433</v>
      </c>
      <c r="F107">
        <v>15166</v>
      </c>
      <c r="G107">
        <v>2182</v>
      </c>
      <c r="H107">
        <v>2210</v>
      </c>
      <c r="I107">
        <v>432</v>
      </c>
      <c r="J107">
        <v>36</v>
      </c>
      <c r="K107">
        <v>557</v>
      </c>
      <c r="L107">
        <v>243</v>
      </c>
      <c r="M107">
        <v>596</v>
      </c>
      <c r="O107" s="3"/>
    </row>
    <row r="108" spans="1:62" x14ac:dyDescent="0.2">
      <c r="A108">
        <v>1609</v>
      </c>
      <c r="B108" t="s">
        <v>122</v>
      </c>
      <c r="C108">
        <v>318</v>
      </c>
      <c r="D108">
        <v>8745</v>
      </c>
      <c r="E108">
        <v>165</v>
      </c>
      <c r="F108">
        <v>25061</v>
      </c>
      <c r="G108">
        <v>1267</v>
      </c>
      <c r="H108">
        <v>4910</v>
      </c>
      <c r="I108">
        <v>1052</v>
      </c>
      <c r="J108">
        <v>194</v>
      </c>
      <c r="K108">
        <v>279</v>
      </c>
      <c r="L108">
        <v>652</v>
      </c>
      <c r="M108">
        <v>2706</v>
      </c>
      <c r="O108" s="3"/>
    </row>
    <row r="109" spans="1:62" x14ac:dyDescent="0.2">
      <c r="A109">
        <v>1610</v>
      </c>
      <c r="B109" t="s">
        <v>123</v>
      </c>
      <c r="C109">
        <v>127</v>
      </c>
      <c r="D109">
        <v>15097</v>
      </c>
      <c r="E109">
        <v>750</v>
      </c>
      <c r="F109">
        <v>19014</v>
      </c>
      <c r="G109">
        <v>2511</v>
      </c>
      <c r="H109">
        <v>5059</v>
      </c>
      <c r="I109">
        <v>914</v>
      </c>
      <c r="J109">
        <v>123</v>
      </c>
      <c r="K109">
        <v>245</v>
      </c>
      <c r="L109">
        <v>413</v>
      </c>
      <c r="M109">
        <v>1324</v>
      </c>
      <c r="O109" s="3"/>
    </row>
    <row r="110" spans="1:62" x14ac:dyDescent="0.2">
      <c r="A110">
        <v>1611</v>
      </c>
      <c r="B110" t="s">
        <v>124</v>
      </c>
      <c r="C110">
        <v>271</v>
      </c>
      <c r="D110">
        <v>1276</v>
      </c>
      <c r="E110">
        <v>187</v>
      </c>
      <c r="F110">
        <v>11314</v>
      </c>
      <c r="G110">
        <v>1664</v>
      </c>
      <c r="H110">
        <v>1897</v>
      </c>
      <c r="I110">
        <v>593</v>
      </c>
      <c r="J110">
        <v>30</v>
      </c>
      <c r="K110">
        <v>195</v>
      </c>
      <c r="L110">
        <v>327</v>
      </c>
      <c r="M110">
        <v>587</v>
      </c>
      <c r="O110" s="3"/>
    </row>
    <row r="111" spans="1:62" s="4" customFormat="1" x14ac:dyDescent="0.2">
      <c r="A111" s="4" t="s">
        <v>125</v>
      </c>
      <c r="B111" s="4" t="s">
        <v>126</v>
      </c>
      <c r="C111" s="4">
        <v>53</v>
      </c>
      <c r="D111" s="4">
        <v>768</v>
      </c>
      <c r="E111" s="4">
        <v>41</v>
      </c>
      <c r="F111" s="4">
        <v>7927</v>
      </c>
      <c r="G111" s="4">
        <v>407</v>
      </c>
      <c r="H111" s="4">
        <v>1849</v>
      </c>
      <c r="I111" s="4">
        <v>250</v>
      </c>
      <c r="J111" s="4">
        <v>21</v>
      </c>
      <c r="K111" s="4">
        <v>144</v>
      </c>
      <c r="L111" s="4">
        <v>88</v>
      </c>
      <c r="M111" s="4">
        <v>369</v>
      </c>
      <c r="N111" s="18">
        <v>1603</v>
      </c>
      <c r="O111" s="3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</row>
    <row r="112" spans="1:62" s="4" customFormat="1" x14ac:dyDescent="0.2">
      <c r="A112" s="4" t="s">
        <v>127</v>
      </c>
      <c r="B112" s="4" t="s">
        <v>128</v>
      </c>
      <c r="C112" s="4">
        <v>420</v>
      </c>
      <c r="D112" s="4">
        <v>500</v>
      </c>
      <c r="E112" s="4">
        <v>88</v>
      </c>
      <c r="F112" s="4">
        <v>6519</v>
      </c>
      <c r="G112" s="4">
        <v>429</v>
      </c>
      <c r="H112" s="4">
        <v>1058</v>
      </c>
      <c r="I112" s="4">
        <v>286</v>
      </c>
      <c r="J112" s="4">
        <v>14</v>
      </c>
      <c r="K112" s="4">
        <v>45</v>
      </c>
      <c r="L112" s="4">
        <v>114</v>
      </c>
      <c r="M112" s="4">
        <v>324</v>
      </c>
      <c r="N112" s="18">
        <v>1605</v>
      </c>
      <c r="O112" s="3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</row>
    <row r="113" spans="1:15" x14ac:dyDescent="0.2">
      <c r="A113">
        <v>1671</v>
      </c>
      <c r="B113" t="s">
        <v>129</v>
      </c>
      <c r="C113">
        <v>837</v>
      </c>
      <c r="D113">
        <v>12616</v>
      </c>
      <c r="E113">
        <v>3164</v>
      </c>
      <c r="F113">
        <v>66936</v>
      </c>
      <c r="G113">
        <v>12735</v>
      </c>
      <c r="H113">
        <v>29634</v>
      </c>
      <c r="I113">
        <v>4471</v>
      </c>
      <c r="J113">
        <v>858</v>
      </c>
      <c r="K113">
        <v>4854</v>
      </c>
      <c r="L113">
        <v>2956</v>
      </c>
      <c r="M113">
        <v>12599</v>
      </c>
      <c r="O113" s="3"/>
    </row>
    <row r="114" spans="1:15" x14ac:dyDescent="0.2">
      <c r="A114">
        <v>1672</v>
      </c>
      <c r="B114" t="s">
        <v>130</v>
      </c>
      <c r="C114">
        <v>134</v>
      </c>
      <c r="D114">
        <v>1498</v>
      </c>
      <c r="E114">
        <v>154</v>
      </c>
      <c r="F114">
        <v>8191</v>
      </c>
      <c r="G114">
        <v>1213</v>
      </c>
      <c r="H114">
        <v>3181</v>
      </c>
      <c r="I114">
        <v>406</v>
      </c>
      <c r="J114">
        <v>96</v>
      </c>
      <c r="K114">
        <v>493</v>
      </c>
      <c r="L114">
        <v>231</v>
      </c>
      <c r="M114">
        <v>625</v>
      </c>
      <c r="O114" s="3"/>
    </row>
    <row r="115" spans="1:15" x14ac:dyDescent="0.2">
      <c r="A115">
        <v>1673</v>
      </c>
      <c r="B115" t="s">
        <v>131</v>
      </c>
      <c r="C115">
        <v>80</v>
      </c>
      <c r="D115">
        <v>1020</v>
      </c>
      <c r="E115">
        <v>191</v>
      </c>
      <c r="F115">
        <v>7430</v>
      </c>
      <c r="G115">
        <v>1480</v>
      </c>
      <c r="H115">
        <v>1906</v>
      </c>
      <c r="I115">
        <v>347</v>
      </c>
      <c r="J115">
        <v>64</v>
      </c>
      <c r="K115">
        <v>220</v>
      </c>
      <c r="L115">
        <v>142</v>
      </c>
      <c r="M115">
        <v>502</v>
      </c>
      <c r="O115" s="3"/>
    </row>
    <row r="116" spans="1:15" x14ac:dyDescent="0.2">
      <c r="A116">
        <v>1674</v>
      </c>
      <c r="B116" t="s">
        <v>132</v>
      </c>
      <c r="C116">
        <v>182</v>
      </c>
      <c r="D116">
        <v>1981</v>
      </c>
      <c r="E116">
        <v>168</v>
      </c>
      <c r="F116">
        <v>11131</v>
      </c>
      <c r="G116">
        <v>2541</v>
      </c>
      <c r="H116">
        <v>3996</v>
      </c>
      <c r="I116">
        <v>548</v>
      </c>
      <c r="J116">
        <v>158</v>
      </c>
      <c r="K116">
        <v>962</v>
      </c>
      <c r="L116">
        <v>406</v>
      </c>
      <c r="M116">
        <v>898</v>
      </c>
      <c r="O116" s="3"/>
    </row>
    <row r="117" spans="1:15" x14ac:dyDescent="0.2">
      <c r="A117">
        <v>1701</v>
      </c>
      <c r="B117" t="s">
        <v>133</v>
      </c>
      <c r="C117">
        <v>471</v>
      </c>
      <c r="D117" s="2">
        <v>2322</v>
      </c>
      <c r="E117">
        <v>329</v>
      </c>
      <c r="F117" s="2">
        <v>7550</v>
      </c>
      <c r="G117">
        <v>992</v>
      </c>
      <c r="H117" s="2">
        <v>1740</v>
      </c>
      <c r="I117">
        <v>406</v>
      </c>
      <c r="J117">
        <v>148</v>
      </c>
      <c r="K117">
        <v>386</v>
      </c>
      <c r="L117">
        <v>298</v>
      </c>
      <c r="M117">
        <v>538</v>
      </c>
      <c r="O117" s="3"/>
    </row>
    <row r="118" spans="1:15" x14ac:dyDescent="0.2">
      <c r="A118">
        <v>1702</v>
      </c>
      <c r="B118" t="s">
        <v>134</v>
      </c>
      <c r="C118">
        <v>212</v>
      </c>
      <c r="D118" s="2">
        <v>3839</v>
      </c>
      <c r="E118">
        <v>360</v>
      </c>
      <c r="F118" s="2">
        <v>14126</v>
      </c>
      <c r="G118" s="2">
        <v>2046</v>
      </c>
      <c r="H118" s="2">
        <v>2903</v>
      </c>
      <c r="I118">
        <v>640</v>
      </c>
      <c r="J118">
        <v>177</v>
      </c>
      <c r="K118" s="2">
        <v>1014</v>
      </c>
      <c r="L118">
        <v>386</v>
      </c>
      <c r="M118">
        <v>832</v>
      </c>
      <c r="O118" s="3"/>
    </row>
    <row r="119" spans="1:15" x14ac:dyDescent="0.2">
      <c r="A119">
        <v>1703</v>
      </c>
      <c r="B119" t="s">
        <v>135</v>
      </c>
      <c r="C119">
        <v>415</v>
      </c>
      <c r="D119" s="2">
        <v>2633</v>
      </c>
      <c r="E119">
        <v>219</v>
      </c>
      <c r="F119" s="2">
        <v>15458</v>
      </c>
      <c r="G119">
        <v>697</v>
      </c>
      <c r="H119" s="2">
        <v>3554</v>
      </c>
      <c r="I119">
        <v>724</v>
      </c>
      <c r="J119">
        <v>250</v>
      </c>
      <c r="K119">
        <v>382</v>
      </c>
      <c r="L119">
        <v>275</v>
      </c>
      <c r="M119">
        <v>822</v>
      </c>
      <c r="O119" s="3"/>
    </row>
    <row r="120" spans="1:15" x14ac:dyDescent="0.2">
      <c r="A120">
        <v>1704</v>
      </c>
      <c r="B120" t="s">
        <v>136</v>
      </c>
      <c r="C120">
        <v>97</v>
      </c>
      <c r="D120" s="2">
        <v>1130</v>
      </c>
      <c r="E120">
        <v>338</v>
      </c>
      <c r="F120" s="2">
        <v>5566</v>
      </c>
      <c r="G120">
        <v>403</v>
      </c>
      <c r="H120" s="2">
        <v>1344</v>
      </c>
      <c r="I120">
        <v>369</v>
      </c>
      <c r="J120">
        <v>49</v>
      </c>
      <c r="K120">
        <v>139</v>
      </c>
      <c r="L120">
        <v>143</v>
      </c>
      <c r="M120">
        <v>269</v>
      </c>
      <c r="O120" s="3"/>
    </row>
    <row r="121" spans="1:15" x14ac:dyDescent="0.2">
      <c r="A121">
        <v>1705</v>
      </c>
      <c r="B121" t="s">
        <v>137</v>
      </c>
      <c r="C121">
        <v>267</v>
      </c>
      <c r="D121" s="2">
        <v>1622</v>
      </c>
      <c r="E121">
        <v>177</v>
      </c>
      <c r="F121" s="2">
        <v>12029</v>
      </c>
      <c r="G121">
        <v>376</v>
      </c>
      <c r="H121" s="2">
        <v>2190</v>
      </c>
      <c r="I121">
        <v>653</v>
      </c>
      <c r="J121">
        <v>135</v>
      </c>
      <c r="K121">
        <v>148</v>
      </c>
      <c r="L121">
        <v>225</v>
      </c>
      <c r="M121">
        <v>428</v>
      </c>
      <c r="O121" s="3"/>
    </row>
    <row r="122" spans="1:15" x14ac:dyDescent="0.2">
      <c r="A122">
        <v>1706</v>
      </c>
      <c r="B122" t="s">
        <v>138</v>
      </c>
      <c r="C122">
        <v>65</v>
      </c>
      <c r="D122" s="2">
        <v>1516</v>
      </c>
      <c r="E122">
        <v>180</v>
      </c>
      <c r="F122" s="2">
        <v>13644</v>
      </c>
      <c r="G122">
        <v>319</v>
      </c>
      <c r="H122" s="2">
        <v>2864</v>
      </c>
      <c r="I122">
        <v>570</v>
      </c>
      <c r="J122">
        <v>190</v>
      </c>
      <c r="K122">
        <v>274</v>
      </c>
      <c r="L122">
        <v>181</v>
      </c>
      <c r="M122">
        <v>531</v>
      </c>
      <c r="O122" s="3"/>
    </row>
    <row r="123" spans="1:15" x14ac:dyDescent="0.2">
      <c r="A123">
        <v>1707</v>
      </c>
      <c r="B123" t="s">
        <v>139</v>
      </c>
      <c r="C123">
        <v>160</v>
      </c>
      <c r="D123" s="2">
        <v>3140</v>
      </c>
      <c r="E123">
        <v>96</v>
      </c>
      <c r="F123" s="2">
        <v>4683</v>
      </c>
      <c r="G123">
        <v>780</v>
      </c>
      <c r="H123" s="2">
        <v>1052</v>
      </c>
      <c r="I123">
        <v>270</v>
      </c>
      <c r="J123">
        <v>60</v>
      </c>
      <c r="K123">
        <v>188</v>
      </c>
      <c r="L123">
        <v>220</v>
      </c>
      <c r="M123">
        <v>303</v>
      </c>
      <c r="O123" s="3"/>
    </row>
    <row r="124" spans="1:15" x14ac:dyDescent="0.2">
      <c r="A124">
        <v>1708</v>
      </c>
      <c r="B124" t="s">
        <v>140</v>
      </c>
      <c r="C124">
        <v>101</v>
      </c>
      <c r="D124" s="2">
        <v>1329</v>
      </c>
      <c r="E124">
        <v>265</v>
      </c>
      <c r="F124" s="2">
        <v>7025</v>
      </c>
      <c r="G124" s="2">
        <v>1098</v>
      </c>
      <c r="H124" s="2">
        <v>1293</v>
      </c>
      <c r="I124">
        <v>462</v>
      </c>
      <c r="J124">
        <v>83</v>
      </c>
      <c r="K124">
        <v>440</v>
      </c>
      <c r="L124">
        <v>164</v>
      </c>
      <c r="M124">
        <v>423</v>
      </c>
      <c r="O124" s="3"/>
    </row>
    <row r="125" spans="1:15" x14ac:dyDescent="0.2">
      <c r="A125">
        <v>1709</v>
      </c>
      <c r="B125" t="s">
        <v>141</v>
      </c>
      <c r="C125">
        <v>185</v>
      </c>
      <c r="D125" s="2">
        <v>1210</v>
      </c>
      <c r="E125">
        <v>156</v>
      </c>
      <c r="F125" s="2">
        <v>5927</v>
      </c>
      <c r="G125">
        <v>271</v>
      </c>
      <c r="H125" s="2">
        <v>1120</v>
      </c>
      <c r="I125">
        <v>577</v>
      </c>
      <c r="J125">
        <v>87</v>
      </c>
      <c r="K125">
        <v>174</v>
      </c>
      <c r="L125">
        <v>93</v>
      </c>
      <c r="M125">
        <v>397</v>
      </c>
      <c r="O125" s="3"/>
    </row>
    <row r="126" spans="1:15" x14ac:dyDescent="0.2">
      <c r="A126">
        <v>1771</v>
      </c>
      <c r="B126" t="s">
        <v>142</v>
      </c>
      <c r="C126">
        <v>497</v>
      </c>
      <c r="D126" s="2">
        <v>4218</v>
      </c>
      <c r="E126">
        <v>565</v>
      </c>
      <c r="F126" s="2">
        <v>19666</v>
      </c>
      <c r="G126" s="2">
        <v>1217</v>
      </c>
      <c r="H126" s="2">
        <v>8692</v>
      </c>
      <c r="I126" s="2">
        <v>1356</v>
      </c>
      <c r="J126">
        <v>419</v>
      </c>
      <c r="K126" s="2">
        <v>2581</v>
      </c>
      <c r="L126" s="2">
        <v>1034</v>
      </c>
      <c r="M126" s="2">
        <v>2393</v>
      </c>
      <c r="O126" s="3"/>
    </row>
    <row r="127" spans="1:15" x14ac:dyDescent="0.2">
      <c r="A127">
        <v>1801</v>
      </c>
      <c r="B127" t="s">
        <v>143</v>
      </c>
      <c r="C127">
        <v>106</v>
      </c>
      <c r="D127">
        <v>1547</v>
      </c>
      <c r="E127">
        <v>281</v>
      </c>
      <c r="F127">
        <v>15920</v>
      </c>
      <c r="G127">
        <v>1094</v>
      </c>
      <c r="H127">
        <v>2148</v>
      </c>
      <c r="I127">
        <v>504</v>
      </c>
      <c r="J127">
        <v>111</v>
      </c>
      <c r="K127">
        <v>182</v>
      </c>
      <c r="L127">
        <v>388</v>
      </c>
      <c r="M127">
        <v>906</v>
      </c>
      <c r="O127" s="3"/>
    </row>
    <row r="128" spans="1:15" x14ac:dyDescent="0.2">
      <c r="A128">
        <v>1802</v>
      </c>
      <c r="B128" t="s">
        <v>144</v>
      </c>
      <c r="C128">
        <v>172</v>
      </c>
      <c r="D128">
        <v>5341</v>
      </c>
      <c r="E128">
        <v>315</v>
      </c>
      <c r="F128">
        <v>32982</v>
      </c>
      <c r="G128">
        <v>2741</v>
      </c>
      <c r="H128">
        <v>3923</v>
      </c>
      <c r="I128">
        <v>1567</v>
      </c>
      <c r="J128">
        <v>114</v>
      </c>
      <c r="K128">
        <v>165</v>
      </c>
      <c r="L128">
        <v>432</v>
      </c>
      <c r="M128">
        <v>1320</v>
      </c>
      <c r="O128" s="3"/>
    </row>
    <row r="129" spans="1:62" x14ac:dyDescent="0.2">
      <c r="A129">
        <v>1803</v>
      </c>
      <c r="B129" t="s">
        <v>145</v>
      </c>
      <c r="C129">
        <v>454</v>
      </c>
      <c r="D129">
        <v>9325</v>
      </c>
      <c r="E129">
        <v>618</v>
      </c>
      <c r="F129">
        <v>49103</v>
      </c>
      <c r="G129">
        <v>3301</v>
      </c>
      <c r="H129">
        <v>9990</v>
      </c>
      <c r="I129">
        <v>2623</v>
      </c>
      <c r="J129">
        <v>402</v>
      </c>
      <c r="K129">
        <v>669</v>
      </c>
      <c r="L129">
        <v>1127</v>
      </c>
      <c r="M129">
        <v>3082</v>
      </c>
      <c r="O129" s="3"/>
    </row>
    <row r="130" spans="1:62" x14ac:dyDescent="0.2">
      <c r="A130">
        <v>1804</v>
      </c>
      <c r="B130" t="s">
        <v>146</v>
      </c>
      <c r="C130">
        <v>341</v>
      </c>
      <c r="D130">
        <v>18270</v>
      </c>
      <c r="E130">
        <v>614</v>
      </c>
      <c r="F130">
        <v>64832</v>
      </c>
      <c r="G130">
        <v>3260</v>
      </c>
      <c r="H130">
        <v>10366</v>
      </c>
      <c r="I130">
        <v>3703</v>
      </c>
      <c r="J130">
        <v>500</v>
      </c>
      <c r="K130">
        <v>323</v>
      </c>
      <c r="L130">
        <v>1475</v>
      </c>
      <c r="M130">
        <v>3763</v>
      </c>
      <c r="O130" s="3"/>
    </row>
    <row r="131" spans="1:62" x14ac:dyDescent="0.2">
      <c r="A131">
        <v>1805</v>
      </c>
      <c r="B131" t="s">
        <v>147</v>
      </c>
      <c r="C131">
        <v>487</v>
      </c>
      <c r="D131">
        <v>14472</v>
      </c>
      <c r="E131">
        <v>814</v>
      </c>
      <c r="F131">
        <v>66873</v>
      </c>
      <c r="G131">
        <v>3999</v>
      </c>
      <c r="H131">
        <v>12968</v>
      </c>
      <c r="I131">
        <v>2900</v>
      </c>
      <c r="J131">
        <v>606</v>
      </c>
      <c r="K131">
        <v>571</v>
      </c>
      <c r="L131">
        <v>1794</v>
      </c>
      <c r="M131">
        <v>5122</v>
      </c>
      <c r="O131" s="3"/>
    </row>
    <row r="132" spans="1:62" x14ac:dyDescent="0.2">
      <c r="A132">
        <v>1806</v>
      </c>
      <c r="B132" t="s">
        <v>148</v>
      </c>
      <c r="C132">
        <v>376</v>
      </c>
      <c r="D132">
        <v>4061</v>
      </c>
      <c r="E132">
        <v>493</v>
      </c>
      <c r="F132">
        <v>34444</v>
      </c>
      <c r="G132">
        <v>2098</v>
      </c>
      <c r="H132">
        <v>6357</v>
      </c>
      <c r="I132">
        <v>1973</v>
      </c>
      <c r="J132">
        <v>292</v>
      </c>
      <c r="K132">
        <v>391</v>
      </c>
      <c r="L132">
        <v>664</v>
      </c>
      <c r="M132">
        <v>1658</v>
      </c>
      <c r="O132" s="3"/>
    </row>
    <row r="133" spans="1:62" x14ac:dyDescent="0.2">
      <c r="A133">
        <v>1807</v>
      </c>
      <c r="B133" t="s">
        <v>149</v>
      </c>
      <c r="C133">
        <v>202</v>
      </c>
      <c r="D133">
        <v>2925</v>
      </c>
      <c r="E133">
        <v>463</v>
      </c>
      <c r="F133">
        <v>24270</v>
      </c>
      <c r="G133">
        <v>970</v>
      </c>
      <c r="H133">
        <v>3714</v>
      </c>
      <c r="I133">
        <v>1084</v>
      </c>
      <c r="J133">
        <v>93</v>
      </c>
      <c r="K133">
        <v>153</v>
      </c>
      <c r="L133">
        <v>368</v>
      </c>
      <c r="M133">
        <v>950</v>
      </c>
      <c r="O133" s="3"/>
    </row>
    <row r="134" spans="1:62" x14ac:dyDescent="0.2">
      <c r="A134">
        <v>1808</v>
      </c>
      <c r="B134" t="s">
        <v>150</v>
      </c>
      <c r="C134">
        <v>146</v>
      </c>
      <c r="D134">
        <v>2963</v>
      </c>
      <c r="E134">
        <v>117</v>
      </c>
      <c r="F134">
        <v>20385</v>
      </c>
      <c r="G134">
        <v>622</v>
      </c>
      <c r="H134">
        <v>4459</v>
      </c>
      <c r="I134">
        <v>953</v>
      </c>
      <c r="J134">
        <v>226</v>
      </c>
      <c r="K134">
        <v>807</v>
      </c>
      <c r="L134">
        <v>470</v>
      </c>
      <c r="M134">
        <v>1455</v>
      </c>
      <c r="O134" s="3"/>
    </row>
    <row r="135" spans="1:62" x14ac:dyDescent="0.2">
      <c r="A135">
        <v>1809</v>
      </c>
      <c r="B135" t="s">
        <v>151</v>
      </c>
      <c r="C135">
        <v>145</v>
      </c>
      <c r="D135">
        <v>4441</v>
      </c>
      <c r="E135">
        <v>199</v>
      </c>
      <c r="F135">
        <v>26265</v>
      </c>
      <c r="G135">
        <v>1618</v>
      </c>
      <c r="H135">
        <v>3662</v>
      </c>
      <c r="I135">
        <v>1299</v>
      </c>
      <c r="J135">
        <v>76</v>
      </c>
      <c r="K135">
        <v>201</v>
      </c>
      <c r="L135">
        <v>474</v>
      </c>
      <c r="M135">
        <v>1560</v>
      </c>
      <c r="O135" s="3"/>
    </row>
    <row r="136" spans="1:62" x14ac:dyDescent="0.2">
      <c r="A136">
        <v>1810</v>
      </c>
      <c r="B136" t="s">
        <v>152</v>
      </c>
      <c r="C136">
        <v>142</v>
      </c>
      <c r="D136">
        <v>9540</v>
      </c>
      <c r="E136">
        <v>401</v>
      </c>
      <c r="F136">
        <v>21022</v>
      </c>
      <c r="G136">
        <v>1192</v>
      </c>
      <c r="H136">
        <v>3786</v>
      </c>
      <c r="I136">
        <v>743</v>
      </c>
      <c r="J136">
        <v>190</v>
      </c>
      <c r="K136">
        <v>270</v>
      </c>
      <c r="L136">
        <v>596</v>
      </c>
      <c r="M136">
        <v>1470</v>
      </c>
      <c r="O136" s="3"/>
    </row>
    <row r="137" spans="1:62" x14ac:dyDescent="0.2">
      <c r="A137">
        <v>1811</v>
      </c>
      <c r="B137" t="s">
        <v>153</v>
      </c>
      <c r="C137">
        <v>52</v>
      </c>
      <c r="D137">
        <v>1553</v>
      </c>
      <c r="E137">
        <v>76</v>
      </c>
      <c r="F137">
        <v>10170</v>
      </c>
      <c r="G137">
        <v>239</v>
      </c>
      <c r="H137">
        <v>2322</v>
      </c>
      <c r="I137">
        <v>560</v>
      </c>
      <c r="J137">
        <v>86</v>
      </c>
      <c r="K137">
        <v>69</v>
      </c>
      <c r="L137">
        <v>226</v>
      </c>
      <c r="M137">
        <v>478</v>
      </c>
      <c r="O137" s="3"/>
    </row>
    <row r="138" spans="1:62" x14ac:dyDescent="0.2">
      <c r="A138">
        <v>1812</v>
      </c>
      <c r="B138" t="s">
        <v>154</v>
      </c>
      <c r="C138">
        <v>65</v>
      </c>
      <c r="D138">
        <v>2060</v>
      </c>
      <c r="E138">
        <v>131</v>
      </c>
      <c r="F138">
        <v>12752</v>
      </c>
      <c r="G138">
        <v>630</v>
      </c>
      <c r="H138">
        <v>2760</v>
      </c>
      <c r="I138">
        <v>482</v>
      </c>
      <c r="J138">
        <v>121</v>
      </c>
      <c r="K138">
        <v>155</v>
      </c>
      <c r="L138">
        <v>374</v>
      </c>
      <c r="M138">
        <v>824</v>
      </c>
      <c r="O138" s="3"/>
    </row>
    <row r="139" spans="1:62" s="4" customFormat="1" x14ac:dyDescent="0.2">
      <c r="A139" s="4" t="s">
        <v>155</v>
      </c>
      <c r="B139" s="4" t="s">
        <v>156</v>
      </c>
      <c r="C139" s="4">
        <v>94</v>
      </c>
      <c r="D139" s="4">
        <v>1025</v>
      </c>
      <c r="E139" s="4">
        <v>199</v>
      </c>
      <c r="F139" s="4">
        <v>6525</v>
      </c>
      <c r="G139" s="4">
        <v>698</v>
      </c>
      <c r="H139" s="4">
        <v>1107</v>
      </c>
      <c r="I139" s="4">
        <v>132</v>
      </c>
      <c r="J139" s="4">
        <v>22</v>
      </c>
      <c r="K139" s="4">
        <v>40</v>
      </c>
      <c r="L139" s="4">
        <v>98</v>
      </c>
      <c r="M139" s="4">
        <v>444</v>
      </c>
      <c r="N139" s="18">
        <v>1801</v>
      </c>
      <c r="O139" s="3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</row>
    <row r="140" spans="1:62" x14ac:dyDescent="0.2">
      <c r="A140">
        <v>1871</v>
      </c>
      <c r="B140" t="s">
        <v>157</v>
      </c>
      <c r="C140">
        <v>1142</v>
      </c>
      <c r="D140">
        <v>8985</v>
      </c>
      <c r="E140">
        <v>3328</v>
      </c>
      <c r="F140">
        <v>53216</v>
      </c>
      <c r="G140">
        <v>6160</v>
      </c>
      <c r="H140">
        <v>23236</v>
      </c>
      <c r="I140">
        <v>3994</v>
      </c>
      <c r="J140">
        <v>680</v>
      </c>
      <c r="K140">
        <v>3294</v>
      </c>
      <c r="L140">
        <v>2515</v>
      </c>
      <c r="M140">
        <v>8701</v>
      </c>
      <c r="O140" s="3"/>
    </row>
    <row r="141" spans="1:62" x14ac:dyDescent="0.2">
      <c r="A141">
        <v>1872</v>
      </c>
      <c r="B141" t="s">
        <v>158</v>
      </c>
      <c r="C141">
        <v>315</v>
      </c>
      <c r="D141">
        <v>2768</v>
      </c>
      <c r="E141">
        <v>214</v>
      </c>
      <c r="F141">
        <v>11303</v>
      </c>
      <c r="G141">
        <v>709</v>
      </c>
      <c r="H141">
        <v>4104</v>
      </c>
      <c r="I141">
        <v>857</v>
      </c>
      <c r="J141">
        <v>179</v>
      </c>
      <c r="K141">
        <v>740</v>
      </c>
      <c r="L141">
        <v>479</v>
      </c>
      <c r="M141">
        <v>1468</v>
      </c>
      <c r="O141" s="3"/>
    </row>
    <row r="142" spans="1:62" x14ac:dyDescent="0.2">
      <c r="A142">
        <v>1901</v>
      </c>
      <c r="B142" t="s">
        <v>159</v>
      </c>
      <c r="C142">
        <v>3145</v>
      </c>
      <c r="D142">
        <v>3021</v>
      </c>
      <c r="E142">
        <v>247</v>
      </c>
      <c r="F142">
        <v>11471</v>
      </c>
      <c r="G142">
        <v>441</v>
      </c>
      <c r="H142">
        <v>3255</v>
      </c>
      <c r="I142">
        <v>646</v>
      </c>
      <c r="J142">
        <v>125</v>
      </c>
      <c r="K142">
        <v>1123</v>
      </c>
      <c r="L142">
        <v>386</v>
      </c>
      <c r="M142">
        <v>914</v>
      </c>
      <c r="O142" s="3"/>
    </row>
    <row r="143" spans="1:62" x14ac:dyDescent="0.2">
      <c r="A143">
        <v>1902</v>
      </c>
      <c r="B143" t="s">
        <v>160</v>
      </c>
      <c r="C143">
        <v>1035</v>
      </c>
      <c r="D143">
        <v>4081</v>
      </c>
      <c r="E143">
        <v>368</v>
      </c>
      <c r="F143">
        <v>7516</v>
      </c>
      <c r="G143">
        <v>615</v>
      </c>
      <c r="H143">
        <v>2769</v>
      </c>
      <c r="I143">
        <v>403</v>
      </c>
      <c r="J143">
        <v>120</v>
      </c>
      <c r="K143">
        <v>874</v>
      </c>
      <c r="L143">
        <v>363</v>
      </c>
      <c r="M143">
        <v>876</v>
      </c>
      <c r="O143" s="3"/>
    </row>
    <row r="144" spans="1:62" x14ac:dyDescent="0.2">
      <c r="A144">
        <v>1903</v>
      </c>
      <c r="B144" t="s">
        <v>161</v>
      </c>
      <c r="C144">
        <v>2484</v>
      </c>
      <c r="D144">
        <v>1684</v>
      </c>
      <c r="E144">
        <v>86</v>
      </c>
      <c r="F144">
        <v>7471</v>
      </c>
      <c r="G144">
        <v>237</v>
      </c>
      <c r="H144">
        <v>2205</v>
      </c>
      <c r="I144">
        <v>349</v>
      </c>
      <c r="J144">
        <v>91</v>
      </c>
      <c r="K144">
        <v>517</v>
      </c>
      <c r="L144">
        <v>187</v>
      </c>
      <c r="M144">
        <v>442</v>
      </c>
      <c r="O144" s="3"/>
    </row>
    <row r="145" spans="1:15" x14ac:dyDescent="0.2">
      <c r="A145">
        <v>1904</v>
      </c>
      <c r="B145" t="s">
        <v>162</v>
      </c>
      <c r="C145">
        <v>1432</v>
      </c>
      <c r="D145">
        <v>1619</v>
      </c>
      <c r="E145">
        <v>144</v>
      </c>
      <c r="F145">
        <v>7027</v>
      </c>
      <c r="G145">
        <v>321</v>
      </c>
      <c r="H145">
        <v>2010</v>
      </c>
      <c r="I145">
        <v>372</v>
      </c>
      <c r="J145">
        <v>120</v>
      </c>
      <c r="K145">
        <v>532</v>
      </c>
      <c r="L145">
        <v>235</v>
      </c>
      <c r="M145">
        <v>413</v>
      </c>
      <c r="O145" s="3"/>
    </row>
    <row r="146" spans="1:15" x14ac:dyDescent="0.2">
      <c r="A146">
        <v>1905</v>
      </c>
      <c r="B146" t="s">
        <v>163</v>
      </c>
      <c r="C146">
        <v>1299</v>
      </c>
      <c r="D146">
        <v>1372</v>
      </c>
      <c r="E146">
        <v>75</v>
      </c>
      <c r="F146">
        <v>6622</v>
      </c>
      <c r="G146">
        <v>228</v>
      </c>
      <c r="H146">
        <v>2184</v>
      </c>
      <c r="I146">
        <v>317</v>
      </c>
      <c r="J146">
        <v>74</v>
      </c>
      <c r="K146">
        <v>428</v>
      </c>
      <c r="L146">
        <v>142</v>
      </c>
      <c r="M146">
        <v>298</v>
      </c>
      <c r="O146" s="3"/>
    </row>
    <row r="147" spans="1:15" x14ac:dyDescent="0.2">
      <c r="A147">
        <v>1906</v>
      </c>
      <c r="B147" t="s">
        <v>164</v>
      </c>
      <c r="C147">
        <v>3168</v>
      </c>
      <c r="D147">
        <v>1931</v>
      </c>
      <c r="E147">
        <v>273</v>
      </c>
      <c r="F147">
        <v>4908</v>
      </c>
      <c r="G147">
        <v>210</v>
      </c>
      <c r="H147">
        <v>1869</v>
      </c>
      <c r="I147">
        <v>336</v>
      </c>
      <c r="J147">
        <v>93</v>
      </c>
      <c r="K147">
        <v>416</v>
      </c>
      <c r="L147">
        <v>258</v>
      </c>
      <c r="M147">
        <v>709</v>
      </c>
      <c r="O147" s="3"/>
    </row>
    <row r="148" spans="1:15" x14ac:dyDescent="0.2">
      <c r="A148">
        <v>1971</v>
      </c>
      <c r="B148" t="s">
        <v>165</v>
      </c>
      <c r="C148">
        <v>169</v>
      </c>
      <c r="D148">
        <v>2266</v>
      </c>
      <c r="E148">
        <v>212</v>
      </c>
      <c r="F148">
        <v>10131</v>
      </c>
      <c r="G148">
        <v>433</v>
      </c>
      <c r="H148">
        <v>4073</v>
      </c>
      <c r="I148">
        <v>539</v>
      </c>
      <c r="J148">
        <v>198</v>
      </c>
      <c r="K148">
        <v>1763</v>
      </c>
      <c r="L148">
        <v>494</v>
      </c>
      <c r="M148">
        <v>1053</v>
      </c>
      <c r="O148" s="3"/>
    </row>
    <row r="149" spans="1:15" x14ac:dyDescent="0.2">
      <c r="A149">
        <v>2101</v>
      </c>
      <c r="B149" t="s">
        <v>166</v>
      </c>
      <c r="C149">
        <v>198</v>
      </c>
      <c r="D149">
        <v>2776</v>
      </c>
      <c r="E149">
        <v>148</v>
      </c>
      <c r="F149">
        <v>8364</v>
      </c>
      <c r="G149">
        <v>636</v>
      </c>
      <c r="H149">
        <v>3494</v>
      </c>
      <c r="I149">
        <v>395</v>
      </c>
      <c r="J149">
        <v>122</v>
      </c>
      <c r="K149">
        <v>797</v>
      </c>
      <c r="L149">
        <v>282</v>
      </c>
      <c r="M149">
        <v>694</v>
      </c>
      <c r="O149" s="3"/>
    </row>
    <row r="150" spans="1:15" x14ac:dyDescent="0.2">
      <c r="A150">
        <v>2102</v>
      </c>
      <c r="B150" t="s">
        <v>167</v>
      </c>
      <c r="C150">
        <v>139</v>
      </c>
      <c r="D150">
        <v>1823</v>
      </c>
      <c r="E150">
        <v>79</v>
      </c>
      <c r="F150">
        <v>4957</v>
      </c>
      <c r="G150">
        <v>354</v>
      </c>
      <c r="H150">
        <v>2611</v>
      </c>
      <c r="I150">
        <v>302</v>
      </c>
      <c r="J150">
        <v>89</v>
      </c>
      <c r="K150">
        <v>261</v>
      </c>
      <c r="L150">
        <v>185</v>
      </c>
      <c r="M150">
        <v>469</v>
      </c>
      <c r="O150" s="3"/>
    </row>
    <row r="151" spans="1:15" x14ac:dyDescent="0.2">
      <c r="A151">
        <v>2103</v>
      </c>
      <c r="B151" t="s">
        <v>168</v>
      </c>
      <c r="C151">
        <v>246</v>
      </c>
      <c r="D151">
        <v>1809</v>
      </c>
      <c r="E151">
        <v>112</v>
      </c>
      <c r="F151">
        <v>3144</v>
      </c>
      <c r="G151">
        <v>191</v>
      </c>
      <c r="H151">
        <v>1524</v>
      </c>
      <c r="I151">
        <v>270</v>
      </c>
      <c r="J151">
        <v>51</v>
      </c>
      <c r="K151">
        <v>186</v>
      </c>
      <c r="L151">
        <v>119</v>
      </c>
      <c r="M151">
        <v>292</v>
      </c>
      <c r="O151" s="3"/>
    </row>
    <row r="152" spans="1:15" x14ac:dyDescent="0.2">
      <c r="A152">
        <v>2104</v>
      </c>
      <c r="B152" t="s">
        <v>169</v>
      </c>
      <c r="C152">
        <v>200</v>
      </c>
      <c r="D152">
        <v>2190</v>
      </c>
      <c r="E152">
        <v>100</v>
      </c>
      <c r="F152">
        <v>3803</v>
      </c>
      <c r="G152">
        <v>515</v>
      </c>
      <c r="H152">
        <v>1293</v>
      </c>
      <c r="I152">
        <v>140</v>
      </c>
      <c r="J152">
        <v>48</v>
      </c>
      <c r="K152">
        <v>104</v>
      </c>
      <c r="L152">
        <v>131</v>
      </c>
      <c r="M152">
        <v>244</v>
      </c>
      <c r="O152" s="3"/>
    </row>
    <row r="153" spans="1:15" x14ac:dyDescent="0.2">
      <c r="A153">
        <v>2105</v>
      </c>
      <c r="B153" t="s">
        <v>170</v>
      </c>
      <c r="C153">
        <v>106</v>
      </c>
      <c r="D153">
        <v>1227</v>
      </c>
      <c r="E153">
        <v>141</v>
      </c>
      <c r="F153">
        <v>2097</v>
      </c>
      <c r="G153">
        <v>165</v>
      </c>
      <c r="H153">
        <v>925</v>
      </c>
      <c r="I153">
        <v>94</v>
      </c>
      <c r="J153">
        <v>30</v>
      </c>
      <c r="K153">
        <v>127</v>
      </c>
      <c r="L153">
        <v>63</v>
      </c>
      <c r="M153">
        <v>135</v>
      </c>
      <c r="O153" s="3"/>
    </row>
    <row r="154" spans="1:15" x14ac:dyDescent="0.2">
      <c r="A154">
        <v>2171</v>
      </c>
      <c r="B154" t="s">
        <v>171</v>
      </c>
      <c r="C154">
        <v>922</v>
      </c>
      <c r="D154">
        <v>6672</v>
      </c>
      <c r="E154">
        <v>1015</v>
      </c>
      <c r="F154">
        <v>35235</v>
      </c>
      <c r="G154">
        <v>3098</v>
      </c>
      <c r="H154">
        <v>20438</v>
      </c>
      <c r="I154">
        <v>1764</v>
      </c>
      <c r="J154">
        <v>735</v>
      </c>
      <c r="K154">
        <v>1499</v>
      </c>
      <c r="L154">
        <v>2252</v>
      </c>
      <c r="M154">
        <v>4571</v>
      </c>
      <c r="O154" s="3"/>
    </row>
    <row r="155" spans="1:15" x14ac:dyDescent="0.2">
      <c r="A155">
        <v>2172</v>
      </c>
      <c r="B155" t="s">
        <v>172</v>
      </c>
      <c r="C155">
        <v>141</v>
      </c>
      <c r="D155">
        <v>2071</v>
      </c>
      <c r="E155">
        <v>325</v>
      </c>
      <c r="F155">
        <v>7603</v>
      </c>
      <c r="G155">
        <v>1043</v>
      </c>
      <c r="H155">
        <v>4833</v>
      </c>
      <c r="I155">
        <v>494</v>
      </c>
      <c r="J155">
        <v>224</v>
      </c>
      <c r="K155">
        <v>530</v>
      </c>
      <c r="L155">
        <v>474</v>
      </c>
      <c r="M155">
        <v>1069</v>
      </c>
      <c r="O155" s="3"/>
    </row>
    <row r="156" spans="1:15" x14ac:dyDescent="0.2">
      <c r="A156">
        <v>3101</v>
      </c>
      <c r="B156" t="s">
        <v>173</v>
      </c>
      <c r="C156">
        <v>33</v>
      </c>
      <c r="D156">
        <v>308</v>
      </c>
      <c r="E156">
        <v>16</v>
      </c>
      <c r="F156">
        <v>1223</v>
      </c>
      <c r="G156">
        <v>165</v>
      </c>
      <c r="H156">
        <v>1372</v>
      </c>
      <c r="I156">
        <v>65</v>
      </c>
      <c r="J156">
        <v>45</v>
      </c>
      <c r="K156">
        <v>45</v>
      </c>
      <c r="L156">
        <v>331</v>
      </c>
      <c r="M156">
        <v>115</v>
      </c>
      <c r="O156" s="3"/>
    </row>
    <row r="157" spans="1:15" x14ac:dyDescent="0.2">
      <c r="A157">
        <v>3171</v>
      </c>
      <c r="B157" t="s">
        <v>174</v>
      </c>
      <c r="C157">
        <v>1557</v>
      </c>
      <c r="D157">
        <v>12277</v>
      </c>
      <c r="E157">
        <v>3594</v>
      </c>
      <c r="F157">
        <v>88317</v>
      </c>
      <c r="G157">
        <v>18196</v>
      </c>
      <c r="H157">
        <v>69697</v>
      </c>
      <c r="I157">
        <v>6900</v>
      </c>
      <c r="J157">
        <v>2646</v>
      </c>
      <c r="K157">
        <v>17681</v>
      </c>
      <c r="L157">
        <v>7491</v>
      </c>
      <c r="M157">
        <v>13460</v>
      </c>
      <c r="O157" s="3"/>
    </row>
    <row r="158" spans="1:15" x14ac:dyDescent="0.2">
      <c r="A158">
        <v>3172</v>
      </c>
      <c r="B158" t="s">
        <v>175</v>
      </c>
      <c r="C158">
        <v>1548</v>
      </c>
      <c r="D158">
        <v>17990</v>
      </c>
      <c r="E158">
        <v>3424</v>
      </c>
      <c r="F158">
        <v>105184</v>
      </c>
      <c r="G158">
        <v>15828</v>
      </c>
      <c r="H158">
        <v>69297</v>
      </c>
      <c r="I158">
        <v>7551</v>
      </c>
      <c r="J158">
        <v>1420</v>
      </c>
      <c r="K158">
        <v>17967</v>
      </c>
      <c r="L158">
        <v>5031</v>
      </c>
      <c r="M158">
        <v>14705</v>
      </c>
      <c r="O158" s="3"/>
    </row>
    <row r="159" spans="1:15" x14ac:dyDescent="0.2">
      <c r="A159">
        <v>3173</v>
      </c>
      <c r="B159" t="s">
        <v>176</v>
      </c>
      <c r="C159">
        <v>557</v>
      </c>
      <c r="D159">
        <v>7998</v>
      </c>
      <c r="E159">
        <v>1991</v>
      </c>
      <c r="F159">
        <v>70871</v>
      </c>
      <c r="G159">
        <v>11540</v>
      </c>
      <c r="H159">
        <v>48279</v>
      </c>
      <c r="I159">
        <v>3362</v>
      </c>
      <c r="J159">
        <v>1656</v>
      </c>
      <c r="K159">
        <v>2982</v>
      </c>
      <c r="L159">
        <v>3113</v>
      </c>
      <c r="M159">
        <v>8180</v>
      </c>
      <c r="O159" s="3"/>
    </row>
    <row r="160" spans="1:15" x14ac:dyDescent="0.2">
      <c r="A160">
        <v>3174</v>
      </c>
      <c r="B160" t="s">
        <v>177</v>
      </c>
      <c r="C160">
        <v>2345</v>
      </c>
      <c r="D160">
        <v>46509</v>
      </c>
      <c r="E160">
        <v>5281</v>
      </c>
      <c r="F160">
        <v>105416</v>
      </c>
      <c r="G160">
        <v>23289</v>
      </c>
      <c r="H160">
        <v>82866</v>
      </c>
      <c r="I160">
        <v>7073</v>
      </c>
      <c r="J160">
        <v>2339</v>
      </c>
      <c r="K160">
        <v>11937</v>
      </c>
      <c r="L160">
        <v>4756</v>
      </c>
      <c r="M160">
        <v>24221</v>
      </c>
      <c r="O160" s="3"/>
    </row>
    <row r="161" spans="1:15" x14ac:dyDescent="0.2">
      <c r="A161">
        <v>3175</v>
      </c>
      <c r="B161" t="s">
        <v>178</v>
      </c>
      <c r="C161">
        <v>3211</v>
      </c>
      <c r="D161">
        <v>12561</v>
      </c>
      <c r="E161">
        <v>1982</v>
      </c>
      <c r="F161">
        <v>82801</v>
      </c>
      <c r="G161">
        <v>16664</v>
      </c>
      <c r="H161">
        <v>74129</v>
      </c>
      <c r="I161">
        <v>5791</v>
      </c>
      <c r="J161">
        <v>2013</v>
      </c>
      <c r="K161">
        <v>9436</v>
      </c>
      <c r="L161">
        <v>3107</v>
      </c>
      <c r="M161">
        <v>16342</v>
      </c>
      <c r="O161" s="3"/>
    </row>
    <row r="162" spans="1:15" x14ac:dyDescent="0.2">
      <c r="A162">
        <v>3201</v>
      </c>
      <c r="B162" t="s">
        <v>179</v>
      </c>
      <c r="C162">
        <v>3533</v>
      </c>
      <c r="D162">
        <v>38039</v>
      </c>
      <c r="E162">
        <v>1173</v>
      </c>
      <c r="F162">
        <v>184100</v>
      </c>
      <c r="G162">
        <v>22355</v>
      </c>
      <c r="H162">
        <v>70779</v>
      </c>
      <c r="I162">
        <v>10503</v>
      </c>
      <c r="J162">
        <v>934</v>
      </c>
      <c r="K162">
        <v>14275</v>
      </c>
      <c r="L162">
        <v>4469</v>
      </c>
      <c r="M162">
        <v>13388</v>
      </c>
      <c r="O162" s="3"/>
    </row>
    <row r="163" spans="1:15" x14ac:dyDescent="0.2">
      <c r="A163">
        <v>3202</v>
      </c>
      <c r="B163" t="s">
        <v>180</v>
      </c>
      <c r="C163">
        <v>2045</v>
      </c>
      <c r="D163">
        <v>35213</v>
      </c>
      <c r="E163">
        <v>1235</v>
      </c>
      <c r="F163">
        <v>138142</v>
      </c>
      <c r="G163">
        <v>27605</v>
      </c>
      <c r="H163">
        <v>34719</v>
      </c>
      <c r="I163">
        <v>7844</v>
      </c>
      <c r="J163">
        <v>656</v>
      </c>
      <c r="K163">
        <v>2576</v>
      </c>
      <c r="L163">
        <v>2975</v>
      </c>
      <c r="M163">
        <v>6718</v>
      </c>
      <c r="O163" s="3"/>
    </row>
    <row r="164" spans="1:15" x14ac:dyDescent="0.2">
      <c r="A164">
        <v>3203</v>
      </c>
      <c r="B164" t="s">
        <v>181</v>
      </c>
      <c r="C164">
        <v>1578</v>
      </c>
      <c r="D164">
        <v>37604</v>
      </c>
      <c r="E164">
        <v>902</v>
      </c>
      <c r="F164">
        <v>126807</v>
      </c>
      <c r="G164">
        <v>23381</v>
      </c>
      <c r="H164">
        <v>35737</v>
      </c>
      <c r="I164">
        <v>7174</v>
      </c>
      <c r="J164">
        <v>535</v>
      </c>
      <c r="K164">
        <v>2478</v>
      </c>
      <c r="L164">
        <v>2169</v>
      </c>
      <c r="M164">
        <v>7126</v>
      </c>
      <c r="O164" s="3"/>
    </row>
    <row r="165" spans="1:15" x14ac:dyDescent="0.2">
      <c r="A165">
        <v>3204</v>
      </c>
      <c r="B165" t="s">
        <v>182</v>
      </c>
      <c r="C165">
        <v>4234</v>
      </c>
      <c r="D165">
        <v>55210</v>
      </c>
      <c r="E165">
        <v>2166</v>
      </c>
      <c r="F165">
        <v>156763</v>
      </c>
      <c r="G165">
        <v>25946</v>
      </c>
      <c r="H165">
        <v>63317</v>
      </c>
      <c r="I165">
        <v>11221</v>
      </c>
      <c r="J165">
        <v>1058</v>
      </c>
      <c r="K165">
        <v>6499</v>
      </c>
      <c r="L165">
        <v>4684</v>
      </c>
      <c r="M165">
        <v>13945</v>
      </c>
      <c r="O165" s="3"/>
    </row>
    <row r="166" spans="1:15" x14ac:dyDescent="0.2">
      <c r="A166">
        <v>3205</v>
      </c>
      <c r="B166" t="s">
        <v>183</v>
      </c>
      <c r="C166">
        <v>1608</v>
      </c>
      <c r="D166">
        <v>47858</v>
      </c>
      <c r="E166">
        <v>825</v>
      </c>
      <c r="F166">
        <v>124690</v>
      </c>
      <c r="G166">
        <v>22468</v>
      </c>
      <c r="H166">
        <v>34197</v>
      </c>
      <c r="I166">
        <v>7725</v>
      </c>
      <c r="J166">
        <v>716</v>
      </c>
      <c r="K166">
        <v>2164</v>
      </c>
      <c r="L166">
        <v>2367</v>
      </c>
      <c r="M166">
        <v>7391</v>
      </c>
      <c r="O166" s="3"/>
    </row>
    <row r="167" spans="1:15" x14ac:dyDescent="0.2">
      <c r="A167">
        <v>3206</v>
      </c>
      <c r="B167" t="s">
        <v>184</v>
      </c>
      <c r="C167">
        <v>1099</v>
      </c>
      <c r="D167">
        <v>51643</v>
      </c>
      <c r="E167">
        <v>338</v>
      </c>
      <c r="F167">
        <v>83581</v>
      </c>
      <c r="G167">
        <v>10076</v>
      </c>
      <c r="H167">
        <v>21149</v>
      </c>
      <c r="I167">
        <v>4123</v>
      </c>
      <c r="J167">
        <v>471</v>
      </c>
      <c r="K167">
        <v>921</v>
      </c>
      <c r="L167">
        <v>1825</v>
      </c>
      <c r="M167">
        <v>4748</v>
      </c>
      <c r="O167" s="3"/>
    </row>
    <row r="168" spans="1:15" x14ac:dyDescent="0.2">
      <c r="A168">
        <v>3207</v>
      </c>
      <c r="B168" t="s">
        <v>185</v>
      </c>
      <c r="C168">
        <v>580</v>
      </c>
      <c r="D168">
        <v>32233</v>
      </c>
      <c r="E168">
        <v>322</v>
      </c>
      <c r="F168">
        <v>65567</v>
      </c>
      <c r="G168">
        <v>9009</v>
      </c>
      <c r="H168">
        <v>16343</v>
      </c>
      <c r="I168">
        <v>3095</v>
      </c>
      <c r="J168">
        <v>594</v>
      </c>
      <c r="K168">
        <v>588</v>
      </c>
      <c r="L168">
        <v>1856</v>
      </c>
      <c r="M168">
        <v>4489</v>
      </c>
      <c r="O168" s="3"/>
    </row>
    <row r="169" spans="1:15" x14ac:dyDescent="0.2">
      <c r="A169">
        <v>3208</v>
      </c>
      <c r="B169" t="s">
        <v>186</v>
      </c>
      <c r="C169">
        <v>809</v>
      </c>
      <c r="D169">
        <v>11350</v>
      </c>
      <c r="E169">
        <v>276</v>
      </c>
      <c r="F169">
        <v>49342</v>
      </c>
      <c r="G169">
        <v>5230</v>
      </c>
      <c r="H169">
        <v>15879</v>
      </c>
      <c r="I169">
        <v>2684</v>
      </c>
      <c r="J169">
        <v>446</v>
      </c>
      <c r="K169">
        <v>493</v>
      </c>
      <c r="L169">
        <v>1539</v>
      </c>
      <c r="M169">
        <v>3350</v>
      </c>
      <c r="O169" s="3"/>
    </row>
    <row r="170" spans="1:15" x14ac:dyDescent="0.2">
      <c r="A170">
        <v>3209</v>
      </c>
      <c r="B170" t="s">
        <v>187</v>
      </c>
      <c r="C170">
        <v>2876</v>
      </c>
      <c r="D170">
        <v>26474</v>
      </c>
      <c r="E170">
        <v>2914</v>
      </c>
      <c r="F170">
        <v>122354</v>
      </c>
      <c r="G170">
        <v>15891</v>
      </c>
      <c r="H170">
        <v>51870</v>
      </c>
      <c r="I170">
        <v>3992</v>
      </c>
      <c r="J170">
        <v>736</v>
      </c>
      <c r="K170">
        <v>622</v>
      </c>
      <c r="L170">
        <v>2444</v>
      </c>
      <c r="M170">
        <v>16536</v>
      </c>
      <c r="O170" s="3"/>
    </row>
    <row r="171" spans="1:15" x14ac:dyDescent="0.2">
      <c r="A171">
        <v>3210</v>
      </c>
      <c r="B171" t="s">
        <v>188</v>
      </c>
      <c r="C171">
        <v>2141</v>
      </c>
      <c r="D171">
        <v>33404</v>
      </c>
      <c r="E171">
        <v>587</v>
      </c>
      <c r="F171">
        <v>67838</v>
      </c>
      <c r="G171">
        <v>9554</v>
      </c>
      <c r="H171">
        <v>25928</v>
      </c>
      <c r="I171">
        <v>4439</v>
      </c>
      <c r="J171">
        <v>649</v>
      </c>
      <c r="K171">
        <v>880</v>
      </c>
      <c r="L171">
        <v>1907</v>
      </c>
      <c r="M171">
        <v>5572</v>
      </c>
      <c r="O171" s="3"/>
    </row>
    <row r="172" spans="1:15" x14ac:dyDescent="0.2">
      <c r="A172">
        <v>3211</v>
      </c>
      <c r="B172" t="s">
        <v>189</v>
      </c>
      <c r="C172">
        <v>704</v>
      </c>
      <c r="D172">
        <v>21492</v>
      </c>
      <c r="E172">
        <v>473</v>
      </c>
      <c r="F172">
        <v>50449</v>
      </c>
      <c r="G172">
        <v>9287</v>
      </c>
      <c r="H172">
        <v>21272</v>
      </c>
      <c r="I172">
        <v>3036</v>
      </c>
      <c r="J172">
        <v>515</v>
      </c>
      <c r="K172">
        <v>678</v>
      </c>
      <c r="L172">
        <v>1208</v>
      </c>
      <c r="M172">
        <v>3845</v>
      </c>
      <c r="O172" s="3"/>
    </row>
    <row r="173" spans="1:15" x14ac:dyDescent="0.2">
      <c r="A173">
        <v>3212</v>
      </c>
      <c r="B173" t="s">
        <v>190</v>
      </c>
      <c r="C173">
        <v>2117</v>
      </c>
      <c r="D173">
        <v>16028</v>
      </c>
      <c r="E173">
        <v>815</v>
      </c>
      <c r="F173">
        <v>92833</v>
      </c>
      <c r="G173">
        <v>14225</v>
      </c>
      <c r="H173">
        <v>43578</v>
      </c>
      <c r="I173">
        <v>4108</v>
      </c>
      <c r="J173">
        <v>665</v>
      </c>
      <c r="K173">
        <v>816</v>
      </c>
      <c r="L173">
        <v>2305</v>
      </c>
      <c r="M173">
        <v>8957</v>
      </c>
      <c r="O173" s="3"/>
    </row>
    <row r="174" spans="1:15" x14ac:dyDescent="0.2">
      <c r="A174">
        <v>3213</v>
      </c>
      <c r="B174" t="s">
        <v>191</v>
      </c>
      <c r="C174">
        <v>1091</v>
      </c>
      <c r="D174">
        <v>15020</v>
      </c>
      <c r="E174">
        <v>679</v>
      </c>
      <c r="F174">
        <v>86133</v>
      </c>
      <c r="G174">
        <v>9261</v>
      </c>
      <c r="H174">
        <v>37604</v>
      </c>
      <c r="I174">
        <v>5013</v>
      </c>
      <c r="J174">
        <v>700</v>
      </c>
      <c r="K174">
        <v>1471</v>
      </c>
      <c r="L174">
        <v>1758</v>
      </c>
      <c r="M174">
        <v>6646</v>
      </c>
      <c r="O174" s="3"/>
    </row>
    <row r="175" spans="1:15" x14ac:dyDescent="0.2">
      <c r="A175">
        <v>3214</v>
      </c>
      <c r="B175" t="s">
        <v>192</v>
      </c>
      <c r="C175">
        <v>741</v>
      </c>
      <c r="D175">
        <v>8215</v>
      </c>
      <c r="E175">
        <v>417</v>
      </c>
      <c r="F175">
        <v>44720</v>
      </c>
      <c r="G175">
        <v>5431</v>
      </c>
      <c r="H175">
        <v>16125</v>
      </c>
      <c r="I175">
        <v>2637</v>
      </c>
      <c r="J175">
        <v>358</v>
      </c>
      <c r="K175">
        <v>1524</v>
      </c>
      <c r="L175">
        <v>1090</v>
      </c>
      <c r="M175">
        <v>3480</v>
      </c>
      <c r="O175" s="3"/>
    </row>
    <row r="176" spans="1:15" x14ac:dyDescent="0.2">
      <c r="A176">
        <v>3215</v>
      </c>
      <c r="B176" t="s">
        <v>193</v>
      </c>
      <c r="C176">
        <v>1370</v>
      </c>
      <c r="D176">
        <v>16786</v>
      </c>
      <c r="E176">
        <v>872</v>
      </c>
      <c r="F176">
        <v>130317</v>
      </c>
      <c r="G176">
        <v>8119</v>
      </c>
      <c r="H176">
        <v>50400</v>
      </c>
      <c r="I176">
        <v>4713</v>
      </c>
      <c r="J176">
        <v>809</v>
      </c>
      <c r="K176">
        <v>3362</v>
      </c>
      <c r="L176">
        <v>2076</v>
      </c>
      <c r="M176">
        <v>8733</v>
      </c>
      <c r="O176" s="3"/>
    </row>
    <row r="177" spans="1:62" x14ac:dyDescent="0.2">
      <c r="A177">
        <v>3216</v>
      </c>
      <c r="B177" t="s">
        <v>194</v>
      </c>
      <c r="C177">
        <v>2082</v>
      </c>
      <c r="D177">
        <v>17761</v>
      </c>
      <c r="E177">
        <v>1168</v>
      </c>
      <c r="F177">
        <v>120679</v>
      </c>
      <c r="G177">
        <v>10328</v>
      </c>
      <c r="H177">
        <v>48519</v>
      </c>
      <c r="I177">
        <v>5742</v>
      </c>
      <c r="J177">
        <v>572</v>
      </c>
      <c r="K177">
        <v>6459</v>
      </c>
      <c r="L177">
        <v>2761</v>
      </c>
      <c r="M177">
        <v>9281</v>
      </c>
      <c r="O177" s="3"/>
    </row>
    <row r="178" spans="1:62" x14ac:dyDescent="0.2">
      <c r="A178">
        <v>3217</v>
      </c>
      <c r="B178" t="s">
        <v>195</v>
      </c>
      <c r="C178">
        <v>1020</v>
      </c>
      <c r="D178">
        <v>20104</v>
      </c>
      <c r="E178">
        <v>608</v>
      </c>
      <c r="F178">
        <v>81475</v>
      </c>
      <c r="G178">
        <v>11957</v>
      </c>
      <c r="H178">
        <v>23731</v>
      </c>
      <c r="I178">
        <v>4360</v>
      </c>
      <c r="J178">
        <v>405</v>
      </c>
      <c r="K178">
        <v>2703</v>
      </c>
      <c r="L178">
        <v>1829</v>
      </c>
      <c r="M178">
        <v>4458</v>
      </c>
      <c r="O178" s="3"/>
    </row>
    <row r="179" spans="1:62" s="4" customFormat="1" x14ac:dyDescent="0.2">
      <c r="A179" s="4" t="s">
        <v>196</v>
      </c>
      <c r="B179" s="4" t="s">
        <v>197</v>
      </c>
      <c r="C179" s="4">
        <v>231</v>
      </c>
      <c r="D179" s="4">
        <v>21532</v>
      </c>
      <c r="E179" s="4">
        <v>132</v>
      </c>
      <c r="F179" s="4">
        <v>25403</v>
      </c>
      <c r="G179" s="4">
        <v>1684</v>
      </c>
      <c r="H179" s="4">
        <v>6246</v>
      </c>
      <c r="I179" s="4">
        <v>600</v>
      </c>
      <c r="J179" s="4">
        <v>147</v>
      </c>
      <c r="K179" s="4">
        <v>340</v>
      </c>
      <c r="L179" s="4">
        <v>961</v>
      </c>
      <c r="M179" s="4">
        <v>1614</v>
      </c>
      <c r="N179" s="18">
        <v>3207</v>
      </c>
      <c r="O179" s="3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</row>
    <row r="180" spans="1:62" x14ac:dyDescent="0.2">
      <c r="A180">
        <v>3271</v>
      </c>
      <c r="B180" t="s">
        <v>198</v>
      </c>
      <c r="C180">
        <v>554</v>
      </c>
      <c r="D180">
        <v>7098</v>
      </c>
      <c r="E180">
        <v>328</v>
      </c>
      <c r="F180">
        <v>37857</v>
      </c>
      <c r="G180">
        <v>4618</v>
      </c>
      <c r="H180">
        <v>20436</v>
      </c>
      <c r="I180">
        <v>2956</v>
      </c>
      <c r="J180">
        <v>567</v>
      </c>
      <c r="K180">
        <v>4082</v>
      </c>
      <c r="L180">
        <v>1460</v>
      </c>
      <c r="M180">
        <v>4063</v>
      </c>
      <c r="O180" s="3"/>
    </row>
    <row r="181" spans="1:62" x14ac:dyDescent="0.2">
      <c r="A181">
        <v>3272</v>
      </c>
      <c r="B181" t="s">
        <v>199</v>
      </c>
      <c r="C181">
        <v>263</v>
      </c>
      <c r="D181">
        <v>3997</v>
      </c>
      <c r="E181">
        <v>183</v>
      </c>
      <c r="F181">
        <v>17529</v>
      </c>
      <c r="G181">
        <v>3591</v>
      </c>
      <c r="H181">
        <v>7438</v>
      </c>
      <c r="I181">
        <v>1334</v>
      </c>
      <c r="J181">
        <v>302</v>
      </c>
      <c r="K181">
        <v>1740</v>
      </c>
      <c r="L181">
        <v>492</v>
      </c>
      <c r="M181">
        <v>1793</v>
      </c>
      <c r="O181" s="3"/>
    </row>
    <row r="182" spans="1:62" x14ac:dyDescent="0.2">
      <c r="A182">
        <v>3273</v>
      </c>
      <c r="B182" t="s">
        <v>200</v>
      </c>
      <c r="C182">
        <v>2621</v>
      </c>
      <c r="D182">
        <v>32512</v>
      </c>
      <c r="E182">
        <v>1918</v>
      </c>
      <c r="F182">
        <v>143416</v>
      </c>
      <c r="G182">
        <v>21967</v>
      </c>
      <c r="H182">
        <v>91793</v>
      </c>
      <c r="I182">
        <v>9294</v>
      </c>
      <c r="J182">
        <v>2345</v>
      </c>
      <c r="K182">
        <v>6785</v>
      </c>
      <c r="L182">
        <v>6142</v>
      </c>
      <c r="M182">
        <v>17851</v>
      </c>
      <c r="O182" s="3"/>
    </row>
    <row r="183" spans="1:62" x14ac:dyDescent="0.2">
      <c r="A183">
        <v>3274</v>
      </c>
      <c r="B183" t="s">
        <v>201</v>
      </c>
      <c r="C183">
        <v>387</v>
      </c>
      <c r="D183">
        <v>3023</v>
      </c>
      <c r="E183">
        <v>222</v>
      </c>
      <c r="F183">
        <v>16985</v>
      </c>
      <c r="G183">
        <v>2327</v>
      </c>
      <c r="H183">
        <v>11233</v>
      </c>
      <c r="I183">
        <v>968</v>
      </c>
      <c r="J183">
        <v>455</v>
      </c>
      <c r="K183">
        <v>470</v>
      </c>
      <c r="L183">
        <v>642</v>
      </c>
      <c r="M183">
        <v>2337</v>
      </c>
      <c r="O183" s="3"/>
    </row>
    <row r="184" spans="1:62" x14ac:dyDescent="0.2">
      <c r="A184">
        <v>3275</v>
      </c>
      <c r="B184" t="s">
        <v>202</v>
      </c>
      <c r="C184">
        <v>2547</v>
      </c>
      <c r="D184">
        <v>13042</v>
      </c>
      <c r="E184">
        <v>1583</v>
      </c>
      <c r="F184">
        <v>89621</v>
      </c>
      <c r="G184">
        <v>11116</v>
      </c>
      <c r="H184">
        <v>47187</v>
      </c>
      <c r="I184">
        <v>5853</v>
      </c>
      <c r="J184">
        <v>981</v>
      </c>
      <c r="K184">
        <v>11082</v>
      </c>
      <c r="L184">
        <v>3605</v>
      </c>
      <c r="M184">
        <v>11109</v>
      </c>
      <c r="O184" s="3"/>
    </row>
    <row r="185" spans="1:62" x14ac:dyDescent="0.2">
      <c r="A185">
        <v>3276</v>
      </c>
      <c r="B185" t="s">
        <v>203</v>
      </c>
      <c r="C185">
        <v>1200</v>
      </c>
      <c r="D185">
        <v>12871</v>
      </c>
      <c r="E185">
        <v>806</v>
      </c>
      <c r="F185">
        <v>65195</v>
      </c>
      <c r="G185">
        <v>9104</v>
      </c>
      <c r="H185">
        <v>36055</v>
      </c>
      <c r="I185">
        <v>5235</v>
      </c>
      <c r="J185">
        <v>836</v>
      </c>
      <c r="K185">
        <v>13675</v>
      </c>
      <c r="L185">
        <v>2945</v>
      </c>
      <c r="M185">
        <v>8792</v>
      </c>
      <c r="O185" s="3"/>
    </row>
    <row r="186" spans="1:62" x14ac:dyDescent="0.2">
      <c r="A186">
        <v>3277</v>
      </c>
      <c r="B186" t="s">
        <v>204</v>
      </c>
      <c r="C186">
        <v>509</v>
      </c>
      <c r="D186">
        <v>6328</v>
      </c>
      <c r="E186">
        <v>207</v>
      </c>
      <c r="F186">
        <v>23187</v>
      </c>
      <c r="G186">
        <v>2252</v>
      </c>
      <c r="H186">
        <v>13921</v>
      </c>
      <c r="I186">
        <v>2052</v>
      </c>
      <c r="J186">
        <v>332</v>
      </c>
      <c r="K186">
        <v>2988</v>
      </c>
      <c r="L186">
        <v>988</v>
      </c>
      <c r="M186">
        <v>2718</v>
      </c>
      <c r="O186" s="3"/>
    </row>
    <row r="187" spans="1:62" x14ac:dyDescent="0.2">
      <c r="A187">
        <v>3278</v>
      </c>
      <c r="B187" t="s">
        <v>205</v>
      </c>
      <c r="C187">
        <v>916</v>
      </c>
      <c r="D187">
        <v>22669</v>
      </c>
      <c r="E187">
        <v>224</v>
      </c>
      <c r="F187">
        <v>34678</v>
      </c>
      <c r="G187">
        <v>4339</v>
      </c>
      <c r="H187">
        <v>16617</v>
      </c>
      <c r="I187">
        <v>2039</v>
      </c>
      <c r="J187">
        <v>521</v>
      </c>
      <c r="K187">
        <v>1932</v>
      </c>
      <c r="L187">
        <v>1140</v>
      </c>
      <c r="M187">
        <v>3426</v>
      </c>
      <c r="O187" s="3"/>
    </row>
    <row r="188" spans="1:62" x14ac:dyDescent="0.2">
      <c r="A188">
        <v>3279</v>
      </c>
      <c r="B188" t="s">
        <v>206</v>
      </c>
      <c r="C188">
        <v>194</v>
      </c>
      <c r="D188">
        <v>4230</v>
      </c>
      <c r="E188">
        <v>86</v>
      </c>
      <c r="F188">
        <v>11742</v>
      </c>
      <c r="G188">
        <v>1343</v>
      </c>
      <c r="H188">
        <v>4748</v>
      </c>
      <c r="I188">
        <v>924</v>
      </c>
      <c r="J188">
        <v>165</v>
      </c>
      <c r="K188">
        <v>321</v>
      </c>
      <c r="L188">
        <v>322</v>
      </c>
      <c r="M188">
        <v>1004</v>
      </c>
      <c r="O188" s="3"/>
    </row>
    <row r="189" spans="1:62" x14ac:dyDescent="0.2">
      <c r="A189">
        <v>3301</v>
      </c>
      <c r="B189" t="s">
        <v>207</v>
      </c>
      <c r="C189">
        <v>1452</v>
      </c>
      <c r="D189">
        <v>54648</v>
      </c>
      <c r="E189">
        <v>885</v>
      </c>
      <c r="F189">
        <v>84257</v>
      </c>
      <c r="G189">
        <v>6083</v>
      </c>
      <c r="H189">
        <v>23526</v>
      </c>
      <c r="I189">
        <v>3670</v>
      </c>
      <c r="J189">
        <v>788</v>
      </c>
      <c r="K189">
        <v>1059</v>
      </c>
      <c r="L189">
        <v>2622</v>
      </c>
      <c r="M189">
        <v>7564</v>
      </c>
      <c r="O189" s="3"/>
    </row>
    <row r="190" spans="1:62" x14ac:dyDescent="0.2">
      <c r="A190">
        <v>3302</v>
      </c>
      <c r="B190" t="s">
        <v>208</v>
      </c>
      <c r="C190">
        <v>1754</v>
      </c>
      <c r="D190">
        <v>63118</v>
      </c>
      <c r="E190">
        <v>774</v>
      </c>
      <c r="F190">
        <v>86880</v>
      </c>
      <c r="G190">
        <v>8457</v>
      </c>
      <c r="H190">
        <v>30154</v>
      </c>
      <c r="I190">
        <v>4535</v>
      </c>
      <c r="J190">
        <v>1114</v>
      </c>
      <c r="K190">
        <v>1679</v>
      </c>
      <c r="L190">
        <v>3058</v>
      </c>
      <c r="M190">
        <v>9606</v>
      </c>
      <c r="O190" s="3"/>
    </row>
    <row r="191" spans="1:62" x14ac:dyDescent="0.2">
      <c r="A191">
        <v>3303</v>
      </c>
      <c r="B191" t="s">
        <v>209</v>
      </c>
      <c r="C191">
        <v>1915</v>
      </c>
      <c r="D191">
        <v>55667</v>
      </c>
      <c r="E191">
        <v>399</v>
      </c>
      <c r="F191">
        <v>48101</v>
      </c>
      <c r="G191">
        <v>4936</v>
      </c>
      <c r="H191">
        <v>12253</v>
      </c>
      <c r="I191">
        <v>1720</v>
      </c>
      <c r="J191">
        <v>521</v>
      </c>
      <c r="K191">
        <v>831</v>
      </c>
      <c r="L191">
        <v>1480</v>
      </c>
      <c r="M191">
        <v>4101</v>
      </c>
      <c r="O191" s="3"/>
    </row>
    <row r="192" spans="1:62" x14ac:dyDescent="0.2">
      <c r="A192">
        <v>3304</v>
      </c>
      <c r="B192" t="s">
        <v>210</v>
      </c>
      <c r="C192">
        <v>1754</v>
      </c>
      <c r="D192">
        <v>31672</v>
      </c>
      <c r="E192">
        <v>511</v>
      </c>
      <c r="F192">
        <v>57657</v>
      </c>
      <c r="G192">
        <v>5335</v>
      </c>
      <c r="H192">
        <v>10660</v>
      </c>
      <c r="I192">
        <v>3041</v>
      </c>
      <c r="J192">
        <v>429</v>
      </c>
      <c r="K192">
        <v>436</v>
      </c>
      <c r="L192">
        <v>1211</v>
      </c>
      <c r="M192">
        <v>3655</v>
      </c>
      <c r="O192" s="3"/>
    </row>
    <row r="193" spans="1:15" x14ac:dyDescent="0.2">
      <c r="A193">
        <v>3305</v>
      </c>
      <c r="B193" t="s">
        <v>211</v>
      </c>
      <c r="C193">
        <v>1720</v>
      </c>
      <c r="D193">
        <v>66552</v>
      </c>
      <c r="E193">
        <v>1065</v>
      </c>
      <c r="F193">
        <v>71006</v>
      </c>
      <c r="G193">
        <v>7064</v>
      </c>
      <c r="H193">
        <v>16985</v>
      </c>
      <c r="I193">
        <v>3275</v>
      </c>
      <c r="J193">
        <v>745</v>
      </c>
      <c r="K193">
        <v>585</v>
      </c>
      <c r="L193">
        <v>2459</v>
      </c>
      <c r="M193">
        <v>6261</v>
      </c>
      <c r="O193" s="3"/>
    </row>
    <row r="194" spans="1:15" x14ac:dyDescent="0.2">
      <c r="A194">
        <v>3306</v>
      </c>
      <c r="B194" t="s">
        <v>212</v>
      </c>
      <c r="C194">
        <v>452</v>
      </c>
      <c r="D194">
        <v>30224</v>
      </c>
      <c r="E194">
        <v>280</v>
      </c>
      <c r="F194">
        <v>38286</v>
      </c>
      <c r="G194">
        <v>2716</v>
      </c>
      <c r="H194">
        <v>9315</v>
      </c>
      <c r="I194">
        <v>1505</v>
      </c>
      <c r="J194">
        <v>521</v>
      </c>
      <c r="K194">
        <v>483</v>
      </c>
      <c r="L194">
        <v>1246</v>
      </c>
      <c r="M194">
        <v>4248</v>
      </c>
      <c r="O194" s="3"/>
    </row>
    <row r="195" spans="1:15" x14ac:dyDescent="0.2">
      <c r="A195">
        <v>3307</v>
      </c>
      <c r="B195" t="s">
        <v>213</v>
      </c>
      <c r="C195">
        <v>1964</v>
      </c>
      <c r="D195">
        <v>29542</v>
      </c>
      <c r="E195">
        <v>921</v>
      </c>
      <c r="F195">
        <v>53121</v>
      </c>
      <c r="G195">
        <v>7231</v>
      </c>
      <c r="H195">
        <v>12192</v>
      </c>
      <c r="I195">
        <v>3161</v>
      </c>
      <c r="J195">
        <v>561</v>
      </c>
      <c r="K195">
        <v>783</v>
      </c>
      <c r="L195">
        <v>1476</v>
      </c>
      <c r="M195">
        <v>6037</v>
      </c>
      <c r="O195" s="3"/>
    </row>
    <row r="196" spans="1:15" x14ac:dyDescent="0.2">
      <c r="A196">
        <v>3308</v>
      </c>
      <c r="B196" t="s">
        <v>214</v>
      </c>
      <c r="C196">
        <v>3407</v>
      </c>
      <c r="D196">
        <v>47315</v>
      </c>
      <c r="E196">
        <v>537</v>
      </c>
      <c r="F196">
        <v>75860</v>
      </c>
      <c r="G196">
        <v>5550</v>
      </c>
      <c r="H196">
        <v>18453</v>
      </c>
      <c r="I196">
        <v>3456</v>
      </c>
      <c r="J196">
        <v>673</v>
      </c>
      <c r="K196">
        <v>1007</v>
      </c>
      <c r="L196">
        <v>1777</v>
      </c>
      <c r="M196">
        <v>7170</v>
      </c>
      <c r="O196" s="3"/>
    </row>
    <row r="197" spans="1:15" x14ac:dyDescent="0.2">
      <c r="A197">
        <v>3309</v>
      </c>
      <c r="B197" t="s">
        <v>215</v>
      </c>
      <c r="C197">
        <v>1389</v>
      </c>
      <c r="D197">
        <v>24385</v>
      </c>
      <c r="E197">
        <v>546</v>
      </c>
      <c r="F197">
        <v>55802</v>
      </c>
      <c r="G197">
        <v>3579</v>
      </c>
      <c r="H197">
        <v>16886</v>
      </c>
      <c r="I197">
        <v>2319</v>
      </c>
      <c r="J197">
        <v>650</v>
      </c>
      <c r="K197">
        <v>338</v>
      </c>
      <c r="L197">
        <v>1813</v>
      </c>
      <c r="M197">
        <v>5684</v>
      </c>
      <c r="O197" s="3"/>
    </row>
    <row r="198" spans="1:15" x14ac:dyDescent="0.2">
      <c r="A198">
        <v>3310</v>
      </c>
      <c r="B198" t="s">
        <v>216</v>
      </c>
      <c r="C198">
        <v>3802</v>
      </c>
      <c r="D198">
        <v>37525</v>
      </c>
      <c r="E198">
        <v>521</v>
      </c>
      <c r="F198">
        <v>67859</v>
      </c>
      <c r="G198">
        <v>3060</v>
      </c>
      <c r="H198">
        <v>23363</v>
      </c>
      <c r="I198">
        <v>2949</v>
      </c>
      <c r="J198">
        <v>802</v>
      </c>
      <c r="K198">
        <v>462</v>
      </c>
      <c r="L198">
        <v>2309</v>
      </c>
      <c r="M198">
        <v>7747</v>
      </c>
      <c r="O198" s="3"/>
    </row>
    <row r="199" spans="1:15" x14ac:dyDescent="0.2">
      <c r="A199">
        <v>3311</v>
      </c>
      <c r="B199" t="s">
        <v>217</v>
      </c>
      <c r="C199">
        <v>667</v>
      </c>
      <c r="D199">
        <v>20487</v>
      </c>
      <c r="E199">
        <v>510</v>
      </c>
      <c r="F199">
        <v>36341</v>
      </c>
      <c r="G199">
        <v>2044</v>
      </c>
      <c r="H199">
        <v>21559</v>
      </c>
      <c r="I199">
        <v>1833</v>
      </c>
      <c r="J199">
        <v>636</v>
      </c>
      <c r="K199">
        <v>575</v>
      </c>
      <c r="L199">
        <v>1880</v>
      </c>
      <c r="M199">
        <v>5651</v>
      </c>
      <c r="O199" s="3"/>
    </row>
    <row r="200" spans="1:15" x14ac:dyDescent="0.2">
      <c r="A200">
        <v>3312</v>
      </c>
      <c r="B200" t="s">
        <v>218</v>
      </c>
      <c r="C200">
        <v>1352</v>
      </c>
      <c r="D200">
        <v>52342</v>
      </c>
      <c r="E200">
        <v>307</v>
      </c>
      <c r="F200">
        <v>43885</v>
      </c>
      <c r="G200">
        <v>3156</v>
      </c>
      <c r="H200">
        <v>11968</v>
      </c>
      <c r="I200">
        <v>2020</v>
      </c>
      <c r="J200">
        <v>6737</v>
      </c>
      <c r="K200">
        <v>200</v>
      </c>
      <c r="L200">
        <v>1897</v>
      </c>
      <c r="M200">
        <v>3826</v>
      </c>
      <c r="O200" s="3"/>
    </row>
    <row r="201" spans="1:15" x14ac:dyDescent="0.2">
      <c r="A201">
        <v>3313</v>
      </c>
      <c r="B201" t="s">
        <v>219</v>
      </c>
      <c r="C201">
        <v>791</v>
      </c>
      <c r="D201">
        <v>16220</v>
      </c>
      <c r="E201">
        <v>600</v>
      </c>
      <c r="F201">
        <v>63447</v>
      </c>
      <c r="G201">
        <v>2404</v>
      </c>
      <c r="H201">
        <v>16357</v>
      </c>
      <c r="I201">
        <v>2112</v>
      </c>
      <c r="J201">
        <v>715</v>
      </c>
      <c r="K201">
        <v>460</v>
      </c>
      <c r="L201">
        <v>2108</v>
      </c>
      <c r="M201">
        <v>5889</v>
      </c>
      <c r="O201" s="3"/>
    </row>
    <row r="202" spans="1:15" x14ac:dyDescent="0.2">
      <c r="A202">
        <v>3314</v>
      </c>
      <c r="B202" t="s">
        <v>220</v>
      </c>
      <c r="C202">
        <v>1399</v>
      </c>
      <c r="D202">
        <v>24997</v>
      </c>
      <c r="E202">
        <v>518</v>
      </c>
      <c r="F202">
        <v>49035</v>
      </c>
      <c r="G202">
        <v>3400</v>
      </c>
      <c r="H202">
        <v>17109</v>
      </c>
      <c r="I202">
        <v>1676</v>
      </c>
      <c r="J202">
        <v>628</v>
      </c>
      <c r="K202">
        <v>342</v>
      </c>
      <c r="L202">
        <v>1976</v>
      </c>
      <c r="M202">
        <v>6106</v>
      </c>
      <c r="O202" s="3"/>
    </row>
    <row r="203" spans="1:15" x14ac:dyDescent="0.2">
      <c r="A203">
        <v>3315</v>
      </c>
      <c r="B203" t="s">
        <v>221</v>
      </c>
      <c r="C203">
        <v>1658</v>
      </c>
      <c r="D203">
        <v>20987</v>
      </c>
      <c r="E203">
        <v>743</v>
      </c>
      <c r="F203">
        <v>68165</v>
      </c>
      <c r="G203">
        <v>5132</v>
      </c>
      <c r="H203">
        <v>22279</v>
      </c>
      <c r="I203">
        <v>2764</v>
      </c>
      <c r="J203">
        <v>649</v>
      </c>
      <c r="K203">
        <v>224</v>
      </c>
      <c r="L203">
        <v>1858</v>
      </c>
      <c r="M203">
        <v>6190</v>
      </c>
      <c r="O203" s="3"/>
    </row>
    <row r="204" spans="1:15" x14ac:dyDescent="0.2">
      <c r="A204">
        <v>3316</v>
      </c>
      <c r="B204" t="s">
        <v>222</v>
      </c>
      <c r="C204">
        <v>855</v>
      </c>
      <c r="D204">
        <v>13140</v>
      </c>
      <c r="E204">
        <v>486</v>
      </c>
      <c r="F204">
        <v>44386</v>
      </c>
      <c r="G204">
        <v>3150</v>
      </c>
      <c r="H204">
        <v>17072</v>
      </c>
      <c r="I204">
        <v>2728</v>
      </c>
      <c r="J204">
        <v>478</v>
      </c>
      <c r="K204">
        <v>683</v>
      </c>
      <c r="L204">
        <v>1467</v>
      </c>
      <c r="M204">
        <v>5069</v>
      </c>
      <c r="O204" s="3"/>
    </row>
    <row r="205" spans="1:15" x14ac:dyDescent="0.2">
      <c r="A205">
        <v>3317</v>
      </c>
      <c r="B205" t="s">
        <v>223</v>
      </c>
      <c r="C205">
        <v>2177</v>
      </c>
      <c r="D205">
        <v>16624</v>
      </c>
      <c r="E205">
        <v>267</v>
      </c>
      <c r="F205">
        <v>30522</v>
      </c>
      <c r="G205">
        <v>3686</v>
      </c>
      <c r="H205">
        <v>10995</v>
      </c>
      <c r="I205">
        <v>1330</v>
      </c>
      <c r="J205">
        <v>373</v>
      </c>
      <c r="K205">
        <v>370</v>
      </c>
      <c r="L205">
        <v>916</v>
      </c>
      <c r="M205">
        <v>2712</v>
      </c>
      <c r="O205" s="3"/>
    </row>
    <row r="206" spans="1:15" x14ac:dyDescent="0.2">
      <c r="A206">
        <v>3318</v>
      </c>
      <c r="B206" t="s">
        <v>224</v>
      </c>
      <c r="C206">
        <v>4334</v>
      </c>
      <c r="D206">
        <v>23698</v>
      </c>
      <c r="E206">
        <v>556</v>
      </c>
      <c r="F206">
        <v>64337</v>
      </c>
      <c r="G206">
        <v>5952</v>
      </c>
      <c r="H206">
        <v>22812</v>
      </c>
      <c r="I206">
        <v>2338</v>
      </c>
      <c r="J206">
        <v>775</v>
      </c>
      <c r="K206">
        <v>305</v>
      </c>
      <c r="L206">
        <v>2036</v>
      </c>
      <c r="M206">
        <v>6635</v>
      </c>
      <c r="O206" s="3"/>
    </row>
    <row r="207" spans="1:15" x14ac:dyDescent="0.2">
      <c r="A207">
        <v>3319</v>
      </c>
      <c r="B207" t="s">
        <v>225</v>
      </c>
      <c r="C207">
        <v>568</v>
      </c>
      <c r="D207">
        <v>16418</v>
      </c>
      <c r="E207">
        <v>597</v>
      </c>
      <c r="F207">
        <v>42910</v>
      </c>
      <c r="G207">
        <v>4211</v>
      </c>
      <c r="H207">
        <v>14972</v>
      </c>
      <c r="I207">
        <v>1628</v>
      </c>
      <c r="J207">
        <v>579</v>
      </c>
      <c r="K207">
        <v>717</v>
      </c>
      <c r="L207">
        <v>1715</v>
      </c>
      <c r="M207">
        <v>5017</v>
      </c>
      <c r="O207" s="3"/>
    </row>
    <row r="208" spans="1:15" x14ac:dyDescent="0.2">
      <c r="A208">
        <v>3320</v>
      </c>
      <c r="B208" t="s">
        <v>226</v>
      </c>
      <c r="C208">
        <v>522</v>
      </c>
      <c r="D208">
        <v>54948</v>
      </c>
      <c r="E208">
        <v>478</v>
      </c>
      <c r="F208">
        <v>51184</v>
      </c>
      <c r="G208">
        <v>4305</v>
      </c>
      <c r="H208">
        <v>14282</v>
      </c>
      <c r="I208">
        <v>1820</v>
      </c>
      <c r="J208">
        <v>636</v>
      </c>
      <c r="K208">
        <v>518</v>
      </c>
      <c r="L208">
        <v>1711</v>
      </c>
      <c r="M208">
        <v>5854</v>
      </c>
      <c r="O208" s="3"/>
    </row>
    <row r="209" spans="1:15" x14ac:dyDescent="0.2">
      <c r="A209">
        <v>3321</v>
      </c>
      <c r="B209" t="s">
        <v>227</v>
      </c>
      <c r="C209">
        <v>1569</v>
      </c>
      <c r="D209">
        <v>18897</v>
      </c>
      <c r="E209">
        <v>741</v>
      </c>
      <c r="F209">
        <v>52825</v>
      </c>
      <c r="G209">
        <v>5234</v>
      </c>
      <c r="H209">
        <v>14949</v>
      </c>
      <c r="I209">
        <v>1774</v>
      </c>
      <c r="J209">
        <v>395</v>
      </c>
      <c r="K209">
        <v>347</v>
      </c>
      <c r="L209">
        <v>1524</v>
      </c>
      <c r="M209">
        <v>5244</v>
      </c>
      <c r="O209" s="3"/>
    </row>
    <row r="210" spans="1:15" x14ac:dyDescent="0.2">
      <c r="A210">
        <v>3322</v>
      </c>
      <c r="B210" t="s">
        <v>228</v>
      </c>
      <c r="C210">
        <v>593</v>
      </c>
      <c r="D210">
        <v>30829</v>
      </c>
      <c r="E210">
        <v>523</v>
      </c>
      <c r="F210">
        <v>49628</v>
      </c>
      <c r="G210">
        <v>5054</v>
      </c>
      <c r="H210">
        <v>17531</v>
      </c>
      <c r="I210">
        <v>2969</v>
      </c>
      <c r="J210">
        <v>744</v>
      </c>
      <c r="K210">
        <v>601</v>
      </c>
      <c r="L210">
        <v>1935</v>
      </c>
      <c r="M210">
        <v>5898</v>
      </c>
      <c r="O210" s="3"/>
    </row>
    <row r="211" spans="1:15" x14ac:dyDescent="0.2">
      <c r="A211">
        <v>3323</v>
      </c>
      <c r="B211" t="s">
        <v>229</v>
      </c>
      <c r="C211">
        <v>1581</v>
      </c>
      <c r="D211">
        <v>44258</v>
      </c>
      <c r="E211">
        <v>534</v>
      </c>
      <c r="F211">
        <v>39148</v>
      </c>
      <c r="G211">
        <v>3735</v>
      </c>
      <c r="H211">
        <v>7572</v>
      </c>
      <c r="I211">
        <v>1372</v>
      </c>
      <c r="J211">
        <v>554</v>
      </c>
      <c r="K211">
        <v>284</v>
      </c>
      <c r="L211">
        <v>1355</v>
      </c>
      <c r="M211">
        <v>3285</v>
      </c>
      <c r="O211" s="3"/>
    </row>
    <row r="212" spans="1:15" x14ac:dyDescent="0.2">
      <c r="A212">
        <v>3324</v>
      </c>
      <c r="B212" t="s">
        <v>230</v>
      </c>
      <c r="C212">
        <v>754</v>
      </c>
      <c r="D212">
        <v>16411</v>
      </c>
      <c r="E212">
        <v>638</v>
      </c>
      <c r="F212">
        <v>44176</v>
      </c>
      <c r="G212">
        <v>4445</v>
      </c>
      <c r="H212">
        <v>15301</v>
      </c>
      <c r="I212">
        <v>2041</v>
      </c>
      <c r="J212">
        <v>568</v>
      </c>
      <c r="K212">
        <v>347</v>
      </c>
      <c r="L212">
        <v>1634</v>
      </c>
      <c r="M212">
        <v>5047</v>
      </c>
      <c r="O212" s="3"/>
    </row>
    <row r="213" spans="1:15" x14ac:dyDescent="0.2">
      <c r="A213">
        <v>3325</v>
      </c>
      <c r="B213" t="s">
        <v>231</v>
      </c>
      <c r="C213">
        <v>889</v>
      </c>
      <c r="D213">
        <v>33863</v>
      </c>
      <c r="E213">
        <v>487</v>
      </c>
      <c r="F213">
        <v>44015</v>
      </c>
      <c r="G213">
        <v>3867</v>
      </c>
      <c r="H213">
        <v>13498</v>
      </c>
      <c r="I213">
        <v>2256</v>
      </c>
      <c r="J213">
        <v>411</v>
      </c>
      <c r="K213">
        <v>165</v>
      </c>
      <c r="L213">
        <v>1390</v>
      </c>
      <c r="M213">
        <v>4178</v>
      </c>
      <c r="O213" s="3"/>
    </row>
    <row r="214" spans="1:15" x14ac:dyDescent="0.2">
      <c r="A214">
        <v>3326</v>
      </c>
      <c r="B214" t="s">
        <v>232</v>
      </c>
      <c r="C214">
        <v>1718</v>
      </c>
      <c r="D214">
        <v>46866</v>
      </c>
      <c r="E214">
        <v>606</v>
      </c>
      <c r="F214">
        <v>43314</v>
      </c>
      <c r="G214">
        <v>3268</v>
      </c>
      <c r="H214">
        <v>17420</v>
      </c>
      <c r="I214">
        <v>1931</v>
      </c>
      <c r="J214">
        <v>451</v>
      </c>
      <c r="K214">
        <v>154</v>
      </c>
      <c r="L214">
        <v>1478</v>
      </c>
      <c r="M214">
        <v>4146</v>
      </c>
      <c r="O214" s="3"/>
    </row>
    <row r="215" spans="1:15" x14ac:dyDescent="0.2">
      <c r="A215">
        <v>3327</v>
      </c>
      <c r="B215" t="s">
        <v>233</v>
      </c>
      <c r="C215">
        <v>1554</v>
      </c>
      <c r="D215">
        <v>29996</v>
      </c>
      <c r="E215">
        <v>418</v>
      </c>
      <c r="F215">
        <v>64550</v>
      </c>
      <c r="G215">
        <v>7428</v>
      </c>
      <c r="H215">
        <v>24054</v>
      </c>
      <c r="I215">
        <v>2498</v>
      </c>
      <c r="J215">
        <v>812</v>
      </c>
      <c r="K215">
        <v>316</v>
      </c>
      <c r="L215">
        <v>1932</v>
      </c>
      <c r="M215">
        <v>6197</v>
      </c>
      <c r="O215" s="3"/>
    </row>
    <row r="216" spans="1:15" x14ac:dyDescent="0.2">
      <c r="A216">
        <v>3328</v>
      </c>
      <c r="B216" t="s">
        <v>234</v>
      </c>
      <c r="C216">
        <v>2343</v>
      </c>
      <c r="D216">
        <v>26937</v>
      </c>
      <c r="E216">
        <v>837</v>
      </c>
      <c r="F216">
        <v>79634</v>
      </c>
      <c r="G216">
        <v>11699</v>
      </c>
      <c r="H216">
        <v>29290</v>
      </c>
      <c r="I216">
        <v>4207</v>
      </c>
      <c r="J216">
        <v>972</v>
      </c>
      <c r="K216">
        <v>639</v>
      </c>
      <c r="L216">
        <v>3003</v>
      </c>
      <c r="M216">
        <v>7766</v>
      </c>
      <c r="O216" s="3"/>
    </row>
    <row r="217" spans="1:15" x14ac:dyDescent="0.2">
      <c r="A217">
        <v>3329</v>
      </c>
      <c r="B217" t="s">
        <v>235</v>
      </c>
      <c r="C217">
        <v>2209</v>
      </c>
      <c r="D217">
        <v>19351</v>
      </c>
      <c r="E217">
        <v>853</v>
      </c>
      <c r="F217">
        <v>89133</v>
      </c>
      <c r="G217">
        <v>12952</v>
      </c>
      <c r="H217">
        <v>36717</v>
      </c>
      <c r="I217">
        <v>3900</v>
      </c>
      <c r="J217">
        <v>674</v>
      </c>
      <c r="K217">
        <v>517</v>
      </c>
      <c r="L217">
        <v>2728</v>
      </c>
      <c r="M217">
        <v>6064</v>
      </c>
      <c r="O217" s="3"/>
    </row>
    <row r="218" spans="1:15" x14ac:dyDescent="0.2">
      <c r="A218">
        <v>3371</v>
      </c>
      <c r="B218" t="s">
        <v>236</v>
      </c>
      <c r="C218">
        <v>201</v>
      </c>
      <c r="D218">
        <v>2894</v>
      </c>
      <c r="E218">
        <v>122</v>
      </c>
      <c r="F218">
        <v>9279</v>
      </c>
      <c r="G218">
        <v>533</v>
      </c>
      <c r="H218">
        <v>4852</v>
      </c>
      <c r="I218">
        <v>454</v>
      </c>
      <c r="J218">
        <v>194</v>
      </c>
      <c r="K218">
        <v>271</v>
      </c>
      <c r="L218">
        <v>467</v>
      </c>
      <c r="M218">
        <v>1495</v>
      </c>
      <c r="O218" s="3"/>
    </row>
    <row r="219" spans="1:15" x14ac:dyDescent="0.2">
      <c r="A219">
        <v>3372</v>
      </c>
      <c r="B219" t="s">
        <v>237</v>
      </c>
      <c r="C219">
        <v>330</v>
      </c>
      <c r="D219">
        <v>12058</v>
      </c>
      <c r="E219">
        <v>413</v>
      </c>
      <c r="F219">
        <v>34058</v>
      </c>
      <c r="G219">
        <v>2278</v>
      </c>
      <c r="H219">
        <v>21124</v>
      </c>
      <c r="I219">
        <v>1452</v>
      </c>
      <c r="J219">
        <v>659</v>
      </c>
      <c r="K219">
        <v>518</v>
      </c>
      <c r="L219">
        <v>1605</v>
      </c>
      <c r="M219">
        <v>5996</v>
      </c>
      <c r="O219" s="3"/>
    </row>
    <row r="220" spans="1:15" x14ac:dyDescent="0.2">
      <c r="A220">
        <v>3373</v>
      </c>
      <c r="B220" t="s">
        <v>238</v>
      </c>
      <c r="C220">
        <v>238</v>
      </c>
      <c r="D220">
        <v>3715</v>
      </c>
      <c r="E220">
        <v>219</v>
      </c>
      <c r="F220">
        <v>10548</v>
      </c>
      <c r="G220">
        <v>777</v>
      </c>
      <c r="H220">
        <v>5441</v>
      </c>
      <c r="I220">
        <v>641</v>
      </c>
      <c r="J220">
        <v>329</v>
      </c>
      <c r="K220">
        <v>457</v>
      </c>
      <c r="L220">
        <v>571</v>
      </c>
      <c r="M220">
        <v>2173</v>
      </c>
      <c r="O220" s="3"/>
    </row>
    <row r="221" spans="1:15" x14ac:dyDescent="0.2">
      <c r="A221">
        <v>3374</v>
      </c>
      <c r="B221" t="s">
        <v>239</v>
      </c>
      <c r="C221">
        <v>1292</v>
      </c>
      <c r="D221">
        <v>20468</v>
      </c>
      <c r="E221">
        <v>1668</v>
      </c>
      <c r="F221">
        <v>73417</v>
      </c>
      <c r="G221">
        <v>5801</v>
      </c>
      <c r="H221">
        <v>47071</v>
      </c>
      <c r="I221">
        <v>4215</v>
      </c>
      <c r="J221">
        <v>1673</v>
      </c>
      <c r="K221">
        <v>3373</v>
      </c>
      <c r="L221">
        <v>4261</v>
      </c>
      <c r="M221">
        <v>14143</v>
      </c>
      <c r="O221" s="3"/>
    </row>
    <row r="222" spans="1:15" x14ac:dyDescent="0.2">
      <c r="A222">
        <v>3375</v>
      </c>
      <c r="B222" t="s">
        <v>240</v>
      </c>
      <c r="C222">
        <v>206</v>
      </c>
      <c r="D222">
        <v>9898</v>
      </c>
      <c r="E222">
        <v>445</v>
      </c>
      <c r="F222">
        <v>18782</v>
      </c>
      <c r="G222">
        <v>1996</v>
      </c>
      <c r="H222">
        <v>9336</v>
      </c>
      <c r="I222">
        <v>812</v>
      </c>
      <c r="J222">
        <v>329</v>
      </c>
      <c r="K222">
        <v>310</v>
      </c>
      <c r="L222">
        <v>637</v>
      </c>
      <c r="M222">
        <v>2345</v>
      </c>
      <c r="O222" s="3"/>
    </row>
    <row r="223" spans="1:15" x14ac:dyDescent="0.2">
      <c r="A223">
        <v>3376</v>
      </c>
      <c r="B223" t="s">
        <v>241</v>
      </c>
      <c r="C223">
        <v>554</v>
      </c>
      <c r="D223">
        <v>4381</v>
      </c>
      <c r="E223">
        <v>159</v>
      </c>
      <c r="F223">
        <v>15883</v>
      </c>
      <c r="G223">
        <v>1945</v>
      </c>
      <c r="H223">
        <v>8044</v>
      </c>
      <c r="I223">
        <v>760</v>
      </c>
      <c r="J223">
        <v>337</v>
      </c>
      <c r="K223">
        <v>463</v>
      </c>
      <c r="L223">
        <v>570</v>
      </c>
      <c r="M223">
        <v>2300</v>
      </c>
      <c r="O223" s="3"/>
    </row>
    <row r="224" spans="1:15" x14ac:dyDescent="0.2">
      <c r="A224">
        <v>3401</v>
      </c>
      <c r="B224" t="s">
        <v>242</v>
      </c>
      <c r="C224">
        <v>1084</v>
      </c>
      <c r="D224">
        <v>21987</v>
      </c>
      <c r="E224">
        <v>182</v>
      </c>
      <c r="F224">
        <v>25336</v>
      </c>
      <c r="G224">
        <v>1330</v>
      </c>
      <c r="H224">
        <v>6599</v>
      </c>
      <c r="I224">
        <v>1091</v>
      </c>
      <c r="J224">
        <v>593</v>
      </c>
      <c r="K224">
        <v>504</v>
      </c>
      <c r="L224">
        <v>1002</v>
      </c>
      <c r="M224">
        <v>2858</v>
      </c>
      <c r="O224" s="3"/>
    </row>
    <row r="225" spans="1:15" x14ac:dyDescent="0.2">
      <c r="A225">
        <v>3402</v>
      </c>
      <c r="B225" t="s">
        <v>243</v>
      </c>
      <c r="C225">
        <v>2040</v>
      </c>
      <c r="D225">
        <v>37082</v>
      </c>
      <c r="E225">
        <v>857</v>
      </c>
      <c r="F225">
        <v>51065</v>
      </c>
      <c r="G225">
        <v>4809</v>
      </c>
      <c r="H225">
        <v>22773</v>
      </c>
      <c r="I225">
        <v>2382</v>
      </c>
      <c r="J225">
        <v>694</v>
      </c>
      <c r="K225">
        <v>3087</v>
      </c>
      <c r="L225">
        <v>3115</v>
      </c>
      <c r="M225">
        <v>9678</v>
      </c>
      <c r="O225" s="3"/>
    </row>
    <row r="226" spans="1:15" x14ac:dyDescent="0.2">
      <c r="A226">
        <v>3403</v>
      </c>
      <c r="B226" t="s">
        <v>244</v>
      </c>
      <c r="C226">
        <v>912</v>
      </c>
      <c r="D226">
        <v>54974</v>
      </c>
      <c r="E226">
        <v>343</v>
      </c>
      <c r="F226">
        <v>33389</v>
      </c>
      <c r="G226">
        <v>2297</v>
      </c>
      <c r="H226">
        <v>10332</v>
      </c>
      <c r="I226">
        <v>1228</v>
      </c>
      <c r="J226">
        <v>441</v>
      </c>
      <c r="K226">
        <v>467</v>
      </c>
      <c r="L226">
        <v>1594</v>
      </c>
      <c r="M226">
        <v>3729</v>
      </c>
      <c r="O226" s="3"/>
    </row>
    <row r="227" spans="1:15" x14ac:dyDescent="0.2">
      <c r="A227">
        <v>3404</v>
      </c>
      <c r="B227" t="s">
        <v>245</v>
      </c>
      <c r="C227">
        <v>1858</v>
      </c>
      <c r="D227">
        <v>23568</v>
      </c>
      <c r="E227">
        <v>952</v>
      </c>
      <c r="F227">
        <v>53486</v>
      </c>
      <c r="G227">
        <v>2837</v>
      </c>
      <c r="H227">
        <v>33650</v>
      </c>
      <c r="I227">
        <v>3214</v>
      </c>
      <c r="J227">
        <v>1067</v>
      </c>
      <c r="K227">
        <v>5243</v>
      </c>
      <c r="L227">
        <v>4118</v>
      </c>
      <c r="M227">
        <v>11516</v>
      </c>
      <c r="O227" s="3"/>
    </row>
    <row r="228" spans="1:15" x14ac:dyDescent="0.2">
      <c r="A228">
        <v>3471</v>
      </c>
      <c r="B228" t="s">
        <v>246</v>
      </c>
      <c r="C228">
        <v>278</v>
      </c>
      <c r="D228">
        <v>8829</v>
      </c>
      <c r="E228">
        <v>395</v>
      </c>
      <c r="F228">
        <v>25241</v>
      </c>
      <c r="G228">
        <v>2068</v>
      </c>
      <c r="H228">
        <v>19658</v>
      </c>
      <c r="I228">
        <v>1422</v>
      </c>
      <c r="J228">
        <v>647</v>
      </c>
      <c r="K228">
        <v>2343</v>
      </c>
      <c r="L228">
        <v>1984</v>
      </c>
      <c r="M228">
        <v>5052</v>
      </c>
      <c r="O228" s="3"/>
    </row>
    <row r="229" spans="1:15" x14ac:dyDescent="0.2">
      <c r="A229">
        <v>3501</v>
      </c>
      <c r="B229" t="s">
        <v>247</v>
      </c>
      <c r="C229">
        <v>952</v>
      </c>
      <c r="D229">
        <v>28989</v>
      </c>
      <c r="E229">
        <v>372</v>
      </c>
      <c r="F229">
        <v>30373</v>
      </c>
      <c r="G229">
        <v>2518</v>
      </c>
      <c r="H229">
        <v>7108</v>
      </c>
      <c r="I229">
        <v>1232</v>
      </c>
      <c r="J229">
        <v>468</v>
      </c>
      <c r="K229">
        <v>159</v>
      </c>
      <c r="L229">
        <v>829</v>
      </c>
      <c r="M229">
        <v>2247</v>
      </c>
      <c r="O229" s="3"/>
    </row>
    <row r="230" spans="1:15" x14ac:dyDescent="0.2">
      <c r="A230">
        <v>3502</v>
      </c>
      <c r="B230" t="s">
        <v>248</v>
      </c>
      <c r="C230">
        <v>1580</v>
      </c>
      <c r="D230">
        <v>20267</v>
      </c>
      <c r="E230">
        <v>670</v>
      </c>
      <c r="F230">
        <v>43822</v>
      </c>
      <c r="G230">
        <v>2755</v>
      </c>
      <c r="H230">
        <v>15488</v>
      </c>
      <c r="I230">
        <v>1875</v>
      </c>
      <c r="J230">
        <v>991</v>
      </c>
      <c r="K230">
        <v>321</v>
      </c>
      <c r="L230">
        <v>1796</v>
      </c>
      <c r="M230">
        <v>5883</v>
      </c>
      <c r="O230" s="3"/>
    </row>
    <row r="231" spans="1:15" x14ac:dyDescent="0.2">
      <c r="A231">
        <v>3503</v>
      </c>
      <c r="B231" t="s">
        <v>249</v>
      </c>
      <c r="C231">
        <v>942</v>
      </c>
      <c r="D231">
        <v>32144</v>
      </c>
      <c r="E231">
        <v>803</v>
      </c>
      <c r="F231">
        <v>41638</v>
      </c>
      <c r="G231">
        <v>2463</v>
      </c>
      <c r="H231">
        <v>7900</v>
      </c>
      <c r="I231">
        <v>1743</v>
      </c>
      <c r="J231">
        <v>337</v>
      </c>
      <c r="K231">
        <v>161</v>
      </c>
      <c r="L231">
        <v>1263</v>
      </c>
      <c r="M231">
        <v>3826</v>
      </c>
      <c r="O231" s="3"/>
    </row>
    <row r="232" spans="1:15" x14ac:dyDescent="0.2">
      <c r="A232">
        <v>3504</v>
      </c>
      <c r="B232" t="s">
        <v>250</v>
      </c>
      <c r="C232">
        <v>928</v>
      </c>
      <c r="D232">
        <v>41196</v>
      </c>
      <c r="E232">
        <v>882</v>
      </c>
      <c r="F232">
        <v>50506</v>
      </c>
      <c r="G232">
        <v>3594</v>
      </c>
      <c r="H232">
        <v>19362</v>
      </c>
      <c r="I232">
        <v>2958</v>
      </c>
      <c r="J232">
        <v>856</v>
      </c>
      <c r="K232">
        <v>706</v>
      </c>
      <c r="L232">
        <v>1780</v>
      </c>
      <c r="M232">
        <v>8158</v>
      </c>
      <c r="O232" s="3"/>
    </row>
    <row r="233" spans="1:15" x14ac:dyDescent="0.2">
      <c r="A233">
        <v>3505</v>
      </c>
      <c r="B233" t="s">
        <v>251</v>
      </c>
      <c r="C233">
        <v>2570</v>
      </c>
      <c r="D233">
        <v>28364</v>
      </c>
      <c r="E233">
        <v>1330</v>
      </c>
      <c r="F233">
        <v>69332</v>
      </c>
      <c r="G233">
        <v>2917</v>
      </c>
      <c r="H233">
        <v>17323</v>
      </c>
      <c r="I233">
        <v>4407</v>
      </c>
      <c r="J233">
        <v>805</v>
      </c>
      <c r="K233">
        <v>646</v>
      </c>
      <c r="L233">
        <v>2055</v>
      </c>
      <c r="M233">
        <v>8889</v>
      </c>
      <c r="O233" s="3"/>
    </row>
    <row r="234" spans="1:15" x14ac:dyDescent="0.2">
      <c r="A234">
        <v>3506</v>
      </c>
      <c r="B234" t="s">
        <v>252</v>
      </c>
      <c r="C234">
        <v>1758</v>
      </c>
      <c r="D234">
        <v>23310</v>
      </c>
      <c r="E234">
        <v>867</v>
      </c>
      <c r="F234">
        <v>87421</v>
      </c>
      <c r="G234">
        <v>4025</v>
      </c>
      <c r="H234">
        <v>33590</v>
      </c>
      <c r="I234">
        <v>4222</v>
      </c>
      <c r="J234">
        <v>944</v>
      </c>
      <c r="K234">
        <v>332</v>
      </c>
      <c r="L234">
        <v>2110</v>
      </c>
      <c r="M234">
        <v>11269</v>
      </c>
      <c r="O234" s="3"/>
    </row>
    <row r="235" spans="1:15" x14ac:dyDescent="0.2">
      <c r="A235">
        <v>3507</v>
      </c>
      <c r="B235" t="s">
        <v>253</v>
      </c>
      <c r="C235">
        <v>3829</v>
      </c>
      <c r="D235">
        <v>40940</v>
      </c>
      <c r="E235">
        <v>960</v>
      </c>
      <c r="F235">
        <v>129588</v>
      </c>
      <c r="G235">
        <v>10991</v>
      </c>
      <c r="H235">
        <v>39111</v>
      </c>
      <c r="I235">
        <v>7132</v>
      </c>
      <c r="J235">
        <v>1310</v>
      </c>
      <c r="K235">
        <v>1078</v>
      </c>
      <c r="L235">
        <v>4072</v>
      </c>
      <c r="M235">
        <v>14219</v>
      </c>
      <c r="O235" s="3"/>
    </row>
    <row r="236" spans="1:15" x14ac:dyDescent="0.2">
      <c r="A236">
        <v>3508</v>
      </c>
      <c r="B236" t="s">
        <v>254</v>
      </c>
      <c r="C236">
        <v>1567</v>
      </c>
      <c r="D236">
        <v>17136</v>
      </c>
      <c r="E236">
        <v>600</v>
      </c>
      <c r="F236">
        <v>61919</v>
      </c>
      <c r="G236">
        <v>5007</v>
      </c>
      <c r="H236">
        <v>17983</v>
      </c>
      <c r="I236">
        <v>3117</v>
      </c>
      <c r="J236">
        <v>485</v>
      </c>
      <c r="K236">
        <v>122</v>
      </c>
      <c r="L236">
        <v>1344</v>
      </c>
      <c r="M236">
        <v>6223</v>
      </c>
      <c r="O236" s="3"/>
    </row>
    <row r="237" spans="1:15" x14ac:dyDescent="0.2">
      <c r="A237">
        <v>3509</v>
      </c>
      <c r="B237" t="s">
        <v>255</v>
      </c>
      <c r="C237">
        <v>3230</v>
      </c>
      <c r="D237">
        <v>36842</v>
      </c>
      <c r="E237">
        <v>2369</v>
      </c>
      <c r="F237">
        <v>147373</v>
      </c>
      <c r="G237">
        <v>13306</v>
      </c>
      <c r="H237">
        <v>42595</v>
      </c>
      <c r="I237">
        <v>8799</v>
      </c>
      <c r="J237">
        <v>1104</v>
      </c>
      <c r="K237">
        <v>387</v>
      </c>
      <c r="L237">
        <v>3225</v>
      </c>
      <c r="M237">
        <v>16180</v>
      </c>
      <c r="O237" s="3"/>
    </row>
    <row r="238" spans="1:15" x14ac:dyDescent="0.2">
      <c r="A238">
        <v>3510</v>
      </c>
      <c r="B238" t="s">
        <v>256</v>
      </c>
      <c r="C238">
        <v>1772</v>
      </c>
      <c r="D238">
        <v>44942</v>
      </c>
      <c r="E238">
        <v>4007</v>
      </c>
      <c r="F238">
        <v>121890</v>
      </c>
      <c r="G238">
        <v>6719</v>
      </c>
      <c r="H238">
        <v>30881</v>
      </c>
      <c r="I238">
        <v>7706</v>
      </c>
      <c r="J238">
        <v>1119</v>
      </c>
      <c r="K238">
        <v>358</v>
      </c>
      <c r="L238">
        <v>3562</v>
      </c>
      <c r="M238">
        <v>12746</v>
      </c>
      <c r="O238" s="3"/>
    </row>
    <row r="239" spans="1:15" x14ac:dyDescent="0.2">
      <c r="A239">
        <v>3511</v>
      </c>
      <c r="B239" t="s">
        <v>257</v>
      </c>
      <c r="C239">
        <v>964</v>
      </c>
      <c r="D239">
        <v>37065</v>
      </c>
      <c r="E239">
        <v>485</v>
      </c>
      <c r="F239">
        <v>42946</v>
      </c>
      <c r="G239">
        <v>5390</v>
      </c>
      <c r="H239">
        <v>7552</v>
      </c>
      <c r="I239">
        <v>1936</v>
      </c>
      <c r="J239">
        <v>352</v>
      </c>
      <c r="K239">
        <v>142</v>
      </c>
      <c r="L239">
        <v>1168</v>
      </c>
      <c r="M239">
        <v>6340</v>
      </c>
      <c r="O239" s="3"/>
    </row>
    <row r="240" spans="1:15" x14ac:dyDescent="0.2">
      <c r="A240">
        <v>3512</v>
      </c>
      <c r="B240" t="s">
        <v>258</v>
      </c>
      <c r="C240">
        <v>987</v>
      </c>
      <c r="D240">
        <v>22915</v>
      </c>
      <c r="E240">
        <v>764</v>
      </c>
      <c r="F240">
        <v>38253</v>
      </c>
      <c r="G240">
        <v>5132</v>
      </c>
      <c r="H240">
        <v>12074</v>
      </c>
      <c r="I240">
        <v>2128</v>
      </c>
      <c r="J240">
        <v>467</v>
      </c>
      <c r="K240">
        <v>215</v>
      </c>
      <c r="L240">
        <v>1391</v>
      </c>
      <c r="M240">
        <v>6908</v>
      </c>
      <c r="O240" s="3"/>
    </row>
    <row r="241" spans="1:15" x14ac:dyDescent="0.2">
      <c r="A241">
        <v>3513</v>
      </c>
      <c r="B241" t="s">
        <v>259</v>
      </c>
      <c r="C241">
        <v>1888</v>
      </c>
      <c r="D241">
        <v>28141</v>
      </c>
      <c r="E241">
        <v>695</v>
      </c>
      <c r="F241">
        <v>55756</v>
      </c>
      <c r="G241">
        <v>6576</v>
      </c>
      <c r="H241">
        <v>16079</v>
      </c>
      <c r="I241">
        <v>2618</v>
      </c>
      <c r="J241">
        <v>514</v>
      </c>
      <c r="K241">
        <v>73</v>
      </c>
      <c r="L241">
        <v>1492</v>
      </c>
      <c r="M241">
        <v>6736</v>
      </c>
      <c r="O241" s="3"/>
    </row>
    <row r="242" spans="1:15" x14ac:dyDescent="0.2">
      <c r="A242">
        <v>3514</v>
      </c>
      <c r="B242" t="s">
        <v>260</v>
      </c>
      <c r="C242">
        <v>1851</v>
      </c>
      <c r="D242">
        <v>26681</v>
      </c>
      <c r="E242">
        <v>4379</v>
      </c>
      <c r="F242">
        <v>78533</v>
      </c>
      <c r="G242">
        <v>11853</v>
      </c>
      <c r="H242">
        <v>34177</v>
      </c>
      <c r="I242">
        <v>5124</v>
      </c>
      <c r="J242">
        <v>719</v>
      </c>
      <c r="K242">
        <v>500</v>
      </c>
      <c r="L242">
        <v>2646</v>
      </c>
      <c r="M242">
        <v>9396</v>
      </c>
      <c r="O242" s="3"/>
    </row>
    <row r="243" spans="1:15" x14ac:dyDescent="0.2">
      <c r="A243">
        <v>3515</v>
      </c>
      <c r="B243" t="s">
        <v>261</v>
      </c>
      <c r="C243">
        <v>2235</v>
      </c>
      <c r="D243">
        <v>21957</v>
      </c>
      <c r="E243">
        <v>1295</v>
      </c>
      <c r="F243">
        <v>89540</v>
      </c>
      <c r="G243">
        <v>4093</v>
      </c>
      <c r="H243">
        <v>55063</v>
      </c>
      <c r="I243">
        <v>6291</v>
      </c>
      <c r="J243">
        <v>1212</v>
      </c>
      <c r="K243">
        <v>925</v>
      </c>
      <c r="L243">
        <v>3591</v>
      </c>
      <c r="M243">
        <v>14533</v>
      </c>
      <c r="O243" s="3"/>
    </row>
    <row r="244" spans="1:15" x14ac:dyDescent="0.2">
      <c r="A244">
        <v>3516</v>
      </c>
      <c r="B244" t="s">
        <v>262</v>
      </c>
      <c r="C244">
        <v>1367</v>
      </c>
      <c r="D244">
        <v>21935</v>
      </c>
      <c r="E244">
        <v>840</v>
      </c>
      <c r="F244">
        <v>54560</v>
      </c>
      <c r="G244">
        <v>2990</v>
      </c>
      <c r="H244">
        <v>26164</v>
      </c>
      <c r="I244">
        <v>3076</v>
      </c>
      <c r="J244">
        <v>778</v>
      </c>
      <c r="K244">
        <v>245</v>
      </c>
      <c r="L244">
        <v>1639</v>
      </c>
      <c r="M244">
        <v>7319</v>
      </c>
      <c r="O244" s="3"/>
    </row>
    <row r="245" spans="1:15" x14ac:dyDescent="0.2">
      <c r="A245">
        <v>3517</v>
      </c>
      <c r="B245" t="s">
        <v>263</v>
      </c>
      <c r="C245">
        <v>1242</v>
      </c>
      <c r="D245">
        <v>28316</v>
      </c>
      <c r="E245">
        <v>1098</v>
      </c>
      <c r="F245">
        <v>72146</v>
      </c>
      <c r="G245">
        <v>4325</v>
      </c>
      <c r="H245">
        <v>31440</v>
      </c>
      <c r="I245">
        <v>3510</v>
      </c>
      <c r="J245">
        <v>1171</v>
      </c>
      <c r="K245">
        <v>558</v>
      </c>
      <c r="L245">
        <v>2176</v>
      </c>
      <c r="M245">
        <v>8899</v>
      </c>
      <c r="O245" s="3"/>
    </row>
    <row r="246" spans="1:15" x14ac:dyDescent="0.2">
      <c r="A246">
        <v>3518</v>
      </c>
      <c r="B246" t="s">
        <v>264</v>
      </c>
      <c r="C246">
        <v>495</v>
      </c>
      <c r="D246">
        <v>15265</v>
      </c>
      <c r="E246">
        <v>1549</v>
      </c>
      <c r="F246">
        <v>60274</v>
      </c>
      <c r="G246">
        <v>2969</v>
      </c>
      <c r="H246">
        <v>22798</v>
      </c>
      <c r="I246">
        <v>3123</v>
      </c>
      <c r="J246">
        <v>614</v>
      </c>
      <c r="K246">
        <v>119</v>
      </c>
      <c r="L246">
        <v>1348</v>
      </c>
      <c r="M246">
        <v>6711</v>
      </c>
      <c r="O246" s="3"/>
    </row>
    <row r="247" spans="1:15" x14ac:dyDescent="0.2">
      <c r="A247">
        <v>3519</v>
      </c>
      <c r="B247" t="s">
        <v>265</v>
      </c>
      <c r="C247">
        <v>450</v>
      </c>
      <c r="D247">
        <v>10762</v>
      </c>
      <c r="E247">
        <v>456</v>
      </c>
      <c r="F247">
        <v>32035</v>
      </c>
      <c r="G247">
        <v>1598</v>
      </c>
      <c r="H247">
        <v>16310</v>
      </c>
      <c r="I247">
        <v>1974</v>
      </c>
      <c r="J247">
        <v>614</v>
      </c>
      <c r="K247">
        <v>365</v>
      </c>
      <c r="L247">
        <v>1220</v>
      </c>
      <c r="M247">
        <v>5456</v>
      </c>
      <c r="O247" s="3"/>
    </row>
    <row r="248" spans="1:15" x14ac:dyDescent="0.2">
      <c r="A248">
        <v>3520</v>
      </c>
      <c r="B248" t="s">
        <v>266</v>
      </c>
      <c r="C248">
        <v>632</v>
      </c>
      <c r="D248">
        <v>25249</v>
      </c>
      <c r="E248">
        <v>367</v>
      </c>
      <c r="F248">
        <v>32405</v>
      </c>
      <c r="G248">
        <v>1817</v>
      </c>
      <c r="H248">
        <v>13650</v>
      </c>
      <c r="I248">
        <v>1436</v>
      </c>
      <c r="J248">
        <v>643</v>
      </c>
      <c r="K248">
        <v>350</v>
      </c>
      <c r="L248">
        <v>1265</v>
      </c>
      <c r="M248">
        <v>3928</v>
      </c>
      <c r="O248" s="3"/>
    </row>
    <row r="249" spans="1:15" x14ac:dyDescent="0.2">
      <c r="A249">
        <v>3521</v>
      </c>
      <c r="B249" t="s">
        <v>267</v>
      </c>
      <c r="C249">
        <v>876</v>
      </c>
      <c r="D249">
        <v>14360</v>
      </c>
      <c r="E249">
        <v>594</v>
      </c>
      <c r="F249">
        <v>39647</v>
      </c>
      <c r="G249">
        <v>1793</v>
      </c>
      <c r="H249">
        <v>15961</v>
      </c>
      <c r="I249">
        <v>1749</v>
      </c>
      <c r="J249">
        <v>542</v>
      </c>
      <c r="K249">
        <v>366</v>
      </c>
      <c r="L249">
        <v>1237</v>
      </c>
      <c r="M249">
        <v>4753</v>
      </c>
      <c r="O249" s="3"/>
    </row>
    <row r="250" spans="1:15" x14ac:dyDescent="0.2">
      <c r="A250">
        <v>3522</v>
      </c>
      <c r="B250" t="s">
        <v>268</v>
      </c>
      <c r="C250">
        <v>823</v>
      </c>
      <c r="D250">
        <v>24673</v>
      </c>
      <c r="E250">
        <v>796</v>
      </c>
      <c r="F250">
        <v>59165</v>
      </c>
      <c r="G250">
        <v>3086</v>
      </c>
      <c r="H250">
        <v>21431</v>
      </c>
      <c r="I250">
        <v>2756</v>
      </c>
      <c r="J250">
        <v>650</v>
      </c>
      <c r="K250">
        <v>245</v>
      </c>
      <c r="L250">
        <v>1870</v>
      </c>
      <c r="M250">
        <v>5857</v>
      </c>
      <c r="O250" s="3"/>
    </row>
    <row r="251" spans="1:15" x14ac:dyDescent="0.2">
      <c r="A251">
        <v>3523</v>
      </c>
      <c r="B251" t="s">
        <v>269</v>
      </c>
      <c r="C251">
        <v>1124</v>
      </c>
      <c r="D251">
        <v>13488</v>
      </c>
      <c r="E251">
        <v>1207</v>
      </c>
      <c r="F251">
        <v>58699</v>
      </c>
      <c r="G251">
        <v>5337</v>
      </c>
      <c r="H251">
        <v>21902</v>
      </c>
      <c r="I251">
        <v>2734</v>
      </c>
      <c r="J251">
        <v>621</v>
      </c>
      <c r="K251">
        <v>355</v>
      </c>
      <c r="L251">
        <v>1556</v>
      </c>
      <c r="M251">
        <v>5386</v>
      </c>
      <c r="O251" s="3"/>
    </row>
    <row r="252" spans="1:15" x14ac:dyDescent="0.2">
      <c r="A252">
        <v>3524</v>
      </c>
      <c r="B252" t="s">
        <v>270</v>
      </c>
      <c r="C252">
        <v>697</v>
      </c>
      <c r="D252">
        <v>26681</v>
      </c>
      <c r="E252">
        <v>712</v>
      </c>
      <c r="F252">
        <v>55715</v>
      </c>
      <c r="G252">
        <v>3924</v>
      </c>
      <c r="H252">
        <v>26377</v>
      </c>
      <c r="I252">
        <v>2484</v>
      </c>
      <c r="J252">
        <v>933</v>
      </c>
      <c r="K252">
        <v>327</v>
      </c>
      <c r="L252">
        <v>1959</v>
      </c>
      <c r="M252">
        <v>5801</v>
      </c>
      <c r="O252" s="3"/>
    </row>
    <row r="253" spans="1:15" x14ac:dyDescent="0.2">
      <c r="A253">
        <v>3525</v>
      </c>
      <c r="B253" t="s">
        <v>271</v>
      </c>
      <c r="C253">
        <v>1108</v>
      </c>
      <c r="D253">
        <v>22423</v>
      </c>
      <c r="E253">
        <v>993</v>
      </c>
      <c r="F253">
        <v>53398</v>
      </c>
      <c r="G253">
        <v>3295</v>
      </c>
      <c r="H253">
        <v>33726</v>
      </c>
      <c r="I253">
        <v>2522</v>
      </c>
      <c r="J253">
        <v>665</v>
      </c>
      <c r="K253">
        <v>564</v>
      </c>
      <c r="L253">
        <v>2040</v>
      </c>
      <c r="M253">
        <v>6107</v>
      </c>
      <c r="O253" s="3"/>
    </row>
    <row r="254" spans="1:15" x14ac:dyDescent="0.2">
      <c r="A254">
        <v>3526</v>
      </c>
      <c r="B254" t="s">
        <v>272</v>
      </c>
      <c r="C254">
        <v>1195</v>
      </c>
      <c r="D254">
        <v>18240</v>
      </c>
      <c r="E254">
        <v>896</v>
      </c>
      <c r="F254">
        <v>51695</v>
      </c>
      <c r="G254">
        <v>6369</v>
      </c>
      <c r="H254">
        <v>16856</v>
      </c>
      <c r="I254">
        <v>3003</v>
      </c>
      <c r="J254">
        <v>194</v>
      </c>
      <c r="K254">
        <v>186</v>
      </c>
      <c r="L254">
        <v>1319</v>
      </c>
      <c r="M254">
        <v>3635</v>
      </c>
      <c r="O254" s="3"/>
    </row>
    <row r="255" spans="1:15" x14ac:dyDescent="0.2">
      <c r="A255">
        <v>3527</v>
      </c>
      <c r="B255" t="s">
        <v>273</v>
      </c>
      <c r="C255">
        <v>1975</v>
      </c>
      <c r="D255">
        <v>16611</v>
      </c>
      <c r="E255">
        <v>2135</v>
      </c>
      <c r="F255">
        <v>37673</v>
      </c>
      <c r="G255">
        <v>5712</v>
      </c>
      <c r="H255">
        <v>8504</v>
      </c>
      <c r="I255">
        <v>2029</v>
      </c>
      <c r="J255">
        <v>195</v>
      </c>
      <c r="K255">
        <v>87</v>
      </c>
      <c r="L255">
        <v>1121</v>
      </c>
      <c r="M255">
        <v>3073</v>
      </c>
      <c r="O255" s="3"/>
    </row>
    <row r="256" spans="1:15" x14ac:dyDescent="0.2">
      <c r="A256">
        <v>3528</v>
      </c>
      <c r="B256" t="s">
        <v>274</v>
      </c>
      <c r="C256">
        <v>1207</v>
      </c>
      <c r="D256">
        <v>48723</v>
      </c>
      <c r="E256">
        <v>1962</v>
      </c>
      <c r="F256">
        <v>36077</v>
      </c>
      <c r="G256">
        <v>4025</v>
      </c>
      <c r="H256">
        <v>7448</v>
      </c>
      <c r="I256">
        <v>993</v>
      </c>
      <c r="J256">
        <v>157</v>
      </c>
      <c r="K256">
        <v>131</v>
      </c>
      <c r="L256">
        <v>747</v>
      </c>
      <c r="M256">
        <v>2843</v>
      </c>
      <c r="O256" s="3"/>
    </row>
    <row r="257" spans="1:15" x14ac:dyDescent="0.2">
      <c r="A257">
        <v>3529</v>
      </c>
      <c r="B257" t="s">
        <v>275</v>
      </c>
      <c r="C257">
        <v>4629</v>
      </c>
      <c r="D257">
        <v>55164</v>
      </c>
      <c r="E257">
        <v>2438</v>
      </c>
      <c r="F257">
        <v>61070</v>
      </c>
      <c r="G257">
        <v>6929</v>
      </c>
      <c r="H257">
        <v>15606</v>
      </c>
      <c r="I257">
        <v>2779</v>
      </c>
      <c r="J257">
        <v>715</v>
      </c>
      <c r="K257">
        <v>64</v>
      </c>
      <c r="L257">
        <v>1727</v>
      </c>
      <c r="M257">
        <v>6081</v>
      </c>
      <c r="O257" s="3"/>
    </row>
    <row r="258" spans="1:15" x14ac:dyDescent="0.2">
      <c r="A258">
        <v>3571</v>
      </c>
      <c r="B258" t="s">
        <v>276</v>
      </c>
      <c r="C258">
        <v>317</v>
      </c>
      <c r="D258">
        <v>3700</v>
      </c>
      <c r="E258">
        <v>460</v>
      </c>
      <c r="F258">
        <v>15540</v>
      </c>
      <c r="G258">
        <v>1308</v>
      </c>
      <c r="H258">
        <v>11751</v>
      </c>
      <c r="I258">
        <v>808</v>
      </c>
      <c r="J258">
        <v>430</v>
      </c>
      <c r="K258">
        <v>408</v>
      </c>
      <c r="L258">
        <v>638</v>
      </c>
      <c r="M258">
        <v>2970</v>
      </c>
      <c r="O258" s="3"/>
    </row>
    <row r="259" spans="1:15" x14ac:dyDescent="0.2">
      <c r="A259">
        <v>3572</v>
      </c>
      <c r="B259" t="s">
        <v>277</v>
      </c>
      <c r="C259">
        <v>187</v>
      </c>
      <c r="D259">
        <v>3625</v>
      </c>
      <c r="E259">
        <v>187</v>
      </c>
      <c r="F259">
        <v>9221</v>
      </c>
      <c r="G259">
        <v>830</v>
      </c>
      <c r="H259">
        <v>4719</v>
      </c>
      <c r="I259">
        <v>439</v>
      </c>
      <c r="J259">
        <v>235</v>
      </c>
      <c r="K259">
        <v>326</v>
      </c>
      <c r="L259">
        <v>352</v>
      </c>
      <c r="M259">
        <v>1840</v>
      </c>
      <c r="O259" s="3"/>
    </row>
    <row r="260" spans="1:15" x14ac:dyDescent="0.2">
      <c r="A260">
        <v>3573</v>
      </c>
      <c r="B260" t="s">
        <v>278</v>
      </c>
      <c r="C260">
        <v>757</v>
      </c>
      <c r="D260">
        <v>13751</v>
      </c>
      <c r="E260">
        <v>866</v>
      </c>
      <c r="F260">
        <v>46732</v>
      </c>
      <c r="G260">
        <v>3302</v>
      </c>
      <c r="H260">
        <v>27769</v>
      </c>
      <c r="I260">
        <v>2885</v>
      </c>
      <c r="J260">
        <v>887</v>
      </c>
      <c r="K260">
        <v>1926</v>
      </c>
      <c r="L260">
        <v>2698</v>
      </c>
      <c r="M260">
        <v>8362</v>
      </c>
      <c r="O260" s="3"/>
    </row>
    <row r="261" spans="1:15" x14ac:dyDescent="0.2">
      <c r="A261">
        <v>3574</v>
      </c>
      <c r="B261" t="s">
        <v>279</v>
      </c>
      <c r="C261">
        <v>252</v>
      </c>
      <c r="D261">
        <v>4119</v>
      </c>
      <c r="E261">
        <v>514</v>
      </c>
      <c r="F261">
        <v>14147</v>
      </c>
      <c r="G261">
        <v>2263</v>
      </c>
      <c r="H261">
        <v>6313</v>
      </c>
      <c r="I261">
        <v>870</v>
      </c>
      <c r="J261">
        <v>293</v>
      </c>
      <c r="K261">
        <v>517</v>
      </c>
      <c r="L261">
        <v>602</v>
      </c>
      <c r="M261">
        <v>2342</v>
      </c>
      <c r="O261" s="3"/>
    </row>
    <row r="262" spans="1:15" x14ac:dyDescent="0.2">
      <c r="A262">
        <v>3575</v>
      </c>
      <c r="B262" t="s">
        <v>280</v>
      </c>
      <c r="C262">
        <v>178</v>
      </c>
      <c r="D262">
        <v>5339</v>
      </c>
      <c r="E262">
        <v>285</v>
      </c>
      <c r="F262">
        <v>12908</v>
      </c>
      <c r="G262">
        <v>1992</v>
      </c>
      <c r="H262">
        <v>6128</v>
      </c>
      <c r="I262">
        <v>1065</v>
      </c>
      <c r="J262">
        <v>206</v>
      </c>
      <c r="K262">
        <v>376</v>
      </c>
      <c r="L262">
        <v>521</v>
      </c>
      <c r="M262">
        <v>2038</v>
      </c>
      <c r="O262" s="3"/>
    </row>
    <row r="263" spans="1:15" x14ac:dyDescent="0.2">
      <c r="A263">
        <v>3576</v>
      </c>
      <c r="B263" t="s">
        <v>281</v>
      </c>
      <c r="C263">
        <v>81</v>
      </c>
      <c r="D263">
        <v>2048</v>
      </c>
      <c r="E263">
        <v>161</v>
      </c>
      <c r="F263">
        <v>7029</v>
      </c>
      <c r="G263">
        <v>433</v>
      </c>
      <c r="H263">
        <v>4502</v>
      </c>
      <c r="I263">
        <v>367</v>
      </c>
      <c r="J263">
        <v>187</v>
      </c>
      <c r="K263">
        <v>126</v>
      </c>
      <c r="L263">
        <v>244</v>
      </c>
      <c r="M263">
        <v>1227</v>
      </c>
      <c r="O263" s="3"/>
    </row>
    <row r="264" spans="1:15" x14ac:dyDescent="0.2">
      <c r="A264">
        <v>3577</v>
      </c>
      <c r="B264" t="s">
        <v>282</v>
      </c>
      <c r="C264">
        <v>235</v>
      </c>
      <c r="D264">
        <v>3383</v>
      </c>
      <c r="E264">
        <v>394</v>
      </c>
      <c r="F264">
        <v>13221</v>
      </c>
      <c r="G264">
        <v>1196</v>
      </c>
      <c r="H264">
        <v>8165</v>
      </c>
      <c r="I264">
        <v>1111</v>
      </c>
      <c r="J264">
        <v>337</v>
      </c>
      <c r="K264">
        <v>945</v>
      </c>
      <c r="L264">
        <v>674</v>
      </c>
      <c r="M264">
        <v>3026</v>
      </c>
      <c r="O264" s="3"/>
    </row>
    <row r="265" spans="1:15" x14ac:dyDescent="0.2">
      <c r="A265">
        <v>3578</v>
      </c>
      <c r="B265" t="s">
        <v>283</v>
      </c>
      <c r="C265">
        <v>2165</v>
      </c>
      <c r="D265">
        <v>28722</v>
      </c>
      <c r="E265">
        <v>3709</v>
      </c>
      <c r="F265">
        <v>157995</v>
      </c>
      <c r="G265">
        <v>17410</v>
      </c>
      <c r="H265">
        <v>112930</v>
      </c>
      <c r="I265">
        <v>10512</v>
      </c>
      <c r="J265">
        <v>2642</v>
      </c>
      <c r="K265">
        <v>4118</v>
      </c>
      <c r="L265">
        <v>8186</v>
      </c>
      <c r="M265">
        <v>25733</v>
      </c>
      <c r="O265" s="3"/>
    </row>
    <row r="266" spans="1:15" x14ac:dyDescent="0.2">
      <c r="A266">
        <v>3579</v>
      </c>
      <c r="B266" t="s">
        <v>284</v>
      </c>
      <c r="C266">
        <v>222</v>
      </c>
      <c r="D266">
        <v>3229</v>
      </c>
      <c r="E266">
        <v>191</v>
      </c>
      <c r="F266">
        <v>12609</v>
      </c>
      <c r="G266">
        <v>1471</v>
      </c>
      <c r="H266">
        <v>6249</v>
      </c>
      <c r="I266">
        <v>702</v>
      </c>
      <c r="J266">
        <v>169</v>
      </c>
      <c r="K266">
        <v>399</v>
      </c>
      <c r="L266">
        <v>525</v>
      </c>
      <c r="M266">
        <v>1695</v>
      </c>
      <c r="O266" s="3"/>
    </row>
    <row r="267" spans="1:15" x14ac:dyDescent="0.2">
      <c r="A267">
        <v>3601</v>
      </c>
      <c r="B267" t="s">
        <v>285</v>
      </c>
      <c r="C267">
        <v>404</v>
      </c>
      <c r="D267">
        <v>18796</v>
      </c>
      <c r="E267">
        <v>365</v>
      </c>
      <c r="F267">
        <v>63068</v>
      </c>
      <c r="G267">
        <v>8119</v>
      </c>
      <c r="H267">
        <v>13631</v>
      </c>
      <c r="I267">
        <v>2768</v>
      </c>
      <c r="J267">
        <v>326</v>
      </c>
      <c r="K267">
        <v>828</v>
      </c>
      <c r="L267">
        <v>1241</v>
      </c>
      <c r="M267">
        <v>3468</v>
      </c>
      <c r="O267" s="3"/>
    </row>
    <row r="268" spans="1:15" x14ac:dyDescent="0.2">
      <c r="A268">
        <v>3602</v>
      </c>
      <c r="B268" t="s">
        <v>286</v>
      </c>
      <c r="C268">
        <v>2601</v>
      </c>
      <c r="D268">
        <v>16832</v>
      </c>
      <c r="E268">
        <v>449</v>
      </c>
      <c r="F268">
        <v>65025</v>
      </c>
      <c r="G268">
        <v>5292</v>
      </c>
      <c r="H268">
        <v>13908</v>
      </c>
      <c r="I268">
        <v>3370</v>
      </c>
      <c r="J268">
        <v>236</v>
      </c>
      <c r="K268">
        <v>541</v>
      </c>
      <c r="L268">
        <v>1151</v>
      </c>
      <c r="M268">
        <v>3171</v>
      </c>
      <c r="O268" s="3"/>
    </row>
    <row r="269" spans="1:15" x14ac:dyDescent="0.2">
      <c r="A269">
        <v>3603</v>
      </c>
      <c r="B269" t="s">
        <v>287</v>
      </c>
      <c r="C269">
        <v>1589</v>
      </c>
      <c r="D269">
        <v>20524</v>
      </c>
      <c r="E269">
        <v>1537</v>
      </c>
      <c r="F269">
        <v>125559</v>
      </c>
      <c r="G269">
        <v>11500</v>
      </c>
      <c r="H269">
        <v>51362</v>
      </c>
      <c r="I269">
        <v>5691</v>
      </c>
      <c r="J269">
        <v>649</v>
      </c>
      <c r="K269">
        <v>8422</v>
      </c>
      <c r="L269">
        <v>2553</v>
      </c>
      <c r="M269">
        <v>10211</v>
      </c>
      <c r="O269" s="3"/>
    </row>
    <row r="270" spans="1:15" x14ac:dyDescent="0.2">
      <c r="A270">
        <v>3604</v>
      </c>
      <c r="B270" t="s">
        <v>288</v>
      </c>
      <c r="C270">
        <v>727</v>
      </c>
      <c r="D270">
        <v>12083</v>
      </c>
      <c r="E270">
        <v>411</v>
      </c>
      <c r="F270">
        <v>64912</v>
      </c>
      <c r="G270">
        <v>6464</v>
      </c>
      <c r="H270">
        <v>17399</v>
      </c>
      <c r="I270">
        <v>2869</v>
      </c>
      <c r="J270">
        <v>313</v>
      </c>
      <c r="K270">
        <v>1440</v>
      </c>
      <c r="L270">
        <v>1345</v>
      </c>
      <c r="M270">
        <v>3533</v>
      </c>
      <c r="O270" s="3"/>
    </row>
    <row r="271" spans="1:15" x14ac:dyDescent="0.2">
      <c r="A271">
        <v>3671</v>
      </c>
      <c r="B271" t="s">
        <v>289</v>
      </c>
      <c r="C271">
        <v>683</v>
      </c>
      <c r="D271">
        <v>15060</v>
      </c>
      <c r="E271">
        <v>830</v>
      </c>
      <c r="F271">
        <v>65992</v>
      </c>
      <c r="G271">
        <v>5686</v>
      </c>
      <c r="H271">
        <v>41441</v>
      </c>
      <c r="I271">
        <v>4268</v>
      </c>
      <c r="J271">
        <v>798</v>
      </c>
      <c r="K271">
        <v>10601</v>
      </c>
      <c r="L271">
        <v>2456</v>
      </c>
      <c r="M271">
        <v>8420</v>
      </c>
      <c r="O271" s="3"/>
    </row>
    <row r="272" spans="1:15" x14ac:dyDescent="0.2">
      <c r="A272">
        <v>3672</v>
      </c>
      <c r="B272" t="s">
        <v>290</v>
      </c>
      <c r="C272">
        <v>232</v>
      </c>
      <c r="D272">
        <v>4365</v>
      </c>
      <c r="E272">
        <v>532</v>
      </c>
      <c r="F272">
        <v>19647</v>
      </c>
      <c r="G272">
        <v>2784</v>
      </c>
      <c r="H272">
        <v>8114</v>
      </c>
      <c r="I272">
        <v>1373</v>
      </c>
      <c r="J272">
        <v>235</v>
      </c>
      <c r="K272">
        <v>1815</v>
      </c>
      <c r="L272">
        <v>726</v>
      </c>
      <c r="M272">
        <v>2713</v>
      </c>
      <c r="O272" s="3"/>
    </row>
    <row r="273" spans="1:15" x14ac:dyDescent="0.2">
      <c r="A273">
        <v>3673</v>
      </c>
      <c r="B273" t="s">
        <v>291</v>
      </c>
      <c r="C273">
        <v>706</v>
      </c>
      <c r="D273">
        <v>5700</v>
      </c>
      <c r="E273">
        <v>1170</v>
      </c>
      <c r="F273">
        <v>29313</v>
      </c>
      <c r="G273">
        <v>7357</v>
      </c>
      <c r="H273">
        <v>11484</v>
      </c>
      <c r="I273">
        <v>1573</v>
      </c>
      <c r="J273">
        <v>299</v>
      </c>
      <c r="K273">
        <v>1423</v>
      </c>
      <c r="L273">
        <v>784</v>
      </c>
      <c r="M273">
        <v>3105</v>
      </c>
      <c r="O273" s="3"/>
    </row>
    <row r="274" spans="1:15" x14ac:dyDescent="0.2">
      <c r="A274">
        <v>3674</v>
      </c>
      <c r="B274" t="s">
        <v>292</v>
      </c>
      <c r="C274">
        <v>210</v>
      </c>
      <c r="D274">
        <v>8071</v>
      </c>
      <c r="E274">
        <v>670</v>
      </c>
      <c r="F274">
        <v>44196</v>
      </c>
      <c r="G274">
        <v>3610</v>
      </c>
      <c r="H274">
        <v>26910</v>
      </c>
      <c r="I274">
        <v>3107</v>
      </c>
      <c r="J274">
        <v>753</v>
      </c>
      <c r="K274">
        <v>6983</v>
      </c>
      <c r="L274">
        <v>2280</v>
      </c>
      <c r="M274">
        <v>6130</v>
      </c>
      <c r="O274" s="3"/>
    </row>
    <row r="275" spans="1:15" x14ac:dyDescent="0.2">
      <c r="A275">
        <v>5101</v>
      </c>
      <c r="B275" t="s">
        <v>293</v>
      </c>
      <c r="C275">
        <v>122</v>
      </c>
      <c r="D275">
        <v>7482</v>
      </c>
      <c r="E275">
        <v>294</v>
      </c>
      <c r="F275">
        <v>14145</v>
      </c>
      <c r="G275">
        <v>562</v>
      </c>
      <c r="H275">
        <v>3922</v>
      </c>
      <c r="I275">
        <v>597</v>
      </c>
      <c r="J275">
        <v>329</v>
      </c>
      <c r="K275">
        <v>116</v>
      </c>
      <c r="L275">
        <v>317</v>
      </c>
      <c r="M275">
        <v>1531</v>
      </c>
      <c r="O275" s="3"/>
    </row>
    <row r="276" spans="1:15" x14ac:dyDescent="0.2">
      <c r="A276">
        <v>5102</v>
      </c>
      <c r="B276" t="s">
        <v>294</v>
      </c>
      <c r="C276">
        <v>131</v>
      </c>
      <c r="D276">
        <v>10960</v>
      </c>
      <c r="E276">
        <v>675</v>
      </c>
      <c r="F276">
        <v>20162</v>
      </c>
      <c r="G276">
        <v>615</v>
      </c>
      <c r="H276">
        <v>7041</v>
      </c>
      <c r="I276">
        <v>604</v>
      </c>
      <c r="J276">
        <v>866</v>
      </c>
      <c r="K276">
        <v>545</v>
      </c>
      <c r="L276">
        <v>541</v>
      </c>
      <c r="M276">
        <v>2148</v>
      </c>
      <c r="O276" s="3"/>
    </row>
    <row r="277" spans="1:15" x14ac:dyDescent="0.2">
      <c r="A277">
        <v>5103</v>
      </c>
      <c r="B277" t="s">
        <v>295</v>
      </c>
      <c r="C277">
        <v>231</v>
      </c>
      <c r="D277">
        <v>11353</v>
      </c>
      <c r="E277">
        <v>825</v>
      </c>
      <c r="F277">
        <v>30302</v>
      </c>
      <c r="G277">
        <v>1295</v>
      </c>
      <c r="H277">
        <v>19746</v>
      </c>
      <c r="I277">
        <v>1232</v>
      </c>
      <c r="J277">
        <v>1377</v>
      </c>
      <c r="K277">
        <v>2301</v>
      </c>
      <c r="L277">
        <v>2167</v>
      </c>
      <c r="M277">
        <v>5941</v>
      </c>
      <c r="O277" s="3"/>
    </row>
    <row r="278" spans="1:15" x14ac:dyDescent="0.2">
      <c r="A278">
        <v>5104</v>
      </c>
      <c r="B278" t="s">
        <v>296</v>
      </c>
      <c r="C278">
        <v>262</v>
      </c>
      <c r="D278">
        <v>20062</v>
      </c>
      <c r="E278">
        <v>744</v>
      </c>
      <c r="F278">
        <v>25803</v>
      </c>
      <c r="G278">
        <v>1289</v>
      </c>
      <c r="H278">
        <v>10076</v>
      </c>
      <c r="I278">
        <v>674</v>
      </c>
      <c r="J278">
        <v>1361</v>
      </c>
      <c r="K278">
        <v>1909</v>
      </c>
      <c r="L278">
        <v>1149</v>
      </c>
      <c r="M278">
        <v>3368</v>
      </c>
      <c r="O278" s="3"/>
    </row>
    <row r="279" spans="1:15" x14ac:dyDescent="0.2">
      <c r="A279">
        <v>5105</v>
      </c>
      <c r="B279" t="s">
        <v>297</v>
      </c>
      <c r="C279">
        <v>177</v>
      </c>
      <c r="D279">
        <v>5550</v>
      </c>
      <c r="E279">
        <v>223</v>
      </c>
      <c r="F279">
        <v>8961</v>
      </c>
      <c r="G279">
        <v>563</v>
      </c>
      <c r="H279">
        <v>3712</v>
      </c>
      <c r="I279">
        <v>230</v>
      </c>
      <c r="J279">
        <v>323</v>
      </c>
      <c r="K279">
        <v>236</v>
      </c>
      <c r="L279">
        <v>295</v>
      </c>
      <c r="M279">
        <v>963</v>
      </c>
      <c r="O279" s="3"/>
    </row>
    <row r="280" spans="1:15" x14ac:dyDescent="0.2">
      <c r="A280">
        <v>5106</v>
      </c>
      <c r="B280" t="s">
        <v>298</v>
      </c>
      <c r="C280">
        <v>148</v>
      </c>
      <c r="D280">
        <v>10014</v>
      </c>
      <c r="E280">
        <v>531</v>
      </c>
      <c r="F280">
        <v>10448</v>
      </c>
      <c r="G280">
        <v>265</v>
      </c>
      <c r="H280">
        <v>2854</v>
      </c>
      <c r="I280">
        <v>207</v>
      </c>
      <c r="J280">
        <v>413</v>
      </c>
      <c r="K280">
        <v>216</v>
      </c>
      <c r="L280">
        <v>160</v>
      </c>
      <c r="M280">
        <v>610</v>
      </c>
      <c r="O280" s="3"/>
    </row>
    <row r="281" spans="1:15" x14ac:dyDescent="0.2">
      <c r="A281">
        <v>5107</v>
      </c>
      <c r="B281" t="s">
        <v>299</v>
      </c>
      <c r="C281">
        <v>212</v>
      </c>
      <c r="D281">
        <v>22290</v>
      </c>
      <c r="E281">
        <v>309</v>
      </c>
      <c r="F281">
        <v>21010</v>
      </c>
      <c r="G281">
        <v>847</v>
      </c>
      <c r="H281">
        <v>4666</v>
      </c>
      <c r="I281">
        <v>543</v>
      </c>
      <c r="J281">
        <v>513</v>
      </c>
      <c r="K281">
        <v>148</v>
      </c>
      <c r="L281">
        <v>369</v>
      </c>
      <c r="M281">
        <v>1425</v>
      </c>
      <c r="O281" s="3"/>
    </row>
    <row r="282" spans="1:15" x14ac:dyDescent="0.2">
      <c r="A282">
        <v>5108</v>
      </c>
      <c r="B282" t="s">
        <v>300</v>
      </c>
      <c r="C282">
        <v>338</v>
      </c>
      <c r="D282">
        <v>14353</v>
      </c>
      <c r="E282">
        <v>508</v>
      </c>
      <c r="F282">
        <v>26807</v>
      </c>
      <c r="G282">
        <v>1792</v>
      </c>
      <c r="H282">
        <v>10238</v>
      </c>
      <c r="I282">
        <v>939</v>
      </c>
      <c r="J282">
        <v>653</v>
      </c>
      <c r="K282">
        <v>236</v>
      </c>
      <c r="L282">
        <v>655</v>
      </c>
      <c r="M282">
        <v>2898</v>
      </c>
      <c r="O282" s="3"/>
    </row>
    <row r="283" spans="1:15" x14ac:dyDescent="0.2">
      <c r="A283">
        <v>5171</v>
      </c>
      <c r="B283" t="s">
        <v>301</v>
      </c>
      <c r="C283">
        <v>370</v>
      </c>
      <c r="D283">
        <v>14469</v>
      </c>
      <c r="E283">
        <v>1023</v>
      </c>
      <c r="F283">
        <v>38918</v>
      </c>
      <c r="G283">
        <v>1625</v>
      </c>
      <c r="H283">
        <v>23935</v>
      </c>
      <c r="I283">
        <v>1543</v>
      </c>
      <c r="J283">
        <v>1314</v>
      </c>
      <c r="K283">
        <v>1716</v>
      </c>
      <c r="L283">
        <v>2370</v>
      </c>
      <c r="M283">
        <v>7832</v>
      </c>
      <c r="O283" s="3"/>
    </row>
    <row r="284" spans="1:15" x14ac:dyDescent="0.2">
      <c r="A284">
        <v>5201</v>
      </c>
      <c r="B284" t="s">
        <v>302</v>
      </c>
      <c r="C284">
        <v>2368</v>
      </c>
      <c r="D284">
        <v>13672</v>
      </c>
      <c r="E284">
        <v>4676</v>
      </c>
      <c r="F284">
        <v>40533</v>
      </c>
      <c r="G284">
        <v>5042</v>
      </c>
      <c r="H284">
        <v>9288</v>
      </c>
      <c r="I284">
        <v>1563</v>
      </c>
      <c r="J284">
        <v>261</v>
      </c>
      <c r="K284">
        <v>282</v>
      </c>
      <c r="L284">
        <v>658</v>
      </c>
      <c r="M284">
        <v>4268</v>
      </c>
      <c r="O284" s="3"/>
    </row>
    <row r="285" spans="1:15" x14ac:dyDescent="0.2">
      <c r="A285">
        <v>5202</v>
      </c>
      <c r="B285" t="s">
        <v>303</v>
      </c>
      <c r="C285">
        <v>980</v>
      </c>
      <c r="D285">
        <v>41839</v>
      </c>
      <c r="E285">
        <v>4235</v>
      </c>
      <c r="F285">
        <v>51220</v>
      </c>
      <c r="G285">
        <v>6337</v>
      </c>
      <c r="H285">
        <v>6504</v>
      </c>
      <c r="I285">
        <v>2620</v>
      </c>
      <c r="J285">
        <v>268</v>
      </c>
      <c r="K285">
        <v>236</v>
      </c>
      <c r="L285">
        <v>863</v>
      </c>
      <c r="M285">
        <v>2661</v>
      </c>
      <c r="O285" s="3"/>
    </row>
    <row r="286" spans="1:15" x14ac:dyDescent="0.2">
      <c r="A286">
        <v>5203</v>
      </c>
      <c r="B286" t="s">
        <v>304</v>
      </c>
      <c r="C286">
        <v>1582</v>
      </c>
      <c r="D286">
        <v>38011</v>
      </c>
      <c r="E286">
        <v>1170</v>
      </c>
      <c r="F286">
        <v>74546</v>
      </c>
      <c r="G286">
        <v>8961</v>
      </c>
      <c r="H286">
        <v>10407</v>
      </c>
      <c r="I286">
        <v>4285</v>
      </c>
      <c r="J286">
        <v>456</v>
      </c>
      <c r="K286">
        <v>349</v>
      </c>
      <c r="L286">
        <v>955</v>
      </c>
      <c r="M286">
        <v>5085</v>
      </c>
      <c r="O286" s="3"/>
    </row>
    <row r="287" spans="1:15" x14ac:dyDescent="0.2">
      <c r="A287">
        <v>5204</v>
      </c>
      <c r="B287" t="s">
        <v>305</v>
      </c>
      <c r="C287">
        <v>919</v>
      </c>
      <c r="D287">
        <v>5156</v>
      </c>
      <c r="E287">
        <v>1104</v>
      </c>
      <c r="F287">
        <v>21515</v>
      </c>
      <c r="G287">
        <v>3366</v>
      </c>
      <c r="H287">
        <v>5072</v>
      </c>
      <c r="I287">
        <v>1131</v>
      </c>
      <c r="J287">
        <v>350</v>
      </c>
      <c r="K287">
        <v>224</v>
      </c>
      <c r="L287">
        <v>438</v>
      </c>
      <c r="M287">
        <v>1399</v>
      </c>
      <c r="O287" s="3"/>
    </row>
    <row r="288" spans="1:15" x14ac:dyDescent="0.2">
      <c r="A288">
        <v>5205</v>
      </c>
      <c r="B288" t="s">
        <v>306</v>
      </c>
      <c r="C288">
        <v>327</v>
      </c>
      <c r="D288">
        <v>3740</v>
      </c>
      <c r="E288">
        <v>921</v>
      </c>
      <c r="F288">
        <v>14336</v>
      </c>
      <c r="G288">
        <v>2465</v>
      </c>
      <c r="H288">
        <v>2715</v>
      </c>
      <c r="I288">
        <v>868</v>
      </c>
      <c r="J288">
        <v>337</v>
      </c>
      <c r="K288">
        <v>81</v>
      </c>
      <c r="L288">
        <v>308</v>
      </c>
      <c r="M288">
        <v>617</v>
      </c>
      <c r="O288" s="3"/>
    </row>
    <row r="289" spans="1:15" x14ac:dyDescent="0.2">
      <c r="A289">
        <v>5206</v>
      </c>
      <c r="B289" t="s">
        <v>307</v>
      </c>
      <c r="C289">
        <v>1622</v>
      </c>
      <c r="D289">
        <v>10940</v>
      </c>
      <c r="E289">
        <v>936</v>
      </c>
      <c r="F289">
        <v>24872</v>
      </c>
      <c r="G289">
        <v>6118</v>
      </c>
      <c r="H289">
        <v>3358</v>
      </c>
      <c r="I289">
        <v>1526</v>
      </c>
      <c r="J289">
        <v>323</v>
      </c>
      <c r="K289">
        <v>95</v>
      </c>
      <c r="L289">
        <v>697</v>
      </c>
      <c r="M289">
        <v>1187</v>
      </c>
      <c r="O289" s="3"/>
    </row>
    <row r="290" spans="1:15" x14ac:dyDescent="0.2">
      <c r="A290">
        <v>5207</v>
      </c>
      <c r="B290" t="s">
        <v>308</v>
      </c>
      <c r="C290">
        <v>774</v>
      </c>
      <c r="D290">
        <v>1442</v>
      </c>
      <c r="E290">
        <v>287</v>
      </c>
      <c r="F290">
        <v>6471</v>
      </c>
      <c r="G290">
        <v>747</v>
      </c>
      <c r="H290">
        <v>1815</v>
      </c>
      <c r="I290">
        <v>379</v>
      </c>
      <c r="J290">
        <v>99</v>
      </c>
      <c r="K290">
        <v>90</v>
      </c>
      <c r="L290">
        <v>199</v>
      </c>
      <c r="M290">
        <v>556</v>
      </c>
      <c r="O290" s="3"/>
    </row>
    <row r="291" spans="1:15" x14ac:dyDescent="0.2">
      <c r="A291">
        <v>5208</v>
      </c>
      <c r="B291" t="s">
        <v>309</v>
      </c>
      <c r="C291">
        <v>228</v>
      </c>
      <c r="D291">
        <v>4155</v>
      </c>
      <c r="E291">
        <v>442</v>
      </c>
      <c r="F291">
        <v>15995</v>
      </c>
      <c r="G291">
        <v>1350</v>
      </c>
      <c r="H291">
        <v>3665</v>
      </c>
      <c r="I291">
        <v>554</v>
      </c>
      <c r="J291">
        <v>124</v>
      </c>
      <c r="K291">
        <v>46</v>
      </c>
      <c r="L291">
        <v>335</v>
      </c>
      <c r="M291">
        <v>1083</v>
      </c>
      <c r="O291" s="3"/>
    </row>
    <row r="292" spans="1:15" x14ac:dyDescent="0.2">
      <c r="A292">
        <v>5271</v>
      </c>
      <c r="B292" t="s">
        <v>310</v>
      </c>
      <c r="C292">
        <v>517</v>
      </c>
      <c r="D292">
        <v>6443</v>
      </c>
      <c r="E292">
        <v>1049</v>
      </c>
      <c r="F292">
        <v>26856</v>
      </c>
      <c r="G292">
        <v>2864</v>
      </c>
      <c r="H292">
        <v>11296</v>
      </c>
      <c r="I292">
        <v>1411</v>
      </c>
      <c r="J292">
        <v>507</v>
      </c>
      <c r="K292">
        <v>619</v>
      </c>
      <c r="L292">
        <v>904</v>
      </c>
      <c r="M292">
        <v>3210</v>
      </c>
      <c r="O292" s="3"/>
    </row>
    <row r="293" spans="1:15" x14ac:dyDescent="0.2">
      <c r="A293">
        <v>5272</v>
      </c>
      <c r="B293" t="s">
        <v>311</v>
      </c>
      <c r="C293">
        <v>326</v>
      </c>
      <c r="D293">
        <v>4748</v>
      </c>
      <c r="E293">
        <v>279</v>
      </c>
      <c r="F293">
        <v>8878</v>
      </c>
      <c r="G293">
        <v>2561</v>
      </c>
      <c r="H293">
        <v>2694</v>
      </c>
      <c r="I293">
        <v>458</v>
      </c>
      <c r="J293">
        <v>171</v>
      </c>
      <c r="K293">
        <v>136</v>
      </c>
      <c r="L293">
        <v>338</v>
      </c>
      <c r="M293">
        <v>777</v>
      </c>
      <c r="O293" s="3"/>
    </row>
    <row r="294" spans="1:15" x14ac:dyDescent="0.2">
      <c r="A294">
        <v>5301</v>
      </c>
      <c r="B294" t="s">
        <v>312</v>
      </c>
      <c r="C294">
        <v>448</v>
      </c>
      <c r="D294">
        <v>2992</v>
      </c>
      <c r="E294">
        <v>281</v>
      </c>
      <c r="F294">
        <v>3667</v>
      </c>
      <c r="G294">
        <v>454</v>
      </c>
      <c r="H294">
        <v>541</v>
      </c>
      <c r="I294">
        <v>299</v>
      </c>
      <c r="J294">
        <v>39</v>
      </c>
      <c r="K294">
        <v>61</v>
      </c>
      <c r="L294">
        <v>110</v>
      </c>
      <c r="M294">
        <v>106</v>
      </c>
      <c r="O294" s="3"/>
    </row>
    <row r="295" spans="1:15" x14ac:dyDescent="0.2">
      <c r="A295">
        <v>5302</v>
      </c>
      <c r="B295" t="s">
        <v>313</v>
      </c>
      <c r="C295">
        <v>538</v>
      </c>
      <c r="D295">
        <v>5166</v>
      </c>
      <c r="E295">
        <v>336</v>
      </c>
      <c r="F295">
        <v>9060</v>
      </c>
      <c r="G295">
        <v>580</v>
      </c>
      <c r="H295">
        <v>1154</v>
      </c>
      <c r="I295">
        <v>848</v>
      </c>
      <c r="J295">
        <v>119</v>
      </c>
      <c r="K295">
        <v>138</v>
      </c>
      <c r="L295">
        <v>267</v>
      </c>
      <c r="M295">
        <v>203</v>
      </c>
      <c r="O295" s="3"/>
    </row>
    <row r="296" spans="1:15" x14ac:dyDescent="0.2">
      <c r="A296">
        <v>5303</v>
      </c>
      <c r="B296" t="s">
        <v>314</v>
      </c>
      <c r="C296">
        <v>758</v>
      </c>
      <c r="D296">
        <v>4015</v>
      </c>
      <c r="E296">
        <v>644</v>
      </c>
      <c r="F296">
        <v>13456</v>
      </c>
      <c r="G296">
        <v>2031</v>
      </c>
      <c r="H296">
        <v>1067</v>
      </c>
      <c r="I296">
        <v>1196</v>
      </c>
      <c r="J296">
        <v>198</v>
      </c>
      <c r="K296">
        <v>179</v>
      </c>
      <c r="L296">
        <v>442</v>
      </c>
      <c r="M296">
        <v>394</v>
      </c>
      <c r="O296" s="3"/>
    </row>
    <row r="297" spans="1:15" x14ac:dyDescent="0.2">
      <c r="A297">
        <v>5304</v>
      </c>
      <c r="B297" t="s">
        <v>315</v>
      </c>
      <c r="C297">
        <v>1748</v>
      </c>
      <c r="D297">
        <v>5809</v>
      </c>
      <c r="E297">
        <v>1064</v>
      </c>
      <c r="F297">
        <v>17237</v>
      </c>
      <c r="G297">
        <v>4500</v>
      </c>
      <c r="H297">
        <v>728</v>
      </c>
      <c r="I297">
        <v>560</v>
      </c>
      <c r="J297">
        <v>161</v>
      </c>
      <c r="K297">
        <v>108</v>
      </c>
      <c r="L297">
        <v>406</v>
      </c>
      <c r="M297">
        <v>324</v>
      </c>
      <c r="O297" s="3"/>
    </row>
    <row r="298" spans="1:15" x14ac:dyDescent="0.2">
      <c r="A298">
        <v>5305</v>
      </c>
      <c r="B298" t="s">
        <v>316</v>
      </c>
      <c r="C298">
        <v>181</v>
      </c>
      <c r="D298">
        <v>5131</v>
      </c>
      <c r="E298">
        <v>494</v>
      </c>
      <c r="F298">
        <v>7966</v>
      </c>
      <c r="G298">
        <v>2397</v>
      </c>
      <c r="H298">
        <v>903</v>
      </c>
      <c r="I298">
        <v>566</v>
      </c>
      <c r="J298">
        <v>132</v>
      </c>
      <c r="K298">
        <v>147</v>
      </c>
      <c r="L298">
        <v>338</v>
      </c>
      <c r="M298">
        <v>252</v>
      </c>
      <c r="O298" s="3"/>
    </row>
    <row r="299" spans="1:15" x14ac:dyDescent="0.2">
      <c r="A299">
        <v>5306</v>
      </c>
      <c r="B299" t="s">
        <v>317</v>
      </c>
      <c r="C299">
        <v>177</v>
      </c>
      <c r="D299">
        <v>2844</v>
      </c>
      <c r="E299">
        <v>370</v>
      </c>
      <c r="F299">
        <v>7394</v>
      </c>
      <c r="G299">
        <v>2318</v>
      </c>
      <c r="H299">
        <v>1086</v>
      </c>
      <c r="I299">
        <v>868</v>
      </c>
      <c r="J299">
        <v>181</v>
      </c>
      <c r="K299">
        <v>161</v>
      </c>
      <c r="L299">
        <v>161</v>
      </c>
      <c r="M299">
        <v>303</v>
      </c>
      <c r="O299" s="3"/>
    </row>
    <row r="300" spans="1:15" x14ac:dyDescent="0.2">
      <c r="A300">
        <v>5307</v>
      </c>
      <c r="B300" t="s">
        <v>318</v>
      </c>
      <c r="C300">
        <v>519</v>
      </c>
      <c r="D300">
        <v>3688</v>
      </c>
      <c r="E300">
        <v>188</v>
      </c>
      <c r="F300">
        <v>7849</v>
      </c>
      <c r="G300">
        <v>1941</v>
      </c>
      <c r="H300">
        <v>683</v>
      </c>
      <c r="I300">
        <v>490</v>
      </c>
      <c r="J300">
        <v>85</v>
      </c>
      <c r="K300">
        <v>119</v>
      </c>
      <c r="L300">
        <v>168</v>
      </c>
      <c r="M300">
        <v>202</v>
      </c>
      <c r="O300" s="3"/>
    </row>
    <row r="301" spans="1:15" x14ac:dyDescent="0.2">
      <c r="A301">
        <v>5308</v>
      </c>
      <c r="B301" t="s">
        <v>319</v>
      </c>
      <c r="C301">
        <v>182</v>
      </c>
      <c r="D301">
        <v>3164</v>
      </c>
      <c r="E301">
        <v>168</v>
      </c>
      <c r="F301">
        <v>5559</v>
      </c>
      <c r="G301">
        <v>869</v>
      </c>
      <c r="H301">
        <v>587</v>
      </c>
      <c r="I301">
        <v>715</v>
      </c>
      <c r="J301">
        <v>76</v>
      </c>
      <c r="K301">
        <v>304</v>
      </c>
      <c r="L301">
        <v>214</v>
      </c>
      <c r="M301">
        <v>156</v>
      </c>
      <c r="O301" s="3"/>
    </row>
    <row r="302" spans="1:15" x14ac:dyDescent="0.2">
      <c r="A302">
        <v>5309</v>
      </c>
      <c r="B302" t="s">
        <v>320</v>
      </c>
      <c r="C302">
        <v>347</v>
      </c>
      <c r="D302">
        <v>11538</v>
      </c>
      <c r="E302">
        <v>199</v>
      </c>
      <c r="F302">
        <v>10572</v>
      </c>
      <c r="G302">
        <v>1905</v>
      </c>
      <c r="H302">
        <v>1027</v>
      </c>
      <c r="I302">
        <v>831</v>
      </c>
      <c r="J302">
        <v>121</v>
      </c>
      <c r="K302">
        <v>152</v>
      </c>
      <c r="L302">
        <v>346</v>
      </c>
      <c r="M302">
        <v>314</v>
      </c>
      <c r="O302" s="3"/>
    </row>
    <row r="303" spans="1:15" x14ac:dyDescent="0.2">
      <c r="A303">
        <v>5310</v>
      </c>
      <c r="B303" t="s">
        <v>321</v>
      </c>
      <c r="C303">
        <v>353</v>
      </c>
      <c r="D303">
        <v>11382</v>
      </c>
      <c r="E303">
        <v>632</v>
      </c>
      <c r="F303">
        <v>11255</v>
      </c>
      <c r="G303">
        <v>2695</v>
      </c>
      <c r="H303">
        <v>1518</v>
      </c>
      <c r="I303">
        <v>732</v>
      </c>
      <c r="J303">
        <v>168</v>
      </c>
      <c r="K303">
        <v>317</v>
      </c>
      <c r="L303">
        <v>274</v>
      </c>
      <c r="M303">
        <v>390</v>
      </c>
      <c r="O303" s="3"/>
    </row>
    <row r="304" spans="1:15" x14ac:dyDescent="0.2">
      <c r="A304">
        <v>5311</v>
      </c>
      <c r="B304" t="s">
        <v>322</v>
      </c>
      <c r="C304">
        <v>689</v>
      </c>
      <c r="D304">
        <v>12788</v>
      </c>
      <c r="E304">
        <v>409</v>
      </c>
      <c r="F304">
        <v>10407</v>
      </c>
      <c r="G304">
        <v>2536</v>
      </c>
      <c r="H304">
        <v>2006</v>
      </c>
      <c r="I304">
        <v>945</v>
      </c>
      <c r="J304">
        <v>166</v>
      </c>
      <c r="K304">
        <v>318</v>
      </c>
      <c r="L304">
        <v>356</v>
      </c>
      <c r="M304">
        <v>441</v>
      </c>
      <c r="O304" s="3"/>
    </row>
    <row r="305" spans="1:62" x14ac:dyDescent="0.2">
      <c r="A305">
        <v>5312</v>
      </c>
      <c r="B305" t="s">
        <v>323</v>
      </c>
      <c r="C305">
        <v>97</v>
      </c>
      <c r="D305">
        <v>2934</v>
      </c>
      <c r="E305">
        <v>268</v>
      </c>
      <c r="F305">
        <v>6235</v>
      </c>
      <c r="G305">
        <v>1041</v>
      </c>
      <c r="H305">
        <v>745</v>
      </c>
      <c r="I305">
        <v>499</v>
      </c>
      <c r="J305">
        <v>131</v>
      </c>
      <c r="K305">
        <v>225</v>
      </c>
      <c r="L305">
        <v>312</v>
      </c>
      <c r="M305">
        <v>199</v>
      </c>
      <c r="O305" s="3"/>
    </row>
    <row r="306" spans="1:62" x14ac:dyDescent="0.2">
      <c r="A306">
        <v>5313</v>
      </c>
      <c r="B306" t="s">
        <v>324</v>
      </c>
      <c r="C306">
        <v>598</v>
      </c>
      <c r="D306">
        <v>9620</v>
      </c>
      <c r="E306">
        <v>434</v>
      </c>
      <c r="F306">
        <v>10519</v>
      </c>
      <c r="G306">
        <v>2546</v>
      </c>
      <c r="H306">
        <v>1119</v>
      </c>
      <c r="I306">
        <v>1141</v>
      </c>
      <c r="J306">
        <v>139</v>
      </c>
      <c r="K306">
        <v>478</v>
      </c>
      <c r="L306">
        <v>354</v>
      </c>
      <c r="M306">
        <v>403</v>
      </c>
      <c r="O306" s="3"/>
    </row>
    <row r="307" spans="1:62" x14ac:dyDescent="0.2">
      <c r="A307">
        <v>5314</v>
      </c>
      <c r="B307" t="s">
        <v>325</v>
      </c>
      <c r="C307">
        <v>370</v>
      </c>
      <c r="D307">
        <v>5711</v>
      </c>
      <c r="E307">
        <v>274</v>
      </c>
      <c r="F307">
        <v>6199</v>
      </c>
      <c r="G307">
        <v>438</v>
      </c>
      <c r="H307">
        <v>654</v>
      </c>
      <c r="I307">
        <v>430</v>
      </c>
      <c r="J307">
        <v>46</v>
      </c>
      <c r="K307">
        <v>108</v>
      </c>
      <c r="L307">
        <v>241</v>
      </c>
      <c r="M307">
        <v>235</v>
      </c>
      <c r="O307" s="3"/>
    </row>
    <row r="308" spans="1:62" x14ac:dyDescent="0.2">
      <c r="A308">
        <v>5315</v>
      </c>
      <c r="B308" t="s">
        <v>326</v>
      </c>
      <c r="C308">
        <v>447</v>
      </c>
      <c r="D308">
        <v>4026</v>
      </c>
      <c r="E308">
        <v>630</v>
      </c>
      <c r="F308">
        <v>8669</v>
      </c>
      <c r="G308">
        <v>1214</v>
      </c>
      <c r="H308">
        <v>1303</v>
      </c>
      <c r="I308">
        <v>950</v>
      </c>
      <c r="J308">
        <v>155</v>
      </c>
      <c r="K308">
        <v>370</v>
      </c>
      <c r="L308">
        <v>445</v>
      </c>
      <c r="M308">
        <v>318</v>
      </c>
      <c r="O308" s="3"/>
    </row>
    <row r="309" spans="1:62" x14ac:dyDescent="0.2">
      <c r="A309">
        <v>5316</v>
      </c>
      <c r="B309" t="s">
        <v>327</v>
      </c>
      <c r="C309">
        <v>265</v>
      </c>
      <c r="D309">
        <v>478</v>
      </c>
      <c r="E309">
        <v>106</v>
      </c>
      <c r="F309">
        <v>1846</v>
      </c>
      <c r="G309">
        <v>106</v>
      </c>
      <c r="H309">
        <v>133</v>
      </c>
      <c r="I309">
        <v>128</v>
      </c>
      <c r="J309">
        <v>35</v>
      </c>
      <c r="K309">
        <v>19</v>
      </c>
      <c r="L309">
        <v>62</v>
      </c>
      <c r="M309">
        <v>36</v>
      </c>
      <c r="O309" s="3"/>
    </row>
    <row r="310" spans="1:62" x14ac:dyDescent="0.2">
      <c r="A310">
        <v>5317</v>
      </c>
      <c r="B310" t="s">
        <v>328</v>
      </c>
      <c r="C310">
        <v>995</v>
      </c>
      <c r="D310">
        <v>11273</v>
      </c>
      <c r="E310">
        <v>219</v>
      </c>
      <c r="F310">
        <v>7155</v>
      </c>
      <c r="G310">
        <v>874</v>
      </c>
      <c r="H310">
        <v>592</v>
      </c>
      <c r="I310">
        <v>460</v>
      </c>
      <c r="J310">
        <v>52</v>
      </c>
      <c r="K310">
        <v>92</v>
      </c>
      <c r="L310">
        <v>158</v>
      </c>
      <c r="M310">
        <v>123</v>
      </c>
      <c r="O310" s="3"/>
    </row>
    <row r="311" spans="1:62" x14ac:dyDescent="0.2">
      <c r="A311">
        <v>5318</v>
      </c>
      <c r="B311" t="s">
        <v>329</v>
      </c>
      <c r="C311">
        <v>255</v>
      </c>
      <c r="D311">
        <v>3424</v>
      </c>
      <c r="E311">
        <v>170</v>
      </c>
      <c r="F311">
        <v>7683</v>
      </c>
      <c r="G311">
        <v>586</v>
      </c>
      <c r="H311">
        <v>748</v>
      </c>
      <c r="I311">
        <v>627</v>
      </c>
      <c r="J311">
        <v>84</v>
      </c>
      <c r="K311">
        <v>123</v>
      </c>
      <c r="L311">
        <v>146</v>
      </c>
      <c r="M311">
        <v>186</v>
      </c>
      <c r="O311" s="3"/>
    </row>
    <row r="312" spans="1:62" x14ac:dyDescent="0.2">
      <c r="A312">
        <v>5319</v>
      </c>
      <c r="B312" t="s">
        <v>330</v>
      </c>
      <c r="C312">
        <v>176</v>
      </c>
      <c r="D312">
        <v>2236</v>
      </c>
      <c r="E312">
        <v>174</v>
      </c>
      <c r="F312">
        <v>6081</v>
      </c>
      <c r="G312">
        <v>767</v>
      </c>
      <c r="H312">
        <v>390</v>
      </c>
      <c r="I312">
        <v>256</v>
      </c>
      <c r="J312">
        <v>51</v>
      </c>
      <c r="K312">
        <v>175</v>
      </c>
      <c r="L312">
        <v>140</v>
      </c>
      <c r="M312">
        <v>144</v>
      </c>
      <c r="O312" s="3"/>
    </row>
    <row r="313" spans="1:62" x14ac:dyDescent="0.2">
      <c r="A313">
        <v>5320</v>
      </c>
      <c r="B313" t="s">
        <v>331</v>
      </c>
      <c r="C313">
        <v>215</v>
      </c>
      <c r="D313">
        <v>940</v>
      </c>
      <c r="E313">
        <v>35</v>
      </c>
      <c r="F313">
        <v>1597</v>
      </c>
      <c r="G313">
        <v>163</v>
      </c>
      <c r="H313">
        <v>128</v>
      </c>
      <c r="I313">
        <v>99</v>
      </c>
      <c r="J313">
        <v>11</v>
      </c>
      <c r="K313">
        <v>7</v>
      </c>
      <c r="L313">
        <v>21</v>
      </c>
      <c r="M313">
        <v>157</v>
      </c>
      <c r="O313" s="3"/>
    </row>
    <row r="314" spans="1:62" s="4" customFormat="1" x14ac:dyDescent="0.2">
      <c r="A314" s="4" t="s">
        <v>332</v>
      </c>
      <c r="B314" s="4" t="s">
        <v>333</v>
      </c>
      <c r="C314" s="4">
        <v>297</v>
      </c>
      <c r="D314" s="4">
        <v>8272</v>
      </c>
      <c r="E314" s="4">
        <v>231</v>
      </c>
      <c r="F314" s="4">
        <v>5595</v>
      </c>
      <c r="G314" s="4">
        <v>1025</v>
      </c>
      <c r="H314" s="4">
        <v>265</v>
      </c>
      <c r="I314" s="4">
        <v>638</v>
      </c>
      <c r="J314" s="4">
        <v>59</v>
      </c>
      <c r="K314" s="4">
        <v>48</v>
      </c>
      <c r="L314" s="4">
        <v>159</v>
      </c>
      <c r="M314" s="4">
        <v>240</v>
      </c>
      <c r="N314" s="18">
        <v>5306</v>
      </c>
      <c r="O314" s="3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</row>
    <row r="315" spans="1:62" x14ac:dyDescent="0.2">
      <c r="A315">
        <v>5371</v>
      </c>
      <c r="B315" t="s">
        <v>334</v>
      </c>
      <c r="C315">
        <v>981</v>
      </c>
      <c r="D315">
        <v>4245</v>
      </c>
      <c r="E315">
        <v>1342</v>
      </c>
      <c r="F315">
        <v>19450</v>
      </c>
      <c r="G315">
        <v>3098</v>
      </c>
      <c r="H315">
        <v>7256</v>
      </c>
      <c r="I315">
        <v>2984</v>
      </c>
      <c r="J315">
        <v>407</v>
      </c>
      <c r="K315">
        <v>968</v>
      </c>
      <c r="L315">
        <v>1217</v>
      </c>
      <c r="M315">
        <v>1751</v>
      </c>
      <c r="O315" s="3"/>
    </row>
    <row r="316" spans="1:62" x14ac:dyDescent="0.2">
      <c r="A316">
        <v>6101</v>
      </c>
      <c r="B316" t="s">
        <v>335</v>
      </c>
      <c r="C316">
        <v>349</v>
      </c>
      <c r="D316">
        <v>8018</v>
      </c>
      <c r="E316">
        <v>582</v>
      </c>
      <c r="F316">
        <v>16398</v>
      </c>
      <c r="G316">
        <v>1618</v>
      </c>
      <c r="H316">
        <v>7041</v>
      </c>
      <c r="I316">
        <v>655</v>
      </c>
      <c r="J316">
        <v>224</v>
      </c>
      <c r="K316">
        <v>160</v>
      </c>
      <c r="L316">
        <v>304</v>
      </c>
      <c r="M316">
        <v>1397</v>
      </c>
      <c r="O316" s="3"/>
    </row>
    <row r="317" spans="1:62" x14ac:dyDescent="0.2">
      <c r="A317">
        <v>6102</v>
      </c>
      <c r="B317" t="s">
        <v>336</v>
      </c>
      <c r="C317">
        <v>857</v>
      </c>
      <c r="D317">
        <v>1605</v>
      </c>
      <c r="E317">
        <v>148</v>
      </c>
      <c r="F317">
        <v>6368</v>
      </c>
      <c r="G317">
        <v>331</v>
      </c>
      <c r="H317">
        <v>3103</v>
      </c>
      <c r="I317">
        <v>204</v>
      </c>
      <c r="J317">
        <v>110</v>
      </c>
      <c r="K317">
        <v>82</v>
      </c>
      <c r="L317">
        <v>116</v>
      </c>
      <c r="M317">
        <v>357</v>
      </c>
      <c r="O317" s="3"/>
    </row>
    <row r="318" spans="1:62" x14ac:dyDescent="0.2">
      <c r="A318">
        <v>6103</v>
      </c>
      <c r="B318" t="s">
        <v>337</v>
      </c>
      <c r="C318">
        <v>103</v>
      </c>
      <c r="D318">
        <v>1410</v>
      </c>
      <c r="E318">
        <v>54</v>
      </c>
      <c r="F318">
        <v>7713</v>
      </c>
      <c r="G318">
        <v>246</v>
      </c>
      <c r="H318">
        <v>3553</v>
      </c>
      <c r="I318">
        <v>199</v>
      </c>
      <c r="J318">
        <v>98</v>
      </c>
      <c r="K318">
        <v>47</v>
      </c>
      <c r="L318">
        <v>153</v>
      </c>
      <c r="M318">
        <v>289</v>
      </c>
      <c r="O318" s="3"/>
    </row>
    <row r="319" spans="1:62" x14ac:dyDescent="0.2">
      <c r="A319">
        <v>6104</v>
      </c>
      <c r="B319" t="s">
        <v>338</v>
      </c>
      <c r="C319">
        <v>119</v>
      </c>
      <c r="D319">
        <v>2351</v>
      </c>
      <c r="E319">
        <v>296</v>
      </c>
      <c r="F319">
        <v>7963</v>
      </c>
      <c r="G319">
        <v>369</v>
      </c>
      <c r="H319">
        <v>3799</v>
      </c>
      <c r="I319">
        <v>272</v>
      </c>
      <c r="J319">
        <v>127</v>
      </c>
      <c r="K319">
        <v>102</v>
      </c>
      <c r="L319">
        <v>209</v>
      </c>
      <c r="M319">
        <v>748</v>
      </c>
      <c r="O319" s="3"/>
    </row>
    <row r="320" spans="1:62" x14ac:dyDescent="0.2">
      <c r="A320">
        <v>6105</v>
      </c>
      <c r="B320" t="s">
        <v>339</v>
      </c>
      <c r="C320">
        <v>140</v>
      </c>
      <c r="D320">
        <v>1558</v>
      </c>
      <c r="E320">
        <v>170</v>
      </c>
      <c r="F320">
        <v>11260</v>
      </c>
      <c r="G320">
        <v>464</v>
      </c>
      <c r="H320">
        <v>5019</v>
      </c>
      <c r="I320">
        <v>336</v>
      </c>
      <c r="J320">
        <v>244</v>
      </c>
      <c r="K320">
        <v>208</v>
      </c>
      <c r="L320">
        <v>153</v>
      </c>
      <c r="M320">
        <v>591</v>
      </c>
      <c r="O320" s="3"/>
    </row>
    <row r="321" spans="1:15" x14ac:dyDescent="0.2">
      <c r="A321">
        <v>6106</v>
      </c>
      <c r="B321" t="s">
        <v>340</v>
      </c>
      <c r="C321">
        <v>263</v>
      </c>
      <c r="D321">
        <v>2408</v>
      </c>
      <c r="E321">
        <v>371</v>
      </c>
      <c r="F321">
        <v>15103</v>
      </c>
      <c r="G321">
        <v>663</v>
      </c>
      <c r="H321">
        <v>5722</v>
      </c>
      <c r="I321">
        <v>667</v>
      </c>
      <c r="J321">
        <v>193</v>
      </c>
      <c r="K321">
        <v>423</v>
      </c>
      <c r="L321">
        <v>312</v>
      </c>
      <c r="M321">
        <v>810</v>
      </c>
      <c r="O321" s="3"/>
    </row>
    <row r="322" spans="1:15" x14ac:dyDescent="0.2">
      <c r="A322">
        <v>6107</v>
      </c>
      <c r="B322" t="s">
        <v>341</v>
      </c>
      <c r="C322">
        <v>1266</v>
      </c>
      <c r="D322">
        <v>1870</v>
      </c>
      <c r="E322">
        <v>184</v>
      </c>
      <c r="F322">
        <v>10828</v>
      </c>
      <c r="G322">
        <v>352</v>
      </c>
      <c r="H322">
        <v>3900</v>
      </c>
      <c r="I322">
        <v>280</v>
      </c>
      <c r="J322">
        <v>225</v>
      </c>
      <c r="K322">
        <v>202</v>
      </c>
      <c r="L322">
        <v>178</v>
      </c>
      <c r="M322">
        <v>634</v>
      </c>
      <c r="O322" s="3"/>
    </row>
    <row r="323" spans="1:15" x14ac:dyDescent="0.2">
      <c r="A323">
        <v>6108</v>
      </c>
      <c r="B323" t="s">
        <v>342</v>
      </c>
      <c r="C323">
        <v>423</v>
      </c>
      <c r="D323">
        <v>1585</v>
      </c>
      <c r="E323">
        <v>196</v>
      </c>
      <c r="F323">
        <v>7255</v>
      </c>
      <c r="G323">
        <v>171</v>
      </c>
      <c r="H323">
        <v>2148</v>
      </c>
      <c r="I323">
        <v>160</v>
      </c>
      <c r="J323">
        <v>128</v>
      </c>
      <c r="K323">
        <v>164</v>
      </c>
      <c r="L323">
        <v>140</v>
      </c>
      <c r="M323">
        <v>257</v>
      </c>
      <c r="O323" s="3"/>
    </row>
    <row r="324" spans="1:15" x14ac:dyDescent="0.2">
      <c r="A324">
        <v>6109</v>
      </c>
      <c r="B324" t="s">
        <v>343</v>
      </c>
      <c r="C324">
        <v>160</v>
      </c>
      <c r="D324">
        <v>1254</v>
      </c>
      <c r="E324">
        <v>182</v>
      </c>
      <c r="F324">
        <v>6216</v>
      </c>
      <c r="G324">
        <v>516</v>
      </c>
      <c r="H324">
        <v>2529</v>
      </c>
      <c r="I324">
        <v>238</v>
      </c>
      <c r="J324">
        <v>99</v>
      </c>
      <c r="K324">
        <v>259</v>
      </c>
      <c r="L324">
        <v>126</v>
      </c>
      <c r="M324">
        <v>307</v>
      </c>
      <c r="O324" s="3"/>
    </row>
    <row r="325" spans="1:15" x14ac:dyDescent="0.2">
      <c r="A325">
        <v>6110</v>
      </c>
      <c r="B325" t="s">
        <v>344</v>
      </c>
      <c r="C325">
        <v>673</v>
      </c>
      <c r="D325">
        <v>1135</v>
      </c>
      <c r="E325">
        <v>235</v>
      </c>
      <c r="F325">
        <v>5974</v>
      </c>
      <c r="G325">
        <v>351</v>
      </c>
      <c r="H325">
        <v>2256</v>
      </c>
      <c r="I325">
        <v>200</v>
      </c>
      <c r="J325">
        <v>66</v>
      </c>
      <c r="K325">
        <v>127</v>
      </c>
      <c r="L325">
        <v>93</v>
      </c>
      <c r="M325">
        <v>373</v>
      </c>
      <c r="O325" s="3"/>
    </row>
    <row r="326" spans="1:15" x14ac:dyDescent="0.2">
      <c r="A326">
        <v>6111</v>
      </c>
      <c r="B326" t="s">
        <v>345</v>
      </c>
      <c r="C326">
        <v>44</v>
      </c>
      <c r="D326">
        <v>1432</v>
      </c>
      <c r="E326">
        <v>117</v>
      </c>
      <c r="F326">
        <v>3450</v>
      </c>
      <c r="G326">
        <v>219</v>
      </c>
      <c r="H326">
        <v>1291</v>
      </c>
      <c r="I326">
        <v>104</v>
      </c>
      <c r="J326">
        <v>33</v>
      </c>
      <c r="K326">
        <v>74</v>
      </c>
      <c r="L326">
        <v>85</v>
      </c>
      <c r="M326">
        <v>180</v>
      </c>
      <c r="O326" s="3"/>
    </row>
    <row r="327" spans="1:15" x14ac:dyDescent="0.2">
      <c r="A327">
        <v>6112</v>
      </c>
      <c r="B327" t="s">
        <v>346</v>
      </c>
      <c r="C327">
        <v>89</v>
      </c>
      <c r="D327">
        <v>7964</v>
      </c>
      <c r="E327">
        <v>241</v>
      </c>
      <c r="F327">
        <v>14337</v>
      </c>
      <c r="G327">
        <v>660</v>
      </c>
      <c r="H327">
        <v>5534</v>
      </c>
      <c r="I327">
        <v>671</v>
      </c>
      <c r="J327">
        <v>146</v>
      </c>
      <c r="K327">
        <v>367</v>
      </c>
      <c r="L327">
        <v>486</v>
      </c>
      <c r="M327">
        <v>1064</v>
      </c>
      <c r="O327" s="3"/>
    </row>
    <row r="328" spans="1:15" x14ac:dyDescent="0.2">
      <c r="A328">
        <v>6171</v>
      </c>
      <c r="B328" t="s">
        <v>347</v>
      </c>
      <c r="C328">
        <v>284</v>
      </c>
      <c r="D328">
        <v>5063</v>
      </c>
      <c r="E328">
        <v>656</v>
      </c>
      <c r="F328">
        <v>21529</v>
      </c>
      <c r="G328">
        <v>1365</v>
      </c>
      <c r="H328">
        <v>13149</v>
      </c>
      <c r="I328">
        <v>1327</v>
      </c>
      <c r="J328">
        <v>527</v>
      </c>
      <c r="K328">
        <v>1707</v>
      </c>
      <c r="L328">
        <v>1196</v>
      </c>
      <c r="M328">
        <v>2768</v>
      </c>
      <c r="O328" s="3"/>
    </row>
    <row r="329" spans="1:15" x14ac:dyDescent="0.2">
      <c r="A329">
        <v>6172</v>
      </c>
      <c r="B329" t="s">
        <v>348</v>
      </c>
      <c r="C329">
        <v>100</v>
      </c>
      <c r="D329">
        <v>1423</v>
      </c>
      <c r="E329">
        <v>121</v>
      </c>
      <c r="F329">
        <v>6773</v>
      </c>
      <c r="G329">
        <v>294</v>
      </c>
      <c r="H329">
        <v>3816</v>
      </c>
      <c r="I329">
        <v>300</v>
      </c>
      <c r="J329">
        <v>117</v>
      </c>
      <c r="K329">
        <v>135</v>
      </c>
      <c r="L329">
        <v>238</v>
      </c>
      <c r="M329">
        <v>799</v>
      </c>
      <c r="O329" s="3"/>
    </row>
    <row r="330" spans="1:15" x14ac:dyDescent="0.2">
      <c r="A330">
        <v>6201</v>
      </c>
      <c r="B330" t="s">
        <v>349</v>
      </c>
      <c r="C330">
        <v>784</v>
      </c>
      <c r="D330">
        <v>2663</v>
      </c>
      <c r="E330">
        <v>488</v>
      </c>
      <c r="F330">
        <v>14399</v>
      </c>
      <c r="G330">
        <v>1417</v>
      </c>
      <c r="H330">
        <v>4847</v>
      </c>
      <c r="I330">
        <v>554</v>
      </c>
      <c r="J330">
        <v>171</v>
      </c>
      <c r="K330">
        <v>966</v>
      </c>
      <c r="L330">
        <v>455</v>
      </c>
      <c r="M330">
        <v>1240</v>
      </c>
      <c r="O330" s="3"/>
    </row>
    <row r="331" spans="1:15" x14ac:dyDescent="0.2">
      <c r="A331">
        <v>6202</v>
      </c>
      <c r="B331" t="s">
        <v>350</v>
      </c>
      <c r="C331">
        <v>282</v>
      </c>
      <c r="D331">
        <v>3008</v>
      </c>
      <c r="E331">
        <v>243</v>
      </c>
      <c r="F331">
        <v>17166</v>
      </c>
      <c r="G331">
        <v>946</v>
      </c>
      <c r="H331">
        <v>5408</v>
      </c>
      <c r="I331">
        <v>674</v>
      </c>
      <c r="J331">
        <v>200</v>
      </c>
      <c r="K331">
        <v>922</v>
      </c>
      <c r="L331">
        <v>438</v>
      </c>
      <c r="M331">
        <v>1347</v>
      </c>
      <c r="O331" s="3"/>
    </row>
    <row r="332" spans="1:15" x14ac:dyDescent="0.2">
      <c r="A332">
        <v>6203</v>
      </c>
      <c r="B332" t="s">
        <v>351</v>
      </c>
      <c r="C332">
        <v>4163</v>
      </c>
      <c r="D332">
        <v>3596</v>
      </c>
      <c r="E332">
        <v>1109</v>
      </c>
      <c r="F332">
        <v>17466</v>
      </c>
      <c r="G332">
        <v>757</v>
      </c>
      <c r="H332">
        <v>4001</v>
      </c>
      <c r="I332">
        <v>897</v>
      </c>
      <c r="J332">
        <v>85</v>
      </c>
      <c r="K332">
        <v>338</v>
      </c>
      <c r="L332">
        <v>303</v>
      </c>
      <c r="M332">
        <v>1029</v>
      </c>
      <c r="O332" s="3"/>
    </row>
    <row r="333" spans="1:15" x14ac:dyDescent="0.2">
      <c r="A333">
        <v>6204</v>
      </c>
      <c r="B333" t="s">
        <v>352</v>
      </c>
      <c r="C333">
        <v>102</v>
      </c>
      <c r="D333">
        <v>1502</v>
      </c>
      <c r="E333">
        <v>279</v>
      </c>
      <c r="F333">
        <v>5803</v>
      </c>
      <c r="G333">
        <v>353</v>
      </c>
      <c r="H333">
        <v>1893</v>
      </c>
      <c r="I333">
        <v>439</v>
      </c>
      <c r="J333">
        <v>57</v>
      </c>
      <c r="K333">
        <v>271</v>
      </c>
      <c r="L333">
        <v>177</v>
      </c>
      <c r="M333">
        <v>426</v>
      </c>
      <c r="O333" s="3"/>
    </row>
    <row r="334" spans="1:15" x14ac:dyDescent="0.2">
      <c r="A334">
        <v>6205</v>
      </c>
      <c r="B334" t="s">
        <v>353</v>
      </c>
      <c r="C334">
        <v>101</v>
      </c>
      <c r="D334">
        <v>1163</v>
      </c>
      <c r="E334">
        <v>326</v>
      </c>
      <c r="F334">
        <v>6596</v>
      </c>
      <c r="G334">
        <v>331</v>
      </c>
      <c r="H334">
        <v>1945</v>
      </c>
      <c r="I334">
        <v>472</v>
      </c>
      <c r="J334">
        <v>68</v>
      </c>
      <c r="K334">
        <v>426</v>
      </c>
      <c r="L334">
        <v>172</v>
      </c>
      <c r="M334">
        <v>471</v>
      </c>
      <c r="O334" s="3"/>
    </row>
    <row r="335" spans="1:15" x14ac:dyDescent="0.2">
      <c r="A335">
        <v>6206</v>
      </c>
      <c r="B335" t="s">
        <v>354</v>
      </c>
      <c r="C335">
        <v>29</v>
      </c>
      <c r="D335">
        <v>805</v>
      </c>
      <c r="E335">
        <v>146</v>
      </c>
      <c r="F335">
        <v>2534</v>
      </c>
      <c r="G335">
        <v>278</v>
      </c>
      <c r="H335">
        <v>774</v>
      </c>
      <c r="I335">
        <v>135</v>
      </c>
      <c r="J335">
        <v>29</v>
      </c>
      <c r="K335">
        <v>210</v>
      </c>
      <c r="L335">
        <v>108</v>
      </c>
      <c r="M335">
        <v>243</v>
      </c>
      <c r="O335" s="3"/>
    </row>
    <row r="336" spans="1:15" x14ac:dyDescent="0.2">
      <c r="A336">
        <v>6207</v>
      </c>
      <c r="B336" t="s">
        <v>355</v>
      </c>
      <c r="C336">
        <v>170</v>
      </c>
      <c r="D336">
        <v>929</v>
      </c>
      <c r="E336">
        <v>185</v>
      </c>
      <c r="F336">
        <v>4279</v>
      </c>
      <c r="G336">
        <v>209</v>
      </c>
      <c r="H336">
        <v>1243</v>
      </c>
      <c r="I336">
        <v>307</v>
      </c>
      <c r="J336">
        <v>67</v>
      </c>
      <c r="K336">
        <v>354</v>
      </c>
      <c r="L336">
        <v>160</v>
      </c>
      <c r="M336">
        <v>315</v>
      </c>
      <c r="O336" s="3"/>
    </row>
    <row r="337" spans="1:15" x14ac:dyDescent="0.2">
      <c r="A337">
        <v>6208</v>
      </c>
      <c r="B337" t="s">
        <v>356</v>
      </c>
      <c r="C337">
        <v>196</v>
      </c>
      <c r="D337">
        <v>1088</v>
      </c>
      <c r="E337">
        <v>188</v>
      </c>
      <c r="F337">
        <v>5424</v>
      </c>
      <c r="G337">
        <v>365</v>
      </c>
      <c r="H337">
        <v>1632</v>
      </c>
      <c r="I337">
        <v>252</v>
      </c>
      <c r="J337">
        <v>66</v>
      </c>
      <c r="K337">
        <v>264</v>
      </c>
      <c r="L337">
        <v>94</v>
      </c>
      <c r="M337">
        <v>290</v>
      </c>
      <c r="O337" s="3"/>
    </row>
    <row r="338" spans="1:15" x14ac:dyDescent="0.2">
      <c r="A338">
        <v>6209</v>
      </c>
      <c r="B338" t="s">
        <v>357</v>
      </c>
      <c r="C338">
        <v>1797</v>
      </c>
      <c r="D338">
        <v>1570</v>
      </c>
      <c r="E338">
        <v>387</v>
      </c>
      <c r="F338">
        <v>7917</v>
      </c>
      <c r="G338">
        <v>589</v>
      </c>
      <c r="H338">
        <v>2055</v>
      </c>
      <c r="I338">
        <v>406</v>
      </c>
      <c r="J338">
        <v>71</v>
      </c>
      <c r="K338">
        <v>315</v>
      </c>
      <c r="L338">
        <v>185</v>
      </c>
      <c r="M338">
        <v>334</v>
      </c>
      <c r="O338" s="3"/>
    </row>
    <row r="339" spans="1:15" x14ac:dyDescent="0.2">
      <c r="A339">
        <v>6210</v>
      </c>
      <c r="B339" t="s">
        <v>358</v>
      </c>
      <c r="C339">
        <v>1480</v>
      </c>
      <c r="D339">
        <v>1158</v>
      </c>
      <c r="E339">
        <v>175</v>
      </c>
      <c r="F339">
        <v>5796</v>
      </c>
      <c r="G339">
        <v>345</v>
      </c>
      <c r="H339">
        <v>1641</v>
      </c>
      <c r="I339">
        <v>218</v>
      </c>
      <c r="J339">
        <v>50</v>
      </c>
      <c r="K339">
        <v>166</v>
      </c>
      <c r="L339">
        <v>148</v>
      </c>
      <c r="M339">
        <v>336</v>
      </c>
      <c r="O339" s="3"/>
    </row>
    <row r="340" spans="1:15" x14ac:dyDescent="0.2">
      <c r="A340">
        <v>6211</v>
      </c>
      <c r="B340" t="s">
        <v>359</v>
      </c>
      <c r="C340">
        <v>3692</v>
      </c>
      <c r="D340">
        <v>921</v>
      </c>
      <c r="E340">
        <v>198</v>
      </c>
      <c r="F340">
        <v>4608</v>
      </c>
      <c r="G340">
        <v>160</v>
      </c>
      <c r="H340">
        <v>1139</v>
      </c>
      <c r="I340">
        <v>243</v>
      </c>
      <c r="J340">
        <v>40</v>
      </c>
      <c r="K340">
        <v>223</v>
      </c>
      <c r="L340">
        <v>138</v>
      </c>
      <c r="M340">
        <v>236</v>
      </c>
      <c r="O340" s="3"/>
    </row>
    <row r="341" spans="1:15" x14ac:dyDescent="0.2">
      <c r="A341">
        <v>6212</v>
      </c>
      <c r="B341" t="s">
        <v>360</v>
      </c>
      <c r="C341">
        <v>73</v>
      </c>
      <c r="D341">
        <v>1338</v>
      </c>
      <c r="E341">
        <v>587</v>
      </c>
      <c r="F341">
        <v>6080</v>
      </c>
      <c r="G341">
        <v>409</v>
      </c>
      <c r="H341">
        <v>1658</v>
      </c>
      <c r="I341">
        <v>310</v>
      </c>
      <c r="J341">
        <v>68</v>
      </c>
      <c r="K341">
        <v>497</v>
      </c>
      <c r="L341">
        <v>183</v>
      </c>
      <c r="M341">
        <v>437</v>
      </c>
      <c r="O341" s="3"/>
    </row>
    <row r="342" spans="1:15" x14ac:dyDescent="0.2">
      <c r="A342">
        <v>6213</v>
      </c>
      <c r="B342" t="s">
        <v>361</v>
      </c>
      <c r="C342">
        <v>1616</v>
      </c>
      <c r="D342">
        <v>687</v>
      </c>
      <c r="E342">
        <v>314</v>
      </c>
      <c r="F342">
        <v>4532</v>
      </c>
      <c r="G342">
        <v>330</v>
      </c>
      <c r="H342">
        <v>1350</v>
      </c>
      <c r="I342">
        <v>220</v>
      </c>
      <c r="J342">
        <v>26</v>
      </c>
      <c r="K342">
        <v>190</v>
      </c>
      <c r="L342">
        <v>102</v>
      </c>
      <c r="M342">
        <v>209</v>
      </c>
      <c r="O342" s="3"/>
    </row>
    <row r="343" spans="1:15" x14ac:dyDescent="0.2">
      <c r="A343">
        <v>6271</v>
      </c>
      <c r="B343" t="s">
        <v>362</v>
      </c>
      <c r="C343">
        <v>428</v>
      </c>
      <c r="D343">
        <v>2740</v>
      </c>
      <c r="E343">
        <v>510</v>
      </c>
      <c r="F343">
        <v>12159</v>
      </c>
      <c r="G343">
        <v>641</v>
      </c>
      <c r="H343">
        <v>6246</v>
      </c>
      <c r="I343">
        <v>604</v>
      </c>
      <c r="J343">
        <v>236</v>
      </c>
      <c r="K343">
        <v>1221</v>
      </c>
      <c r="L343">
        <v>642</v>
      </c>
      <c r="M343">
        <v>1817</v>
      </c>
      <c r="O343" s="3"/>
    </row>
    <row r="344" spans="1:15" x14ac:dyDescent="0.2">
      <c r="A344">
        <v>6301</v>
      </c>
      <c r="B344" t="s">
        <v>363</v>
      </c>
      <c r="C344">
        <v>1376</v>
      </c>
      <c r="D344">
        <v>3029</v>
      </c>
      <c r="E344">
        <v>546</v>
      </c>
      <c r="F344">
        <v>18875</v>
      </c>
      <c r="G344">
        <v>1417</v>
      </c>
      <c r="H344">
        <v>5886</v>
      </c>
      <c r="I344">
        <v>662</v>
      </c>
      <c r="J344">
        <v>95</v>
      </c>
      <c r="K344">
        <v>610</v>
      </c>
      <c r="L344">
        <v>539</v>
      </c>
      <c r="M344">
        <v>1095</v>
      </c>
      <c r="O344" s="3"/>
    </row>
    <row r="345" spans="1:15" x14ac:dyDescent="0.2">
      <c r="A345">
        <v>6302</v>
      </c>
      <c r="B345" t="s">
        <v>364</v>
      </c>
      <c r="C345">
        <v>604</v>
      </c>
      <c r="D345">
        <v>2821</v>
      </c>
      <c r="E345">
        <v>483</v>
      </c>
      <c r="F345">
        <v>14609</v>
      </c>
      <c r="G345">
        <v>1510</v>
      </c>
      <c r="H345">
        <v>4857</v>
      </c>
      <c r="I345">
        <v>999</v>
      </c>
      <c r="J345">
        <v>166</v>
      </c>
      <c r="K345">
        <v>357</v>
      </c>
      <c r="L345">
        <v>370</v>
      </c>
      <c r="M345">
        <v>872</v>
      </c>
      <c r="O345" s="3"/>
    </row>
    <row r="346" spans="1:15" x14ac:dyDescent="0.2">
      <c r="A346">
        <v>6303</v>
      </c>
      <c r="B346" t="s">
        <v>365</v>
      </c>
      <c r="C346">
        <v>1394</v>
      </c>
      <c r="D346">
        <v>10579</v>
      </c>
      <c r="E346">
        <v>1299</v>
      </c>
      <c r="F346">
        <v>30669</v>
      </c>
      <c r="G346">
        <v>2797</v>
      </c>
      <c r="H346">
        <v>10478</v>
      </c>
      <c r="I346">
        <v>1183</v>
      </c>
      <c r="J346">
        <v>212</v>
      </c>
      <c r="K346">
        <v>1355</v>
      </c>
      <c r="L346">
        <v>806</v>
      </c>
      <c r="M346">
        <v>3325</v>
      </c>
      <c r="O346" s="3"/>
    </row>
    <row r="347" spans="1:15" x14ac:dyDescent="0.2">
      <c r="A347">
        <v>6304</v>
      </c>
      <c r="B347" t="s">
        <v>366</v>
      </c>
      <c r="C347">
        <v>294</v>
      </c>
      <c r="D347">
        <v>3671</v>
      </c>
      <c r="E347">
        <v>500</v>
      </c>
      <c r="F347">
        <v>16262</v>
      </c>
      <c r="G347">
        <v>893</v>
      </c>
      <c r="H347">
        <v>4824</v>
      </c>
      <c r="I347">
        <v>689</v>
      </c>
      <c r="J347">
        <v>114</v>
      </c>
      <c r="K347">
        <v>271</v>
      </c>
      <c r="L347">
        <v>311</v>
      </c>
      <c r="M347">
        <v>1311</v>
      </c>
      <c r="O347" s="3"/>
    </row>
    <row r="348" spans="1:15" x14ac:dyDescent="0.2">
      <c r="A348">
        <v>6305</v>
      </c>
      <c r="B348" t="s">
        <v>367</v>
      </c>
      <c r="C348">
        <v>119</v>
      </c>
      <c r="D348">
        <v>2690</v>
      </c>
      <c r="E348">
        <v>270</v>
      </c>
      <c r="F348">
        <v>8271</v>
      </c>
      <c r="G348">
        <v>506</v>
      </c>
      <c r="H348">
        <v>4395</v>
      </c>
      <c r="I348">
        <v>294</v>
      </c>
      <c r="J348">
        <v>80</v>
      </c>
      <c r="K348">
        <v>414</v>
      </c>
      <c r="L348">
        <v>159</v>
      </c>
      <c r="M348">
        <v>567</v>
      </c>
      <c r="O348" s="3"/>
    </row>
    <row r="349" spans="1:15" x14ac:dyDescent="0.2">
      <c r="A349">
        <v>6306</v>
      </c>
      <c r="B349" t="s">
        <v>368</v>
      </c>
      <c r="C349">
        <v>202</v>
      </c>
      <c r="D349">
        <v>4924</v>
      </c>
      <c r="E349">
        <v>386</v>
      </c>
      <c r="F349">
        <v>13269</v>
      </c>
      <c r="G349">
        <v>1366</v>
      </c>
      <c r="H349">
        <v>5495</v>
      </c>
      <c r="I349">
        <v>549</v>
      </c>
      <c r="J349">
        <v>90</v>
      </c>
      <c r="K349">
        <v>399</v>
      </c>
      <c r="L349">
        <v>219</v>
      </c>
      <c r="M349">
        <v>1234</v>
      </c>
      <c r="O349" s="3"/>
    </row>
    <row r="350" spans="1:15" x14ac:dyDescent="0.2">
      <c r="A350">
        <v>6307</v>
      </c>
      <c r="B350" t="s">
        <v>369</v>
      </c>
      <c r="C350">
        <v>282</v>
      </c>
      <c r="D350">
        <v>3872</v>
      </c>
      <c r="E350">
        <v>525</v>
      </c>
      <c r="F350">
        <v>17454</v>
      </c>
      <c r="G350">
        <v>1258</v>
      </c>
      <c r="H350">
        <v>6151</v>
      </c>
      <c r="I350">
        <v>455</v>
      </c>
      <c r="J350">
        <v>104</v>
      </c>
      <c r="K350">
        <v>261</v>
      </c>
      <c r="L350">
        <v>182</v>
      </c>
      <c r="M350">
        <v>1288</v>
      </c>
      <c r="O350" s="3"/>
    </row>
    <row r="351" spans="1:15" x14ac:dyDescent="0.2">
      <c r="A351">
        <v>6308</v>
      </c>
      <c r="B351" t="s">
        <v>370</v>
      </c>
      <c r="C351">
        <v>166</v>
      </c>
      <c r="D351">
        <v>11834</v>
      </c>
      <c r="E351">
        <v>551</v>
      </c>
      <c r="F351">
        <v>21538</v>
      </c>
      <c r="G351">
        <v>1206</v>
      </c>
      <c r="H351">
        <v>4342</v>
      </c>
      <c r="I351">
        <v>507</v>
      </c>
      <c r="J351">
        <v>72</v>
      </c>
      <c r="K351">
        <v>306</v>
      </c>
      <c r="L351">
        <v>199</v>
      </c>
      <c r="M351">
        <v>1110</v>
      </c>
      <c r="O351" s="3"/>
    </row>
    <row r="352" spans="1:15" x14ac:dyDescent="0.2">
      <c r="A352">
        <v>6309</v>
      </c>
      <c r="B352" t="s">
        <v>371</v>
      </c>
      <c r="C352">
        <v>302</v>
      </c>
      <c r="D352">
        <v>2380</v>
      </c>
      <c r="E352">
        <v>333</v>
      </c>
      <c r="F352">
        <v>13489</v>
      </c>
      <c r="G352">
        <v>515</v>
      </c>
      <c r="H352">
        <v>5081</v>
      </c>
      <c r="I352">
        <v>527</v>
      </c>
      <c r="J352">
        <v>106</v>
      </c>
      <c r="K352">
        <v>508</v>
      </c>
      <c r="L352">
        <v>239</v>
      </c>
      <c r="M352">
        <v>999</v>
      </c>
      <c r="O352" s="3"/>
    </row>
    <row r="353" spans="1:15" x14ac:dyDescent="0.2">
      <c r="A353">
        <v>6310</v>
      </c>
      <c r="B353" t="s">
        <v>372</v>
      </c>
      <c r="C353">
        <v>1369</v>
      </c>
      <c r="D353">
        <v>2785</v>
      </c>
      <c r="E353">
        <v>320</v>
      </c>
      <c r="F353">
        <v>16367</v>
      </c>
      <c r="G353">
        <v>1242</v>
      </c>
      <c r="H353">
        <v>5439</v>
      </c>
      <c r="I353">
        <v>654</v>
      </c>
      <c r="J353">
        <v>152</v>
      </c>
      <c r="K353">
        <v>972</v>
      </c>
      <c r="L353">
        <v>350</v>
      </c>
      <c r="M353">
        <v>1100</v>
      </c>
      <c r="O353" s="3"/>
    </row>
    <row r="354" spans="1:15" x14ac:dyDescent="0.2">
      <c r="A354">
        <v>6311</v>
      </c>
      <c r="B354" t="s">
        <v>373</v>
      </c>
      <c r="C354">
        <v>72</v>
      </c>
      <c r="D354">
        <v>1091</v>
      </c>
      <c r="E354">
        <v>188</v>
      </c>
      <c r="F354">
        <v>5895</v>
      </c>
      <c r="G354">
        <v>346</v>
      </c>
      <c r="H354">
        <v>2640</v>
      </c>
      <c r="I354">
        <v>308</v>
      </c>
      <c r="J354">
        <v>51</v>
      </c>
      <c r="K354">
        <v>252</v>
      </c>
      <c r="L354">
        <v>115</v>
      </c>
      <c r="M354">
        <v>528</v>
      </c>
      <c r="O354" s="3"/>
    </row>
    <row r="355" spans="1:15" x14ac:dyDescent="0.2">
      <c r="A355">
        <v>6371</v>
      </c>
      <c r="B355" t="s">
        <v>374</v>
      </c>
      <c r="C355">
        <v>838</v>
      </c>
      <c r="D355">
        <v>7194</v>
      </c>
      <c r="E355">
        <v>2317</v>
      </c>
      <c r="F355">
        <v>40714</v>
      </c>
      <c r="G355">
        <v>5755</v>
      </c>
      <c r="H355">
        <v>17607</v>
      </c>
      <c r="I355">
        <v>2271</v>
      </c>
      <c r="J355">
        <v>520</v>
      </c>
      <c r="K355">
        <v>3098</v>
      </c>
      <c r="L355">
        <v>1386</v>
      </c>
      <c r="M355">
        <v>5657</v>
      </c>
      <c r="O355" s="3"/>
    </row>
    <row r="356" spans="1:15" x14ac:dyDescent="0.2">
      <c r="A356">
        <v>6372</v>
      </c>
      <c r="B356" t="s">
        <v>375</v>
      </c>
      <c r="C356">
        <v>1220</v>
      </c>
      <c r="D356">
        <v>2722</v>
      </c>
      <c r="E356">
        <v>436</v>
      </c>
      <c r="F356">
        <v>11103</v>
      </c>
      <c r="G356">
        <v>820</v>
      </c>
      <c r="H356">
        <v>6132</v>
      </c>
      <c r="I356">
        <v>577</v>
      </c>
      <c r="J356">
        <v>182</v>
      </c>
      <c r="K356">
        <v>892</v>
      </c>
      <c r="L356">
        <v>680</v>
      </c>
      <c r="M356">
        <v>1566</v>
      </c>
      <c r="O356" s="3"/>
    </row>
    <row r="357" spans="1:15" x14ac:dyDescent="0.2">
      <c r="A357">
        <v>6401</v>
      </c>
      <c r="B357" t="s">
        <v>376</v>
      </c>
      <c r="C357">
        <v>449</v>
      </c>
      <c r="D357">
        <v>1691</v>
      </c>
      <c r="E357">
        <v>185</v>
      </c>
      <c r="F357">
        <v>12774</v>
      </c>
      <c r="G357">
        <v>458</v>
      </c>
      <c r="H357">
        <v>4165</v>
      </c>
      <c r="I357">
        <v>546</v>
      </c>
      <c r="J357">
        <v>136</v>
      </c>
      <c r="K357">
        <v>1022</v>
      </c>
      <c r="L357">
        <v>253</v>
      </c>
      <c r="M357">
        <v>748</v>
      </c>
      <c r="O357" s="3"/>
    </row>
    <row r="358" spans="1:15" x14ac:dyDescent="0.2">
      <c r="A358">
        <v>6402</v>
      </c>
      <c r="B358" t="s">
        <v>377</v>
      </c>
      <c r="C358">
        <v>195</v>
      </c>
      <c r="D358">
        <v>1328</v>
      </c>
      <c r="E358">
        <v>113</v>
      </c>
      <c r="F358">
        <v>6936</v>
      </c>
      <c r="G358">
        <v>161</v>
      </c>
      <c r="H358">
        <v>2224</v>
      </c>
      <c r="I358">
        <v>236</v>
      </c>
      <c r="J358">
        <v>94</v>
      </c>
      <c r="K358">
        <v>289</v>
      </c>
      <c r="L358">
        <v>167</v>
      </c>
      <c r="M358">
        <v>410</v>
      </c>
      <c r="O358" s="3"/>
    </row>
    <row r="359" spans="1:15" x14ac:dyDescent="0.2">
      <c r="A359">
        <v>6403</v>
      </c>
      <c r="B359" t="s">
        <v>378</v>
      </c>
      <c r="C359">
        <v>353</v>
      </c>
      <c r="D359">
        <v>5039</v>
      </c>
      <c r="E359">
        <v>570</v>
      </c>
      <c r="F359">
        <v>28693</v>
      </c>
      <c r="G359">
        <v>798</v>
      </c>
      <c r="H359">
        <v>11385</v>
      </c>
      <c r="I359">
        <v>1608</v>
      </c>
      <c r="J359">
        <v>278</v>
      </c>
      <c r="K359">
        <v>2117</v>
      </c>
      <c r="L359">
        <v>821</v>
      </c>
      <c r="M359">
        <v>1774</v>
      </c>
      <c r="O359" s="3"/>
    </row>
    <row r="360" spans="1:15" x14ac:dyDescent="0.2">
      <c r="A360">
        <v>6404</v>
      </c>
      <c r="B360" t="s">
        <v>379</v>
      </c>
      <c r="C360">
        <v>200</v>
      </c>
      <c r="D360">
        <v>1798</v>
      </c>
      <c r="E360">
        <v>276</v>
      </c>
      <c r="F360">
        <v>12543</v>
      </c>
      <c r="G360">
        <v>648</v>
      </c>
      <c r="H360">
        <v>5053</v>
      </c>
      <c r="I360">
        <v>701</v>
      </c>
      <c r="J360">
        <v>116</v>
      </c>
      <c r="K360">
        <v>1235</v>
      </c>
      <c r="L360">
        <v>341</v>
      </c>
      <c r="M360">
        <v>890</v>
      </c>
      <c r="O360" s="3"/>
    </row>
    <row r="361" spans="1:15" x14ac:dyDescent="0.2">
      <c r="A361">
        <v>6405</v>
      </c>
      <c r="B361" t="s">
        <v>380</v>
      </c>
      <c r="C361">
        <v>115</v>
      </c>
      <c r="D361">
        <v>1434</v>
      </c>
      <c r="E361">
        <v>196</v>
      </c>
      <c r="F361">
        <v>9123</v>
      </c>
      <c r="G361">
        <v>439</v>
      </c>
      <c r="H361">
        <v>2985</v>
      </c>
      <c r="I361">
        <v>515</v>
      </c>
      <c r="J361">
        <v>121</v>
      </c>
      <c r="K361">
        <v>836</v>
      </c>
      <c r="L361">
        <v>315</v>
      </c>
      <c r="M361">
        <v>598</v>
      </c>
      <c r="O361" s="3"/>
    </row>
    <row r="362" spans="1:15" s="5" customFormat="1" x14ac:dyDescent="0.2">
      <c r="A362" s="5">
        <v>6406</v>
      </c>
      <c r="B362" s="5" t="s">
        <v>381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18"/>
      <c r="O362" s="3"/>
    </row>
    <row r="363" spans="1:15" s="5" customFormat="1" x14ac:dyDescent="0.2">
      <c r="A363" s="5">
        <v>6407</v>
      </c>
      <c r="B363" s="5" t="s">
        <v>382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18"/>
      <c r="O363" s="3"/>
    </row>
    <row r="364" spans="1:15" s="5" customFormat="1" x14ac:dyDescent="0.2">
      <c r="A364" s="5">
        <v>6408</v>
      </c>
      <c r="B364" s="5" t="s">
        <v>383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18"/>
      <c r="O364" s="3"/>
    </row>
    <row r="365" spans="1:15" x14ac:dyDescent="0.2">
      <c r="A365">
        <v>6409</v>
      </c>
      <c r="B365" t="s">
        <v>384</v>
      </c>
      <c r="C365">
        <v>142</v>
      </c>
      <c r="D365">
        <v>1589</v>
      </c>
      <c r="E365">
        <v>134</v>
      </c>
      <c r="F365">
        <v>10039</v>
      </c>
      <c r="G365">
        <v>723</v>
      </c>
      <c r="H365">
        <v>3099</v>
      </c>
      <c r="I365">
        <v>595</v>
      </c>
      <c r="J365">
        <v>150</v>
      </c>
      <c r="K365">
        <v>804</v>
      </c>
      <c r="L365">
        <v>229</v>
      </c>
      <c r="M365">
        <v>592</v>
      </c>
      <c r="O365" s="3"/>
    </row>
    <row r="366" spans="1:15" x14ac:dyDescent="0.2">
      <c r="A366">
        <v>6410</v>
      </c>
      <c r="B366" t="s">
        <v>385</v>
      </c>
      <c r="C366">
        <v>6</v>
      </c>
      <c r="D366">
        <v>108</v>
      </c>
      <c r="E366">
        <v>2</v>
      </c>
      <c r="F366">
        <v>891</v>
      </c>
      <c r="G366">
        <v>84</v>
      </c>
      <c r="H366">
        <v>171</v>
      </c>
      <c r="I366">
        <v>25</v>
      </c>
      <c r="J366">
        <v>12</v>
      </c>
      <c r="K366">
        <v>28</v>
      </c>
      <c r="L366">
        <v>8</v>
      </c>
      <c r="M366">
        <v>17</v>
      </c>
      <c r="O366" s="3"/>
    </row>
    <row r="367" spans="1:15" x14ac:dyDescent="0.2">
      <c r="A367">
        <v>6471</v>
      </c>
      <c r="B367" t="s">
        <v>386</v>
      </c>
      <c r="C367">
        <v>473</v>
      </c>
      <c r="D367">
        <v>4442</v>
      </c>
      <c r="E367">
        <v>913</v>
      </c>
      <c r="F367">
        <v>24894</v>
      </c>
      <c r="G367">
        <v>2153</v>
      </c>
      <c r="H367">
        <v>13060</v>
      </c>
      <c r="I367">
        <v>1447</v>
      </c>
      <c r="J367">
        <v>487</v>
      </c>
      <c r="K367">
        <v>3484</v>
      </c>
      <c r="L367">
        <v>1321</v>
      </c>
      <c r="M367">
        <v>3163</v>
      </c>
      <c r="O367" s="3"/>
    </row>
    <row r="368" spans="1:15" x14ac:dyDescent="0.2">
      <c r="A368">
        <v>6472</v>
      </c>
      <c r="B368" t="s">
        <v>387</v>
      </c>
      <c r="C368">
        <v>588</v>
      </c>
      <c r="D368">
        <v>7539</v>
      </c>
      <c r="E368">
        <v>1183</v>
      </c>
      <c r="F368">
        <v>37560</v>
      </c>
      <c r="G368">
        <v>1973</v>
      </c>
      <c r="H368">
        <v>19316</v>
      </c>
      <c r="I368">
        <v>2185</v>
      </c>
      <c r="J368">
        <v>621</v>
      </c>
      <c r="K368">
        <v>4678</v>
      </c>
      <c r="L368">
        <v>1674</v>
      </c>
      <c r="M368">
        <v>4058</v>
      </c>
      <c r="O368" s="3"/>
    </row>
    <row r="369" spans="1:62" s="5" customFormat="1" x14ac:dyDescent="0.2">
      <c r="A369" s="5">
        <v>6473</v>
      </c>
      <c r="B369" s="5" t="s">
        <v>388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18"/>
      <c r="O369" s="3"/>
    </row>
    <row r="370" spans="1:62" x14ac:dyDescent="0.2">
      <c r="A370">
        <v>6474</v>
      </c>
      <c r="B370" t="s">
        <v>389</v>
      </c>
      <c r="C370">
        <v>99</v>
      </c>
      <c r="D370">
        <v>1439</v>
      </c>
      <c r="E370">
        <v>270</v>
      </c>
      <c r="F370">
        <v>7383</v>
      </c>
      <c r="G370">
        <v>321</v>
      </c>
      <c r="H370">
        <v>3472</v>
      </c>
      <c r="I370">
        <v>480</v>
      </c>
      <c r="J370">
        <v>139</v>
      </c>
      <c r="K370">
        <v>1465</v>
      </c>
      <c r="L370">
        <v>413</v>
      </c>
      <c r="M370">
        <v>997</v>
      </c>
      <c r="O370" s="3"/>
    </row>
    <row r="371" spans="1:62" s="4" customFormat="1" x14ac:dyDescent="0.2">
      <c r="A371" s="4" t="s">
        <v>390</v>
      </c>
      <c r="B371" s="4" t="s">
        <v>391</v>
      </c>
      <c r="C371" s="4">
        <v>37</v>
      </c>
      <c r="D371" s="4">
        <v>731</v>
      </c>
      <c r="E371" s="4">
        <v>239</v>
      </c>
      <c r="F371" s="4">
        <v>3025</v>
      </c>
      <c r="G371" s="4">
        <v>283</v>
      </c>
      <c r="H371" s="4">
        <v>1030</v>
      </c>
      <c r="I371" s="4">
        <v>143</v>
      </c>
      <c r="J371" s="4">
        <v>42</v>
      </c>
      <c r="K371" s="4">
        <v>491</v>
      </c>
      <c r="L371" s="4">
        <v>114</v>
      </c>
      <c r="M371" s="4">
        <v>217</v>
      </c>
      <c r="N371" s="20">
        <v>6406</v>
      </c>
      <c r="O371" s="3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</row>
    <row r="372" spans="1:62" s="4" customFormat="1" x14ac:dyDescent="0.2">
      <c r="A372" s="4" t="s">
        <v>392</v>
      </c>
      <c r="B372" s="4" t="s">
        <v>393</v>
      </c>
      <c r="C372" s="4">
        <v>89</v>
      </c>
      <c r="D372" s="4">
        <v>1057</v>
      </c>
      <c r="E372" s="4">
        <v>157</v>
      </c>
      <c r="F372" s="4">
        <v>5472</v>
      </c>
      <c r="G372" s="4">
        <v>446</v>
      </c>
      <c r="H372" s="4">
        <v>1877</v>
      </c>
      <c r="I372" s="4">
        <v>231</v>
      </c>
      <c r="J372" s="4">
        <v>64</v>
      </c>
      <c r="K372" s="4">
        <v>354</v>
      </c>
      <c r="L372" s="4">
        <v>224</v>
      </c>
      <c r="M372" s="4">
        <v>404</v>
      </c>
      <c r="N372" s="20">
        <v>6407</v>
      </c>
      <c r="O372" s="3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</row>
    <row r="373" spans="1:62" s="4" customFormat="1" x14ac:dyDescent="0.2">
      <c r="A373" s="4" t="s">
        <v>394</v>
      </c>
      <c r="B373" s="4" t="s">
        <v>395</v>
      </c>
      <c r="C373" s="4">
        <v>14</v>
      </c>
      <c r="D373" s="4">
        <v>121</v>
      </c>
      <c r="E373" s="4">
        <v>55</v>
      </c>
      <c r="F373" s="4">
        <v>904</v>
      </c>
      <c r="G373" s="4">
        <v>54</v>
      </c>
      <c r="H373" s="4">
        <v>335</v>
      </c>
      <c r="I373" s="4">
        <v>23</v>
      </c>
      <c r="J373" s="4">
        <v>7</v>
      </c>
      <c r="K373" s="4">
        <v>82</v>
      </c>
      <c r="L373" s="4">
        <v>30</v>
      </c>
      <c r="M373" s="4">
        <v>43</v>
      </c>
      <c r="N373" s="18">
        <v>6405</v>
      </c>
      <c r="O373" s="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</row>
    <row r="374" spans="1:62" s="4" customFormat="1" x14ac:dyDescent="0.2">
      <c r="A374" s="4" t="s">
        <v>396</v>
      </c>
      <c r="B374" s="4" t="s">
        <v>397</v>
      </c>
      <c r="C374" s="4">
        <v>128</v>
      </c>
      <c r="D374" s="4">
        <v>797</v>
      </c>
      <c r="E374" s="4">
        <v>262</v>
      </c>
      <c r="F374" s="4">
        <v>7162</v>
      </c>
      <c r="G374" s="4">
        <v>734</v>
      </c>
      <c r="H374" s="4">
        <v>2225</v>
      </c>
      <c r="I374" s="4">
        <v>337</v>
      </c>
      <c r="J374" s="4">
        <v>127</v>
      </c>
      <c r="K374" s="4">
        <v>919</v>
      </c>
      <c r="L374" s="4">
        <v>308</v>
      </c>
      <c r="M374" s="4">
        <v>635</v>
      </c>
      <c r="N374" s="20">
        <v>6408</v>
      </c>
      <c r="O374" s="3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</row>
    <row r="375" spans="1:62" s="4" customFormat="1" x14ac:dyDescent="0.2">
      <c r="A375" s="4" t="s">
        <v>398</v>
      </c>
      <c r="B375" s="4" t="s">
        <v>399</v>
      </c>
      <c r="C375" s="4">
        <v>282</v>
      </c>
      <c r="D375" s="4">
        <v>1558</v>
      </c>
      <c r="E375" s="4">
        <v>317</v>
      </c>
      <c r="F375" s="4">
        <v>9197</v>
      </c>
      <c r="G375" s="4">
        <v>610</v>
      </c>
      <c r="H375" s="4">
        <v>4093</v>
      </c>
      <c r="I375" s="4">
        <v>500</v>
      </c>
      <c r="J375" s="4">
        <v>138</v>
      </c>
      <c r="K375" s="4">
        <v>1884</v>
      </c>
      <c r="L375" s="4">
        <v>438</v>
      </c>
      <c r="M375" s="4">
        <v>971</v>
      </c>
      <c r="N375" s="20">
        <v>6473</v>
      </c>
      <c r="O375" s="3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</row>
    <row r="376" spans="1:62" x14ac:dyDescent="0.2">
      <c r="A376">
        <v>7101</v>
      </c>
      <c r="B376" t="s">
        <v>400</v>
      </c>
      <c r="C376">
        <v>441</v>
      </c>
      <c r="D376">
        <v>3155</v>
      </c>
      <c r="E376">
        <v>361</v>
      </c>
      <c r="F376">
        <v>10505</v>
      </c>
      <c r="G376">
        <v>1809</v>
      </c>
      <c r="H376">
        <v>2650</v>
      </c>
      <c r="I376">
        <v>475</v>
      </c>
      <c r="J376">
        <v>75</v>
      </c>
      <c r="K376">
        <v>10</v>
      </c>
      <c r="L376">
        <v>223</v>
      </c>
      <c r="M376">
        <v>256</v>
      </c>
      <c r="O376" s="3"/>
    </row>
    <row r="377" spans="1:62" x14ac:dyDescent="0.2">
      <c r="A377">
        <v>7102</v>
      </c>
      <c r="B377" t="s">
        <v>401</v>
      </c>
      <c r="C377">
        <v>304</v>
      </c>
      <c r="D377">
        <v>6433</v>
      </c>
      <c r="E377">
        <v>908</v>
      </c>
      <c r="F377">
        <v>17767</v>
      </c>
      <c r="G377">
        <v>6024</v>
      </c>
      <c r="H377">
        <v>4296</v>
      </c>
      <c r="I377">
        <v>1791</v>
      </c>
      <c r="J377">
        <v>252</v>
      </c>
      <c r="K377">
        <v>112</v>
      </c>
      <c r="L377">
        <v>922</v>
      </c>
      <c r="M377">
        <v>1127</v>
      </c>
      <c r="O377" s="3"/>
    </row>
    <row r="378" spans="1:62" x14ac:dyDescent="0.2">
      <c r="A378">
        <v>7103</v>
      </c>
      <c r="B378" t="s">
        <v>402</v>
      </c>
      <c r="C378">
        <v>215</v>
      </c>
      <c r="D378">
        <v>5996</v>
      </c>
      <c r="E378">
        <v>212</v>
      </c>
      <c r="F378">
        <v>7710</v>
      </c>
      <c r="G378">
        <v>1552</v>
      </c>
      <c r="H378">
        <v>1014</v>
      </c>
      <c r="I378">
        <v>475</v>
      </c>
      <c r="J378">
        <v>76</v>
      </c>
      <c r="K378">
        <v>8</v>
      </c>
      <c r="L378">
        <v>145</v>
      </c>
      <c r="M378">
        <v>238</v>
      </c>
      <c r="O378" s="3"/>
    </row>
    <row r="379" spans="1:62" x14ac:dyDescent="0.2">
      <c r="A379">
        <v>7104</v>
      </c>
      <c r="B379" t="s">
        <v>403</v>
      </c>
      <c r="C379">
        <v>58</v>
      </c>
      <c r="D379">
        <v>4544</v>
      </c>
      <c r="E379">
        <v>114</v>
      </c>
      <c r="F379">
        <v>3495</v>
      </c>
      <c r="G379">
        <v>602</v>
      </c>
      <c r="H379">
        <v>588</v>
      </c>
      <c r="I379">
        <v>166</v>
      </c>
      <c r="J379">
        <v>34</v>
      </c>
      <c r="K379">
        <v>19</v>
      </c>
      <c r="L379">
        <v>116</v>
      </c>
      <c r="M379">
        <v>93</v>
      </c>
      <c r="O379" s="3"/>
    </row>
    <row r="380" spans="1:62" x14ac:dyDescent="0.2">
      <c r="A380">
        <v>7105</v>
      </c>
      <c r="B380" t="s">
        <v>404</v>
      </c>
      <c r="C380">
        <v>186</v>
      </c>
      <c r="D380">
        <v>8944</v>
      </c>
      <c r="E380">
        <v>448</v>
      </c>
      <c r="F380">
        <v>13046</v>
      </c>
      <c r="G380">
        <v>3116</v>
      </c>
      <c r="H380">
        <v>3208</v>
      </c>
      <c r="I380">
        <v>1060</v>
      </c>
      <c r="J380">
        <v>94</v>
      </c>
      <c r="K380">
        <v>9</v>
      </c>
      <c r="L380">
        <v>445</v>
      </c>
      <c r="M380">
        <v>531</v>
      </c>
      <c r="O380" s="3"/>
    </row>
    <row r="381" spans="1:62" x14ac:dyDescent="0.2">
      <c r="A381">
        <v>7106</v>
      </c>
      <c r="B381" t="s">
        <v>405</v>
      </c>
      <c r="C381">
        <v>111</v>
      </c>
      <c r="D381">
        <v>3604</v>
      </c>
      <c r="E381">
        <v>400</v>
      </c>
      <c r="F381">
        <v>9092</v>
      </c>
      <c r="G381">
        <v>1291</v>
      </c>
      <c r="H381">
        <v>2274</v>
      </c>
      <c r="I381">
        <v>1000</v>
      </c>
      <c r="J381">
        <v>105</v>
      </c>
      <c r="K381">
        <v>19</v>
      </c>
      <c r="L381">
        <v>406</v>
      </c>
      <c r="M381">
        <v>457</v>
      </c>
      <c r="O381" s="3"/>
    </row>
    <row r="382" spans="1:62" x14ac:dyDescent="0.2">
      <c r="A382">
        <v>7107</v>
      </c>
      <c r="B382" t="s">
        <v>406</v>
      </c>
      <c r="C382">
        <v>30</v>
      </c>
      <c r="D382">
        <v>1931</v>
      </c>
      <c r="E382">
        <v>208</v>
      </c>
      <c r="F382">
        <v>4008</v>
      </c>
      <c r="G382">
        <v>424</v>
      </c>
      <c r="H382">
        <v>912</v>
      </c>
      <c r="I382">
        <v>216</v>
      </c>
      <c r="J382">
        <v>45</v>
      </c>
      <c r="K382">
        <v>28</v>
      </c>
      <c r="L382">
        <v>112</v>
      </c>
      <c r="M382">
        <v>116</v>
      </c>
      <c r="O382" s="3"/>
    </row>
    <row r="383" spans="1:62" x14ac:dyDescent="0.2">
      <c r="A383">
        <v>7108</v>
      </c>
      <c r="B383" t="s">
        <v>407</v>
      </c>
      <c r="C383">
        <v>89</v>
      </c>
      <c r="D383">
        <v>567</v>
      </c>
      <c r="E383">
        <v>40</v>
      </c>
      <c r="F383">
        <v>3643</v>
      </c>
      <c r="G383">
        <v>560</v>
      </c>
      <c r="H383">
        <v>368</v>
      </c>
      <c r="I383">
        <v>209</v>
      </c>
      <c r="J383">
        <v>47</v>
      </c>
      <c r="K383">
        <v>18</v>
      </c>
      <c r="L383">
        <v>37</v>
      </c>
      <c r="M383">
        <v>81</v>
      </c>
      <c r="O383" s="3"/>
    </row>
    <row r="384" spans="1:62" x14ac:dyDescent="0.2">
      <c r="A384">
        <v>7109</v>
      </c>
      <c r="B384" t="s">
        <v>408</v>
      </c>
      <c r="C384">
        <v>193</v>
      </c>
      <c r="D384">
        <v>2614</v>
      </c>
      <c r="E384">
        <v>169</v>
      </c>
      <c r="F384">
        <v>6873</v>
      </c>
      <c r="G384">
        <v>1408</v>
      </c>
      <c r="H384">
        <v>1541</v>
      </c>
      <c r="I384">
        <v>296</v>
      </c>
      <c r="J384">
        <v>73</v>
      </c>
      <c r="K384">
        <v>15</v>
      </c>
      <c r="L384">
        <v>214</v>
      </c>
      <c r="M384">
        <v>306</v>
      </c>
      <c r="O384" s="3"/>
    </row>
    <row r="385" spans="1:15" x14ac:dyDescent="0.2">
      <c r="A385">
        <v>7110</v>
      </c>
      <c r="B385" t="s">
        <v>409</v>
      </c>
      <c r="C385">
        <v>86</v>
      </c>
      <c r="D385">
        <v>841</v>
      </c>
      <c r="E385">
        <v>125</v>
      </c>
      <c r="F385">
        <v>3222</v>
      </c>
      <c r="G385">
        <v>155</v>
      </c>
      <c r="H385">
        <v>860</v>
      </c>
      <c r="I385">
        <v>243</v>
      </c>
      <c r="J385">
        <v>36</v>
      </c>
      <c r="K385">
        <v>10</v>
      </c>
      <c r="L385">
        <v>119</v>
      </c>
      <c r="M385">
        <v>93</v>
      </c>
      <c r="O385" s="3"/>
    </row>
    <row r="386" spans="1:15" x14ac:dyDescent="0.2">
      <c r="A386">
        <v>7111</v>
      </c>
      <c r="B386" t="s">
        <v>410</v>
      </c>
      <c r="C386">
        <v>211</v>
      </c>
      <c r="D386">
        <v>2441</v>
      </c>
      <c r="E386">
        <v>189</v>
      </c>
      <c r="F386">
        <v>3645</v>
      </c>
      <c r="G386">
        <v>463</v>
      </c>
      <c r="H386">
        <v>1068</v>
      </c>
      <c r="I386">
        <v>247</v>
      </c>
      <c r="J386">
        <v>27</v>
      </c>
      <c r="K386">
        <v>13</v>
      </c>
      <c r="L386">
        <v>79</v>
      </c>
      <c r="M386">
        <v>174</v>
      </c>
      <c r="O386" s="3"/>
    </row>
    <row r="387" spans="1:15" x14ac:dyDescent="0.2">
      <c r="A387">
        <v>7171</v>
      </c>
      <c r="B387" t="s">
        <v>411</v>
      </c>
      <c r="C387">
        <v>198</v>
      </c>
      <c r="D387">
        <v>4729</v>
      </c>
      <c r="E387">
        <v>1282</v>
      </c>
      <c r="F387">
        <v>30642</v>
      </c>
      <c r="G387">
        <v>5367</v>
      </c>
      <c r="H387">
        <v>11810</v>
      </c>
      <c r="I387">
        <v>3777</v>
      </c>
      <c r="J387">
        <v>456</v>
      </c>
      <c r="K387">
        <v>190</v>
      </c>
      <c r="L387">
        <v>1175</v>
      </c>
      <c r="M387">
        <v>2602</v>
      </c>
      <c r="O387" s="3"/>
    </row>
    <row r="388" spans="1:15" x14ac:dyDescent="0.2">
      <c r="A388">
        <v>7172</v>
      </c>
      <c r="B388" t="s">
        <v>412</v>
      </c>
      <c r="C388">
        <v>228</v>
      </c>
      <c r="D388">
        <v>3126</v>
      </c>
      <c r="E388">
        <v>479</v>
      </c>
      <c r="F388">
        <v>10337</v>
      </c>
      <c r="G388">
        <v>4186</v>
      </c>
      <c r="H388">
        <v>3144</v>
      </c>
      <c r="I388">
        <v>1122</v>
      </c>
      <c r="J388">
        <v>138</v>
      </c>
      <c r="K388">
        <v>32</v>
      </c>
      <c r="L388">
        <v>408</v>
      </c>
      <c r="M388">
        <v>853</v>
      </c>
      <c r="O388" s="3"/>
    </row>
    <row r="389" spans="1:15" x14ac:dyDescent="0.2">
      <c r="A389">
        <v>7173</v>
      </c>
      <c r="B389" t="s">
        <v>413</v>
      </c>
      <c r="C389">
        <v>37</v>
      </c>
      <c r="D389">
        <v>1427</v>
      </c>
      <c r="E389">
        <v>177</v>
      </c>
      <c r="F389">
        <v>3936</v>
      </c>
      <c r="G389">
        <v>1398</v>
      </c>
      <c r="H389">
        <v>1513</v>
      </c>
      <c r="I389">
        <v>406</v>
      </c>
      <c r="J389">
        <v>96</v>
      </c>
      <c r="K389">
        <v>75</v>
      </c>
      <c r="L389">
        <v>231</v>
      </c>
      <c r="M389">
        <v>319</v>
      </c>
      <c r="O389" s="3"/>
    </row>
    <row r="390" spans="1:15" x14ac:dyDescent="0.2">
      <c r="A390">
        <v>7174</v>
      </c>
      <c r="B390" t="s">
        <v>414</v>
      </c>
      <c r="C390">
        <v>105</v>
      </c>
      <c r="D390">
        <v>2592</v>
      </c>
      <c r="E390">
        <v>376</v>
      </c>
      <c r="F390">
        <v>5620</v>
      </c>
      <c r="G390">
        <v>2082</v>
      </c>
      <c r="H390">
        <v>2387</v>
      </c>
      <c r="I390">
        <v>520</v>
      </c>
      <c r="J390">
        <v>148</v>
      </c>
      <c r="K390">
        <v>124</v>
      </c>
      <c r="L390">
        <v>348</v>
      </c>
      <c r="M390">
        <v>407</v>
      </c>
      <c r="O390" s="3"/>
    </row>
    <row r="391" spans="1:15" x14ac:dyDescent="0.2">
      <c r="A391">
        <v>7201</v>
      </c>
      <c r="B391" t="s">
        <v>415</v>
      </c>
      <c r="C391">
        <v>101</v>
      </c>
      <c r="D391">
        <v>8875</v>
      </c>
      <c r="E391">
        <v>350</v>
      </c>
      <c r="F391">
        <v>4910</v>
      </c>
      <c r="G391">
        <v>668</v>
      </c>
      <c r="H391">
        <v>942</v>
      </c>
      <c r="I391">
        <v>275</v>
      </c>
      <c r="J391">
        <v>77</v>
      </c>
      <c r="K391">
        <v>51</v>
      </c>
      <c r="L391">
        <v>108</v>
      </c>
      <c r="M391">
        <v>205</v>
      </c>
      <c r="O391" s="3"/>
    </row>
    <row r="392" spans="1:15" x14ac:dyDescent="0.2">
      <c r="A392">
        <v>7202</v>
      </c>
      <c r="B392" t="s">
        <v>416</v>
      </c>
      <c r="C392">
        <v>230</v>
      </c>
      <c r="D392">
        <v>14285</v>
      </c>
      <c r="E392">
        <v>662</v>
      </c>
      <c r="F392">
        <v>15108</v>
      </c>
      <c r="G392">
        <v>1964</v>
      </c>
      <c r="H392">
        <v>4939</v>
      </c>
      <c r="I392">
        <v>818</v>
      </c>
      <c r="J392">
        <v>207</v>
      </c>
      <c r="K392">
        <v>123</v>
      </c>
      <c r="L392">
        <v>517</v>
      </c>
      <c r="M392">
        <v>782</v>
      </c>
      <c r="O392" s="3"/>
    </row>
    <row r="393" spans="1:15" x14ac:dyDescent="0.2">
      <c r="A393">
        <v>7203</v>
      </c>
      <c r="B393" t="s">
        <v>417</v>
      </c>
      <c r="C393">
        <v>221</v>
      </c>
      <c r="D393">
        <v>2630</v>
      </c>
      <c r="E393">
        <v>417</v>
      </c>
      <c r="F393">
        <v>9343</v>
      </c>
      <c r="G393">
        <v>330</v>
      </c>
      <c r="H393">
        <v>2117</v>
      </c>
      <c r="I393">
        <v>594</v>
      </c>
      <c r="J393">
        <v>76</v>
      </c>
      <c r="K393">
        <v>89</v>
      </c>
      <c r="L393">
        <v>203</v>
      </c>
      <c r="M393">
        <v>396</v>
      </c>
      <c r="O393" s="3"/>
    </row>
    <row r="394" spans="1:15" x14ac:dyDescent="0.2">
      <c r="A394">
        <v>7204</v>
      </c>
      <c r="B394" t="s">
        <v>418</v>
      </c>
      <c r="C394">
        <v>339</v>
      </c>
      <c r="D394">
        <v>4353</v>
      </c>
      <c r="E394">
        <v>345</v>
      </c>
      <c r="F394">
        <v>9628</v>
      </c>
      <c r="G394">
        <v>559</v>
      </c>
      <c r="H394">
        <v>2826</v>
      </c>
      <c r="I394">
        <v>726</v>
      </c>
      <c r="J394">
        <v>190</v>
      </c>
      <c r="K394">
        <v>74</v>
      </c>
      <c r="L394">
        <v>391</v>
      </c>
      <c r="M394">
        <v>548</v>
      </c>
      <c r="O394" s="3"/>
    </row>
    <row r="395" spans="1:15" x14ac:dyDescent="0.2">
      <c r="A395">
        <v>7205</v>
      </c>
      <c r="B395" t="s">
        <v>419</v>
      </c>
      <c r="C395">
        <v>252</v>
      </c>
      <c r="D395">
        <v>11933</v>
      </c>
      <c r="E395">
        <v>508</v>
      </c>
      <c r="F395">
        <v>15642</v>
      </c>
      <c r="G395">
        <v>1159</v>
      </c>
      <c r="H395">
        <v>4625</v>
      </c>
      <c r="I395">
        <v>839</v>
      </c>
      <c r="J395">
        <v>106</v>
      </c>
      <c r="K395">
        <v>46</v>
      </c>
      <c r="L395">
        <v>333</v>
      </c>
      <c r="M395">
        <v>573</v>
      </c>
      <c r="O395" s="3"/>
    </row>
    <row r="396" spans="1:15" x14ac:dyDescent="0.2">
      <c r="A396">
        <v>7206</v>
      </c>
      <c r="B396" t="s">
        <v>420</v>
      </c>
      <c r="C396">
        <v>299</v>
      </c>
      <c r="D396">
        <v>8166</v>
      </c>
      <c r="E396">
        <v>553</v>
      </c>
      <c r="F396">
        <v>10582</v>
      </c>
      <c r="G396">
        <v>890</v>
      </c>
      <c r="H396">
        <v>2932</v>
      </c>
      <c r="I396">
        <v>365</v>
      </c>
      <c r="J396">
        <v>148</v>
      </c>
      <c r="K396">
        <v>145</v>
      </c>
      <c r="L396">
        <v>278</v>
      </c>
      <c r="M396">
        <v>589</v>
      </c>
      <c r="O396" s="3"/>
    </row>
    <row r="397" spans="1:15" x14ac:dyDescent="0.2">
      <c r="A397">
        <v>7207</v>
      </c>
      <c r="B397" t="s">
        <v>421</v>
      </c>
      <c r="C397">
        <v>464</v>
      </c>
      <c r="D397">
        <v>3839</v>
      </c>
      <c r="E397">
        <v>418</v>
      </c>
      <c r="F397">
        <v>6179</v>
      </c>
      <c r="G397">
        <v>739</v>
      </c>
      <c r="H397">
        <v>1370</v>
      </c>
      <c r="I397">
        <v>327</v>
      </c>
      <c r="J397">
        <v>58</v>
      </c>
      <c r="K397">
        <v>71</v>
      </c>
      <c r="L397">
        <v>187</v>
      </c>
      <c r="M397">
        <v>301</v>
      </c>
      <c r="O397" s="3"/>
    </row>
    <row r="398" spans="1:15" x14ac:dyDescent="0.2">
      <c r="A398">
        <v>7208</v>
      </c>
      <c r="B398" t="s">
        <v>422</v>
      </c>
      <c r="C398">
        <v>1214</v>
      </c>
      <c r="D398">
        <v>16480</v>
      </c>
      <c r="E398">
        <v>974</v>
      </c>
      <c r="F398">
        <v>25993</v>
      </c>
      <c r="G398">
        <v>2118</v>
      </c>
      <c r="H398">
        <v>7100</v>
      </c>
      <c r="I398">
        <v>1585</v>
      </c>
      <c r="J398">
        <v>303</v>
      </c>
      <c r="K398">
        <v>149</v>
      </c>
      <c r="L398">
        <v>596</v>
      </c>
      <c r="M398">
        <v>1000</v>
      </c>
      <c r="O398" s="3"/>
    </row>
    <row r="399" spans="1:15" x14ac:dyDescent="0.2">
      <c r="A399">
        <v>7209</v>
      </c>
      <c r="B399" t="s">
        <v>423</v>
      </c>
      <c r="C399">
        <v>208</v>
      </c>
      <c r="D399">
        <v>7162</v>
      </c>
      <c r="E399">
        <v>300</v>
      </c>
      <c r="F399">
        <v>6997</v>
      </c>
      <c r="G399">
        <v>901</v>
      </c>
      <c r="H399">
        <v>2169</v>
      </c>
      <c r="I399">
        <v>347</v>
      </c>
      <c r="J399">
        <v>45</v>
      </c>
      <c r="K399">
        <v>47</v>
      </c>
      <c r="L399">
        <v>209</v>
      </c>
      <c r="M399">
        <v>246</v>
      </c>
      <c r="O399" s="3"/>
    </row>
    <row r="400" spans="1:15" x14ac:dyDescent="0.2">
      <c r="A400">
        <v>7210</v>
      </c>
      <c r="B400" t="s">
        <v>424</v>
      </c>
      <c r="C400">
        <v>411</v>
      </c>
      <c r="D400">
        <v>4059</v>
      </c>
      <c r="E400">
        <v>450</v>
      </c>
      <c r="F400">
        <v>11459</v>
      </c>
      <c r="G400">
        <v>1103</v>
      </c>
      <c r="H400">
        <v>3278</v>
      </c>
      <c r="I400">
        <v>707</v>
      </c>
      <c r="J400">
        <v>56</v>
      </c>
      <c r="K400">
        <v>78</v>
      </c>
      <c r="L400">
        <v>427</v>
      </c>
      <c r="M400">
        <v>461</v>
      </c>
      <c r="O400" s="3"/>
    </row>
    <row r="401" spans="1:62" s="4" customFormat="1" x14ac:dyDescent="0.2">
      <c r="A401" s="4" t="s">
        <v>425</v>
      </c>
      <c r="B401" s="4" t="s">
        <v>426</v>
      </c>
      <c r="C401" s="4">
        <v>108</v>
      </c>
      <c r="D401" s="4">
        <v>3866</v>
      </c>
      <c r="E401" s="4">
        <v>207</v>
      </c>
      <c r="F401" s="4">
        <v>2810</v>
      </c>
      <c r="G401" s="4">
        <v>597</v>
      </c>
      <c r="H401" s="4">
        <v>688</v>
      </c>
      <c r="I401" s="4">
        <v>107</v>
      </c>
      <c r="J401" s="4">
        <v>58</v>
      </c>
      <c r="K401" s="4">
        <v>21</v>
      </c>
      <c r="L401" s="4">
        <v>62</v>
      </c>
      <c r="M401" s="4">
        <v>168</v>
      </c>
      <c r="N401" s="18">
        <v>7201</v>
      </c>
      <c r="O401" s="3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</row>
    <row r="402" spans="1:62" s="4" customFormat="1" x14ac:dyDescent="0.2">
      <c r="A402" s="4" t="s">
        <v>427</v>
      </c>
      <c r="B402" s="4" t="s">
        <v>428</v>
      </c>
      <c r="C402" s="4">
        <v>198</v>
      </c>
      <c r="D402" s="4">
        <v>1811</v>
      </c>
      <c r="E402" s="4">
        <v>495</v>
      </c>
      <c r="F402" s="4">
        <v>6382</v>
      </c>
      <c r="G402" s="4">
        <v>476</v>
      </c>
      <c r="H402" s="4">
        <v>1250</v>
      </c>
      <c r="I402" s="4">
        <v>573</v>
      </c>
      <c r="J402" s="4">
        <v>71</v>
      </c>
      <c r="K402" s="4">
        <v>49</v>
      </c>
      <c r="L402" s="4">
        <v>149</v>
      </c>
      <c r="M402" s="4">
        <v>268</v>
      </c>
      <c r="N402" s="18">
        <v>7203</v>
      </c>
      <c r="O402" s="3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</row>
    <row r="403" spans="1:62" x14ac:dyDescent="0.2">
      <c r="A403">
        <v>7271</v>
      </c>
      <c r="B403" t="s">
        <v>429</v>
      </c>
      <c r="C403">
        <v>1114</v>
      </c>
      <c r="D403">
        <v>4918</v>
      </c>
      <c r="E403">
        <v>1112</v>
      </c>
      <c r="F403">
        <v>20166</v>
      </c>
      <c r="G403">
        <v>1652</v>
      </c>
      <c r="H403">
        <v>10097</v>
      </c>
      <c r="I403">
        <v>904</v>
      </c>
      <c r="J403">
        <v>352</v>
      </c>
      <c r="K403">
        <v>1334</v>
      </c>
      <c r="L403">
        <v>1126</v>
      </c>
      <c r="M403">
        <v>2258</v>
      </c>
      <c r="O403" s="3"/>
    </row>
    <row r="404" spans="1:62" x14ac:dyDescent="0.2">
      <c r="A404">
        <v>7301</v>
      </c>
      <c r="B404" t="s">
        <v>430</v>
      </c>
      <c r="C404">
        <v>186</v>
      </c>
      <c r="D404">
        <v>6210</v>
      </c>
      <c r="E404">
        <v>226</v>
      </c>
      <c r="F404">
        <v>6846</v>
      </c>
      <c r="G404">
        <v>436</v>
      </c>
      <c r="H404">
        <v>804</v>
      </c>
      <c r="I404">
        <v>334</v>
      </c>
      <c r="J404">
        <v>56</v>
      </c>
      <c r="K404">
        <v>69</v>
      </c>
      <c r="L404">
        <v>74</v>
      </c>
      <c r="M404">
        <v>260</v>
      </c>
      <c r="O404" s="3"/>
    </row>
    <row r="405" spans="1:62" x14ac:dyDescent="0.2">
      <c r="A405">
        <v>7302</v>
      </c>
      <c r="B405" t="s">
        <v>431</v>
      </c>
      <c r="C405">
        <v>237</v>
      </c>
      <c r="D405">
        <v>7134</v>
      </c>
      <c r="E405">
        <v>423</v>
      </c>
      <c r="F405">
        <v>28225</v>
      </c>
      <c r="G405">
        <v>1869</v>
      </c>
      <c r="H405">
        <v>2528</v>
      </c>
      <c r="I405">
        <v>1259</v>
      </c>
      <c r="J405">
        <v>144</v>
      </c>
      <c r="K405">
        <v>43</v>
      </c>
      <c r="L405">
        <v>493</v>
      </c>
      <c r="M405">
        <v>888</v>
      </c>
      <c r="O405" s="3"/>
    </row>
    <row r="406" spans="1:62" x14ac:dyDescent="0.2">
      <c r="A406">
        <v>7303</v>
      </c>
      <c r="B406" t="s">
        <v>432</v>
      </c>
      <c r="C406">
        <v>94</v>
      </c>
      <c r="D406">
        <v>3127</v>
      </c>
      <c r="E406">
        <v>558</v>
      </c>
      <c r="F406">
        <v>11613</v>
      </c>
      <c r="G406">
        <v>1968</v>
      </c>
      <c r="H406">
        <v>1267</v>
      </c>
      <c r="I406">
        <v>431</v>
      </c>
      <c r="J406">
        <v>129</v>
      </c>
      <c r="K406">
        <v>36</v>
      </c>
      <c r="L406">
        <v>271</v>
      </c>
      <c r="M406">
        <v>511</v>
      </c>
      <c r="O406" s="3"/>
    </row>
    <row r="407" spans="1:62" x14ac:dyDescent="0.2">
      <c r="A407">
        <v>7304</v>
      </c>
      <c r="B407" t="s">
        <v>433</v>
      </c>
      <c r="C407">
        <v>469</v>
      </c>
      <c r="D407">
        <v>6222</v>
      </c>
      <c r="E407">
        <v>979</v>
      </c>
      <c r="F407">
        <v>24185</v>
      </c>
      <c r="G407">
        <v>4380</v>
      </c>
      <c r="H407">
        <v>2041</v>
      </c>
      <c r="I407">
        <v>1100</v>
      </c>
      <c r="J407">
        <v>146</v>
      </c>
      <c r="K407">
        <v>37</v>
      </c>
      <c r="L407">
        <v>495</v>
      </c>
      <c r="M407">
        <v>936</v>
      </c>
      <c r="O407" s="3"/>
    </row>
    <row r="408" spans="1:62" x14ac:dyDescent="0.2">
      <c r="A408">
        <v>7305</v>
      </c>
      <c r="B408" t="s">
        <v>434</v>
      </c>
      <c r="C408">
        <v>610</v>
      </c>
      <c r="D408">
        <v>6601</v>
      </c>
      <c r="E408">
        <v>376</v>
      </c>
      <c r="F408">
        <v>23603</v>
      </c>
      <c r="G408">
        <v>1604</v>
      </c>
      <c r="H408">
        <v>3578</v>
      </c>
      <c r="I408">
        <v>1473</v>
      </c>
      <c r="J408">
        <v>302</v>
      </c>
      <c r="K408">
        <v>87</v>
      </c>
      <c r="L408">
        <v>512</v>
      </c>
      <c r="M408">
        <v>861</v>
      </c>
      <c r="O408" s="3"/>
    </row>
    <row r="409" spans="1:62" x14ac:dyDescent="0.2">
      <c r="A409">
        <v>7306</v>
      </c>
      <c r="B409" t="s">
        <v>435</v>
      </c>
      <c r="C409">
        <v>337</v>
      </c>
      <c r="D409">
        <v>14044</v>
      </c>
      <c r="E409">
        <v>535</v>
      </c>
      <c r="F409">
        <v>46526</v>
      </c>
      <c r="G409">
        <v>2946</v>
      </c>
      <c r="H409">
        <v>7174</v>
      </c>
      <c r="I409">
        <v>2159</v>
      </c>
      <c r="J409">
        <v>353</v>
      </c>
      <c r="K409">
        <v>295</v>
      </c>
      <c r="L409">
        <v>965</v>
      </c>
      <c r="M409">
        <v>2395</v>
      </c>
      <c r="O409" s="3"/>
    </row>
    <row r="410" spans="1:62" x14ac:dyDescent="0.2">
      <c r="A410">
        <v>7307</v>
      </c>
      <c r="B410" t="s">
        <v>436</v>
      </c>
      <c r="C410">
        <v>109</v>
      </c>
      <c r="D410">
        <v>4623</v>
      </c>
      <c r="E410">
        <v>342</v>
      </c>
      <c r="F410">
        <v>19531</v>
      </c>
      <c r="G410">
        <v>1315</v>
      </c>
      <c r="H410">
        <v>1634</v>
      </c>
      <c r="I410">
        <v>743</v>
      </c>
      <c r="J410">
        <v>115</v>
      </c>
      <c r="K410">
        <v>11</v>
      </c>
      <c r="L410">
        <v>325</v>
      </c>
      <c r="M410">
        <v>527</v>
      </c>
      <c r="O410" s="3"/>
    </row>
    <row r="411" spans="1:62" x14ac:dyDescent="0.2">
      <c r="A411">
        <v>7308</v>
      </c>
      <c r="B411" t="s">
        <v>437</v>
      </c>
      <c r="C411">
        <v>278</v>
      </c>
      <c r="D411">
        <v>4489</v>
      </c>
      <c r="E411">
        <v>319</v>
      </c>
      <c r="F411">
        <v>22325</v>
      </c>
      <c r="G411">
        <v>1788</v>
      </c>
      <c r="H411">
        <v>3697</v>
      </c>
      <c r="I411">
        <v>1198</v>
      </c>
      <c r="J411">
        <v>206</v>
      </c>
      <c r="K411">
        <v>190</v>
      </c>
      <c r="L411">
        <v>645</v>
      </c>
      <c r="M411">
        <v>1103</v>
      </c>
      <c r="O411" s="3"/>
    </row>
    <row r="412" spans="1:62" x14ac:dyDescent="0.2">
      <c r="A412">
        <v>7309</v>
      </c>
      <c r="B412" t="s">
        <v>438</v>
      </c>
      <c r="C412">
        <v>206</v>
      </c>
      <c r="D412">
        <v>3998</v>
      </c>
      <c r="E412">
        <v>466</v>
      </c>
      <c r="F412">
        <v>20779</v>
      </c>
      <c r="G412">
        <v>2653</v>
      </c>
      <c r="H412">
        <v>3194</v>
      </c>
      <c r="I412">
        <v>895</v>
      </c>
      <c r="J412">
        <v>156</v>
      </c>
      <c r="K412">
        <v>17</v>
      </c>
      <c r="L412">
        <v>411</v>
      </c>
      <c r="M412">
        <v>890</v>
      </c>
      <c r="O412" s="3"/>
    </row>
    <row r="413" spans="1:62" x14ac:dyDescent="0.2">
      <c r="A413">
        <v>7310</v>
      </c>
      <c r="B413" t="s">
        <v>439</v>
      </c>
      <c r="C413">
        <v>127</v>
      </c>
      <c r="D413">
        <v>2185</v>
      </c>
      <c r="E413">
        <v>414</v>
      </c>
      <c r="F413">
        <v>11075</v>
      </c>
      <c r="G413">
        <v>1114</v>
      </c>
      <c r="H413">
        <v>1785</v>
      </c>
      <c r="I413">
        <v>668</v>
      </c>
      <c r="J413">
        <v>85</v>
      </c>
      <c r="K413">
        <v>96</v>
      </c>
      <c r="L413">
        <v>261</v>
      </c>
      <c r="M413">
        <v>441</v>
      </c>
      <c r="O413" s="3"/>
    </row>
    <row r="414" spans="1:62" x14ac:dyDescent="0.2">
      <c r="A414">
        <v>7311</v>
      </c>
      <c r="B414" t="s">
        <v>440</v>
      </c>
      <c r="C414">
        <v>310</v>
      </c>
      <c r="D414">
        <v>12485</v>
      </c>
      <c r="E414">
        <v>959</v>
      </c>
      <c r="F414">
        <v>59416</v>
      </c>
      <c r="G414">
        <v>4638</v>
      </c>
      <c r="H414">
        <v>4859</v>
      </c>
      <c r="I414">
        <v>2624</v>
      </c>
      <c r="J414">
        <v>221</v>
      </c>
      <c r="K414">
        <v>119</v>
      </c>
      <c r="L414">
        <v>1143</v>
      </c>
      <c r="M414">
        <v>1847</v>
      </c>
      <c r="O414" s="3"/>
    </row>
    <row r="415" spans="1:62" x14ac:dyDescent="0.2">
      <c r="A415">
        <v>7312</v>
      </c>
      <c r="B415" t="s">
        <v>441</v>
      </c>
      <c r="C415">
        <v>81</v>
      </c>
      <c r="D415">
        <v>3567</v>
      </c>
      <c r="E415">
        <v>485</v>
      </c>
      <c r="F415">
        <v>19143</v>
      </c>
      <c r="G415">
        <v>2723</v>
      </c>
      <c r="H415">
        <v>2136</v>
      </c>
      <c r="I415">
        <v>740</v>
      </c>
      <c r="J415">
        <v>177</v>
      </c>
      <c r="K415">
        <v>80</v>
      </c>
      <c r="L415">
        <v>409</v>
      </c>
      <c r="M415">
        <v>682</v>
      </c>
      <c r="O415" s="3"/>
    </row>
    <row r="416" spans="1:62" x14ac:dyDescent="0.2">
      <c r="A416">
        <v>7313</v>
      </c>
      <c r="B416" t="s">
        <v>442</v>
      </c>
      <c r="C416">
        <v>204</v>
      </c>
      <c r="D416">
        <v>15640</v>
      </c>
      <c r="E416">
        <v>980</v>
      </c>
      <c r="F416">
        <v>32167</v>
      </c>
      <c r="G416">
        <v>6778</v>
      </c>
      <c r="H416">
        <v>3284</v>
      </c>
      <c r="I416">
        <v>1375</v>
      </c>
      <c r="J416">
        <v>203</v>
      </c>
      <c r="K416">
        <v>193</v>
      </c>
      <c r="L416">
        <v>639</v>
      </c>
      <c r="M416">
        <v>1369</v>
      </c>
      <c r="O416" s="3"/>
    </row>
    <row r="417" spans="1:15" x14ac:dyDescent="0.2">
      <c r="A417">
        <v>7314</v>
      </c>
      <c r="B417" t="s">
        <v>443</v>
      </c>
      <c r="C417">
        <v>115</v>
      </c>
      <c r="D417">
        <v>4289</v>
      </c>
      <c r="E417">
        <v>737</v>
      </c>
      <c r="F417">
        <v>18340</v>
      </c>
      <c r="G417">
        <v>2070</v>
      </c>
      <c r="H417">
        <v>2859</v>
      </c>
      <c r="I417">
        <v>524</v>
      </c>
      <c r="J417">
        <v>109</v>
      </c>
      <c r="K417">
        <v>34</v>
      </c>
      <c r="L417">
        <v>360</v>
      </c>
      <c r="M417">
        <v>1001</v>
      </c>
      <c r="O417" s="3"/>
    </row>
    <row r="418" spans="1:15" x14ac:dyDescent="0.2">
      <c r="A418">
        <v>7315</v>
      </c>
      <c r="B418" t="s">
        <v>444</v>
      </c>
      <c r="C418">
        <v>163</v>
      </c>
      <c r="D418">
        <v>4382</v>
      </c>
      <c r="E418">
        <v>551</v>
      </c>
      <c r="F418">
        <v>23821</v>
      </c>
      <c r="G418">
        <v>2719</v>
      </c>
      <c r="H418">
        <v>4314</v>
      </c>
      <c r="I418">
        <v>1052</v>
      </c>
      <c r="J418">
        <v>179</v>
      </c>
      <c r="K418">
        <v>37</v>
      </c>
      <c r="L418">
        <v>577</v>
      </c>
      <c r="M418">
        <v>1022</v>
      </c>
      <c r="O418" s="3"/>
    </row>
    <row r="419" spans="1:15" x14ac:dyDescent="0.2">
      <c r="A419">
        <v>7316</v>
      </c>
      <c r="B419" t="s">
        <v>445</v>
      </c>
      <c r="C419">
        <v>114</v>
      </c>
      <c r="D419">
        <v>2490</v>
      </c>
      <c r="E419">
        <v>245</v>
      </c>
      <c r="F419">
        <v>10773</v>
      </c>
      <c r="G419">
        <v>1619</v>
      </c>
      <c r="H419">
        <v>1820</v>
      </c>
      <c r="I419">
        <v>693</v>
      </c>
      <c r="J419">
        <v>155</v>
      </c>
      <c r="K419">
        <v>33</v>
      </c>
      <c r="L419">
        <v>212</v>
      </c>
      <c r="M419">
        <v>370</v>
      </c>
      <c r="O419" s="3"/>
    </row>
    <row r="420" spans="1:15" x14ac:dyDescent="0.2">
      <c r="A420">
        <v>7317</v>
      </c>
      <c r="B420" t="s">
        <v>446</v>
      </c>
      <c r="C420">
        <v>330</v>
      </c>
      <c r="D420">
        <v>3872</v>
      </c>
      <c r="E420">
        <v>857</v>
      </c>
      <c r="F420">
        <v>21825</v>
      </c>
      <c r="G420">
        <v>3644</v>
      </c>
      <c r="H420">
        <v>2885</v>
      </c>
      <c r="I420">
        <v>1056</v>
      </c>
      <c r="J420">
        <v>198</v>
      </c>
      <c r="K420">
        <v>119</v>
      </c>
      <c r="L420">
        <v>396</v>
      </c>
      <c r="M420">
        <v>896</v>
      </c>
      <c r="O420" s="3"/>
    </row>
    <row r="421" spans="1:15" x14ac:dyDescent="0.2">
      <c r="A421">
        <v>7318</v>
      </c>
      <c r="B421" t="s">
        <v>447</v>
      </c>
      <c r="C421">
        <v>270</v>
      </c>
      <c r="D421">
        <v>2245</v>
      </c>
      <c r="E421">
        <v>432</v>
      </c>
      <c r="F421">
        <v>11470</v>
      </c>
      <c r="G421">
        <v>1854</v>
      </c>
      <c r="H421">
        <v>1260</v>
      </c>
      <c r="I421">
        <v>293</v>
      </c>
      <c r="J421">
        <v>102</v>
      </c>
      <c r="K421">
        <v>29</v>
      </c>
      <c r="L421">
        <v>212</v>
      </c>
      <c r="M421">
        <v>341</v>
      </c>
      <c r="O421" s="3"/>
    </row>
    <row r="422" spans="1:15" x14ac:dyDescent="0.2">
      <c r="A422">
        <v>7322</v>
      </c>
      <c r="B422" t="s">
        <v>448</v>
      </c>
      <c r="C422">
        <v>216</v>
      </c>
      <c r="D422">
        <v>3912</v>
      </c>
      <c r="E422">
        <v>690</v>
      </c>
      <c r="F422">
        <v>14646</v>
      </c>
      <c r="G422">
        <v>2009</v>
      </c>
      <c r="H422">
        <v>2474</v>
      </c>
      <c r="I422">
        <v>962</v>
      </c>
      <c r="J422">
        <v>106</v>
      </c>
      <c r="K422">
        <v>171</v>
      </c>
      <c r="L422">
        <v>312</v>
      </c>
      <c r="M422">
        <v>666</v>
      </c>
      <c r="O422" s="3"/>
    </row>
    <row r="423" spans="1:15" x14ac:dyDescent="0.2">
      <c r="A423">
        <v>7325</v>
      </c>
      <c r="B423" t="s">
        <v>449</v>
      </c>
      <c r="C423">
        <v>147</v>
      </c>
      <c r="D423">
        <v>2622</v>
      </c>
      <c r="E423">
        <v>268</v>
      </c>
      <c r="F423">
        <v>13552</v>
      </c>
      <c r="G423">
        <v>1539</v>
      </c>
      <c r="H423">
        <v>3678</v>
      </c>
      <c r="I423">
        <v>473</v>
      </c>
      <c r="J423">
        <v>131</v>
      </c>
      <c r="K423">
        <v>64</v>
      </c>
      <c r="L423">
        <v>341</v>
      </c>
      <c r="M423">
        <v>678</v>
      </c>
      <c r="O423" s="3"/>
    </row>
    <row r="424" spans="1:15" x14ac:dyDescent="0.2">
      <c r="A424">
        <v>7326</v>
      </c>
      <c r="B424" t="s">
        <v>450</v>
      </c>
      <c r="C424">
        <v>175</v>
      </c>
      <c r="D424">
        <v>3940</v>
      </c>
      <c r="E424">
        <v>819</v>
      </c>
      <c r="F424">
        <v>8820</v>
      </c>
      <c r="G424">
        <v>2113</v>
      </c>
      <c r="H424">
        <v>1362</v>
      </c>
      <c r="I424">
        <v>714</v>
      </c>
      <c r="J424">
        <v>70</v>
      </c>
      <c r="K424">
        <v>41</v>
      </c>
      <c r="L424">
        <v>240</v>
      </c>
      <c r="M424">
        <v>390</v>
      </c>
      <c r="O424" s="3"/>
    </row>
    <row r="425" spans="1:15" x14ac:dyDescent="0.2">
      <c r="A425">
        <v>7371</v>
      </c>
      <c r="B425" t="s">
        <v>451</v>
      </c>
      <c r="C425">
        <v>1009</v>
      </c>
      <c r="D425">
        <v>11973</v>
      </c>
      <c r="E425">
        <v>1192</v>
      </c>
      <c r="F425">
        <v>61487</v>
      </c>
      <c r="G425">
        <v>8589</v>
      </c>
      <c r="H425">
        <v>28298</v>
      </c>
      <c r="I425">
        <v>3818</v>
      </c>
      <c r="J425">
        <v>1081</v>
      </c>
      <c r="K425">
        <v>1409</v>
      </c>
      <c r="L425">
        <v>3382</v>
      </c>
      <c r="M425">
        <v>6773</v>
      </c>
      <c r="O425" s="3"/>
    </row>
    <row r="426" spans="1:15" x14ac:dyDescent="0.2">
      <c r="A426">
        <v>7372</v>
      </c>
      <c r="B426" t="s">
        <v>452</v>
      </c>
      <c r="C426">
        <v>125</v>
      </c>
      <c r="D426">
        <v>1710</v>
      </c>
      <c r="E426">
        <v>306</v>
      </c>
      <c r="F426">
        <v>7757</v>
      </c>
      <c r="G426">
        <v>1829</v>
      </c>
      <c r="H426">
        <v>2997</v>
      </c>
      <c r="I426">
        <v>323</v>
      </c>
      <c r="J426">
        <v>176</v>
      </c>
      <c r="K426">
        <v>46</v>
      </c>
      <c r="L426">
        <v>297</v>
      </c>
      <c r="M426">
        <v>682</v>
      </c>
      <c r="O426" s="3"/>
    </row>
    <row r="427" spans="1:15" x14ac:dyDescent="0.2">
      <c r="A427">
        <v>7373</v>
      </c>
      <c r="B427" t="s">
        <v>453</v>
      </c>
      <c r="C427">
        <v>153</v>
      </c>
      <c r="D427">
        <v>1635</v>
      </c>
      <c r="E427">
        <v>184</v>
      </c>
      <c r="F427">
        <v>7510</v>
      </c>
      <c r="G427">
        <v>1613</v>
      </c>
      <c r="H427">
        <v>2531</v>
      </c>
      <c r="I427">
        <v>343</v>
      </c>
      <c r="J427">
        <v>154</v>
      </c>
      <c r="K427">
        <v>265</v>
      </c>
      <c r="L427">
        <v>240</v>
      </c>
      <c r="M427">
        <v>537</v>
      </c>
      <c r="O427" s="3"/>
    </row>
    <row r="428" spans="1:15" x14ac:dyDescent="0.2">
      <c r="A428">
        <v>7401</v>
      </c>
      <c r="B428" t="s">
        <v>454</v>
      </c>
      <c r="C428">
        <v>339</v>
      </c>
      <c r="D428" s="2">
        <v>2459</v>
      </c>
      <c r="E428">
        <v>330</v>
      </c>
      <c r="F428" s="2">
        <v>5106</v>
      </c>
      <c r="G428">
        <v>793</v>
      </c>
      <c r="H428">
        <v>486</v>
      </c>
      <c r="I428">
        <v>343</v>
      </c>
      <c r="J428">
        <v>36</v>
      </c>
      <c r="K428">
        <v>15</v>
      </c>
      <c r="L428">
        <v>84</v>
      </c>
      <c r="M428">
        <v>222</v>
      </c>
      <c r="O428" s="3"/>
    </row>
    <row r="429" spans="1:15" x14ac:dyDescent="0.2">
      <c r="A429">
        <v>7402</v>
      </c>
      <c r="B429" t="s">
        <v>455</v>
      </c>
      <c r="C429">
        <v>714</v>
      </c>
      <c r="D429" s="2">
        <v>8090</v>
      </c>
      <c r="E429">
        <v>922</v>
      </c>
      <c r="F429" s="2">
        <v>14352</v>
      </c>
      <c r="G429" s="2">
        <v>2295</v>
      </c>
      <c r="H429" s="2">
        <v>1663</v>
      </c>
      <c r="I429">
        <v>857</v>
      </c>
      <c r="J429">
        <v>155</v>
      </c>
      <c r="K429">
        <v>85</v>
      </c>
      <c r="L429">
        <v>267</v>
      </c>
      <c r="M429">
        <v>520</v>
      </c>
      <c r="O429" s="3"/>
    </row>
    <row r="430" spans="1:15" x14ac:dyDescent="0.2">
      <c r="A430">
        <v>7403</v>
      </c>
      <c r="B430" t="s">
        <v>456</v>
      </c>
      <c r="C430">
        <v>157</v>
      </c>
      <c r="D430" s="2">
        <v>5973</v>
      </c>
      <c r="E430">
        <v>812</v>
      </c>
      <c r="F430" s="2">
        <v>13519</v>
      </c>
      <c r="G430" s="2">
        <v>1070</v>
      </c>
      <c r="H430" s="2">
        <v>2349</v>
      </c>
      <c r="I430">
        <v>803</v>
      </c>
      <c r="J430">
        <v>141</v>
      </c>
      <c r="K430">
        <v>143</v>
      </c>
      <c r="L430">
        <v>329</v>
      </c>
      <c r="M430">
        <v>699</v>
      </c>
      <c r="O430" s="3"/>
    </row>
    <row r="431" spans="1:15" x14ac:dyDescent="0.2">
      <c r="A431">
        <v>7404</v>
      </c>
      <c r="B431" t="s">
        <v>457</v>
      </c>
      <c r="C431">
        <v>207</v>
      </c>
      <c r="D431" s="2">
        <v>3454</v>
      </c>
      <c r="E431">
        <v>265</v>
      </c>
      <c r="F431" s="2">
        <v>12872</v>
      </c>
      <c r="G431" s="2">
        <v>1116</v>
      </c>
      <c r="H431" s="2">
        <v>2459</v>
      </c>
      <c r="I431">
        <v>729</v>
      </c>
      <c r="J431">
        <v>125</v>
      </c>
      <c r="K431">
        <v>149</v>
      </c>
      <c r="L431">
        <v>287</v>
      </c>
      <c r="M431">
        <v>573</v>
      </c>
      <c r="O431" s="3"/>
    </row>
    <row r="432" spans="1:15" x14ac:dyDescent="0.2">
      <c r="A432">
        <v>7405</v>
      </c>
      <c r="B432" t="s">
        <v>458</v>
      </c>
      <c r="C432">
        <v>394</v>
      </c>
      <c r="D432" s="2">
        <v>6895</v>
      </c>
      <c r="E432">
        <v>588</v>
      </c>
      <c r="F432" s="2">
        <v>16522</v>
      </c>
      <c r="G432">
        <v>948</v>
      </c>
      <c r="H432" s="2">
        <v>2248</v>
      </c>
      <c r="I432">
        <v>572</v>
      </c>
      <c r="J432">
        <v>109</v>
      </c>
      <c r="K432">
        <v>68</v>
      </c>
      <c r="L432">
        <v>307</v>
      </c>
      <c r="M432">
        <v>529</v>
      </c>
      <c r="O432" s="3"/>
    </row>
    <row r="433" spans="1:62" x14ac:dyDescent="0.2">
      <c r="A433">
        <v>7406</v>
      </c>
      <c r="B433" t="s">
        <v>459</v>
      </c>
      <c r="C433">
        <v>382</v>
      </c>
      <c r="D433" s="2">
        <v>4556</v>
      </c>
      <c r="E433">
        <v>364</v>
      </c>
      <c r="F433" s="2">
        <v>9494</v>
      </c>
      <c r="G433">
        <v>536</v>
      </c>
      <c r="H433" s="2">
        <v>1164</v>
      </c>
      <c r="I433">
        <v>366</v>
      </c>
      <c r="J433">
        <v>88</v>
      </c>
      <c r="K433">
        <v>85</v>
      </c>
      <c r="L433">
        <v>142</v>
      </c>
      <c r="M433">
        <v>305</v>
      </c>
      <c r="O433" s="3"/>
    </row>
    <row r="434" spans="1:62" x14ac:dyDescent="0.2">
      <c r="A434">
        <v>7407</v>
      </c>
      <c r="B434" t="s">
        <v>460</v>
      </c>
      <c r="C434">
        <v>436</v>
      </c>
      <c r="D434" s="2">
        <v>3624</v>
      </c>
      <c r="E434">
        <v>611</v>
      </c>
      <c r="F434" s="2">
        <v>5007</v>
      </c>
      <c r="G434">
        <v>489</v>
      </c>
      <c r="H434">
        <v>850</v>
      </c>
      <c r="I434">
        <v>276</v>
      </c>
      <c r="J434">
        <v>70</v>
      </c>
      <c r="K434">
        <v>13</v>
      </c>
      <c r="L434">
        <v>141</v>
      </c>
      <c r="M434">
        <v>371</v>
      </c>
      <c r="O434" s="3"/>
    </row>
    <row r="435" spans="1:62" x14ac:dyDescent="0.2">
      <c r="A435">
        <v>7408</v>
      </c>
      <c r="B435" t="s">
        <v>461</v>
      </c>
      <c r="C435">
        <v>89</v>
      </c>
      <c r="D435" s="2">
        <v>2947</v>
      </c>
      <c r="E435">
        <v>283</v>
      </c>
      <c r="F435" s="2">
        <v>8679</v>
      </c>
      <c r="G435">
        <v>314</v>
      </c>
      <c r="H435" s="2">
        <v>1074</v>
      </c>
      <c r="I435">
        <v>330</v>
      </c>
      <c r="J435">
        <v>71</v>
      </c>
      <c r="K435">
        <v>97</v>
      </c>
      <c r="L435">
        <v>242</v>
      </c>
      <c r="M435">
        <v>270</v>
      </c>
      <c r="O435" s="3"/>
    </row>
    <row r="436" spans="1:62" x14ac:dyDescent="0.2">
      <c r="A436">
        <v>7409</v>
      </c>
      <c r="B436" t="s">
        <v>462</v>
      </c>
      <c r="C436">
        <v>206</v>
      </c>
      <c r="D436" s="2">
        <v>2787</v>
      </c>
      <c r="E436">
        <v>396</v>
      </c>
      <c r="F436" s="2">
        <v>3456</v>
      </c>
      <c r="G436">
        <v>665</v>
      </c>
      <c r="H436">
        <v>432</v>
      </c>
      <c r="I436">
        <v>229</v>
      </c>
      <c r="J436">
        <v>43</v>
      </c>
      <c r="K436">
        <v>37</v>
      </c>
      <c r="L436">
        <v>74</v>
      </c>
      <c r="M436">
        <v>222</v>
      </c>
      <c r="O436" s="3"/>
    </row>
    <row r="437" spans="1:62" x14ac:dyDescent="0.2">
      <c r="A437">
        <v>7410</v>
      </c>
      <c r="B437" t="s">
        <v>463</v>
      </c>
      <c r="C437">
        <v>231</v>
      </c>
      <c r="D437" s="2">
        <v>1937</v>
      </c>
      <c r="E437">
        <v>302</v>
      </c>
      <c r="F437" s="2">
        <v>3911</v>
      </c>
      <c r="G437">
        <v>131</v>
      </c>
      <c r="H437">
        <v>574</v>
      </c>
      <c r="I437">
        <v>213</v>
      </c>
      <c r="J437">
        <v>44</v>
      </c>
      <c r="K437">
        <v>44</v>
      </c>
      <c r="L437">
        <v>111</v>
      </c>
      <c r="M437">
        <v>173</v>
      </c>
      <c r="O437" s="3"/>
    </row>
    <row r="438" spans="1:62" s="4" customFormat="1" x14ac:dyDescent="0.2">
      <c r="A438" s="4" t="s">
        <v>464</v>
      </c>
      <c r="B438" s="4" t="s">
        <v>465</v>
      </c>
      <c r="C438" s="4">
        <v>53</v>
      </c>
      <c r="D438" s="6">
        <v>1376</v>
      </c>
      <c r="E438" s="4">
        <v>113</v>
      </c>
      <c r="F438" s="6">
        <v>5806</v>
      </c>
      <c r="G438" s="4">
        <v>313</v>
      </c>
      <c r="H438" s="4">
        <v>920</v>
      </c>
      <c r="I438" s="4">
        <v>227</v>
      </c>
      <c r="J438" s="4">
        <v>27</v>
      </c>
      <c r="K438" s="4">
        <v>47</v>
      </c>
      <c r="L438" s="4">
        <v>101</v>
      </c>
      <c r="M438" s="4">
        <v>221</v>
      </c>
      <c r="N438" s="18">
        <v>7404</v>
      </c>
      <c r="O438" s="3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</row>
    <row r="439" spans="1:62" s="4" customFormat="1" x14ac:dyDescent="0.2">
      <c r="A439" s="4" t="s">
        <v>466</v>
      </c>
      <c r="B439" s="4" t="s">
        <v>467</v>
      </c>
      <c r="C439" s="4">
        <v>52</v>
      </c>
      <c r="D439" s="6">
        <v>1823</v>
      </c>
      <c r="E439" s="4">
        <v>213</v>
      </c>
      <c r="F439" s="6">
        <v>1376</v>
      </c>
      <c r="G439" s="4">
        <v>121</v>
      </c>
      <c r="H439" s="4">
        <v>175</v>
      </c>
      <c r="I439" s="4">
        <v>67</v>
      </c>
      <c r="J439" s="4">
        <v>7</v>
      </c>
      <c r="K439" s="4">
        <v>7</v>
      </c>
      <c r="L439" s="4">
        <v>25</v>
      </c>
      <c r="M439" s="4">
        <v>50</v>
      </c>
      <c r="N439" s="18">
        <v>7405</v>
      </c>
      <c r="O439" s="3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</row>
    <row r="440" spans="1:62" s="4" customFormat="1" x14ac:dyDescent="0.2">
      <c r="A440" s="4" t="s">
        <v>468</v>
      </c>
      <c r="B440" s="4" t="s">
        <v>469</v>
      </c>
      <c r="C440" s="4">
        <v>68</v>
      </c>
      <c r="D440" s="6">
        <v>1836</v>
      </c>
      <c r="E440" s="4">
        <v>98</v>
      </c>
      <c r="F440" s="6">
        <v>5824</v>
      </c>
      <c r="G440" s="4">
        <v>347</v>
      </c>
      <c r="H440" s="4">
        <v>517</v>
      </c>
      <c r="I440" s="4">
        <v>270</v>
      </c>
      <c r="J440" s="4">
        <v>36</v>
      </c>
      <c r="K440" s="4">
        <v>11</v>
      </c>
      <c r="L440" s="4">
        <v>110</v>
      </c>
      <c r="M440" s="4">
        <v>108</v>
      </c>
      <c r="N440" s="18">
        <v>7402</v>
      </c>
      <c r="O440" s="3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</row>
    <row r="441" spans="1:62" s="4" customFormat="1" x14ac:dyDescent="0.2">
      <c r="A441" s="4" t="s">
        <v>470</v>
      </c>
      <c r="B441" s="4" t="s">
        <v>471</v>
      </c>
      <c r="C441" s="4">
        <v>170</v>
      </c>
      <c r="D441" s="6">
        <v>4046</v>
      </c>
      <c r="E441" s="4">
        <v>241</v>
      </c>
      <c r="F441" s="6">
        <v>4572</v>
      </c>
      <c r="G441" s="4">
        <v>444</v>
      </c>
      <c r="H441" s="4">
        <v>457</v>
      </c>
      <c r="I441" s="4">
        <v>193</v>
      </c>
      <c r="J441" s="4">
        <v>57</v>
      </c>
      <c r="K441" s="4">
        <v>1</v>
      </c>
      <c r="L441" s="4">
        <v>58</v>
      </c>
      <c r="M441" s="4">
        <v>126</v>
      </c>
      <c r="N441" s="18">
        <v>7401</v>
      </c>
      <c r="O441" s="3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</row>
    <row r="442" spans="1:62" s="4" customFormat="1" x14ac:dyDescent="0.2">
      <c r="A442" s="4" t="s">
        <v>472</v>
      </c>
      <c r="B442" s="4" t="s">
        <v>473</v>
      </c>
      <c r="C442" s="4">
        <v>61</v>
      </c>
      <c r="D442" s="6">
        <v>1289</v>
      </c>
      <c r="E442" s="4">
        <v>58</v>
      </c>
      <c r="F442" s="6">
        <v>3587</v>
      </c>
      <c r="G442" s="4">
        <v>399</v>
      </c>
      <c r="H442" s="4">
        <v>250</v>
      </c>
      <c r="I442" s="4">
        <v>224</v>
      </c>
      <c r="J442" s="4">
        <v>29</v>
      </c>
      <c r="K442" s="4">
        <v>17</v>
      </c>
      <c r="L442" s="4">
        <v>47</v>
      </c>
      <c r="M442" s="4">
        <v>73</v>
      </c>
      <c r="N442" s="18">
        <v>7401</v>
      </c>
      <c r="O442" s="3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</row>
    <row r="443" spans="1:62" x14ac:dyDescent="0.2">
      <c r="A443">
        <v>7471</v>
      </c>
      <c r="B443" t="s">
        <v>474</v>
      </c>
      <c r="C443">
        <v>489</v>
      </c>
      <c r="D443" s="2">
        <v>4220</v>
      </c>
      <c r="E443" s="2">
        <v>1235</v>
      </c>
      <c r="F443" s="2">
        <v>20115</v>
      </c>
      <c r="G443" s="2">
        <v>3294</v>
      </c>
      <c r="H443" s="2">
        <v>6410</v>
      </c>
      <c r="I443" s="2">
        <v>1693</v>
      </c>
      <c r="J443">
        <v>346</v>
      </c>
      <c r="K443">
        <v>469</v>
      </c>
      <c r="L443">
        <v>907</v>
      </c>
      <c r="M443" s="2">
        <v>1940</v>
      </c>
      <c r="O443" s="3"/>
    </row>
    <row r="444" spans="1:62" x14ac:dyDescent="0.2">
      <c r="A444">
        <v>7472</v>
      </c>
      <c r="B444" t="s">
        <v>475</v>
      </c>
      <c r="C444">
        <v>325</v>
      </c>
      <c r="D444" s="2">
        <v>2840</v>
      </c>
      <c r="E444">
        <v>479</v>
      </c>
      <c r="F444" s="2">
        <v>9185</v>
      </c>
      <c r="G444" s="2">
        <v>2677</v>
      </c>
      <c r="H444" s="2">
        <v>1931</v>
      </c>
      <c r="I444">
        <v>728</v>
      </c>
      <c r="J444">
        <v>138</v>
      </c>
      <c r="K444">
        <v>145</v>
      </c>
      <c r="L444">
        <v>330</v>
      </c>
      <c r="M444">
        <v>782</v>
      </c>
      <c r="O444" s="3"/>
    </row>
    <row r="445" spans="1:62" x14ac:dyDescent="0.2">
      <c r="A445">
        <v>7501</v>
      </c>
      <c r="B445" t="s">
        <v>476</v>
      </c>
      <c r="C445">
        <v>309</v>
      </c>
      <c r="D445">
        <v>3396</v>
      </c>
      <c r="E445">
        <v>252</v>
      </c>
      <c r="F445">
        <v>8619</v>
      </c>
      <c r="G445">
        <v>1585</v>
      </c>
      <c r="H445">
        <v>2064</v>
      </c>
      <c r="I445">
        <v>749</v>
      </c>
      <c r="J445">
        <v>123</v>
      </c>
      <c r="K445">
        <v>42</v>
      </c>
      <c r="L445">
        <v>277</v>
      </c>
      <c r="M445">
        <v>511</v>
      </c>
      <c r="O445" s="3"/>
    </row>
    <row r="446" spans="1:62" x14ac:dyDescent="0.2">
      <c r="A446">
        <v>7502</v>
      </c>
      <c r="B446" t="s">
        <v>477</v>
      </c>
      <c r="C446">
        <v>543</v>
      </c>
      <c r="D446">
        <v>9290</v>
      </c>
      <c r="E446">
        <v>619</v>
      </c>
      <c r="F446">
        <v>24752</v>
      </c>
      <c r="G446">
        <v>6927</v>
      </c>
      <c r="H446">
        <v>4825</v>
      </c>
      <c r="I446">
        <v>1865</v>
      </c>
      <c r="J446">
        <v>330</v>
      </c>
      <c r="K446">
        <v>45</v>
      </c>
      <c r="L446">
        <v>877</v>
      </c>
      <c r="M446">
        <v>1502</v>
      </c>
      <c r="O446" s="3"/>
    </row>
    <row r="447" spans="1:62" x14ac:dyDescent="0.2">
      <c r="A447">
        <v>7503</v>
      </c>
      <c r="B447" t="s">
        <v>478</v>
      </c>
      <c r="C447">
        <v>1311</v>
      </c>
      <c r="D447">
        <v>3386</v>
      </c>
      <c r="E447">
        <v>300</v>
      </c>
      <c r="F447">
        <v>9705</v>
      </c>
      <c r="G447">
        <v>1396</v>
      </c>
      <c r="H447">
        <v>2136</v>
      </c>
      <c r="I447">
        <v>525</v>
      </c>
      <c r="J447">
        <v>145</v>
      </c>
      <c r="K447">
        <v>12</v>
      </c>
      <c r="L447">
        <v>171</v>
      </c>
      <c r="M447">
        <v>427</v>
      </c>
      <c r="O447" s="3"/>
    </row>
    <row r="448" spans="1:62" x14ac:dyDescent="0.2">
      <c r="A448">
        <v>7504</v>
      </c>
      <c r="B448" t="s">
        <v>479</v>
      </c>
      <c r="C448">
        <v>451</v>
      </c>
      <c r="D448">
        <v>3435</v>
      </c>
      <c r="E448">
        <v>328</v>
      </c>
      <c r="F448">
        <v>9999</v>
      </c>
      <c r="G448">
        <v>3444</v>
      </c>
      <c r="H448">
        <v>2082</v>
      </c>
      <c r="I448">
        <v>801</v>
      </c>
      <c r="J448">
        <v>81</v>
      </c>
      <c r="K448">
        <v>16</v>
      </c>
      <c r="L448">
        <v>474</v>
      </c>
      <c r="M448">
        <v>542</v>
      </c>
      <c r="O448" s="3"/>
    </row>
    <row r="449" spans="1:62" x14ac:dyDescent="0.2">
      <c r="A449">
        <v>7505</v>
      </c>
      <c r="B449" t="s">
        <v>480</v>
      </c>
      <c r="C449">
        <v>375</v>
      </c>
      <c r="D449">
        <v>2486</v>
      </c>
      <c r="E449">
        <v>223</v>
      </c>
      <c r="F449">
        <v>8453</v>
      </c>
      <c r="G449">
        <v>1288</v>
      </c>
      <c r="H449">
        <v>1712</v>
      </c>
      <c r="I449">
        <v>530</v>
      </c>
      <c r="J449">
        <v>71</v>
      </c>
      <c r="K449">
        <v>21</v>
      </c>
      <c r="L449">
        <v>262</v>
      </c>
      <c r="M449">
        <v>357</v>
      </c>
      <c r="O449" s="3"/>
    </row>
    <row r="450" spans="1:62" x14ac:dyDescent="0.2">
      <c r="A450">
        <v>7571</v>
      </c>
      <c r="B450" t="s">
        <v>481</v>
      </c>
      <c r="C450">
        <v>300</v>
      </c>
      <c r="D450">
        <v>2917</v>
      </c>
      <c r="E450">
        <v>257</v>
      </c>
      <c r="F450">
        <v>11969</v>
      </c>
      <c r="G450">
        <v>5014</v>
      </c>
      <c r="H450">
        <v>4300</v>
      </c>
      <c r="I450">
        <v>852</v>
      </c>
      <c r="J450">
        <v>239</v>
      </c>
      <c r="K450">
        <v>106</v>
      </c>
      <c r="L450">
        <v>599</v>
      </c>
      <c r="M450">
        <v>1053</v>
      </c>
      <c r="O450" s="3"/>
    </row>
    <row r="451" spans="1:62" x14ac:dyDescent="0.2">
      <c r="A451">
        <v>7601</v>
      </c>
      <c r="B451" t="s">
        <v>482</v>
      </c>
      <c r="C451">
        <v>296</v>
      </c>
      <c r="D451" s="2">
        <v>3234</v>
      </c>
      <c r="E451">
        <v>253</v>
      </c>
      <c r="F451" s="2">
        <v>10417</v>
      </c>
      <c r="G451" s="2">
        <v>1553</v>
      </c>
      <c r="H451" s="2">
        <v>1999</v>
      </c>
      <c r="I451">
        <v>510</v>
      </c>
      <c r="J451">
        <v>72</v>
      </c>
      <c r="K451">
        <v>102</v>
      </c>
      <c r="L451">
        <v>234</v>
      </c>
      <c r="M451">
        <v>541</v>
      </c>
      <c r="O451" s="3"/>
    </row>
    <row r="452" spans="1:62" x14ac:dyDescent="0.2">
      <c r="A452">
        <v>7602</v>
      </c>
      <c r="B452" t="s">
        <v>483</v>
      </c>
      <c r="C452">
        <v>493</v>
      </c>
      <c r="D452" s="2">
        <v>13212</v>
      </c>
      <c r="E452">
        <v>402</v>
      </c>
      <c r="F452" s="2">
        <v>29037</v>
      </c>
      <c r="G452" s="2">
        <v>3547</v>
      </c>
      <c r="H452" s="2">
        <v>3343</v>
      </c>
      <c r="I452" s="2">
        <v>1391</v>
      </c>
      <c r="J452">
        <v>148</v>
      </c>
      <c r="K452">
        <v>108</v>
      </c>
      <c r="L452">
        <v>463</v>
      </c>
      <c r="M452" s="2">
        <v>1133</v>
      </c>
      <c r="O452" s="3"/>
    </row>
    <row r="453" spans="1:62" x14ac:dyDescent="0.2">
      <c r="A453">
        <v>7603</v>
      </c>
      <c r="B453" t="s">
        <v>484</v>
      </c>
      <c r="C453">
        <v>118</v>
      </c>
      <c r="D453" s="2">
        <v>2027</v>
      </c>
      <c r="E453">
        <v>325</v>
      </c>
      <c r="F453" s="2">
        <v>7365</v>
      </c>
      <c r="G453">
        <v>596</v>
      </c>
      <c r="H453">
        <v>632</v>
      </c>
      <c r="I453">
        <v>175</v>
      </c>
      <c r="J453">
        <v>67</v>
      </c>
      <c r="K453">
        <v>42</v>
      </c>
      <c r="L453">
        <v>156</v>
      </c>
      <c r="M453">
        <v>202</v>
      </c>
      <c r="O453" s="3"/>
    </row>
    <row r="454" spans="1:62" x14ac:dyDescent="0.2">
      <c r="A454">
        <v>7604</v>
      </c>
      <c r="B454" t="s">
        <v>485</v>
      </c>
      <c r="C454">
        <v>171</v>
      </c>
      <c r="D454" s="2">
        <v>3117</v>
      </c>
      <c r="E454">
        <v>399</v>
      </c>
      <c r="F454" s="2">
        <v>14431</v>
      </c>
      <c r="G454">
        <v>912</v>
      </c>
      <c r="H454" s="2">
        <v>2444</v>
      </c>
      <c r="I454">
        <v>513</v>
      </c>
      <c r="J454">
        <v>155</v>
      </c>
      <c r="K454">
        <v>126</v>
      </c>
      <c r="L454">
        <v>376</v>
      </c>
      <c r="M454">
        <v>591</v>
      </c>
      <c r="O454" s="3"/>
    </row>
    <row r="455" spans="1:62" x14ac:dyDescent="0.2">
      <c r="A455">
        <v>7605</v>
      </c>
      <c r="B455" t="s">
        <v>486</v>
      </c>
      <c r="C455">
        <v>170</v>
      </c>
      <c r="D455" s="2">
        <v>2733</v>
      </c>
      <c r="E455">
        <v>172</v>
      </c>
      <c r="F455" s="2">
        <v>10299</v>
      </c>
      <c r="G455">
        <v>185</v>
      </c>
      <c r="H455" s="2">
        <v>1768</v>
      </c>
      <c r="I455">
        <v>454</v>
      </c>
      <c r="J455">
        <v>51</v>
      </c>
      <c r="K455">
        <v>81</v>
      </c>
      <c r="L455">
        <v>227</v>
      </c>
      <c r="M455">
        <v>260</v>
      </c>
      <c r="O455" s="3"/>
    </row>
    <row r="456" spans="1:62" s="4" customFormat="1" x14ac:dyDescent="0.2">
      <c r="A456" s="4" t="s">
        <v>487</v>
      </c>
      <c r="B456" s="4" t="s">
        <v>488</v>
      </c>
      <c r="C456" s="4">
        <v>65</v>
      </c>
      <c r="D456" s="6">
        <v>1331</v>
      </c>
      <c r="E456" s="4">
        <v>121</v>
      </c>
      <c r="F456" s="6">
        <v>6266</v>
      </c>
      <c r="G456" s="4">
        <v>349</v>
      </c>
      <c r="H456" s="4">
        <v>970</v>
      </c>
      <c r="I456" s="4">
        <v>151</v>
      </c>
      <c r="J456" s="4">
        <v>53</v>
      </c>
      <c r="K456" s="4">
        <v>58</v>
      </c>
      <c r="L456" s="4">
        <v>120</v>
      </c>
      <c r="M456" s="4">
        <v>209</v>
      </c>
      <c r="N456" s="18">
        <v>7604</v>
      </c>
      <c r="O456" s="3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</row>
    <row r="457" spans="1:62" x14ac:dyDescent="0.2">
      <c r="A457">
        <v>8101</v>
      </c>
      <c r="B457" t="s">
        <v>489</v>
      </c>
      <c r="C457">
        <v>86</v>
      </c>
      <c r="D457">
        <v>7646</v>
      </c>
      <c r="E457">
        <v>140</v>
      </c>
      <c r="F457">
        <v>3122</v>
      </c>
      <c r="G457">
        <v>515</v>
      </c>
      <c r="H457">
        <v>434</v>
      </c>
      <c r="I457">
        <v>46</v>
      </c>
      <c r="J457">
        <v>23</v>
      </c>
      <c r="K457">
        <v>68</v>
      </c>
      <c r="L457">
        <v>66</v>
      </c>
      <c r="M457">
        <v>140</v>
      </c>
      <c r="O457" s="3"/>
    </row>
    <row r="458" spans="1:62" x14ac:dyDescent="0.2">
      <c r="A458">
        <v>8102</v>
      </c>
      <c r="B458" t="s">
        <v>490</v>
      </c>
      <c r="C458">
        <v>42</v>
      </c>
      <c r="D458">
        <v>814</v>
      </c>
      <c r="E458">
        <v>86</v>
      </c>
      <c r="F458">
        <v>2409</v>
      </c>
      <c r="G458">
        <v>583</v>
      </c>
      <c r="H458">
        <v>530</v>
      </c>
      <c r="I458">
        <v>92</v>
      </c>
      <c r="J458">
        <v>34</v>
      </c>
      <c r="K458">
        <v>33</v>
      </c>
      <c r="L458">
        <v>71</v>
      </c>
      <c r="M458">
        <v>83</v>
      </c>
      <c r="O458" s="3"/>
    </row>
    <row r="459" spans="1:62" x14ac:dyDescent="0.2">
      <c r="A459">
        <v>8103</v>
      </c>
      <c r="B459" t="s">
        <v>491</v>
      </c>
      <c r="C459">
        <v>397</v>
      </c>
      <c r="D459">
        <v>9508</v>
      </c>
      <c r="E459">
        <v>460</v>
      </c>
      <c r="F459">
        <v>15586</v>
      </c>
      <c r="G459">
        <v>4137</v>
      </c>
      <c r="H459">
        <v>4503</v>
      </c>
      <c r="I459">
        <v>1062</v>
      </c>
      <c r="J459">
        <v>140</v>
      </c>
      <c r="K459">
        <v>128</v>
      </c>
      <c r="L459">
        <v>348</v>
      </c>
      <c r="M459">
        <v>548</v>
      </c>
      <c r="O459" s="3"/>
    </row>
    <row r="460" spans="1:62" x14ac:dyDescent="0.2">
      <c r="A460">
        <v>8104</v>
      </c>
      <c r="B460" t="s">
        <v>492</v>
      </c>
      <c r="C460">
        <v>350</v>
      </c>
      <c r="D460">
        <v>1434</v>
      </c>
      <c r="E460">
        <v>101</v>
      </c>
      <c r="F460">
        <v>6746</v>
      </c>
      <c r="G460">
        <v>664</v>
      </c>
      <c r="H460">
        <v>1507</v>
      </c>
      <c r="I460">
        <v>301</v>
      </c>
      <c r="J460">
        <v>40</v>
      </c>
      <c r="K460">
        <v>35</v>
      </c>
      <c r="L460">
        <v>178</v>
      </c>
      <c r="M460">
        <v>181</v>
      </c>
      <c r="O460" s="3"/>
    </row>
    <row r="461" spans="1:62" x14ac:dyDescent="0.2">
      <c r="A461">
        <v>8105</v>
      </c>
      <c r="B461" t="s">
        <v>493</v>
      </c>
      <c r="C461">
        <v>45</v>
      </c>
      <c r="D461">
        <v>1325</v>
      </c>
      <c r="E461">
        <v>46</v>
      </c>
      <c r="F461">
        <v>2202</v>
      </c>
      <c r="G461">
        <v>335</v>
      </c>
      <c r="H461">
        <v>520</v>
      </c>
      <c r="I461">
        <v>46</v>
      </c>
      <c r="J461">
        <v>20</v>
      </c>
      <c r="K461">
        <v>31</v>
      </c>
      <c r="L461">
        <v>48</v>
      </c>
      <c r="M461">
        <v>194</v>
      </c>
      <c r="O461" s="3"/>
    </row>
    <row r="462" spans="1:62" x14ac:dyDescent="0.2">
      <c r="A462">
        <v>8106</v>
      </c>
      <c r="B462" t="s">
        <v>494</v>
      </c>
      <c r="C462">
        <v>281</v>
      </c>
      <c r="D462">
        <v>5446</v>
      </c>
      <c r="E462">
        <v>144</v>
      </c>
      <c r="F462">
        <v>7407</v>
      </c>
      <c r="G462">
        <v>1279</v>
      </c>
      <c r="H462">
        <v>1275</v>
      </c>
      <c r="I462">
        <v>491</v>
      </c>
      <c r="J462">
        <v>40</v>
      </c>
      <c r="K462">
        <v>44</v>
      </c>
      <c r="L462">
        <v>151</v>
      </c>
      <c r="M462">
        <v>184</v>
      </c>
      <c r="O462" s="3"/>
    </row>
    <row r="463" spans="1:62" x14ac:dyDescent="0.2">
      <c r="A463">
        <v>8107</v>
      </c>
      <c r="B463" t="s">
        <v>495</v>
      </c>
      <c r="C463">
        <v>20</v>
      </c>
      <c r="D463">
        <v>1365</v>
      </c>
      <c r="E463">
        <v>124</v>
      </c>
      <c r="F463">
        <v>3191</v>
      </c>
      <c r="G463">
        <v>376</v>
      </c>
      <c r="H463">
        <v>712</v>
      </c>
      <c r="I463">
        <v>135</v>
      </c>
      <c r="J463">
        <v>14</v>
      </c>
      <c r="K463">
        <v>25</v>
      </c>
      <c r="L463">
        <v>48</v>
      </c>
      <c r="M463">
        <v>93</v>
      </c>
      <c r="O463" s="3"/>
    </row>
    <row r="464" spans="1:62" x14ac:dyDescent="0.2">
      <c r="A464">
        <v>8108</v>
      </c>
      <c r="B464" t="s">
        <v>496</v>
      </c>
      <c r="C464">
        <v>184</v>
      </c>
      <c r="D464">
        <v>3057</v>
      </c>
      <c r="E464">
        <v>88</v>
      </c>
      <c r="F464">
        <v>1959</v>
      </c>
      <c r="G464">
        <v>211</v>
      </c>
      <c r="H464">
        <v>342</v>
      </c>
      <c r="I464">
        <v>94</v>
      </c>
      <c r="J464">
        <v>10</v>
      </c>
      <c r="K464">
        <v>3</v>
      </c>
      <c r="L464">
        <v>33</v>
      </c>
      <c r="M464">
        <v>115</v>
      </c>
      <c r="O464" s="3"/>
    </row>
    <row r="465" spans="1:62" x14ac:dyDescent="0.2">
      <c r="A465">
        <v>8109</v>
      </c>
      <c r="B465" t="s">
        <v>497</v>
      </c>
      <c r="C465">
        <v>13</v>
      </c>
      <c r="D465">
        <v>2486</v>
      </c>
      <c r="E465">
        <v>67</v>
      </c>
      <c r="F465">
        <v>1883</v>
      </c>
      <c r="G465">
        <v>166</v>
      </c>
      <c r="H465">
        <v>409</v>
      </c>
      <c r="I465">
        <v>31</v>
      </c>
      <c r="J465">
        <v>19</v>
      </c>
      <c r="K465">
        <v>39</v>
      </c>
      <c r="L465">
        <v>21</v>
      </c>
      <c r="M465">
        <v>47</v>
      </c>
      <c r="O465" s="3"/>
    </row>
    <row r="466" spans="1:62" x14ac:dyDescent="0.2">
      <c r="A466">
        <v>8171</v>
      </c>
      <c r="B466" t="s">
        <v>498</v>
      </c>
      <c r="C466">
        <v>392</v>
      </c>
      <c r="D466">
        <v>3913</v>
      </c>
      <c r="E466">
        <v>670</v>
      </c>
      <c r="F466">
        <v>15309</v>
      </c>
      <c r="G466">
        <v>4893</v>
      </c>
      <c r="H466">
        <v>6109</v>
      </c>
      <c r="I466">
        <v>1616</v>
      </c>
      <c r="J466">
        <v>282</v>
      </c>
      <c r="K466">
        <v>254</v>
      </c>
      <c r="L466">
        <v>624</v>
      </c>
      <c r="M466">
        <v>1288</v>
      </c>
      <c r="O466" s="3"/>
    </row>
    <row r="467" spans="1:62" x14ac:dyDescent="0.2">
      <c r="A467">
        <v>8172</v>
      </c>
      <c r="B467" t="s">
        <v>499</v>
      </c>
      <c r="C467">
        <v>68</v>
      </c>
      <c r="D467">
        <v>358</v>
      </c>
      <c r="E467">
        <v>28</v>
      </c>
      <c r="F467">
        <v>2647</v>
      </c>
      <c r="G467">
        <v>496</v>
      </c>
      <c r="H467">
        <v>626</v>
      </c>
      <c r="I467">
        <v>105</v>
      </c>
      <c r="J467">
        <v>40</v>
      </c>
      <c r="K467">
        <v>36</v>
      </c>
      <c r="L467">
        <v>55</v>
      </c>
      <c r="M467">
        <v>261</v>
      </c>
      <c r="O467" s="3"/>
    </row>
    <row r="468" spans="1:62" x14ac:dyDescent="0.2">
      <c r="A468">
        <v>8201</v>
      </c>
      <c r="B468" t="s">
        <v>500</v>
      </c>
      <c r="C468">
        <v>78</v>
      </c>
      <c r="D468">
        <v>1028</v>
      </c>
      <c r="E468">
        <v>106</v>
      </c>
      <c r="F468">
        <v>3785</v>
      </c>
      <c r="G468">
        <v>700</v>
      </c>
      <c r="H468">
        <v>575</v>
      </c>
      <c r="I468">
        <v>117</v>
      </c>
      <c r="J468">
        <v>46</v>
      </c>
      <c r="K468">
        <v>0</v>
      </c>
      <c r="L468">
        <v>57</v>
      </c>
      <c r="M468">
        <v>102</v>
      </c>
      <c r="O468" s="3"/>
    </row>
    <row r="469" spans="1:62" x14ac:dyDescent="0.2">
      <c r="A469">
        <v>8202</v>
      </c>
      <c r="B469" t="s">
        <v>501</v>
      </c>
      <c r="C469">
        <v>72</v>
      </c>
      <c r="D469">
        <v>522</v>
      </c>
      <c r="E469">
        <v>134</v>
      </c>
      <c r="F469">
        <v>1541</v>
      </c>
      <c r="G469">
        <v>220</v>
      </c>
      <c r="H469">
        <v>315</v>
      </c>
      <c r="I469">
        <v>60</v>
      </c>
      <c r="J469">
        <v>7</v>
      </c>
      <c r="K469">
        <v>41</v>
      </c>
      <c r="L469">
        <v>56</v>
      </c>
      <c r="M469">
        <v>74</v>
      </c>
      <c r="O469" s="3"/>
    </row>
    <row r="470" spans="1:62" x14ac:dyDescent="0.2">
      <c r="A470">
        <v>8203</v>
      </c>
      <c r="B470" t="s">
        <v>502</v>
      </c>
      <c r="C470">
        <v>167</v>
      </c>
      <c r="D470">
        <v>636</v>
      </c>
      <c r="E470">
        <v>78</v>
      </c>
      <c r="F470">
        <v>3220</v>
      </c>
      <c r="G470">
        <v>647</v>
      </c>
      <c r="H470">
        <v>711</v>
      </c>
      <c r="I470">
        <v>141</v>
      </c>
      <c r="J470">
        <v>31</v>
      </c>
      <c r="K470">
        <v>29</v>
      </c>
      <c r="L470">
        <v>73</v>
      </c>
      <c r="M470">
        <v>98</v>
      </c>
      <c r="O470" s="3"/>
    </row>
    <row r="471" spans="1:62" x14ac:dyDescent="0.2">
      <c r="A471">
        <v>8204</v>
      </c>
      <c r="B471" t="s">
        <v>503</v>
      </c>
      <c r="C471">
        <v>377</v>
      </c>
      <c r="D471">
        <v>2208</v>
      </c>
      <c r="E471">
        <v>219</v>
      </c>
      <c r="F471">
        <v>6694</v>
      </c>
      <c r="G471">
        <v>1016</v>
      </c>
      <c r="H471">
        <v>1494</v>
      </c>
      <c r="I471">
        <v>287</v>
      </c>
      <c r="J471">
        <v>30</v>
      </c>
      <c r="K471">
        <v>38</v>
      </c>
      <c r="L471">
        <v>157</v>
      </c>
      <c r="M471">
        <v>190</v>
      </c>
      <c r="O471" s="3"/>
    </row>
    <row r="472" spans="1:62" x14ac:dyDescent="0.2">
      <c r="A472">
        <v>8205</v>
      </c>
      <c r="B472" t="s">
        <v>504</v>
      </c>
      <c r="C472">
        <v>136</v>
      </c>
      <c r="D472">
        <v>1415</v>
      </c>
      <c r="E472">
        <v>172</v>
      </c>
      <c r="F472">
        <v>6721</v>
      </c>
      <c r="G472">
        <v>1203</v>
      </c>
      <c r="H472">
        <v>1517</v>
      </c>
      <c r="I472">
        <v>246</v>
      </c>
      <c r="J472">
        <v>65</v>
      </c>
      <c r="K472">
        <v>39</v>
      </c>
      <c r="L472">
        <v>145</v>
      </c>
      <c r="M472">
        <v>157</v>
      </c>
      <c r="O472" s="3"/>
    </row>
    <row r="473" spans="1:62" x14ac:dyDescent="0.2">
      <c r="A473">
        <v>8206</v>
      </c>
      <c r="B473" t="s">
        <v>505</v>
      </c>
      <c r="C473">
        <v>25</v>
      </c>
      <c r="D473">
        <v>1075</v>
      </c>
      <c r="E473">
        <v>81</v>
      </c>
      <c r="F473">
        <v>2621</v>
      </c>
      <c r="G473">
        <v>281</v>
      </c>
      <c r="H473">
        <v>454</v>
      </c>
      <c r="I473">
        <v>78</v>
      </c>
      <c r="J473">
        <v>25</v>
      </c>
      <c r="K473">
        <v>9</v>
      </c>
      <c r="L473">
        <v>44</v>
      </c>
      <c r="M473">
        <v>44</v>
      </c>
      <c r="O473" s="3"/>
    </row>
    <row r="474" spans="1:62" x14ac:dyDescent="0.2">
      <c r="A474">
        <v>8207</v>
      </c>
      <c r="B474" t="s">
        <v>506</v>
      </c>
      <c r="C474">
        <v>18</v>
      </c>
      <c r="D474">
        <v>347</v>
      </c>
      <c r="E474">
        <v>15</v>
      </c>
      <c r="F474">
        <v>1869</v>
      </c>
      <c r="G474">
        <v>212</v>
      </c>
      <c r="H474">
        <v>349</v>
      </c>
      <c r="I474">
        <v>38</v>
      </c>
      <c r="J474">
        <v>14</v>
      </c>
      <c r="K474">
        <v>20</v>
      </c>
      <c r="L474">
        <v>34</v>
      </c>
      <c r="M474">
        <v>40</v>
      </c>
      <c r="O474" s="3"/>
    </row>
    <row r="475" spans="1:62" s="4" customFormat="1" x14ac:dyDescent="0.2">
      <c r="A475" s="4" t="s">
        <v>507</v>
      </c>
      <c r="B475" s="4" t="s">
        <v>508</v>
      </c>
      <c r="C475" s="4">
        <v>10</v>
      </c>
      <c r="D475" s="4">
        <v>206</v>
      </c>
      <c r="E475" s="4">
        <v>11</v>
      </c>
      <c r="F475" s="4">
        <v>1754</v>
      </c>
      <c r="G475" s="4">
        <v>27</v>
      </c>
      <c r="H475" s="4">
        <v>176</v>
      </c>
      <c r="I475" s="4">
        <v>33</v>
      </c>
      <c r="J475" s="4">
        <v>1</v>
      </c>
      <c r="K475" s="4">
        <v>22</v>
      </c>
      <c r="L475" s="4">
        <v>14</v>
      </c>
      <c r="M475" s="4">
        <v>15</v>
      </c>
      <c r="N475" s="18">
        <v>8207</v>
      </c>
      <c r="O475" s="3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</row>
    <row r="476" spans="1:62" x14ac:dyDescent="0.2">
      <c r="A476">
        <v>8271</v>
      </c>
      <c r="B476" t="s">
        <v>509</v>
      </c>
      <c r="C476">
        <v>322</v>
      </c>
      <c r="D476">
        <v>2151</v>
      </c>
      <c r="E476">
        <v>535</v>
      </c>
      <c r="F476">
        <v>8195</v>
      </c>
      <c r="G476">
        <v>3041</v>
      </c>
      <c r="H476">
        <v>3634</v>
      </c>
      <c r="I476">
        <v>363</v>
      </c>
      <c r="J476">
        <v>161</v>
      </c>
      <c r="K476">
        <v>309</v>
      </c>
      <c r="L476">
        <v>394</v>
      </c>
      <c r="M476">
        <v>636</v>
      </c>
      <c r="O476" s="3"/>
    </row>
    <row r="477" spans="1:62" x14ac:dyDescent="0.2">
      <c r="A477">
        <v>8272</v>
      </c>
      <c r="B477" t="s">
        <v>510</v>
      </c>
      <c r="C477">
        <v>74</v>
      </c>
      <c r="D477">
        <v>2410</v>
      </c>
      <c r="E477">
        <v>205</v>
      </c>
      <c r="F477">
        <v>3944</v>
      </c>
      <c r="G477">
        <v>1082</v>
      </c>
      <c r="H477">
        <v>869</v>
      </c>
      <c r="I477">
        <v>193</v>
      </c>
      <c r="J477">
        <v>51</v>
      </c>
      <c r="K477">
        <v>22</v>
      </c>
      <c r="L477">
        <v>101</v>
      </c>
      <c r="M477">
        <v>142</v>
      </c>
      <c r="O477" s="3"/>
    </row>
    <row r="478" spans="1:62" x14ac:dyDescent="0.2">
      <c r="A478">
        <v>9101</v>
      </c>
      <c r="B478" t="s">
        <v>511</v>
      </c>
      <c r="C478">
        <v>22</v>
      </c>
      <c r="D478">
        <v>178</v>
      </c>
      <c r="E478">
        <v>118</v>
      </c>
      <c r="F478">
        <v>3012</v>
      </c>
      <c r="G478">
        <v>588</v>
      </c>
      <c r="H478">
        <v>673</v>
      </c>
      <c r="I478">
        <v>45</v>
      </c>
      <c r="J478">
        <v>40</v>
      </c>
      <c r="K478">
        <v>15</v>
      </c>
      <c r="L478">
        <v>61</v>
      </c>
      <c r="M478">
        <v>106</v>
      </c>
      <c r="O478" s="3"/>
    </row>
    <row r="479" spans="1:62" x14ac:dyDescent="0.2">
      <c r="A479">
        <v>9102</v>
      </c>
      <c r="B479" t="s">
        <v>512</v>
      </c>
      <c r="C479">
        <v>83</v>
      </c>
      <c r="D479">
        <v>204</v>
      </c>
      <c r="E479">
        <v>120</v>
      </c>
      <c r="F479">
        <v>1873</v>
      </c>
      <c r="G479">
        <v>350</v>
      </c>
      <c r="H479">
        <v>512</v>
      </c>
      <c r="I479">
        <v>51</v>
      </c>
      <c r="J479">
        <v>32</v>
      </c>
      <c r="K479">
        <v>45</v>
      </c>
      <c r="L479">
        <v>82</v>
      </c>
      <c r="M479">
        <v>101</v>
      </c>
      <c r="O479" s="3"/>
    </row>
    <row r="480" spans="1:62" x14ac:dyDescent="0.2">
      <c r="A480">
        <v>9103</v>
      </c>
      <c r="B480" t="s">
        <v>513</v>
      </c>
      <c r="C480">
        <v>37</v>
      </c>
      <c r="D480">
        <v>134</v>
      </c>
      <c r="E480">
        <v>161</v>
      </c>
      <c r="F480">
        <v>1417</v>
      </c>
      <c r="G480">
        <v>312</v>
      </c>
      <c r="H480">
        <v>289</v>
      </c>
      <c r="I480">
        <v>6</v>
      </c>
      <c r="J480">
        <v>4</v>
      </c>
      <c r="K480">
        <v>87</v>
      </c>
      <c r="L480">
        <v>41</v>
      </c>
      <c r="M480">
        <v>79</v>
      </c>
      <c r="O480" s="3"/>
    </row>
    <row r="481" spans="1:62" x14ac:dyDescent="0.2">
      <c r="A481">
        <v>9104</v>
      </c>
      <c r="B481" t="s">
        <v>514</v>
      </c>
      <c r="C481">
        <v>45</v>
      </c>
      <c r="D481">
        <v>349</v>
      </c>
      <c r="E481">
        <v>325</v>
      </c>
      <c r="F481">
        <v>2842</v>
      </c>
      <c r="G481">
        <v>502</v>
      </c>
      <c r="H481">
        <v>653</v>
      </c>
      <c r="I481">
        <v>69</v>
      </c>
      <c r="J481">
        <v>28</v>
      </c>
      <c r="K481">
        <v>35</v>
      </c>
      <c r="L481">
        <v>86</v>
      </c>
      <c r="M481">
        <v>125</v>
      </c>
      <c r="O481" s="3"/>
    </row>
    <row r="482" spans="1:62" x14ac:dyDescent="0.2">
      <c r="A482">
        <v>9105</v>
      </c>
      <c r="B482" t="s">
        <v>515</v>
      </c>
      <c r="C482">
        <v>66</v>
      </c>
      <c r="D482">
        <v>734</v>
      </c>
      <c r="E482">
        <v>423</v>
      </c>
      <c r="F482">
        <v>8296</v>
      </c>
      <c r="G482">
        <v>1277</v>
      </c>
      <c r="H482">
        <v>2406</v>
      </c>
      <c r="I482">
        <v>158</v>
      </c>
      <c r="J482">
        <v>102</v>
      </c>
      <c r="K482">
        <v>214</v>
      </c>
      <c r="L482">
        <v>276</v>
      </c>
      <c r="M482">
        <v>454</v>
      </c>
      <c r="O482" s="3"/>
    </row>
    <row r="483" spans="1:62" x14ac:dyDescent="0.2">
      <c r="A483">
        <v>9106</v>
      </c>
      <c r="B483" t="s">
        <v>516</v>
      </c>
      <c r="C483">
        <v>150</v>
      </c>
      <c r="D483">
        <v>168</v>
      </c>
      <c r="E483">
        <v>128</v>
      </c>
      <c r="F483">
        <v>1607</v>
      </c>
      <c r="G483">
        <v>347</v>
      </c>
      <c r="H483">
        <v>401</v>
      </c>
      <c r="I483">
        <v>66</v>
      </c>
      <c r="J483">
        <v>16</v>
      </c>
      <c r="K483">
        <v>17</v>
      </c>
      <c r="L483">
        <v>52</v>
      </c>
      <c r="M483">
        <v>60</v>
      </c>
      <c r="O483" s="3"/>
    </row>
    <row r="484" spans="1:62" x14ac:dyDescent="0.2">
      <c r="A484">
        <v>9107</v>
      </c>
      <c r="B484" t="s">
        <v>517</v>
      </c>
      <c r="C484">
        <v>133</v>
      </c>
      <c r="D484">
        <v>1018</v>
      </c>
      <c r="E484">
        <v>219</v>
      </c>
      <c r="F484">
        <v>3656</v>
      </c>
      <c r="G484">
        <v>654</v>
      </c>
      <c r="H484">
        <v>1217</v>
      </c>
      <c r="I484">
        <v>199</v>
      </c>
      <c r="J484">
        <v>39</v>
      </c>
      <c r="K484">
        <v>50</v>
      </c>
      <c r="L484">
        <v>123</v>
      </c>
      <c r="M484">
        <v>235</v>
      </c>
      <c r="O484" s="3"/>
    </row>
    <row r="485" spans="1:62" x14ac:dyDescent="0.2">
      <c r="A485">
        <v>9108</v>
      </c>
      <c r="B485" t="s">
        <v>518</v>
      </c>
      <c r="C485">
        <v>17</v>
      </c>
      <c r="D485">
        <v>577</v>
      </c>
      <c r="E485">
        <v>50</v>
      </c>
      <c r="F485">
        <v>1606</v>
      </c>
      <c r="G485">
        <v>146</v>
      </c>
      <c r="H485">
        <v>485</v>
      </c>
      <c r="I485">
        <v>69</v>
      </c>
      <c r="J485">
        <v>22</v>
      </c>
      <c r="K485">
        <v>18</v>
      </c>
      <c r="L485">
        <v>25</v>
      </c>
      <c r="M485">
        <v>64</v>
      </c>
      <c r="O485" s="3"/>
    </row>
    <row r="486" spans="1:62" x14ac:dyDescent="0.2">
      <c r="A486">
        <v>9109</v>
      </c>
      <c r="B486" t="s">
        <v>519</v>
      </c>
      <c r="C486">
        <v>5</v>
      </c>
      <c r="D486">
        <v>22</v>
      </c>
      <c r="E486">
        <v>9</v>
      </c>
      <c r="F486">
        <v>426</v>
      </c>
      <c r="G486">
        <v>5</v>
      </c>
      <c r="H486">
        <v>57</v>
      </c>
      <c r="I486">
        <v>0</v>
      </c>
      <c r="J486">
        <v>3</v>
      </c>
      <c r="K486">
        <v>1</v>
      </c>
      <c r="L486">
        <v>5</v>
      </c>
      <c r="M486">
        <v>6</v>
      </c>
      <c r="O486" s="3"/>
    </row>
    <row r="487" spans="1:62" x14ac:dyDescent="0.2">
      <c r="A487">
        <v>9110</v>
      </c>
      <c r="B487" t="s">
        <v>520</v>
      </c>
      <c r="C487">
        <v>350</v>
      </c>
      <c r="D487">
        <v>89</v>
      </c>
      <c r="E487">
        <v>28</v>
      </c>
      <c r="F487">
        <v>791</v>
      </c>
      <c r="G487">
        <v>48</v>
      </c>
      <c r="H487">
        <v>59</v>
      </c>
      <c r="I487">
        <v>14</v>
      </c>
      <c r="J487">
        <v>2</v>
      </c>
      <c r="K487">
        <v>0</v>
      </c>
      <c r="L487">
        <v>11</v>
      </c>
      <c r="M487">
        <v>1</v>
      </c>
      <c r="O487" s="3"/>
    </row>
    <row r="488" spans="1:62" s="4" customFormat="1" x14ac:dyDescent="0.2">
      <c r="A488" s="4" t="s">
        <v>521</v>
      </c>
      <c r="B488" s="4" t="s">
        <v>522</v>
      </c>
      <c r="C488" s="4">
        <v>1</v>
      </c>
      <c r="D488" s="4">
        <v>107</v>
      </c>
      <c r="E488" s="4">
        <v>49</v>
      </c>
      <c r="F488" s="4">
        <v>1127</v>
      </c>
      <c r="G488" s="4">
        <v>121</v>
      </c>
      <c r="H488" s="4">
        <v>135</v>
      </c>
      <c r="I488" s="4">
        <v>22</v>
      </c>
      <c r="J488" s="4">
        <v>9</v>
      </c>
      <c r="K488" s="4">
        <v>34</v>
      </c>
      <c r="L488" s="4">
        <v>24</v>
      </c>
      <c r="M488" s="4">
        <v>16</v>
      </c>
      <c r="N488" s="18">
        <v>9105</v>
      </c>
      <c r="O488" s="3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</row>
    <row r="489" spans="1:62" s="4" customFormat="1" x14ac:dyDescent="0.2">
      <c r="A489" s="4" t="s">
        <v>523</v>
      </c>
      <c r="B489" s="4" t="s">
        <v>524</v>
      </c>
      <c r="C489" s="4">
        <v>0</v>
      </c>
      <c r="D489" s="4">
        <v>0</v>
      </c>
      <c r="E489" s="4">
        <v>12</v>
      </c>
      <c r="F489" s="4">
        <v>460</v>
      </c>
      <c r="G489" s="4">
        <v>0</v>
      </c>
      <c r="H489" s="4">
        <v>1</v>
      </c>
      <c r="I489" s="4">
        <v>3</v>
      </c>
      <c r="J489" s="4">
        <v>1</v>
      </c>
      <c r="K489" s="4">
        <v>1</v>
      </c>
      <c r="L489" s="4">
        <v>0</v>
      </c>
      <c r="M489" s="4">
        <v>0</v>
      </c>
      <c r="N489" s="18">
        <v>9105</v>
      </c>
      <c r="O489" s="3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</row>
    <row r="490" spans="1:62" x14ac:dyDescent="0.2">
      <c r="A490">
        <v>9171</v>
      </c>
      <c r="B490" t="s">
        <v>525</v>
      </c>
      <c r="C490">
        <v>288</v>
      </c>
      <c r="D490">
        <v>978</v>
      </c>
      <c r="E490">
        <v>223</v>
      </c>
      <c r="F490">
        <v>12880</v>
      </c>
      <c r="G490">
        <v>2262</v>
      </c>
      <c r="H490">
        <v>3909</v>
      </c>
      <c r="I490">
        <v>652</v>
      </c>
      <c r="J490">
        <v>179</v>
      </c>
      <c r="K490">
        <v>120</v>
      </c>
      <c r="L490">
        <v>361</v>
      </c>
      <c r="M490">
        <v>854</v>
      </c>
      <c r="O490" s="3"/>
    </row>
    <row r="491" spans="1:62" x14ac:dyDescent="0.2">
      <c r="A491">
        <v>9401</v>
      </c>
      <c r="B491" t="s">
        <v>526</v>
      </c>
      <c r="C491">
        <v>130</v>
      </c>
      <c r="D491">
        <v>2076</v>
      </c>
      <c r="E491">
        <v>231</v>
      </c>
      <c r="F491">
        <v>7728</v>
      </c>
      <c r="G491">
        <v>436</v>
      </c>
      <c r="H491">
        <v>2127</v>
      </c>
      <c r="I491">
        <v>145</v>
      </c>
      <c r="J491">
        <v>114</v>
      </c>
      <c r="K491">
        <v>222</v>
      </c>
      <c r="L491">
        <v>215</v>
      </c>
      <c r="M491">
        <v>452</v>
      </c>
      <c r="O491" s="3"/>
    </row>
    <row r="492" spans="1:62" x14ac:dyDescent="0.2">
      <c r="A492">
        <v>9402</v>
      </c>
      <c r="B492" t="s">
        <v>527</v>
      </c>
      <c r="C492">
        <v>181</v>
      </c>
      <c r="D492">
        <v>256</v>
      </c>
      <c r="E492">
        <v>155</v>
      </c>
      <c r="F492">
        <v>4841</v>
      </c>
      <c r="G492">
        <v>823</v>
      </c>
      <c r="H492">
        <v>436</v>
      </c>
      <c r="I492">
        <v>44</v>
      </c>
      <c r="J492">
        <v>42</v>
      </c>
      <c r="K492">
        <v>82</v>
      </c>
      <c r="L492">
        <v>82</v>
      </c>
      <c r="M492">
        <v>104</v>
      </c>
      <c r="O492" s="3"/>
    </row>
    <row r="493" spans="1:62" x14ac:dyDescent="0.2">
      <c r="A493">
        <v>9403</v>
      </c>
      <c r="B493" t="s">
        <v>528</v>
      </c>
      <c r="C493">
        <v>103</v>
      </c>
      <c r="D493">
        <v>691</v>
      </c>
      <c r="E493">
        <v>71</v>
      </c>
      <c r="F493">
        <v>6367</v>
      </c>
      <c r="G493">
        <v>1024</v>
      </c>
      <c r="H493">
        <v>1420</v>
      </c>
      <c r="I493">
        <v>320</v>
      </c>
      <c r="J493">
        <v>62</v>
      </c>
      <c r="K493">
        <v>46</v>
      </c>
      <c r="L493">
        <v>167</v>
      </c>
      <c r="M493">
        <v>181</v>
      </c>
      <c r="O493" s="3"/>
    </row>
    <row r="494" spans="1:62" x14ac:dyDescent="0.2">
      <c r="A494">
        <v>9404</v>
      </c>
      <c r="B494" t="s">
        <v>529</v>
      </c>
      <c r="C494">
        <v>516</v>
      </c>
      <c r="D494">
        <v>879</v>
      </c>
      <c r="E494">
        <v>192</v>
      </c>
      <c r="F494">
        <v>7128</v>
      </c>
      <c r="G494">
        <v>1567</v>
      </c>
      <c r="H494">
        <v>1381</v>
      </c>
      <c r="I494">
        <v>196</v>
      </c>
      <c r="J494">
        <v>96</v>
      </c>
      <c r="K494">
        <v>582</v>
      </c>
      <c r="L494">
        <v>163</v>
      </c>
      <c r="M494">
        <v>416</v>
      </c>
      <c r="O494" s="3"/>
    </row>
    <row r="495" spans="1:62" x14ac:dyDescent="0.2">
      <c r="A495">
        <v>9408</v>
      </c>
      <c r="B495" t="s">
        <v>530</v>
      </c>
      <c r="C495">
        <v>39</v>
      </c>
      <c r="D495">
        <v>1931</v>
      </c>
      <c r="E495">
        <v>108</v>
      </c>
      <c r="F495">
        <v>3686</v>
      </c>
      <c r="G495">
        <v>660</v>
      </c>
      <c r="H495">
        <v>924</v>
      </c>
      <c r="I495">
        <v>198</v>
      </c>
      <c r="J495">
        <v>37</v>
      </c>
      <c r="K495">
        <v>47</v>
      </c>
      <c r="L495">
        <v>47</v>
      </c>
      <c r="M495">
        <v>115</v>
      </c>
      <c r="O495" s="3"/>
    </row>
    <row r="496" spans="1:62" x14ac:dyDescent="0.2">
      <c r="A496">
        <v>9409</v>
      </c>
      <c r="B496" t="s">
        <v>531</v>
      </c>
      <c r="C496">
        <v>127</v>
      </c>
      <c r="D496">
        <v>919</v>
      </c>
      <c r="E496">
        <v>145</v>
      </c>
      <c r="F496">
        <v>5188</v>
      </c>
      <c r="G496">
        <v>763</v>
      </c>
      <c r="H496">
        <v>981</v>
      </c>
      <c r="I496">
        <v>324</v>
      </c>
      <c r="J496">
        <v>74</v>
      </c>
      <c r="K496">
        <v>41</v>
      </c>
      <c r="L496">
        <v>122</v>
      </c>
      <c r="M496">
        <v>276</v>
      </c>
      <c r="O496" s="3"/>
    </row>
    <row r="497" spans="1:15" x14ac:dyDescent="0.2">
      <c r="A497">
        <v>9410</v>
      </c>
      <c r="B497" t="s">
        <v>532</v>
      </c>
      <c r="C497">
        <v>90</v>
      </c>
      <c r="D497">
        <v>181</v>
      </c>
      <c r="E497">
        <v>51</v>
      </c>
      <c r="F497">
        <v>2161</v>
      </c>
      <c r="G497">
        <v>426</v>
      </c>
      <c r="H497">
        <v>121</v>
      </c>
      <c r="I497">
        <v>81</v>
      </c>
      <c r="J497">
        <v>7</v>
      </c>
      <c r="K497">
        <v>2</v>
      </c>
      <c r="L497">
        <v>63</v>
      </c>
      <c r="M497">
        <v>22</v>
      </c>
      <c r="O497" s="3"/>
    </row>
    <row r="498" spans="1:15" x14ac:dyDescent="0.2">
      <c r="A498">
        <v>9411</v>
      </c>
      <c r="B498" t="s">
        <v>533</v>
      </c>
      <c r="C498">
        <v>65</v>
      </c>
      <c r="D498">
        <v>118</v>
      </c>
      <c r="E498">
        <v>41</v>
      </c>
      <c r="F498">
        <v>2834</v>
      </c>
      <c r="G498">
        <v>291</v>
      </c>
      <c r="H498">
        <v>109</v>
      </c>
      <c r="I498">
        <v>16</v>
      </c>
      <c r="J498">
        <v>2</v>
      </c>
      <c r="K498">
        <v>1</v>
      </c>
      <c r="L498">
        <v>19</v>
      </c>
      <c r="M498">
        <v>12</v>
      </c>
      <c r="O498" s="3"/>
    </row>
    <row r="499" spans="1:15" x14ac:dyDescent="0.2">
      <c r="A499">
        <v>9412</v>
      </c>
      <c r="B499" t="s">
        <v>534</v>
      </c>
      <c r="C499">
        <v>778</v>
      </c>
      <c r="D499">
        <v>571</v>
      </c>
      <c r="E499">
        <v>173</v>
      </c>
      <c r="F499">
        <v>6454</v>
      </c>
      <c r="G499">
        <v>1774</v>
      </c>
      <c r="H499">
        <v>2404</v>
      </c>
      <c r="I499">
        <v>127</v>
      </c>
      <c r="J499">
        <v>100</v>
      </c>
      <c r="K499">
        <v>179</v>
      </c>
      <c r="L499">
        <v>175</v>
      </c>
      <c r="M499">
        <v>394</v>
      </c>
    </row>
    <row r="500" spans="1:15" x14ac:dyDescent="0.2">
      <c r="A500">
        <v>9413</v>
      </c>
      <c r="B500" t="s">
        <v>535</v>
      </c>
      <c r="C500">
        <v>38</v>
      </c>
      <c r="D500">
        <v>204</v>
      </c>
      <c r="E500">
        <v>65</v>
      </c>
      <c r="F500">
        <v>2027</v>
      </c>
      <c r="G500">
        <v>116</v>
      </c>
      <c r="H500">
        <v>235</v>
      </c>
      <c r="I500">
        <v>39</v>
      </c>
      <c r="J500">
        <v>13</v>
      </c>
      <c r="K500">
        <v>5</v>
      </c>
      <c r="L500">
        <v>26</v>
      </c>
      <c r="M500">
        <v>59</v>
      </c>
    </row>
    <row r="501" spans="1:15" x14ac:dyDescent="0.2">
      <c r="A501">
        <v>9414</v>
      </c>
      <c r="B501" t="s">
        <v>536</v>
      </c>
      <c r="C501">
        <v>8</v>
      </c>
      <c r="D501">
        <v>107</v>
      </c>
      <c r="E501">
        <v>45</v>
      </c>
      <c r="F501">
        <v>1837</v>
      </c>
      <c r="G501">
        <v>173</v>
      </c>
      <c r="H501">
        <v>244</v>
      </c>
      <c r="I501">
        <v>17</v>
      </c>
      <c r="J501">
        <v>10</v>
      </c>
      <c r="K501">
        <v>54</v>
      </c>
      <c r="L501">
        <v>22</v>
      </c>
      <c r="M501">
        <v>40</v>
      </c>
    </row>
    <row r="502" spans="1:15" x14ac:dyDescent="0.2">
      <c r="A502">
        <v>9415</v>
      </c>
      <c r="B502" t="s">
        <v>537</v>
      </c>
      <c r="C502">
        <v>1</v>
      </c>
      <c r="D502">
        <v>66</v>
      </c>
      <c r="E502">
        <v>30</v>
      </c>
      <c r="F502">
        <v>1568</v>
      </c>
      <c r="G502">
        <v>33</v>
      </c>
      <c r="H502">
        <v>166</v>
      </c>
      <c r="I502">
        <v>24</v>
      </c>
      <c r="J502">
        <v>8</v>
      </c>
      <c r="K502">
        <v>10</v>
      </c>
      <c r="L502">
        <v>16</v>
      </c>
      <c r="M502">
        <v>68</v>
      </c>
    </row>
    <row r="503" spans="1:15" x14ac:dyDescent="0.2">
      <c r="A503">
        <v>9416</v>
      </c>
      <c r="B503" t="s">
        <v>538</v>
      </c>
      <c r="C503">
        <v>2</v>
      </c>
      <c r="D503">
        <v>22</v>
      </c>
      <c r="E503">
        <v>8</v>
      </c>
      <c r="F503">
        <v>2499</v>
      </c>
      <c r="G503">
        <v>80</v>
      </c>
      <c r="H503">
        <v>99</v>
      </c>
      <c r="I503">
        <v>13</v>
      </c>
      <c r="J503">
        <v>2</v>
      </c>
      <c r="K503">
        <v>3</v>
      </c>
      <c r="L503">
        <v>12</v>
      </c>
      <c r="M503">
        <v>8</v>
      </c>
    </row>
    <row r="504" spans="1:15" x14ac:dyDescent="0.2">
      <c r="A504">
        <v>9417</v>
      </c>
      <c r="B504" t="s">
        <v>539</v>
      </c>
      <c r="C504">
        <v>2</v>
      </c>
      <c r="D504">
        <v>19</v>
      </c>
      <c r="E504">
        <v>29</v>
      </c>
      <c r="F504">
        <v>2206</v>
      </c>
      <c r="G504">
        <v>128</v>
      </c>
      <c r="H504">
        <v>104</v>
      </c>
      <c r="I504">
        <v>23</v>
      </c>
      <c r="J504">
        <v>2</v>
      </c>
      <c r="K504">
        <v>20</v>
      </c>
      <c r="L504">
        <v>25</v>
      </c>
      <c r="M504">
        <v>20</v>
      </c>
    </row>
    <row r="505" spans="1:15" x14ac:dyDescent="0.2">
      <c r="A505">
        <v>9418</v>
      </c>
      <c r="B505" t="s">
        <v>540</v>
      </c>
      <c r="C505">
        <v>1</v>
      </c>
      <c r="D505">
        <v>61</v>
      </c>
      <c r="E505">
        <v>10</v>
      </c>
      <c r="F505">
        <v>2116</v>
      </c>
      <c r="G505">
        <v>222</v>
      </c>
      <c r="H505">
        <v>59</v>
      </c>
      <c r="I505">
        <v>5</v>
      </c>
      <c r="J505">
        <v>5</v>
      </c>
      <c r="K505">
        <v>1</v>
      </c>
      <c r="L505">
        <v>16</v>
      </c>
      <c r="M505">
        <v>10</v>
      </c>
    </row>
    <row r="506" spans="1:15" x14ac:dyDescent="0.2">
      <c r="A506">
        <v>9419</v>
      </c>
      <c r="B506" t="s">
        <v>541</v>
      </c>
      <c r="C506">
        <v>11</v>
      </c>
      <c r="D506">
        <v>200</v>
      </c>
      <c r="E506">
        <v>55</v>
      </c>
      <c r="F506">
        <v>1352</v>
      </c>
      <c r="G506">
        <v>256</v>
      </c>
      <c r="H506">
        <v>346</v>
      </c>
      <c r="I506">
        <v>24</v>
      </c>
      <c r="J506">
        <v>10</v>
      </c>
      <c r="K506">
        <v>63</v>
      </c>
      <c r="L506">
        <v>28</v>
      </c>
      <c r="M506">
        <v>27</v>
      </c>
    </row>
    <row r="507" spans="1:15" x14ac:dyDescent="0.2">
      <c r="A507">
        <v>9420</v>
      </c>
      <c r="B507" t="s">
        <v>542</v>
      </c>
      <c r="C507">
        <v>111</v>
      </c>
      <c r="D507">
        <v>365</v>
      </c>
      <c r="E507">
        <v>26</v>
      </c>
      <c r="F507">
        <v>2404</v>
      </c>
      <c r="G507">
        <v>275</v>
      </c>
      <c r="H507">
        <v>388</v>
      </c>
      <c r="I507">
        <v>80</v>
      </c>
      <c r="J507">
        <v>19</v>
      </c>
      <c r="K507">
        <v>14</v>
      </c>
      <c r="L507">
        <v>46</v>
      </c>
      <c r="M507">
        <v>69</v>
      </c>
    </row>
    <row r="508" spans="1:15" x14ac:dyDescent="0.2">
      <c r="A508">
        <v>9426</v>
      </c>
      <c r="B508" t="s">
        <v>543</v>
      </c>
      <c r="C508">
        <v>35</v>
      </c>
      <c r="D508">
        <v>238</v>
      </c>
      <c r="E508">
        <v>71</v>
      </c>
      <c r="F508">
        <v>2006</v>
      </c>
      <c r="G508">
        <v>157</v>
      </c>
      <c r="H508">
        <v>258</v>
      </c>
      <c r="I508">
        <v>74</v>
      </c>
      <c r="J508">
        <v>9</v>
      </c>
      <c r="K508">
        <v>23</v>
      </c>
      <c r="L508">
        <v>43</v>
      </c>
      <c r="M508">
        <v>63</v>
      </c>
    </row>
    <row r="509" spans="1:15" x14ac:dyDescent="0.2">
      <c r="A509">
        <v>9427</v>
      </c>
      <c r="B509" t="s">
        <v>544</v>
      </c>
      <c r="C509">
        <v>53</v>
      </c>
      <c r="D509">
        <v>152</v>
      </c>
      <c r="E509">
        <v>72</v>
      </c>
      <c r="F509">
        <v>496</v>
      </c>
      <c r="G509">
        <v>72</v>
      </c>
      <c r="H509">
        <v>71</v>
      </c>
      <c r="I509">
        <v>9</v>
      </c>
      <c r="J509">
        <v>4</v>
      </c>
      <c r="K509">
        <v>18</v>
      </c>
      <c r="L509">
        <v>18</v>
      </c>
      <c r="M509">
        <v>2</v>
      </c>
    </row>
    <row r="510" spans="1:15" x14ac:dyDescent="0.2">
      <c r="A510">
        <v>9428</v>
      </c>
      <c r="B510" t="s">
        <v>545</v>
      </c>
      <c r="C510">
        <v>17</v>
      </c>
      <c r="D510">
        <v>37</v>
      </c>
      <c r="E510">
        <v>28</v>
      </c>
      <c r="F510">
        <v>385</v>
      </c>
      <c r="G510">
        <v>73</v>
      </c>
      <c r="H510">
        <v>113</v>
      </c>
      <c r="I510">
        <v>3</v>
      </c>
      <c r="J510">
        <v>4</v>
      </c>
      <c r="K510">
        <v>18</v>
      </c>
      <c r="L510">
        <v>27</v>
      </c>
      <c r="M510">
        <v>2</v>
      </c>
    </row>
    <row r="511" spans="1:15" x14ac:dyDescent="0.2">
      <c r="A511">
        <v>9429</v>
      </c>
      <c r="B511" t="s">
        <v>546</v>
      </c>
      <c r="C511">
        <v>0</v>
      </c>
      <c r="D511">
        <v>26</v>
      </c>
      <c r="E511">
        <v>36</v>
      </c>
      <c r="F511">
        <v>1542</v>
      </c>
      <c r="G511">
        <v>7</v>
      </c>
      <c r="H511">
        <v>67</v>
      </c>
      <c r="I511">
        <v>34</v>
      </c>
      <c r="J511">
        <v>5</v>
      </c>
      <c r="K511">
        <v>16</v>
      </c>
      <c r="L511">
        <v>21</v>
      </c>
      <c r="M511">
        <v>17</v>
      </c>
    </row>
    <row r="512" spans="1:15" x14ac:dyDescent="0.2">
      <c r="A512">
        <v>9430</v>
      </c>
      <c r="B512" t="s">
        <v>547</v>
      </c>
      <c r="C512">
        <v>168</v>
      </c>
      <c r="D512">
        <v>73</v>
      </c>
      <c r="E512">
        <v>50</v>
      </c>
      <c r="F512">
        <v>3300</v>
      </c>
      <c r="G512">
        <v>117</v>
      </c>
      <c r="H512">
        <v>16</v>
      </c>
      <c r="I512">
        <v>21</v>
      </c>
      <c r="J512">
        <v>8</v>
      </c>
      <c r="K512">
        <v>10</v>
      </c>
      <c r="L512">
        <v>2</v>
      </c>
      <c r="M512">
        <v>4</v>
      </c>
    </row>
    <row r="513" spans="1:13" x14ac:dyDescent="0.2">
      <c r="A513">
        <v>9431</v>
      </c>
      <c r="B513" t="s">
        <v>548</v>
      </c>
      <c r="C513">
        <v>7</v>
      </c>
      <c r="D513">
        <v>0</v>
      </c>
      <c r="E513">
        <v>3</v>
      </c>
      <c r="F513">
        <v>398</v>
      </c>
      <c r="G513">
        <v>1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2">
      <c r="A514">
        <v>9432</v>
      </c>
      <c r="B514" t="s">
        <v>549</v>
      </c>
      <c r="C514">
        <v>3</v>
      </c>
      <c r="D514">
        <v>2</v>
      </c>
      <c r="E514">
        <v>1</v>
      </c>
      <c r="F514">
        <v>996</v>
      </c>
      <c r="G514">
        <v>12</v>
      </c>
      <c r="H514">
        <v>23</v>
      </c>
      <c r="I514">
        <v>12</v>
      </c>
      <c r="J514">
        <v>5</v>
      </c>
      <c r="K514">
        <v>0</v>
      </c>
      <c r="L514">
        <v>5</v>
      </c>
      <c r="M514">
        <v>5</v>
      </c>
    </row>
    <row r="515" spans="1:13" x14ac:dyDescent="0.2">
      <c r="A515">
        <v>9433</v>
      </c>
      <c r="B515" t="s">
        <v>550</v>
      </c>
      <c r="C515">
        <v>19</v>
      </c>
      <c r="D515">
        <v>4</v>
      </c>
      <c r="E515">
        <v>22</v>
      </c>
      <c r="F515">
        <v>404</v>
      </c>
      <c r="G515">
        <v>97</v>
      </c>
      <c r="H515">
        <v>28</v>
      </c>
      <c r="I515">
        <v>9</v>
      </c>
      <c r="J515">
        <v>7</v>
      </c>
      <c r="K515">
        <v>12</v>
      </c>
      <c r="L515">
        <v>20</v>
      </c>
      <c r="M515">
        <v>6</v>
      </c>
    </row>
    <row r="516" spans="1:13" x14ac:dyDescent="0.2">
      <c r="A516">
        <v>9434</v>
      </c>
      <c r="B516" t="s">
        <v>551</v>
      </c>
      <c r="C516">
        <v>0</v>
      </c>
      <c r="D516">
        <v>14</v>
      </c>
      <c r="E516">
        <v>3</v>
      </c>
      <c r="F516">
        <v>630</v>
      </c>
      <c r="G516">
        <v>14</v>
      </c>
      <c r="H516">
        <v>31</v>
      </c>
      <c r="I516">
        <v>1</v>
      </c>
      <c r="J516">
        <v>9</v>
      </c>
      <c r="K516">
        <v>5</v>
      </c>
      <c r="L516">
        <v>3</v>
      </c>
      <c r="M516">
        <v>7</v>
      </c>
    </row>
    <row r="517" spans="1:13" x14ac:dyDescent="0.2">
      <c r="A517">
        <v>9435</v>
      </c>
      <c r="B517" t="s">
        <v>552</v>
      </c>
      <c r="C517">
        <v>0</v>
      </c>
      <c r="D517">
        <v>0</v>
      </c>
      <c r="E517">
        <v>3</v>
      </c>
      <c r="F517">
        <v>904</v>
      </c>
      <c r="G517">
        <v>1</v>
      </c>
      <c r="H517">
        <v>2</v>
      </c>
      <c r="I517">
        <v>0</v>
      </c>
      <c r="J517">
        <v>3</v>
      </c>
      <c r="K517">
        <v>0</v>
      </c>
      <c r="L517">
        <v>3</v>
      </c>
      <c r="M517">
        <v>0</v>
      </c>
    </row>
    <row r="518" spans="1:13" x14ac:dyDescent="0.2">
      <c r="A518">
        <v>9436</v>
      </c>
      <c r="B518" t="s">
        <v>553</v>
      </c>
      <c r="C518">
        <v>5</v>
      </c>
      <c r="D518">
        <v>555</v>
      </c>
      <c r="E518">
        <v>60</v>
      </c>
      <c r="F518">
        <v>784</v>
      </c>
      <c r="G518">
        <v>358</v>
      </c>
      <c r="H518">
        <v>30</v>
      </c>
      <c r="I518">
        <v>7</v>
      </c>
      <c r="J518">
        <v>3</v>
      </c>
      <c r="K518">
        <v>0</v>
      </c>
      <c r="L518">
        <v>16</v>
      </c>
      <c r="M518">
        <v>0</v>
      </c>
    </row>
    <row r="519" spans="1:13" x14ac:dyDescent="0.2">
      <c r="A519">
        <v>9471</v>
      </c>
      <c r="B519" t="s">
        <v>554</v>
      </c>
      <c r="C519">
        <v>129</v>
      </c>
      <c r="D519">
        <v>1608</v>
      </c>
      <c r="E519">
        <v>880</v>
      </c>
      <c r="F519">
        <v>14580</v>
      </c>
      <c r="G519">
        <v>2869</v>
      </c>
      <c r="H519">
        <v>6028</v>
      </c>
      <c r="I519">
        <v>753</v>
      </c>
      <c r="J519">
        <v>202</v>
      </c>
      <c r="K519">
        <v>486</v>
      </c>
      <c r="L519">
        <v>672</v>
      </c>
      <c r="M519">
        <v>973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6"/>
  <sheetViews>
    <sheetView topLeftCell="A8" zoomScale="80" zoomScaleNormal="80" workbookViewId="0">
      <selection activeCell="A9" activeCellId="1" sqref="F3 A9"/>
    </sheetView>
  </sheetViews>
  <sheetFormatPr baseColWidth="10" defaultColWidth="9.1640625" defaultRowHeight="15" x14ac:dyDescent="0.2"/>
  <cols>
    <col min="1" max="4" width="35.6640625" style="7" customWidth="1"/>
    <col min="5" max="5" width="40.83203125" style="7" customWidth="1"/>
    <col min="6" max="1025" width="9.1640625" style="7" customWidth="1"/>
  </cols>
  <sheetData>
    <row r="1" spans="1:5" ht="26" x14ac:dyDescent="0.2">
      <c r="A1" s="8" t="s">
        <v>629</v>
      </c>
    </row>
    <row r="2" spans="1:5" ht="19" x14ac:dyDescent="0.25">
      <c r="A2" s="9" t="s">
        <v>557</v>
      </c>
      <c r="B2" s="9" t="s">
        <v>558</v>
      </c>
    </row>
    <row r="3" spans="1:5" s="12" customFormat="1" ht="61.5" customHeight="1" x14ac:dyDescent="0.2">
      <c r="A3" s="10"/>
      <c r="B3" s="11" t="s">
        <v>559</v>
      </c>
      <c r="C3" s="11" t="s">
        <v>560</v>
      </c>
      <c r="D3" s="11" t="s">
        <v>561</v>
      </c>
      <c r="E3" s="11" t="s">
        <v>562</v>
      </c>
    </row>
    <row r="4" spans="1:5" ht="96" x14ac:dyDescent="0.2">
      <c r="A4" s="13" t="s">
        <v>2</v>
      </c>
      <c r="B4" s="14" t="s">
        <v>630</v>
      </c>
      <c r="C4" s="14" t="s">
        <v>630</v>
      </c>
      <c r="D4" s="14" t="s">
        <v>630</v>
      </c>
      <c r="E4" s="14" t="s">
        <v>631</v>
      </c>
    </row>
    <row r="5" spans="1:5" ht="128" x14ac:dyDescent="0.2">
      <c r="A5" s="13" t="s">
        <v>3</v>
      </c>
      <c r="B5" s="14" t="s">
        <v>632</v>
      </c>
      <c r="C5" s="14" t="s">
        <v>632</v>
      </c>
      <c r="D5" s="14" t="s">
        <v>632</v>
      </c>
      <c r="E5" s="14" t="s">
        <v>630</v>
      </c>
    </row>
    <row r="6" spans="1:5" ht="96" x14ac:dyDescent="0.2">
      <c r="A6" s="13" t="s">
        <v>4</v>
      </c>
      <c r="B6" s="14" t="s">
        <v>633</v>
      </c>
      <c r="C6" s="14" t="s">
        <v>633</v>
      </c>
      <c r="D6" s="14" t="s">
        <v>633</v>
      </c>
      <c r="E6" s="14" t="s">
        <v>630</v>
      </c>
    </row>
    <row r="7" spans="1:5" ht="192" x14ac:dyDescent="0.2">
      <c r="A7" s="15" t="s">
        <v>5</v>
      </c>
      <c r="B7" s="14" t="s">
        <v>634</v>
      </c>
      <c r="C7" s="14" t="s">
        <v>634</v>
      </c>
      <c r="D7" s="14" t="s">
        <v>635</v>
      </c>
      <c r="E7" s="14" t="s">
        <v>636</v>
      </c>
    </row>
    <row r="8" spans="1:5" ht="96" x14ac:dyDescent="0.2">
      <c r="A8" s="15" t="s">
        <v>6</v>
      </c>
      <c r="B8" s="14" t="s">
        <v>637</v>
      </c>
      <c r="C8" s="14" t="s">
        <v>637</v>
      </c>
      <c r="D8" s="14" t="s">
        <v>637</v>
      </c>
      <c r="E8" s="14" t="s">
        <v>637</v>
      </c>
    </row>
    <row r="9" spans="1:5" ht="176" x14ac:dyDescent="0.2">
      <c r="A9" s="15" t="s">
        <v>7</v>
      </c>
      <c r="B9" s="14" t="s">
        <v>638</v>
      </c>
      <c r="C9" s="14" t="s">
        <v>638</v>
      </c>
      <c r="D9" s="14" t="s">
        <v>639</v>
      </c>
      <c r="E9" s="14" t="s">
        <v>639</v>
      </c>
    </row>
    <row r="10" spans="1:5" ht="144" x14ac:dyDescent="0.2">
      <c r="A10" s="15" t="s">
        <v>8</v>
      </c>
      <c r="B10" s="14" t="s">
        <v>640</v>
      </c>
      <c r="C10" s="14" t="s">
        <v>640</v>
      </c>
      <c r="D10" s="14" t="s">
        <v>640</v>
      </c>
      <c r="E10" s="14" t="s">
        <v>640</v>
      </c>
    </row>
    <row r="11" spans="1:5" ht="144" x14ac:dyDescent="0.2">
      <c r="A11" s="15" t="s">
        <v>9</v>
      </c>
      <c r="B11" s="14" t="s">
        <v>640</v>
      </c>
      <c r="C11" s="14" t="s">
        <v>640</v>
      </c>
      <c r="D11" s="14" t="s">
        <v>640</v>
      </c>
      <c r="E11" s="14" t="s">
        <v>640</v>
      </c>
    </row>
    <row r="12" spans="1:5" ht="144" x14ac:dyDescent="0.2">
      <c r="A12" s="15" t="s">
        <v>10</v>
      </c>
      <c r="B12" s="14" t="s">
        <v>640</v>
      </c>
      <c r="C12" s="14" t="s">
        <v>640</v>
      </c>
      <c r="D12" s="14" t="s">
        <v>640</v>
      </c>
      <c r="E12" s="14" t="s">
        <v>640</v>
      </c>
    </row>
    <row r="13" spans="1:5" ht="144" x14ac:dyDescent="0.2">
      <c r="A13" s="15" t="s">
        <v>11</v>
      </c>
      <c r="B13" s="14" t="s">
        <v>640</v>
      </c>
      <c r="C13" s="14" t="s">
        <v>640</v>
      </c>
      <c r="D13" s="14" t="s">
        <v>640</v>
      </c>
      <c r="E13" s="14" t="s">
        <v>640</v>
      </c>
    </row>
    <row r="14" spans="1:5" ht="144" x14ac:dyDescent="0.2">
      <c r="A14" s="15" t="s">
        <v>14</v>
      </c>
      <c r="B14" s="14" t="s">
        <v>640</v>
      </c>
      <c r="C14" s="14" t="s">
        <v>640</v>
      </c>
      <c r="D14" s="14" t="s">
        <v>640</v>
      </c>
      <c r="E14" s="14" t="s">
        <v>640</v>
      </c>
    </row>
    <row r="15" spans="1:5" ht="40" customHeight="1" x14ac:dyDescent="0.2"/>
    <row r="16" spans="1:5" ht="40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3244-70A2-BB49-BAFB-5F701770C203}">
  <dimension ref="A1:M36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10.6640625" customWidth="1"/>
    <col min="2" max="2" width="19.6640625" customWidth="1"/>
    <col min="3" max="3" width="10.6640625" style="48" customWidth="1"/>
    <col min="4" max="5" width="12.33203125" style="48" customWidth="1"/>
    <col min="6" max="6" width="16.1640625" style="48" customWidth="1"/>
    <col min="7" max="7" width="12.6640625" style="48" customWidth="1"/>
    <col min="8" max="10" width="16.33203125" style="48" customWidth="1"/>
    <col min="11" max="13" width="10.6640625" style="48" customWidth="1"/>
    <col min="14" max="993" width="10.6640625" customWidth="1"/>
  </cols>
  <sheetData>
    <row r="1" spans="1:13" s="12" customFormat="1" ht="70" customHeight="1" x14ac:dyDescent="0.2">
      <c r="A1" s="27" t="s">
        <v>833</v>
      </c>
      <c r="B1" s="27" t="s">
        <v>834</v>
      </c>
      <c r="C1" s="47" t="s">
        <v>675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683</v>
      </c>
      <c r="J1" s="47" t="s">
        <v>9</v>
      </c>
      <c r="K1" s="47" t="s">
        <v>10</v>
      </c>
      <c r="L1" s="47" t="s">
        <v>11</v>
      </c>
      <c r="M1" s="47" t="s">
        <v>14</v>
      </c>
    </row>
    <row r="2" spans="1:13" x14ac:dyDescent="0.2">
      <c r="A2">
        <v>11</v>
      </c>
      <c r="B2" t="s">
        <v>556</v>
      </c>
      <c r="C2" s="48">
        <v>38.5</v>
      </c>
      <c r="D2" s="48">
        <v>22.7</v>
      </c>
      <c r="E2" s="48">
        <v>13.4</v>
      </c>
      <c r="F2" s="48">
        <v>41.7</v>
      </c>
      <c r="G2" s="48">
        <v>4.9000000000000004</v>
      </c>
      <c r="H2" s="48">
        <v>45.8</v>
      </c>
      <c r="I2" s="48">
        <v>32.299999999999997</v>
      </c>
      <c r="J2" s="48">
        <v>85</v>
      </c>
      <c r="K2" s="48">
        <v>4.9000000000000004</v>
      </c>
      <c r="L2" s="48">
        <v>38.9</v>
      </c>
      <c r="M2" s="48">
        <v>43</v>
      </c>
    </row>
    <row r="3" spans="1:13" x14ac:dyDescent="0.2">
      <c r="A3">
        <v>12</v>
      </c>
      <c r="B3" t="s">
        <v>564</v>
      </c>
      <c r="C3" s="48">
        <v>4.9000000000000004</v>
      </c>
      <c r="D3" s="48">
        <v>25.9</v>
      </c>
      <c r="E3" s="48">
        <v>21.3</v>
      </c>
      <c r="F3" s="48">
        <v>36.6</v>
      </c>
      <c r="G3" s="48">
        <v>8.4</v>
      </c>
      <c r="H3" s="48">
        <v>29.6</v>
      </c>
      <c r="I3" s="48">
        <v>27.1</v>
      </c>
      <c r="J3" s="48">
        <v>74.5</v>
      </c>
      <c r="K3" s="48">
        <v>6.3</v>
      </c>
      <c r="L3" s="48">
        <v>28.6</v>
      </c>
      <c r="M3" s="48">
        <v>27.9</v>
      </c>
    </row>
    <row r="4" spans="1:13" x14ac:dyDescent="0.2">
      <c r="A4">
        <v>13</v>
      </c>
      <c r="B4" t="s">
        <v>566</v>
      </c>
      <c r="C4" s="48">
        <v>1.7</v>
      </c>
      <c r="D4" s="48">
        <v>26.2</v>
      </c>
      <c r="E4" s="48">
        <v>12.6</v>
      </c>
      <c r="F4" s="48">
        <v>43.2</v>
      </c>
      <c r="G4" s="48">
        <v>5.0999999999999996</v>
      </c>
      <c r="H4" s="48">
        <v>34.700000000000003</v>
      </c>
      <c r="I4" s="48">
        <v>33</v>
      </c>
      <c r="J4" s="48">
        <v>78.400000000000006</v>
      </c>
      <c r="K4" s="48">
        <v>3</v>
      </c>
      <c r="L4" s="48">
        <v>39.299999999999997</v>
      </c>
      <c r="M4" s="48">
        <v>39.9</v>
      </c>
    </row>
    <row r="5" spans="1:13" x14ac:dyDescent="0.2">
      <c r="A5">
        <v>14</v>
      </c>
      <c r="B5" t="s">
        <v>568</v>
      </c>
      <c r="C5" s="48">
        <v>10.8</v>
      </c>
      <c r="D5" s="48">
        <v>28.2</v>
      </c>
      <c r="E5" s="48">
        <v>27.6</v>
      </c>
      <c r="F5" s="48">
        <v>38.9</v>
      </c>
      <c r="G5" s="48">
        <v>15.1</v>
      </c>
      <c r="H5" s="48">
        <v>36.5</v>
      </c>
      <c r="I5" s="48">
        <v>27.4</v>
      </c>
      <c r="J5" s="48">
        <v>84.6</v>
      </c>
      <c r="K5" s="48">
        <v>3.5</v>
      </c>
      <c r="L5" s="48">
        <v>32.1</v>
      </c>
      <c r="M5" s="48">
        <v>29</v>
      </c>
    </row>
    <row r="6" spans="1:13" x14ac:dyDescent="0.2">
      <c r="A6">
        <v>15</v>
      </c>
      <c r="B6" t="s">
        <v>570</v>
      </c>
      <c r="C6" s="48">
        <v>2.9</v>
      </c>
      <c r="D6" s="48">
        <v>25.9</v>
      </c>
      <c r="E6" s="48">
        <v>12</v>
      </c>
      <c r="F6" s="48">
        <v>39.6</v>
      </c>
      <c r="G6" s="48">
        <v>12.1</v>
      </c>
      <c r="H6" s="48">
        <v>37.5</v>
      </c>
      <c r="I6" s="48">
        <v>24.3</v>
      </c>
      <c r="J6" s="48">
        <v>75.900000000000006</v>
      </c>
      <c r="K6" s="48">
        <v>3.4</v>
      </c>
      <c r="L6" s="48">
        <v>32</v>
      </c>
      <c r="M6" s="48">
        <v>27.2</v>
      </c>
    </row>
    <row r="7" spans="1:13" x14ac:dyDescent="0.2">
      <c r="A7">
        <v>16</v>
      </c>
      <c r="B7" t="s">
        <v>572</v>
      </c>
      <c r="C7" s="48">
        <v>12.8</v>
      </c>
      <c r="D7" s="48">
        <v>26</v>
      </c>
      <c r="E7" s="48">
        <v>15.3</v>
      </c>
      <c r="F7" s="48">
        <v>30</v>
      </c>
      <c r="G7" s="48">
        <v>6.6</v>
      </c>
      <c r="H7" s="48">
        <v>28.9</v>
      </c>
      <c r="I7" s="48">
        <v>19.899999999999999</v>
      </c>
      <c r="J7" s="48">
        <v>79</v>
      </c>
      <c r="K7" s="48">
        <v>5</v>
      </c>
      <c r="L7" s="48">
        <v>26.9</v>
      </c>
      <c r="M7" s="48">
        <v>20</v>
      </c>
    </row>
    <row r="8" spans="1:13" x14ac:dyDescent="0.2">
      <c r="A8">
        <v>17</v>
      </c>
      <c r="B8" t="s">
        <v>574</v>
      </c>
      <c r="C8" s="48">
        <v>4</v>
      </c>
      <c r="D8" s="48">
        <v>25.7</v>
      </c>
      <c r="E8" s="48">
        <v>7.1</v>
      </c>
      <c r="F8" s="48">
        <v>31.9</v>
      </c>
      <c r="G8" s="48">
        <v>3.8</v>
      </c>
      <c r="H8" s="48">
        <v>38.200000000000003</v>
      </c>
      <c r="I8" s="48">
        <v>20.399999999999999</v>
      </c>
      <c r="J8" s="48">
        <v>76.3</v>
      </c>
      <c r="K8" s="48">
        <v>2.4</v>
      </c>
      <c r="L8" s="48">
        <v>29.9</v>
      </c>
      <c r="M8" s="48">
        <v>23.5</v>
      </c>
    </row>
    <row r="9" spans="1:13" x14ac:dyDescent="0.2">
      <c r="A9">
        <v>18</v>
      </c>
      <c r="B9" t="s">
        <v>576</v>
      </c>
      <c r="C9" s="48">
        <v>11.5</v>
      </c>
      <c r="D9" s="48">
        <v>26.8</v>
      </c>
      <c r="E9" s="48">
        <v>7.7</v>
      </c>
      <c r="F9" s="48">
        <v>38.299999999999997</v>
      </c>
      <c r="G9" s="48">
        <v>5.6</v>
      </c>
      <c r="H9" s="48">
        <v>39.5</v>
      </c>
      <c r="I9" s="48">
        <v>23.8</v>
      </c>
      <c r="J9" s="48">
        <v>72.900000000000006</v>
      </c>
      <c r="K9" s="48">
        <v>5.3</v>
      </c>
      <c r="L9" s="48">
        <v>28.6</v>
      </c>
      <c r="M9" s="48">
        <v>24.2</v>
      </c>
    </row>
    <row r="10" spans="1:13" x14ac:dyDescent="0.2">
      <c r="A10">
        <v>19</v>
      </c>
      <c r="B10" t="s">
        <v>835</v>
      </c>
      <c r="C10" s="48">
        <v>1</v>
      </c>
      <c r="D10" s="48">
        <v>21.9</v>
      </c>
      <c r="E10" s="48">
        <v>10.9</v>
      </c>
      <c r="F10" s="48">
        <v>42.3</v>
      </c>
      <c r="G10" s="48">
        <v>17.5</v>
      </c>
      <c r="H10" s="48">
        <v>47.9</v>
      </c>
      <c r="I10" s="48">
        <v>35.799999999999997</v>
      </c>
      <c r="J10" s="48">
        <v>72.400000000000006</v>
      </c>
      <c r="K10" s="48">
        <v>3.1</v>
      </c>
      <c r="L10" s="48">
        <v>37.1</v>
      </c>
      <c r="M10" s="48">
        <v>33.6</v>
      </c>
    </row>
    <row r="11" spans="1:13" x14ac:dyDescent="0.2">
      <c r="A11">
        <v>21</v>
      </c>
      <c r="B11" t="s">
        <v>580</v>
      </c>
      <c r="C11" s="48">
        <v>8.3000000000000007</v>
      </c>
      <c r="D11" s="48">
        <v>22.6</v>
      </c>
      <c r="E11" s="48">
        <v>39.200000000000003</v>
      </c>
      <c r="F11" s="48">
        <v>37.6</v>
      </c>
      <c r="G11" s="48">
        <v>15.1</v>
      </c>
      <c r="H11" s="48">
        <v>37</v>
      </c>
      <c r="I11" s="48">
        <v>32.6</v>
      </c>
      <c r="J11" s="48">
        <v>82.1</v>
      </c>
      <c r="K11" s="48">
        <v>9.6</v>
      </c>
      <c r="L11" s="48">
        <v>47.8</v>
      </c>
      <c r="M11" s="48">
        <v>42</v>
      </c>
    </row>
    <row r="12" spans="1:13" x14ac:dyDescent="0.2">
      <c r="A12">
        <v>31</v>
      </c>
      <c r="B12" t="s">
        <v>582</v>
      </c>
      <c r="C12" s="48">
        <v>98.8</v>
      </c>
      <c r="D12" s="48">
        <v>31.3</v>
      </c>
      <c r="E12" s="48">
        <v>63.5</v>
      </c>
      <c r="F12" s="48">
        <v>50.9</v>
      </c>
      <c r="G12" s="48">
        <v>22.2</v>
      </c>
      <c r="H12" s="48">
        <v>31.1</v>
      </c>
      <c r="I12" s="48">
        <v>32.200000000000003</v>
      </c>
      <c r="J12" s="48">
        <v>74.599999999999994</v>
      </c>
      <c r="K12" s="48">
        <v>7.3</v>
      </c>
      <c r="L12" s="48">
        <v>63.2</v>
      </c>
      <c r="M12" s="48">
        <v>34.9</v>
      </c>
    </row>
    <row r="13" spans="1:13" x14ac:dyDescent="0.2">
      <c r="A13">
        <v>32</v>
      </c>
      <c r="B13" t="s">
        <v>584</v>
      </c>
      <c r="C13" s="48">
        <v>8.1999999999999993</v>
      </c>
      <c r="D13" s="48">
        <v>23.8</v>
      </c>
      <c r="E13" s="48">
        <v>23.5</v>
      </c>
      <c r="F13" s="48">
        <v>29.3</v>
      </c>
      <c r="G13" s="48">
        <v>8.6999999999999993</v>
      </c>
      <c r="H13" s="48">
        <v>24.8</v>
      </c>
      <c r="I13" s="48">
        <v>24.1</v>
      </c>
      <c r="J13" s="48">
        <v>79.2</v>
      </c>
      <c r="K13" s="48">
        <v>5.6</v>
      </c>
      <c r="L13" s="48">
        <v>31.1</v>
      </c>
      <c r="M13" s="48">
        <v>30.5</v>
      </c>
    </row>
    <row r="14" spans="1:13" x14ac:dyDescent="0.2">
      <c r="A14">
        <v>33</v>
      </c>
      <c r="B14" t="s">
        <v>586</v>
      </c>
      <c r="C14" s="48">
        <v>1.2</v>
      </c>
      <c r="D14" s="48">
        <v>10.8</v>
      </c>
      <c r="E14" s="48">
        <v>12.9</v>
      </c>
      <c r="F14" s="48">
        <v>29.5</v>
      </c>
      <c r="G14" s="48">
        <v>5.8</v>
      </c>
      <c r="H14" s="48">
        <v>28.3</v>
      </c>
      <c r="I14" s="48">
        <v>20.6</v>
      </c>
      <c r="J14" s="48">
        <v>63.1</v>
      </c>
      <c r="K14" s="48">
        <v>8.8000000000000007</v>
      </c>
      <c r="L14" s="48">
        <v>22.5</v>
      </c>
      <c r="M14" s="48">
        <v>21.2</v>
      </c>
    </row>
    <row r="15" spans="1:13" x14ac:dyDescent="0.2">
      <c r="A15">
        <v>34</v>
      </c>
      <c r="B15" t="s">
        <v>588</v>
      </c>
      <c r="C15" s="48">
        <v>0.4</v>
      </c>
      <c r="D15" s="48">
        <v>8.1</v>
      </c>
      <c r="E15" s="48">
        <v>19.899999999999999</v>
      </c>
      <c r="F15" s="48">
        <v>36.299999999999997</v>
      </c>
      <c r="G15" s="48">
        <v>15.2</v>
      </c>
      <c r="H15" s="48">
        <v>34.200000000000003</v>
      </c>
      <c r="I15" s="48">
        <v>28.3</v>
      </c>
      <c r="J15" s="48">
        <v>85.9</v>
      </c>
      <c r="K15" s="48">
        <v>4.5</v>
      </c>
      <c r="L15" s="48">
        <v>31.1</v>
      </c>
      <c r="M15" s="48">
        <v>25.9</v>
      </c>
    </row>
    <row r="16" spans="1:13" x14ac:dyDescent="0.2">
      <c r="A16">
        <v>35</v>
      </c>
      <c r="B16" t="s">
        <v>590</v>
      </c>
      <c r="C16" s="48">
        <v>1.8</v>
      </c>
      <c r="D16" s="48">
        <v>11.9</v>
      </c>
      <c r="E16" s="48">
        <v>40.700000000000003</v>
      </c>
      <c r="F16" s="48">
        <v>30.9</v>
      </c>
      <c r="G16" s="48">
        <v>9.6999999999999993</v>
      </c>
      <c r="H16" s="48">
        <v>30.7</v>
      </c>
      <c r="I16" s="48">
        <v>20.7</v>
      </c>
      <c r="J16" s="48">
        <v>80.5</v>
      </c>
      <c r="K16" s="48">
        <v>10.5</v>
      </c>
      <c r="L16" s="48">
        <v>22.7</v>
      </c>
      <c r="M16" s="48">
        <v>19.600000000000001</v>
      </c>
    </row>
    <row r="17" spans="1:13" x14ac:dyDescent="0.2">
      <c r="A17">
        <v>36</v>
      </c>
      <c r="B17" t="s">
        <v>592</v>
      </c>
      <c r="C17" s="48">
        <v>6.1</v>
      </c>
      <c r="D17" s="48">
        <v>33.1</v>
      </c>
      <c r="E17" s="48">
        <v>28.7</v>
      </c>
      <c r="F17" s="48">
        <v>34.9</v>
      </c>
      <c r="G17" s="48">
        <v>10.4</v>
      </c>
      <c r="H17" s="48">
        <v>31.2</v>
      </c>
      <c r="I17" s="48">
        <v>32.9</v>
      </c>
      <c r="J17" s="48">
        <v>84.2</v>
      </c>
      <c r="K17" s="48">
        <v>6</v>
      </c>
      <c r="L17" s="48">
        <v>40.4</v>
      </c>
      <c r="M17" s="48">
        <v>37.5</v>
      </c>
    </row>
    <row r="18" spans="1:13" x14ac:dyDescent="0.2">
      <c r="A18">
        <v>51</v>
      </c>
      <c r="B18" t="s">
        <v>594</v>
      </c>
      <c r="C18" s="48">
        <v>16.8</v>
      </c>
      <c r="D18" s="48">
        <v>19.399999999999999</v>
      </c>
      <c r="E18" s="48">
        <v>20.100000000000001</v>
      </c>
      <c r="F18" s="48">
        <v>51.9</v>
      </c>
      <c r="G18" s="48">
        <v>22.9</v>
      </c>
      <c r="H18" s="48">
        <v>45</v>
      </c>
      <c r="I18" s="48">
        <v>50.6</v>
      </c>
      <c r="J18" s="48">
        <v>92.3</v>
      </c>
      <c r="K18" s="48">
        <v>8.5</v>
      </c>
      <c r="L18" s="48">
        <v>48.2</v>
      </c>
      <c r="M18" s="48">
        <v>51.4</v>
      </c>
    </row>
    <row r="19" spans="1:13" x14ac:dyDescent="0.2">
      <c r="A19">
        <v>52</v>
      </c>
      <c r="B19" t="s">
        <v>596</v>
      </c>
      <c r="C19" s="48">
        <v>8.9</v>
      </c>
      <c r="D19" s="48">
        <v>17.600000000000001</v>
      </c>
      <c r="E19" s="48">
        <v>2.7</v>
      </c>
      <c r="F19" s="48">
        <v>29.5</v>
      </c>
      <c r="G19" s="48">
        <v>1.8</v>
      </c>
      <c r="H19" s="48">
        <v>28.6</v>
      </c>
      <c r="I19" s="48">
        <v>17.8</v>
      </c>
      <c r="J19" s="48">
        <v>68.400000000000006</v>
      </c>
      <c r="K19" s="48">
        <v>8.5</v>
      </c>
      <c r="L19" s="48">
        <v>34.200000000000003</v>
      </c>
      <c r="M19" s="48">
        <v>22.3</v>
      </c>
    </row>
    <row r="20" spans="1:13" x14ac:dyDescent="0.2">
      <c r="A20">
        <v>53</v>
      </c>
      <c r="B20" t="s">
        <v>598</v>
      </c>
      <c r="C20" s="48">
        <v>2.7</v>
      </c>
      <c r="D20" s="48">
        <v>10.1</v>
      </c>
      <c r="E20" s="48">
        <v>6</v>
      </c>
      <c r="F20" s="48">
        <v>37.299999999999997</v>
      </c>
      <c r="G20" s="48">
        <v>2.6</v>
      </c>
      <c r="H20" s="48">
        <v>23.9</v>
      </c>
      <c r="I20" s="48">
        <v>27.7</v>
      </c>
      <c r="J20" s="48">
        <v>69.8</v>
      </c>
      <c r="K20" s="48">
        <v>5</v>
      </c>
      <c r="L20" s="48">
        <v>26.4</v>
      </c>
      <c r="M20" s="48">
        <v>35.299999999999997</v>
      </c>
    </row>
    <row r="21" spans="1:13" x14ac:dyDescent="0.2">
      <c r="A21">
        <v>61</v>
      </c>
      <c r="B21" t="s">
        <v>600</v>
      </c>
      <c r="C21" s="48">
        <v>2.9</v>
      </c>
      <c r="D21" s="48">
        <v>33</v>
      </c>
      <c r="E21" s="48">
        <v>19.399999999999999</v>
      </c>
      <c r="F21" s="48">
        <v>28.5</v>
      </c>
      <c r="G21" s="48">
        <v>15.6</v>
      </c>
      <c r="H21" s="48">
        <v>34.6</v>
      </c>
      <c r="I21" s="48">
        <v>30.2</v>
      </c>
      <c r="J21" s="48">
        <v>82.3</v>
      </c>
      <c r="K21" s="48">
        <v>8</v>
      </c>
      <c r="L21" s="48">
        <v>32.9</v>
      </c>
      <c r="M21" s="48">
        <v>28</v>
      </c>
    </row>
    <row r="22" spans="1:13" x14ac:dyDescent="0.2">
      <c r="A22">
        <v>62</v>
      </c>
      <c r="B22" t="s">
        <v>602</v>
      </c>
      <c r="C22" s="48">
        <v>0.9</v>
      </c>
      <c r="D22" s="48">
        <v>25.2</v>
      </c>
      <c r="E22" s="48">
        <v>11.4</v>
      </c>
      <c r="F22" s="48">
        <v>30.2</v>
      </c>
      <c r="G22" s="48">
        <v>9.6</v>
      </c>
      <c r="H22" s="48">
        <v>27.7</v>
      </c>
      <c r="I22" s="48">
        <v>22.9</v>
      </c>
      <c r="J22" s="48">
        <v>75</v>
      </c>
      <c r="K22" s="48">
        <v>3.2</v>
      </c>
      <c r="L22" s="48">
        <v>33.6</v>
      </c>
      <c r="M22" s="48">
        <v>24.5</v>
      </c>
    </row>
    <row r="23" spans="1:13" x14ac:dyDescent="0.2">
      <c r="A23">
        <v>63</v>
      </c>
      <c r="B23" t="s">
        <v>604</v>
      </c>
      <c r="C23" s="48">
        <v>3.9</v>
      </c>
      <c r="D23" s="48">
        <v>19.8</v>
      </c>
      <c r="E23" s="48">
        <v>7.9</v>
      </c>
      <c r="F23" s="48">
        <v>40.6</v>
      </c>
      <c r="G23" s="48">
        <v>5.5</v>
      </c>
      <c r="H23" s="48">
        <v>35.9</v>
      </c>
      <c r="I23" s="48">
        <v>28.4</v>
      </c>
      <c r="J23" s="48">
        <v>79</v>
      </c>
      <c r="K23" s="48">
        <v>4.0999999999999996</v>
      </c>
      <c r="L23" s="48">
        <v>33.1</v>
      </c>
      <c r="M23" s="48">
        <v>20.5</v>
      </c>
    </row>
    <row r="24" spans="1:13" x14ac:dyDescent="0.2">
      <c r="A24">
        <v>64</v>
      </c>
      <c r="B24" t="s">
        <v>606</v>
      </c>
      <c r="C24" s="48">
        <v>29.7</v>
      </c>
      <c r="D24" s="48">
        <v>23.4</v>
      </c>
      <c r="E24" s="48">
        <v>43.2</v>
      </c>
      <c r="F24" s="48">
        <v>32.4</v>
      </c>
      <c r="G24" s="48">
        <v>19.100000000000001</v>
      </c>
      <c r="H24" s="48">
        <v>33.700000000000003</v>
      </c>
      <c r="I24" s="48">
        <v>20</v>
      </c>
      <c r="J24" s="48">
        <v>85.7</v>
      </c>
      <c r="K24" s="48">
        <v>3.4</v>
      </c>
      <c r="L24" s="48">
        <v>36.1</v>
      </c>
      <c r="M24" s="48">
        <v>24.9</v>
      </c>
    </row>
    <row r="25" spans="1:13" x14ac:dyDescent="0.2">
      <c r="A25">
        <v>65</v>
      </c>
      <c r="B25" t="s">
        <v>608</v>
      </c>
      <c r="C25" s="48">
        <v>25.5</v>
      </c>
      <c r="D25" s="48">
        <v>27.2</v>
      </c>
      <c r="E25" s="48">
        <v>24.2</v>
      </c>
      <c r="F25" s="48">
        <v>32.200000000000003</v>
      </c>
      <c r="G25" s="48">
        <v>12</v>
      </c>
      <c r="H25" s="48">
        <v>34.1</v>
      </c>
      <c r="I25" s="48">
        <v>21.2</v>
      </c>
      <c r="J25" s="48">
        <v>70.099999999999994</v>
      </c>
      <c r="K25" s="48">
        <v>1.2</v>
      </c>
      <c r="L25" s="48">
        <v>28.3</v>
      </c>
      <c r="M25" s="48">
        <v>21.9</v>
      </c>
    </row>
    <row r="26" spans="1:13" x14ac:dyDescent="0.2">
      <c r="A26">
        <v>71</v>
      </c>
      <c r="B26" t="s">
        <v>610</v>
      </c>
      <c r="C26" s="48">
        <v>8.9</v>
      </c>
      <c r="D26" s="48">
        <v>15.3</v>
      </c>
      <c r="E26" s="48">
        <v>10.4</v>
      </c>
      <c r="F26" s="48">
        <v>35.6</v>
      </c>
      <c r="G26" s="48">
        <v>4.3</v>
      </c>
      <c r="H26" s="48">
        <v>30.5</v>
      </c>
      <c r="I26" s="48">
        <v>23.5</v>
      </c>
      <c r="J26" s="48">
        <v>66.900000000000006</v>
      </c>
      <c r="K26" s="48">
        <v>19.8</v>
      </c>
      <c r="L26" s="48">
        <v>21.1</v>
      </c>
      <c r="M26" s="48">
        <v>26.7</v>
      </c>
    </row>
    <row r="27" spans="1:13" x14ac:dyDescent="0.2">
      <c r="A27">
        <v>72</v>
      </c>
      <c r="B27" t="s">
        <v>612</v>
      </c>
      <c r="C27" s="48">
        <v>5.3</v>
      </c>
      <c r="D27" s="48">
        <v>9.6999999999999993</v>
      </c>
      <c r="E27" s="48">
        <v>6.5</v>
      </c>
      <c r="F27" s="48">
        <v>33</v>
      </c>
      <c r="G27" s="48">
        <v>6.6</v>
      </c>
      <c r="H27" s="48">
        <v>37.9</v>
      </c>
      <c r="I27" s="48">
        <v>19.3</v>
      </c>
      <c r="J27" s="48">
        <v>72.599999999999994</v>
      </c>
      <c r="K27" s="48">
        <v>6.6</v>
      </c>
      <c r="L27" s="48">
        <v>22.9</v>
      </c>
      <c r="M27" s="48">
        <v>21.3</v>
      </c>
    </row>
    <row r="28" spans="1:13" x14ac:dyDescent="0.2">
      <c r="A28">
        <v>73</v>
      </c>
      <c r="B28" t="s">
        <v>614</v>
      </c>
      <c r="C28" s="48">
        <v>12.4</v>
      </c>
      <c r="D28" s="48">
        <v>25.3</v>
      </c>
      <c r="E28" s="48">
        <v>7.4</v>
      </c>
      <c r="F28" s="48">
        <v>42.2</v>
      </c>
      <c r="G28" s="48">
        <v>4</v>
      </c>
      <c r="H28" s="48">
        <v>36.700000000000003</v>
      </c>
      <c r="I28" s="48">
        <v>20.100000000000001</v>
      </c>
      <c r="J28" s="48">
        <v>74.8</v>
      </c>
      <c r="K28" s="48">
        <v>12.1</v>
      </c>
      <c r="L28" s="48">
        <v>21.7</v>
      </c>
      <c r="M28" s="48">
        <v>23.6</v>
      </c>
    </row>
    <row r="29" spans="1:13" x14ac:dyDescent="0.2">
      <c r="A29">
        <v>74</v>
      </c>
      <c r="B29" t="s">
        <v>616</v>
      </c>
      <c r="C29" s="48">
        <v>2.8</v>
      </c>
      <c r="D29" s="48">
        <v>23.9</v>
      </c>
      <c r="E29" s="48">
        <v>6.5</v>
      </c>
      <c r="F29" s="48">
        <v>45</v>
      </c>
      <c r="G29" s="48">
        <v>2</v>
      </c>
      <c r="H29" s="48">
        <v>42.2</v>
      </c>
      <c r="I29" s="48">
        <v>19</v>
      </c>
      <c r="J29" s="48">
        <v>65.5</v>
      </c>
      <c r="K29" s="48">
        <v>7.3</v>
      </c>
      <c r="L29" s="48">
        <v>26.8</v>
      </c>
      <c r="M29" s="48">
        <v>26.6</v>
      </c>
    </row>
    <row r="30" spans="1:13" x14ac:dyDescent="0.2">
      <c r="A30">
        <v>75</v>
      </c>
      <c r="B30" t="s">
        <v>477</v>
      </c>
      <c r="C30" s="48">
        <v>0.9</v>
      </c>
      <c r="D30" s="48">
        <v>19</v>
      </c>
      <c r="E30" s="48">
        <v>12.9</v>
      </c>
      <c r="F30" s="48">
        <v>59.4</v>
      </c>
      <c r="G30" s="48">
        <v>0.8</v>
      </c>
      <c r="H30" s="48">
        <v>47.7</v>
      </c>
      <c r="I30" s="48">
        <v>22.5</v>
      </c>
      <c r="J30" s="48">
        <v>67.5</v>
      </c>
      <c r="K30" s="48">
        <v>25.6</v>
      </c>
      <c r="L30" s="48">
        <v>28.3</v>
      </c>
      <c r="M30" s="48">
        <v>24.2</v>
      </c>
    </row>
    <row r="31" spans="1:13" x14ac:dyDescent="0.2">
      <c r="A31">
        <v>76</v>
      </c>
      <c r="B31" t="s">
        <v>619</v>
      </c>
      <c r="C31" s="48">
        <v>3.3</v>
      </c>
      <c r="D31" s="48">
        <v>16.8</v>
      </c>
      <c r="E31" s="48">
        <v>3.8</v>
      </c>
      <c r="F31" s="48">
        <v>32.200000000000003</v>
      </c>
      <c r="G31" s="48">
        <v>1.7</v>
      </c>
      <c r="H31" s="48">
        <v>36.9</v>
      </c>
      <c r="I31" s="48">
        <v>15.5</v>
      </c>
      <c r="J31" s="48">
        <v>70.900000000000006</v>
      </c>
      <c r="K31" s="48">
        <v>6.2</v>
      </c>
      <c r="L31" s="48">
        <v>18.3</v>
      </c>
      <c r="M31" s="48">
        <v>16.100000000000001</v>
      </c>
    </row>
    <row r="32" spans="1:13" x14ac:dyDescent="0.2">
      <c r="A32">
        <v>81</v>
      </c>
      <c r="B32" t="s">
        <v>621</v>
      </c>
      <c r="C32" s="48">
        <v>3.1</v>
      </c>
      <c r="D32" s="48">
        <v>6</v>
      </c>
      <c r="E32" s="48">
        <v>12.6</v>
      </c>
      <c r="F32" s="48">
        <v>34.1</v>
      </c>
      <c r="G32" s="48">
        <v>1.5</v>
      </c>
      <c r="H32" s="48">
        <v>23</v>
      </c>
      <c r="I32" s="48">
        <v>18.7</v>
      </c>
      <c r="J32" s="48">
        <v>61.5</v>
      </c>
      <c r="K32" s="48">
        <v>7.2</v>
      </c>
      <c r="L32" s="48">
        <v>32.6</v>
      </c>
      <c r="M32" s="48">
        <v>34.799999999999997</v>
      </c>
    </row>
    <row r="33" spans="1:13" x14ac:dyDescent="0.2">
      <c r="A33">
        <v>82</v>
      </c>
      <c r="B33" t="s">
        <v>623</v>
      </c>
      <c r="C33" s="48">
        <v>5.4</v>
      </c>
      <c r="D33" s="48">
        <v>27.1</v>
      </c>
      <c r="E33" s="48">
        <v>24.9</v>
      </c>
      <c r="F33" s="48">
        <v>38</v>
      </c>
      <c r="G33" s="48">
        <v>2.5</v>
      </c>
      <c r="H33" s="48">
        <v>28.7</v>
      </c>
      <c r="I33" s="48">
        <v>21.2</v>
      </c>
      <c r="J33" s="48">
        <v>69.099999999999994</v>
      </c>
      <c r="K33" s="48">
        <v>3.8</v>
      </c>
      <c r="L33" s="48">
        <v>26.1</v>
      </c>
      <c r="M33" s="48">
        <v>36.4</v>
      </c>
    </row>
    <row r="34" spans="1:13" x14ac:dyDescent="0.2">
      <c r="A34">
        <v>91</v>
      </c>
      <c r="B34" t="s">
        <v>625</v>
      </c>
      <c r="C34" s="48">
        <v>4.7</v>
      </c>
      <c r="D34" s="48">
        <v>18.100000000000001</v>
      </c>
      <c r="E34" s="48">
        <v>27.7</v>
      </c>
      <c r="F34" s="48">
        <v>29</v>
      </c>
      <c r="G34" s="48">
        <v>3.5</v>
      </c>
      <c r="H34" s="48">
        <v>19.100000000000001</v>
      </c>
      <c r="I34" s="48">
        <v>17.399999999999999</v>
      </c>
      <c r="J34" s="48">
        <v>75.3</v>
      </c>
      <c r="K34" s="48">
        <v>5.5</v>
      </c>
      <c r="L34" s="48">
        <v>27.1</v>
      </c>
      <c r="M34" s="48">
        <v>30.4</v>
      </c>
    </row>
    <row r="35" spans="1:13" x14ac:dyDescent="0.2">
      <c r="A35">
        <v>94</v>
      </c>
      <c r="B35" t="s">
        <v>627</v>
      </c>
      <c r="C35" s="48">
        <v>1</v>
      </c>
      <c r="D35" s="48">
        <v>13.7</v>
      </c>
      <c r="E35" s="48">
        <v>34.9</v>
      </c>
      <c r="F35" s="48">
        <v>20.100000000000001</v>
      </c>
      <c r="G35" s="48">
        <v>5.7</v>
      </c>
      <c r="H35" s="48">
        <v>18.2</v>
      </c>
      <c r="I35" s="48">
        <v>19.399999999999999</v>
      </c>
      <c r="J35" s="48">
        <v>78.400000000000006</v>
      </c>
      <c r="K35" s="48">
        <v>4.4000000000000004</v>
      </c>
      <c r="L35" s="48">
        <v>26.4</v>
      </c>
      <c r="M35" s="48">
        <v>29.6</v>
      </c>
    </row>
    <row r="357" spans="1:13" s="5" customFormat="1" x14ac:dyDescent="0.2">
      <c r="A357" s="19"/>
      <c r="B357" s="19"/>
      <c r="C357" s="48"/>
      <c r="D357" s="49"/>
      <c r="E357" s="49"/>
      <c r="F357" s="49"/>
      <c r="G357" s="49"/>
      <c r="H357" s="49"/>
      <c r="I357" s="49"/>
      <c r="J357" s="49"/>
      <c r="K357" s="49"/>
      <c r="L357" s="49"/>
      <c r="M357" s="49"/>
    </row>
    <row r="358" spans="1:13" s="5" customFormat="1" x14ac:dyDescent="0.2">
      <c r="A358" s="19"/>
      <c r="B358" s="19"/>
      <c r="C358" s="48"/>
      <c r="D358" s="49"/>
      <c r="E358" s="49"/>
      <c r="F358" s="49"/>
      <c r="G358" s="49"/>
      <c r="H358" s="49"/>
      <c r="I358" s="49"/>
      <c r="J358" s="49"/>
      <c r="K358" s="49"/>
      <c r="L358" s="49"/>
      <c r="M358" s="49"/>
    </row>
    <row r="359" spans="1:13" s="5" customFormat="1" x14ac:dyDescent="0.2">
      <c r="A359" s="19"/>
      <c r="B359" s="19"/>
      <c r="C359" s="48"/>
      <c r="D359" s="49"/>
      <c r="E359" s="49"/>
      <c r="F359" s="49"/>
      <c r="G359" s="49"/>
      <c r="H359" s="49"/>
      <c r="I359" s="49"/>
      <c r="J359" s="49"/>
      <c r="K359" s="49"/>
      <c r="L359" s="49"/>
      <c r="M359" s="49"/>
    </row>
    <row r="364" spans="1:13" s="19" customFormat="1" x14ac:dyDescent="0.2">
      <c r="C364" s="48"/>
      <c r="D364" s="49"/>
      <c r="E364" s="49"/>
      <c r="F364" s="49"/>
      <c r="G364" s="49"/>
      <c r="H364" s="49"/>
      <c r="I364" s="49"/>
      <c r="J364" s="49"/>
      <c r="K364" s="49"/>
      <c r="L364" s="49"/>
      <c r="M364" s="49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3F24-0212-5B45-8C56-CE6C053FA153}">
  <dimension ref="A1:O498"/>
  <sheetViews>
    <sheetView zoomScaleNormal="100"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9.1640625" defaultRowHeight="15" x14ac:dyDescent="0.2"/>
  <cols>
    <col min="1" max="1" width="10.6640625" customWidth="1"/>
    <col min="2" max="2" width="19.6640625" customWidth="1"/>
    <col min="3" max="3" width="10.6640625" customWidth="1"/>
    <col min="4" max="4" width="19.6640625" customWidth="1"/>
    <col min="5" max="5" width="10.6640625" style="48" customWidth="1"/>
    <col min="6" max="7" width="12.33203125" style="48" customWidth="1"/>
    <col min="8" max="8" width="16.1640625" style="48" customWidth="1"/>
    <col min="9" max="9" width="12.6640625" style="48" customWidth="1"/>
    <col min="10" max="12" width="16.33203125" style="48" customWidth="1"/>
    <col min="13" max="15" width="10.6640625" style="48" customWidth="1"/>
    <col min="16" max="995" width="10.6640625" customWidth="1"/>
  </cols>
  <sheetData>
    <row r="1" spans="1:15" s="12" customFormat="1" ht="70" customHeight="1" x14ac:dyDescent="0.2">
      <c r="A1" s="27" t="s">
        <v>833</v>
      </c>
      <c r="B1" s="27" t="s">
        <v>834</v>
      </c>
      <c r="C1" s="27" t="s">
        <v>0</v>
      </c>
      <c r="D1" s="27" t="s">
        <v>1</v>
      </c>
      <c r="E1" s="47" t="s">
        <v>675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683</v>
      </c>
      <c r="L1" s="47" t="s">
        <v>9</v>
      </c>
      <c r="M1" s="47" t="s">
        <v>10</v>
      </c>
      <c r="N1" s="47" t="s">
        <v>11</v>
      </c>
      <c r="O1" s="47" t="s">
        <v>14</v>
      </c>
    </row>
    <row r="2" spans="1:15" x14ac:dyDescent="0.2">
      <c r="A2">
        <v>11</v>
      </c>
      <c r="B2" t="s">
        <v>556</v>
      </c>
      <c r="C2">
        <v>1101</v>
      </c>
      <c r="D2" t="s">
        <v>16</v>
      </c>
      <c r="E2" s="48">
        <v>38.5</v>
      </c>
      <c r="F2" s="48">
        <v>22.7</v>
      </c>
      <c r="G2" s="48">
        <v>13.4</v>
      </c>
      <c r="H2" s="48">
        <v>41.7</v>
      </c>
      <c r="I2" s="48">
        <v>4.9000000000000004</v>
      </c>
      <c r="J2" s="48">
        <v>45.8</v>
      </c>
      <c r="K2" s="48">
        <v>32.299999999999997</v>
      </c>
      <c r="L2" s="48">
        <v>85</v>
      </c>
      <c r="M2" s="48">
        <v>4.9000000000000004</v>
      </c>
      <c r="N2" s="48">
        <v>38.9</v>
      </c>
      <c r="O2" s="48">
        <v>43</v>
      </c>
    </row>
    <row r="3" spans="1:15" x14ac:dyDescent="0.2">
      <c r="A3">
        <v>11</v>
      </c>
      <c r="B3" t="s">
        <v>556</v>
      </c>
      <c r="C3">
        <v>1102</v>
      </c>
      <c r="D3" t="s">
        <v>17</v>
      </c>
      <c r="E3" s="48">
        <v>38.5</v>
      </c>
      <c r="F3" s="48">
        <v>22.7</v>
      </c>
      <c r="G3" s="48">
        <v>13.4</v>
      </c>
      <c r="H3" s="48">
        <v>41.7</v>
      </c>
      <c r="I3" s="48">
        <v>4.9000000000000004</v>
      </c>
      <c r="J3" s="48">
        <v>45.8</v>
      </c>
      <c r="K3" s="48">
        <v>32.299999999999997</v>
      </c>
      <c r="L3" s="48">
        <v>85</v>
      </c>
      <c r="M3" s="48">
        <v>4.9000000000000004</v>
      </c>
      <c r="N3" s="48">
        <v>38.9</v>
      </c>
      <c r="O3" s="48">
        <v>43</v>
      </c>
    </row>
    <row r="4" spans="1:15" x14ac:dyDescent="0.2">
      <c r="A4">
        <v>11</v>
      </c>
      <c r="B4" t="s">
        <v>556</v>
      </c>
      <c r="C4">
        <v>1103</v>
      </c>
      <c r="D4" t="s">
        <v>18</v>
      </c>
      <c r="E4" s="48">
        <v>38.5</v>
      </c>
      <c r="F4" s="48">
        <v>22.7</v>
      </c>
      <c r="G4" s="48">
        <v>13.4</v>
      </c>
      <c r="H4" s="48">
        <v>41.7</v>
      </c>
      <c r="I4" s="48">
        <v>4.9000000000000004</v>
      </c>
      <c r="J4" s="48">
        <v>45.8</v>
      </c>
      <c r="K4" s="48">
        <v>32.299999999999997</v>
      </c>
      <c r="L4" s="48">
        <v>85</v>
      </c>
      <c r="M4" s="48">
        <v>4.9000000000000004</v>
      </c>
      <c r="N4" s="48">
        <v>38.9</v>
      </c>
      <c r="O4" s="48">
        <v>43</v>
      </c>
    </row>
    <row r="5" spans="1:15" x14ac:dyDescent="0.2">
      <c r="A5">
        <v>11</v>
      </c>
      <c r="B5" t="s">
        <v>556</v>
      </c>
      <c r="C5">
        <v>1104</v>
      </c>
      <c r="D5" t="s">
        <v>19</v>
      </c>
      <c r="E5" s="48">
        <v>38.5</v>
      </c>
      <c r="F5" s="48">
        <v>22.7</v>
      </c>
      <c r="G5" s="48">
        <v>13.4</v>
      </c>
      <c r="H5" s="48">
        <v>41.7</v>
      </c>
      <c r="I5" s="48">
        <v>4.9000000000000004</v>
      </c>
      <c r="J5" s="48">
        <v>45.8</v>
      </c>
      <c r="K5" s="48">
        <v>32.299999999999997</v>
      </c>
      <c r="L5" s="48">
        <v>85</v>
      </c>
      <c r="M5" s="48">
        <v>4.9000000000000004</v>
      </c>
      <c r="N5" s="48">
        <v>38.9</v>
      </c>
      <c r="O5" s="48">
        <v>43</v>
      </c>
    </row>
    <row r="6" spans="1:15" x14ac:dyDescent="0.2">
      <c r="A6">
        <v>11</v>
      </c>
      <c r="B6" t="s">
        <v>556</v>
      </c>
      <c r="C6">
        <v>1105</v>
      </c>
      <c r="D6" t="s">
        <v>20</v>
      </c>
      <c r="E6" s="48">
        <v>38.5</v>
      </c>
      <c r="F6" s="48">
        <v>22.7</v>
      </c>
      <c r="G6" s="48">
        <v>13.4</v>
      </c>
      <c r="H6" s="48">
        <v>41.7</v>
      </c>
      <c r="I6" s="48">
        <v>4.9000000000000004</v>
      </c>
      <c r="J6" s="48">
        <v>45.8</v>
      </c>
      <c r="K6" s="48">
        <v>32.299999999999997</v>
      </c>
      <c r="L6" s="48">
        <v>85</v>
      </c>
      <c r="M6" s="48">
        <v>4.9000000000000004</v>
      </c>
      <c r="N6" s="48">
        <v>38.9</v>
      </c>
      <c r="O6" s="48">
        <v>43</v>
      </c>
    </row>
    <row r="7" spans="1:15" x14ac:dyDescent="0.2">
      <c r="A7">
        <v>11</v>
      </c>
      <c r="B7" t="s">
        <v>556</v>
      </c>
      <c r="C7">
        <v>1106</v>
      </c>
      <c r="D7" t="s">
        <v>21</v>
      </c>
      <c r="E7" s="48">
        <v>38.5</v>
      </c>
      <c r="F7" s="48">
        <v>22.7</v>
      </c>
      <c r="G7" s="48">
        <v>13.4</v>
      </c>
      <c r="H7" s="48">
        <v>41.7</v>
      </c>
      <c r="I7" s="48">
        <v>4.9000000000000004</v>
      </c>
      <c r="J7" s="48">
        <v>45.8</v>
      </c>
      <c r="K7" s="48">
        <v>32.299999999999997</v>
      </c>
      <c r="L7" s="48">
        <v>85</v>
      </c>
      <c r="M7" s="48">
        <v>4.9000000000000004</v>
      </c>
      <c r="N7" s="48">
        <v>38.9</v>
      </c>
      <c r="O7" s="48">
        <v>43</v>
      </c>
    </row>
    <row r="8" spans="1:15" x14ac:dyDescent="0.2">
      <c r="A8">
        <v>11</v>
      </c>
      <c r="B8" t="s">
        <v>556</v>
      </c>
      <c r="C8">
        <v>1107</v>
      </c>
      <c r="D8" t="s">
        <v>22</v>
      </c>
      <c r="E8" s="48">
        <v>38.5</v>
      </c>
      <c r="F8" s="48">
        <v>22.7</v>
      </c>
      <c r="G8" s="48">
        <v>13.4</v>
      </c>
      <c r="H8" s="48">
        <v>41.7</v>
      </c>
      <c r="I8" s="48">
        <v>4.9000000000000004</v>
      </c>
      <c r="J8" s="48">
        <v>45.8</v>
      </c>
      <c r="K8" s="48">
        <v>32.299999999999997</v>
      </c>
      <c r="L8" s="48">
        <v>85</v>
      </c>
      <c r="M8" s="48">
        <v>4.9000000000000004</v>
      </c>
      <c r="N8" s="48">
        <v>38.9</v>
      </c>
      <c r="O8" s="48">
        <v>43</v>
      </c>
    </row>
    <row r="9" spans="1:15" x14ac:dyDescent="0.2">
      <c r="A9">
        <v>11</v>
      </c>
      <c r="B9" t="s">
        <v>556</v>
      </c>
      <c r="C9">
        <v>1108</v>
      </c>
      <c r="D9" t="s">
        <v>23</v>
      </c>
      <c r="E9" s="48">
        <v>38.5</v>
      </c>
      <c r="F9" s="48">
        <v>22.7</v>
      </c>
      <c r="G9" s="48">
        <v>13.4</v>
      </c>
      <c r="H9" s="48">
        <v>41.7</v>
      </c>
      <c r="I9" s="48">
        <v>4.9000000000000004</v>
      </c>
      <c r="J9" s="48">
        <v>45.8</v>
      </c>
      <c r="K9" s="48">
        <v>32.299999999999997</v>
      </c>
      <c r="L9" s="48">
        <v>85</v>
      </c>
      <c r="M9" s="48">
        <v>4.9000000000000004</v>
      </c>
      <c r="N9" s="48">
        <v>38.9</v>
      </c>
      <c r="O9" s="48">
        <v>43</v>
      </c>
    </row>
    <row r="10" spans="1:15" x14ac:dyDescent="0.2">
      <c r="A10">
        <v>11</v>
      </c>
      <c r="B10" t="s">
        <v>556</v>
      </c>
      <c r="C10">
        <v>1109</v>
      </c>
      <c r="D10" t="s">
        <v>24</v>
      </c>
      <c r="E10" s="48">
        <v>38.5</v>
      </c>
      <c r="F10" s="48">
        <v>22.7</v>
      </c>
      <c r="G10" s="48">
        <v>13.4</v>
      </c>
      <c r="H10" s="48">
        <v>41.7</v>
      </c>
      <c r="I10" s="48">
        <v>4.9000000000000004</v>
      </c>
      <c r="J10" s="48">
        <v>45.8</v>
      </c>
      <c r="K10" s="48">
        <v>32.299999999999997</v>
      </c>
      <c r="L10" s="48">
        <v>85</v>
      </c>
      <c r="M10" s="48">
        <v>4.9000000000000004</v>
      </c>
      <c r="N10" s="48">
        <v>38.9</v>
      </c>
      <c r="O10" s="48">
        <v>43</v>
      </c>
    </row>
    <row r="11" spans="1:15" x14ac:dyDescent="0.2">
      <c r="A11">
        <v>11</v>
      </c>
      <c r="B11" t="s">
        <v>556</v>
      </c>
      <c r="C11">
        <v>1110</v>
      </c>
      <c r="D11" t="s">
        <v>25</v>
      </c>
      <c r="E11" s="48">
        <v>38.5</v>
      </c>
      <c r="F11" s="48">
        <v>22.7</v>
      </c>
      <c r="G11" s="48">
        <v>13.4</v>
      </c>
      <c r="H11" s="48">
        <v>41.7</v>
      </c>
      <c r="I11" s="48">
        <v>4.9000000000000004</v>
      </c>
      <c r="J11" s="48">
        <v>45.8</v>
      </c>
      <c r="K11" s="48">
        <v>32.299999999999997</v>
      </c>
      <c r="L11" s="48">
        <v>85</v>
      </c>
      <c r="M11" s="48">
        <v>4.9000000000000004</v>
      </c>
      <c r="N11" s="48">
        <v>38.9</v>
      </c>
      <c r="O11" s="48">
        <v>43</v>
      </c>
    </row>
    <row r="12" spans="1:15" x14ac:dyDescent="0.2">
      <c r="A12">
        <v>11</v>
      </c>
      <c r="B12" t="s">
        <v>556</v>
      </c>
      <c r="C12">
        <v>1111</v>
      </c>
      <c r="D12" t="s">
        <v>26</v>
      </c>
      <c r="E12" s="48">
        <v>38.5</v>
      </c>
      <c r="F12" s="48">
        <v>22.7</v>
      </c>
      <c r="G12" s="48">
        <v>13.4</v>
      </c>
      <c r="H12" s="48">
        <v>41.7</v>
      </c>
      <c r="I12" s="48">
        <v>4.9000000000000004</v>
      </c>
      <c r="J12" s="48">
        <v>45.8</v>
      </c>
      <c r="K12" s="48">
        <v>32.299999999999997</v>
      </c>
      <c r="L12" s="48">
        <v>85</v>
      </c>
      <c r="M12" s="48">
        <v>4.9000000000000004</v>
      </c>
      <c r="N12" s="48">
        <v>38.9</v>
      </c>
      <c r="O12" s="48">
        <v>43</v>
      </c>
    </row>
    <row r="13" spans="1:15" x14ac:dyDescent="0.2">
      <c r="A13">
        <v>11</v>
      </c>
      <c r="B13" t="s">
        <v>556</v>
      </c>
      <c r="C13">
        <v>1112</v>
      </c>
      <c r="D13" t="s">
        <v>27</v>
      </c>
      <c r="E13" s="48">
        <v>38.5</v>
      </c>
      <c r="F13" s="48">
        <v>22.7</v>
      </c>
      <c r="G13" s="48">
        <v>13.4</v>
      </c>
      <c r="H13" s="48">
        <v>41.7</v>
      </c>
      <c r="I13" s="48">
        <v>4.9000000000000004</v>
      </c>
      <c r="J13" s="48">
        <v>45.8</v>
      </c>
      <c r="K13" s="48">
        <v>32.299999999999997</v>
      </c>
      <c r="L13" s="48">
        <v>85</v>
      </c>
      <c r="M13" s="48">
        <v>4.9000000000000004</v>
      </c>
      <c r="N13" s="48">
        <v>38.9</v>
      </c>
      <c r="O13" s="48">
        <v>43</v>
      </c>
    </row>
    <row r="14" spans="1:15" x14ac:dyDescent="0.2">
      <c r="A14">
        <v>11</v>
      </c>
      <c r="B14" t="s">
        <v>556</v>
      </c>
      <c r="C14">
        <v>1113</v>
      </c>
      <c r="D14" t="s">
        <v>28</v>
      </c>
      <c r="E14" s="48">
        <v>38.5</v>
      </c>
      <c r="F14" s="48">
        <v>22.7</v>
      </c>
      <c r="G14" s="48">
        <v>13.4</v>
      </c>
      <c r="H14" s="48">
        <v>41.7</v>
      </c>
      <c r="I14" s="48">
        <v>4.9000000000000004</v>
      </c>
      <c r="J14" s="48">
        <v>45.8</v>
      </c>
      <c r="K14" s="48">
        <v>32.299999999999997</v>
      </c>
      <c r="L14" s="48">
        <v>85</v>
      </c>
      <c r="M14" s="48">
        <v>4.9000000000000004</v>
      </c>
      <c r="N14" s="48">
        <v>38.9</v>
      </c>
      <c r="O14" s="48">
        <v>43</v>
      </c>
    </row>
    <row r="15" spans="1:15" x14ac:dyDescent="0.2">
      <c r="A15">
        <v>11</v>
      </c>
      <c r="B15" t="s">
        <v>556</v>
      </c>
      <c r="C15">
        <v>1114</v>
      </c>
      <c r="D15" t="s">
        <v>29</v>
      </c>
      <c r="E15" s="48">
        <v>38.5</v>
      </c>
      <c r="F15" s="48">
        <v>22.7</v>
      </c>
      <c r="G15" s="48">
        <v>13.4</v>
      </c>
      <c r="H15" s="48">
        <v>41.7</v>
      </c>
      <c r="I15" s="48">
        <v>4.9000000000000004</v>
      </c>
      <c r="J15" s="48">
        <v>45.8</v>
      </c>
      <c r="K15" s="48">
        <v>32.299999999999997</v>
      </c>
      <c r="L15" s="48">
        <v>85</v>
      </c>
      <c r="M15" s="48">
        <v>4.9000000000000004</v>
      </c>
      <c r="N15" s="48">
        <v>38.9</v>
      </c>
      <c r="O15" s="48">
        <v>43</v>
      </c>
    </row>
    <row r="16" spans="1:15" x14ac:dyDescent="0.2">
      <c r="A16">
        <v>11</v>
      </c>
      <c r="B16" t="s">
        <v>556</v>
      </c>
      <c r="C16">
        <v>1115</v>
      </c>
      <c r="D16" t="s">
        <v>30</v>
      </c>
      <c r="E16" s="48">
        <v>38.5</v>
      </c>
      <c r="F16" s="48">
        <v>22.7</v>
      </c>
      <c r="G16" s="48">
        <v>13.4</v>
      </c>
      <c r="H16" s="48">
        <v>41.7</v>
      </c>
      <c r="I16" s="48">
        <v>4.9000000000000004</v>
      </c>
      <c r="J16" s="48">
        <v>45.8</v>
      </c>
      <c r="K16" s="48">
        <v>32.299999999999997</v>
      </c>
      <c r="L16" s="48">
        <v>85</v>
      </c>
      <c r="M16" s="48">
        <v>4.9000000000000004</v>
      </c>
      <c r="N16" s="48">
        <v>38.9</v>
      </c>
      <c r="O16" s="48">
        <v>43</v>
      </c>
    </row>
    <row r="17" spans="1:15" x14ac:dyDescent="0.2">
      <c r="A17">
        <v>11</v>
      </c>
      <c r="B17" t="s">
        <v>556</v>
      </c>
      <c r="C17">
        <v>1116</v>
      </c>
      <c r="D17" t="s">
        <v>31</v>
      </c>
      <c r="E17" s="48">
        <v>38.5</v>
      </c>
      <c r="F17" s="48">
        <v>22.7</v>
      </c>
      <c r="G17" s="48">
        <v>13.4</v>
      </c>
      <c r="H17" s="48">
        <v>41.7</v>
      </c>
      <c r="I17" s="48">
        <v>4.9000000000000004</v>
      </c>
      <c r="J17" s="48">
        <v>45.8</v>
      </c>
      <c r="K17" s="48">
        <v>32.299999999999997</v>
      </c>
      <c r="L17" s="48">
        <v>85</v>
      </c>
      <c r="M17" s="48">
        <v>4.9000000000000004</v>
      </c>
      <c r="N17" s="48">
        <v>38.9</v>
      </c>
      <c r="O17" s="48">
        <v>43</v>
      </c>
    </row>
    <row r="18" spans="1:15" x14ac:dyDescent="0.2">
      <c r="A18">
        <v>11</v>
      </c>
      <c r="B18" t="s">
        <v>556</v>
      </c>
      <c r="C18">
        <v>1117</v>
      </c>
      <c r="D18" t="s">
        <v>32</v>
      </c>
      <c r="E18" s="48">
        <v>38.5</v>
      </c>
      <c r="F18" s="48">
        <v>22.7</v>
      </c>
      <c r="G18" s="48">
        <v>13.4</v>
      </c>
      <c r="H18" s="48">
        <v>41.7</v>
      </c>
      <c r="I18" s="48">
        <v>4.9000000000000004</v>
      </c>
      <c r="J18" s="48">
        <v>45.8</v>
      </c>
      <c r="K18" s="48">
        <v>32.299999999999997</v>
      </c>
      <c r="L18" s="48">
        <v>85</v>
      </c>
      <c r="M18" s="48">
        <v>4.9000000000000004</v>
      </c>
      <c r="N18" s="48">
        <v>38.9</v>
      </c>
      <c r="O18" s="48">
        <v>43</v>
      </c>
    </row>
    <row r="19" spans="1:15" x14ac:dyDescent="0.2">
      <c r="A19">
        <v>11</v>
      </c>
      <c r="B19" t="s">
        <v>556</v>
      </c>
      <c r="C19">
        <v>1118</v>
      </c>
      <c r="D19" t="s">
        <v>33</v>
      </c>
      <c r="E19" s="48">
        <v>38.5</v>
      </c>
      <c r="F19" s="48">
        <v>22.7</v>
      </c>
      <c r="G19" s="48">
        <v>13.4</v>
      </c>
      <c r="H19" s="48">
        <v>41.7</v>
      </c>
      <c r="I19" s="48">
        <v>4.9000000000000004</v>
      </c>
      <c r="J19" s="48">
        <v>45.8</v>
      </c>
      <c r="K19" s="48">
        <v>32.299999999999997</v>
      </c>
      <c r="L19" s="48">
        <v>85</v>
      </c>
      <c r="M19" s="48">
        <v>4.9000000000000004</v>
      </c>
      <c r="N19" s="48">
        <v>38.9</v>
      </c>
      <c r="O19" s="48">
        <v>43</v>
      </c>
    </row>
    <row r="20" spans="1:15" x14ac:dyDescent="0.2">
      <c r="A20">
        <v>11</v>
      </c>
      <c r="B20" t="s">
        <v>556</v>
      </c>
      <c r="C20">
        <v>1171</v>
      </c>
      <c r="D20" t="s">
        <v>34</v>
      </c>
      <c r="E20" s="48">
        <v>38.5</v>
      </c>
      <c r="F20" s="48">
        <v>22.7</v>
      </c>
      <c r="G20" s="48">
        <v>13.4</v>
      </c>
      <c r="H20" s="48">
        <v>41.7</v>
      </c>
      <c r="I20" s="48">
        <v>4.9000000000000004</v>
      </c>
      <c r="J20" s="48">
        <v>45.8</v>
      </c>
      <c r="K20" s="48">
        <v>32.299999999999997</v>
      </c>
      <c r="L20" s="48">
        <v>85</v>
      </c>
      <c r="M20" s="48">
        <v>4.9000000000000004</v>
      </c>
      <c r="N20" s="48">
        <v>38.9</v>
      </c>
      <c r="O20" s="48">
        <v>43</v>
      </c>
    </row>
    <row r="21" spans="1:15" x14ac:dyDescent="0.2">
      <c r="A21">
        <v>11</v>
      </c>
      <c r="B21" t="s">
        <v>556</v>
      </c>
      <c r="C21">
        <v>1172</v>
      </c>
      <c r="D21" t="s">
        <v>35</v>
      </c>
      <c r="E21" s="48">
        <v>38.5</v>
      </c>
      <c r="F21" s="48">
        <v>22.7</v>
      </c>
      <c r="G21" s="48">
        <v>13.4</v>
      </c>
      <c r="H21" s="48">
        <v>41.7</v>
      </c>
      <c r="I21" s="48">
        <v>4.9000000000000004</v>
      </c>
      <c r="J21" s="48">
        <v>45.8</v>
      </c>
      <c r="K21" s="48">
        <v>32.299999999999997</v>
      </c>
      <c r="L21" s="48">
        <v>85</v>
      </c>
      <c r="M21" s="48">
        <v>4.9000000000000004</v>
      </c>
      <c r="N21" s="48">
        <v>38.9</v>
      </c>
      <c r="O21" s="48">
        <v>43</v>
      </c>
    </row>
    <row r="22" spans="1:15" x14ac:dyDescent="0.2">
      <c r="A22">
        <v>11</v>
      </c>
      <c r="B22" t="s">
        <v>556</v>
      </c>
      <c r="C22">
        <v>1173</v>
      </c>
      <c r="D22" t="s">
        <v>36</v>
      </c>
      <c r="E22" s="48">
        <v>38.5</v>
      </c>
      <c r="F22" s="48">
        <v>22.7</v>
      </c>
      <c r="G22" s="48">
        <v>13.4</v>
      </c>
      <c r="H22" s="48">
        <v>41.7</v>
      </c>
      <c r="I22" s="48">
        <v>4.9000000000000004</v>
      </c>
      <c r="J22" s="48">
        <v>45.8</v>
      </c>
      <c r="K22" s="48">
        <v>32.299999999999997</v>
      </c>
      <c r="L22" s="48">
        <v>85</v>
      </c>
      <c r="M22" s="48">
        <v>4.9000000000000004</v>
      </c>
      <c r="N22" s="48">
        <v>38.9</v>
      </c>
      <c r="O22" s="48">
        <v>43</v>
      </c>
    </row>
    <row r="23" spans="1:15" x14ac:dyDescent="0.2">
      <c r="A23">
        <v>11</v>
      </c>
      <c r="B23" t="s">
        <v>556</v>
      </c>
      <c r="C23">
        <v>1174</v>
      </c>
      <c r="D23" t="s">
        <v>37</v>
      </c>
      <c r="E23" s="48">
        <v>38.5</v>
      </c>
      <c r="F23" s="48">
        <v>22.7</v>
      </c>
      <c r="G23" s="48">
        <v>13.4</v>
      </c>
      <c r="H23" s="48">
        <v>41.7</v>
      </c>
      <c r="I23" s="48">
        <v>4.9000000000000004</v>
      </c>
      <c r="J23" s="48">
        <v>45.8</v>
      </c>
      <c r="K23" s="48">
        <v>32.299999999999997</v>
      </c>
      <c r="L23" s="48">
        <v>85</v>
      </c>
      <c r="M23" s="48">
        <v>4.9000000000000004</v>
      </c>
      <c r="N23" s="48">
        <v>38.9</v>
      </c>
      <c r="O23" s="48">
        <v>43</v>
      </c>
    </row>
    <row r="24" spans="1:15" x14ac:dyDescent="0.2">
      <c r="A24">
        <v>11</v>
      </c>
      <c r="B24" t="s">
        <v>556</v>
      </c>
      <c r="C24">
        <v>1175</v>
      </c>
      <c r="D24" t="s">
        <v>38</v>
      </c>
      <c r="E24" s="48">
        <v>38.5</v>
      </c>
      <c r="F24" s="48">
        <v>22.7</v>
      </c>
      <c r="G24" s="48">
        <v>13.4</v>
      </c>
      <c r="H24" s="48">
        <v>41.7</v>
      </c>
      <c r="I24" s="48">
        <v>4.9000000000000004</v>
      </c>
      <c r="J24" s="48">
        <v>45.8</v>
      </c>
      <c r="K24" s="48">
        <v>32.299999999999997</v>
      </c>
      <c r="L24" s="48">
        <v>85</v>
      </c>
      <c r="M24" s="48">
        <v>4.9000000000000004</v>
      </c>
      <c r="N24" s="48">
        <v>38.9</v>
      </c>
      <c r="O24" s="48">
        <v>43</v>
      </c>
    </row>
    <row r="25" spans="1:15" x14ac:dyDescent="0.2">
      <c r="A25">
        <v>12</v>
      </c>
      <c r="B25" t="s">
        <v>564</v>
      </c>
      <c r="C25">
        <v>1201</v>
      </c>
      <c r="D25" t="s">
        <v>39</v>
      </c>
      <c r="E25" s="48">
        <v>4.9000000000000004</v>
      </c>
      <c r="F25" s="48">
        <v>25.9</v>
      </c>
      <c r="G25" s="48">
        <v>21.3</v>
      </c>
      <c r="H25" s="48">
        <v>36.6</v>
      </c>
      <c r="I25" s="48">
        <v>8.4</v>
      </c>
      <c r="J25" s="48">
        <v>29.6</v>
      </c>
      <c r="K25" s="48">
        <v>27.1</v>
      </c>
      <c r="L25" s="48">
        <v>74.5</v>
      </c>
      <c r="M25" s="48">
        <v>6.3</v>
      </c>
      <c r="N25" s="48">
        <v>28.6</v>
      </c>
      <c r="O25" s="48">
        <v>27.9</v>
      </c>
    </row>
    <row r="26" spans="1:15" x14ac:dyDescent="0.2">
      <c r="A26">
        <v>12</v>
      </c>
      <c r="B26" t="s">
        <v>564</v>
      </c>
      <c r="C26">
        <v>1202</v>
      </c>
      <c r="D26" t="s">
        <v>40</v>
      </c>
      <c r="E26" s="48">
        <v>4.9000000000000004</v>
      </c>
      <c r="F26" s="48">
        <v>25.9</v>
      </c>
      <c r="G26" s="48">
        <v>21.3</v>
      </c>
      <c r="H26" s="48">
        <v>36.6</v>
      </c>
      <c r="I26" s="48">
        <v>8.4</v>
      </c>
      <c r="J26" s="48">
        <v>29.6</v>
      </c>
      <c r="K26" s="48">
        <v>27.1</v>
      </c>
      <c r="L26" s="48">
        <v>74.5</v>
      </c>
      <c r="M26" s="48">
        <v>6.3</v>
      </c>
      <c r="N26" s="48">
        <v>28.6</v>
      </c>
      <c r="O26" s="48">
        <v>27.9</v>
      </c>
    </row>
    <row r="27" spans="1:15" x14ac:dyDescent="0.2">
      <c r="A27">
        <v>12</v>
      </c>
      <c r="B27" t="s">
        <v>564</v>
      </c>
      <c r="C27">
        <v>1203</v>
      </c>
      <c r="D27" t="s">
        <v>41</v>
      </c>
      <c r="E27" s="48">
        <v>4.9000000000000004</v>
      </c>
      <c r="F27" s="48">
        <v>25.9</v>
      </c>
      <c r="G27" s="48">
        <v>21.3</v>
      </c>
      <c r="H27" s="48">
        <v>36.6</v>
      </c>
      <c r="I27" s="48">
        <v>8.4</v>
      </c>
      <c r="J27" s="48">
        <v>29.6</v>
      </c>
      <c r="K27" s="48">
        <v>27.1</v>
      </c>
      <c r="L27" s="48">
        <v>74.5</v>
      </c>
      <c r="M27" s="48">
        <v>6.3</v>
      </c>
      <c r="N27" s="48">
        <v>28.6</v>
      </c>
      <c r="O27" s="48">
        <v>27.9</v>
      </c>
    </row>
    <row r="28" spans="1:15" x14ac:dyDescent="0.2">
      <c r="A28">
        <v>12</v>
      </c>
      <c r="B28" t="s">
        <v>564</v>
      </c>
      <c r="C28">
        <v>1204</v>
      </c>
      <c r="D28" t="s">
        <v>42</v>
      </c>
      <c r="E28" s="48">
        <v>4.9000000000000004</v>
      </c>
      <c r="F28" s="48">
        <v>25.9</v>
      </c>
      <c r="G28" s="48">
        <v>21.3</v>
      </c>
      <c r="H28" s="48">
        <v>36.6</v>
      </c>
      <c r="I28" s="48">
        <v>8.4</v>
      </c>
      <c r="J28" s="48">
        <v>29.6</v>
      </c>
      <c r="K28" s="48">
        <v>27.1</v>
      </c>
      <c r="L28" s="48">
        <v>74.5</v>
      </c>
      <c r="M28" s="48">
        <v>6.3</v>
      </c>
      <c r="N28" s="48">
        <v>28.6</v>
      </c>
      <c r="O28" s="48">
        <v>27.9</v>
      </c>
    </row>
    <row r="29" spans="1:15" x14ac:dyDescent="0.2">
      <c r="A29">
        <v>12</v>
      </c>
      <c r="B29" t="s">
        <v>564</v>
      </c>
      <c r="C29">
        <v>1205</v>
      </c>
      <c r="D29" t="s">
        <v>43</v>
      </c>
      <c r="E29" s="48">
        <v>4.9000000000000004</v>
      </c>
      <c r="F29" s="48">
        <v>25.9</v>
      </c>
      <c r="G29" s="48">
        <v>21.3</v>
      </c>
      <c r="H29" s="48">
        <v>36.6</v>
      </c>
      <c r="I29" s="48">
        <v>8.4</v>
      </c>
      <c r="J29" s="48">
        <v>29.6</v>
      </c>
      <c r="K29" s="48">
        <v>27.1</v>
      </c>
      <c r="L29" s="48">
        <v>74.5</v>
      </c>
      <c r="M29" s="48">
        <v>6.3</v>
      </c>
      <c r="N29" s="48">
        <v>28.6</v>
      </c>
      <c r="O29" s="48">
        <v>27.9</v>
      </c>
    </row>
    <row r="30" spans="1:15" x14ac:dyDescent="0.2">
      <c r="A30">
        <v>12</v>
      </c>
      <c r="B30" t="s">
        <v>564</v>
      </c>
      <c r="C30">
        <v>1206</v>
      </c>
      <c r="D30" t="s">
        <v>44</v>
      </c>
      <c r="E30" s="48">
        <v>4.9000000000000004</v>
      </c>
      <c r="F30" s="48">
        <v>25.9</v>
      </c>
      <c r="G30" s="48">
        <v>21.3</v>
      </c>
      <c r="H30" s="48">
        <v>36.6</v>
      </c>
      <c r="I30" s="48">
        <v>8.4</v>
      </c>
      <c r="J30" s="48">
        <v>29.6</v>
      </c>
      <c r="K30" s="48">
        <v>27.1</v>
      </c>
      <c r="L30" s="48">
        <v>74.5</v>
      </c>
      <c r="M30" s="48">
        <v>6.3</v>
      </c>
      <c r="N30" s="48">
        <v>28.6</v>
      </c>
      <c r="O30" s="48">
        <v>27.9</v>
      </c>
    </row>
    <row r="31" spans="1:15" x14ac:dyDescent="0.2">
      <c r="A31">
        <v>12</v>
      </c>
      <c r="B31" t="s">
        <v>564</v>
      </c>
      <c r="C31">
        <v>1207</v>
      </c>
      <c r="D31" t="s">
        <v>45</v>
      </c>
      <c r="E31" s="48">
        <v>4.9000000000000004</v>
      </c>
      <c r="F31" s="48">
        <v>25.9</v>
      </c>
      <c r="G31" s="48">
        <v>21.3</v>
      </c>
      <c r="H31" s="48">
        <v>36.6</v>
      </c>
      <c r="I31" s="48">
        <v>8.4</v>
      </c>
      <c r="J31" s="48">
        <v>29.6</v>
      </c>
      <c r="K31" s="48">
        <v>27.1</v>
      </c>
      <c r="L31" s="48">
        <v>74.5</v>
      </c>
      <c r="M31" s="48">
        <v>6.3</v>
      </c>
      <c r="N31" s="48">
        <v>28.6</v>
      </c>
      <c r="O31" s="48">
        <v>27.9</v>
      </c>
    </row>
    <row r="32" spans="1:15" x14ac:dyDescent="0.2">
      <c r="A32">
        <v>12</v>
      </c>
      <c r="B32" t="s">
        <v>564</v>
      </c>
      <c r="C32">
        <v>1208</v>
      </c>
      <c r="D32" t="s">
        <v>46</v>
      </c>
      <c r="E32" s="48">
        <v>4.9000000000000004</v>
      </c>
      <c r="F32" s="48">
        <v>25.9</v>
      </c>
      <c r="G32" s="48">
        <v>21.3</v>
      </c>
      <c r="H32" s="48">
        <v>36.6</v>
      </c>
      <c r="I32" s="48">
        <v>8.4</v>
      </c>
      <c r="J32" s="48">
        <v>29.6</v>
      </c>
      <c r="K32" s="48">
        <v>27.1</v>
      </c>
      <c r="L32" s="48">
        <v>74.5</v>
      </c>
      <c r="M32" s="48">
        <v>6.3</v>
      </c>
      <c r="N32" s="48">
        <v>28.6</v>
      </c>
      <c r="O32" s="48">
        <v>27.9</v>
      </c>
    </row>
    <row r="33" spans="1:15" x14ac:dyDescent="0.2">
      <c r="A33">
        <v>12</v>
      </c>
      <c r="B33" t="s">
        <v>564</v>
      </c>
      <c r="C33">
        <v>1209</v>
      </c>
      <c r="D33" t="s">
        <v>47</v>
      </c>
      <c r="E33" s="48">
        <v>4.9000000000000004</v>
      </c>
      <c r="F33" s="48">
        <v>25.9</v>
      </c>
      <c r="G33" s="48">
        <v>21.3</v>
      </c>
      <c r="H33" s="48">
        <v>36.6</v>
      </c>
      <c r="I33" s="48">
        <v>8.4</v>
      </c>
      <c r="J33" s="48">
        <v>29.6</v>
      </c>
      <c r="K33" s="48">
        <v>27.1</v>
      </c>
      <c r="L33" s="48">
        <v>74.5</v>
      </c>
      <c r="M33" s="48">
        <v>6.3</v>
      </c>
      <c r="N33" s="48">
        <v>28.6</v>
      </c>
      <c r="O33" s="48">
        <v>27.9</v>
      </c>
    </row>
    <row r="34" spans="1:15" x14ac:dyDescent="0.2">
      <c r="A34">
        <v>12</v>
      </c>
      <c r="B34" t="s">
        <v>564</v>
      </c>
      <c r="C34">
        <v>1210</v>
      </c>
      <c r="D34" t="s">
        <v>48</v>
      </c>
      <c r="E34" s="48">
        <v>4.9000000000000004</v>
      </c>
      <c r="F34" s="48">
        <v>25.9</v>
      </c>
      <c r="G34" s="48">
        <v>21.3</v>
      </c>
      <c r="H34" s="48">
        <v>36.6</v>
      </c>
      <c r="I34" s="48">
        <v>8.4</v>
      </c>
      <c r="J34" s="48">
        <v>29.6</v>
      </c>
      <c r="K34" s="48">
        <v>27.1</v>
      </c>
      <c r="L34" s="48">
        <v>74.5</v>
      </c>
      <c r="M34" s="48">
        <v>6.3</v>
      </c>
      <c r="N34" s="48">
        <v>28.6</v>
      </c>
      <c r="O34" s="48">
        <v>27.9</v>
      </c>
    </row>
    <row r="35" spans="1:15" x14ac:dyDescent="0.2">
      <c r="A35">
        <v>12</v>
      </c>
      <c r="B35" t="s">
        <v>564</v>
      </c>
      <c r="C35">
        <v>1211</v>
      </c>
      <c r="D35" t="s">
        <v>49</v>
      </c>
      <c r="E35" s="48">
        <v>4.9000000000000004</v>
      </c>
      <c r="F35" s="48">
        <v>25.9</v>
      </c>
      <c r="G35" s="48">
        <v>21.3</v>
      </c>
      <c r="H35" s="48">
        <v>36.6</v>
      </c>
      <c r="I35" s="48">
        <v>8.4</v>
      </c>
      <c r="J35" s="48">
        <v>29.6</v>
      </c>
      <c r="K35" s="48">
        <v>27.1</v>
      </c>
      <c r="L35" s="48">
        <v>74.5</v>
      </c>
      <c r="M35" s="48">
        <v>6.3</v>
      </c>
      <c r="N35" s="48">
        <v>28.6</v>
      </c>
      <c r="O35" s="48">
        <v>27.9</v>
      </c>
    </row>
    <row r="36" spans="1:15" x14ac:dyDescent="0.2">
      <c r="A36">
        <v>12</v>
      </c>
      <c r="B36" t="s">
        <v>564</v>
      </c>
      <c r="C36">
        <v>1212</v>
      </c>
      <c r="D36" t="s">
        <v>50</v>
      </c>
      <c r="E36" s="48">
        <v>4.9000000000000004</v>
      </c>
      <c r="F36" s="48">
        <v>25.9</v>
      </c>
      <c r="G36" s="48">
        <v>21.3</v>
      </c>
      <c r="H36" s="48">
        <v>36.6</v>
      </c>
      <c r="I36" s="48">
        <v>8.4</v>
      </c>
      <c r="J36" s="48">
        <v>29.6</v>
      </c>
      <c r="K36" s="48">
        <v>27.1</v>
      </c>
      <c r="L36" s="48">
        <v>74.5</v>
      </c>
      <c r="M36" s="48">
        <v>6.3</v>
      </c>
      <c r="N36" s="48">
        <v>28.6</v>
      </c>
      <c r="O36" s="48">
        <v>27.9</v>
      </c>
    </row>
    <row r="37" spans="1:15" x14ac:dyDescent="0.2">
      <c r="A37">
        <v>12</v>
      </c>
      <c r="B37" t="s">
        <v>564</v>
      </c>
      <c r="C37">
        <v>1213</v>
      </c>
      <c r="D37" t="s">
        <v>51</v>
      </c>
      <c r="E37" s="48">
        <v>4.9000000000000004</v>
      </c>
      <c r="F37" s="48">
        <v>25.9</v>
      </c>
      <c r="G37" s="48">
        <v>21.3</v>
      </c>
      <c r="H37" s="48">
        <v>36.6</v>
      </c>
      <c r="I37" s="48">
        <v>8.4</v>
      </c>
      <c r="J37" s="48">
        <v>29.6</v>
      </c>
      <c r="K37" s="48">
        <v>27.1</v>
      </c>
      <c r="L37" s="48">
        <v>74.5</v>
      </c>
      <c r="M37" s="48">
        <v>6.3</v>
      </c>
      <c r="N37" s="48">
        <v>28.6</v>
      </c>
      <c r="O37" s="48">
        <v>27.9</v>
      </c>
    </row>
    <row r="38" spans="1:15" x14ac:dyDescent="0.2">
      <c r="A38">
        <v>12</v>
      </c>
      <c r="B38" t="s">
        <v>564</v>
      </c>
      <c r="C38">
        <v>1214</v>
      </c>
      <c r="D38" t="s">
        <v>52</v>
      </c>
      <c r="E38" s="48">
        <v>4.9000000000000004</v>
      </c>
      <c r="F38" s="48">
        <v>25.9</v>
      </c>
      <c r="G38" s="48">
        <v>21.3</v>
      </c>
      <c r="H38" s="48">
        <v>36.6</v>
      </c>
      <c r="I38" s="48">
        <v>8.4</v>
      </c>
      <c r="J38" s="48">
        <v>29.6</v>
      </c>
      <c r="K38" s="48">
        <v>27.1</v>
      </c>
      <c r="L38" s="48">
        <v>74.5</v>
      </c>
      <c r="M38" s="48">
        <v>6.3</v>
      </c>
      <c r="N38" s="48">
        <v>28.6</v>
      </c>
      <c r="O38" s="48">
        <v>27.9</v>
      </c>
    </row>
    <row r="39" spans="1:15" x14ac:dyDescent="0.2">
      <c r="A39">
        <v>12</v>
      </c>
      <c r="B39" t="s">
        <v>564</v>
      </c>
      <c r="C39">
        <v>1215</v>
      </c>
      <c r="D39" t="s">
        <v>53</v>
      </c>
      <c r="E39" s="48">
        <v>4.9000000000000004</v>
      </c>
      <c r="F39" s="48">
        <v>25.9</v>
      </c>
      <c r="G39" s="48">
        <v>21.3</v>
      </c>
      <c r="H39" s="48">
        <v>36.6</v>
      </c>
      <c r="I39" s="48">
        <v>8.4</v>
      </c>
      <c r="J39" s="48">
        <v>29.6</v>
      </c>
      <c r="K39" s="48">
        <v>27.1</v>
      </c>
      <c r="L39" s="48">
        <v>74.5</v>
      </c>
      <c r="M39" s="48">
        <v>6.3</v>
      </c>
      <c r="N39" s="48">
        <v>28.6</v>
      </c>
      <c r="O39" s="48">
        <v>27.9</v>
      </c>
    </row>
    <row r="40" spans="1:15" x14ac:dyDescent="0.2">
      <c r="A40">
        <v>12</v>
      </c>
      <c r="B40" t="s">
        <v>564</v>
      </c>
      <c r="C40">
        <v>1216</v>
      </c>
      <c r="D40" t="s">
        <v>54</v>
      </c>
      <c r="E40" s="48">
        <v>4.9000000000000004</v>
      </c>
      <c r="F40" s="48">
        <v>25.9</v>
      </c>
      <c r="G40" s="48">
        <v>21.3</v>
      </c>
      <c r="H40" s="48">
        <v>36.6</v>
      </c>
      <c r="I40" s="48">
        <v>8.4</v>
      </c>
      <c r="J40" s="48">
        <v>29.6</v>
      </c>
      <c r="K40" s="48">
        <v>27.1</v>
      </c>
      <c r="L40" s="48">
        <v>74.5</v>
      </c>
      <c r="M40" s="48">
        <v>6.3</v>
      </c>
      <c r="N40" s="48">
        <v>28.6</v>
      </c>
      <c r="O40" s="48">
        <v>27.9</v>
      </c>
    </row>
    <row r="41" spans="1:15" x14ac:dyDescent="0.2">
      <c r="A41">
        <v>12</v>
      </c>
      <c r="B41" t="s">
        <v>564</v>
      </c>
      <c r="C41">
        <v>1217</v>
      </c>
      <c r="D41" t="s">
        <v>55</v>
      </c>
      <c r="E41" s="48">
        <v>4.9000000000000004</v>
      </c>
      <c r="F41" s="48">
        <v>25.9</v>
      </c>
      <c r="G41" s="48">
        <v>21.3</v>
      </c>
      <c r="H41" s="48">
        <v>36.6</v>
      </c>
      <c r="I41" s="48">
        <v>8.4</v>
      </c>
      <c r="J41" s="48">
        <v>29.6</v>
      </c>
      <c r="K41" s="48">
        <v>27.1</v>
      </c>
      <c r="L41" s="48">
        <v>74.5</v>
      </c>
      <c r="M41" s="48">
        <v>6.3</v>
      </c>
      <c r="N41" s="48">
        <v>28.6</v>
      </c>
      <c r="O41" s="48">
        <v>27.9</v>
      </c>
    </row>
    <row r="42" spans="1:15" x14ac:dyDescent="0.2">
      <c r="A42">
        <v>12</v>
      </c>
      <c r="B42" t="s">
        <v>564</v>
      </c>
      <c r="C42">
        <v>1218</v>
      </c>
      <c r="D42" t="s">
        <v>56</v>
      </c>
      <c r="E42" s="48">
        <v>4.9000000000000004</v>
      </c>
      <c r="F42" s="48">
        <v>25.9</v>
      </c>
      <c r="G42" s="48">
        <v>21.3</v>
      </c>
      <c r="H42" s="48">
        <v>36.6</v>
      </c>
      <c r="I42" s="48">
        <v>8.4</v>
      </c>
      <c r="J42" s="48">
        <v>29.6</v>
      </c>
      <c r="K42" s="48">
        <v>27.1</v>
      </c>
      <c r="L42" s="48">
        <v>74.5</v>
      </c>
      <c r="M42" s="48">
        <v>6.3</v>
      </c>
      <c r="N42" s="48">
        <v>28.6</v>
      </c>
      <c r="O42" s="48">
        <v>27.9</v>
      </c>
    </row>
    <row r="43" spans="1:15" x14ac:dyDescent="0.2">
      <c r="A43">
        <v>12</v>
      </c>
      <c r="B43" t="s">
        <v>564</v>
      </c>
      <c r="C43">
        <v>1219</v>
      </c>
      <c r="D43" t="s">
        <v>57</v>
      </c>
      <c r="E43" s="48">
        <v>4.9000000000000004</v>
      </c>
      <c r="F43" s="48">
        <v>25.9</v>
      </c>
      <c r="G43" s="48">
        <v>21.3</v>
      </c>
      <c r="H43" s="48">
        <v>36.6</v>
      </c>
      <c r="I43" s="48">
        <v>8.4</v>
      </c>
      <c r="J43" s="48">
        <v>29.6</v>
      </c>
      <c r="K43" s="48">
        <v>27.1</v>
      </c>
      <c r="L43" s="48">
        <v>74.5</v>
      </c>
      <c r="M43" s="48">
        <v>6.3</v>
      </c>
      <c r="N43" s="48">
        <v>28.6</v>
      </c>
      <c r="O43" s="48">
        <v>27.9</v>
      </c>
    </row>
    <row r="44" spans="1:15" x14ac:dyDescent="0.2">
      <c r="A44">
        <v>12</v>
      </c>
      <c r="B44" t="s">
        <v>564</v>
      </c>
      <c r="C44">
        <v>1220</v>
      </c>
      <c r="D44" t="s">
        <v>58</v>
      </c>
      <c r="E44" s="48">
        <v>4.9000000000000004</v>
      </c>
      <c r="F44" s="48">
        <v>25.9</v>
      </c>
      <c r="G44" s="48">
        <v>21.3</v>
      </c>
      <c r="H44" s="48">
        <v>36.6</v>
      </c>
      <c r="I44" s="48">
        <v>8.4</v>
      </c>
      <c r="J44" s="48">
        <v>29.6</v>
      </c>
      <c r="K44" s="48">
        <v>27.1</v>
      </c>
      <c r="L44" s="48">
        <v>74.5</v>
      </c>
      <c r="M44" s="48">
        <v>6.3</v>
      </c>
      <c r="N44" s="48">
        <v>28.6</v>
      </c>
      <c r="O44" s="48">
        <v>27.9</v>
      </c>
    </row>
    <row r="45" spans="1:15" x14ac:dyDescent="0.2">
      <c r="A45">
        <v>12</v>
      </c>
      <c r="B45" t="s">
        <v>564</v>
      </c>
      <c r="C45">
        <v>1221</v>
      </c>
      <c r="D45" t="s">
        <v>59</v>
      </c>
      <c r="E45" s="48">
        <v>4.9000000000000004</v>
      </c>
      <c r="F45" s="48">
        <v>25.9</v>
      </c>
      <c r="G45" s="48">
        <v>21.3</v>
      </c>
      <c r="H45" s="48">
        <v>36.6</v>
      </c>
      <c r="I45" s="48">
        <v>8.4</v>
      </c>
      <c r="J45" s="48">
        <v>29.6</v>
      </c>
      <c r="K45" s="48">
        <v>27.1</v>
      </c>
      <c r="L45" s="48">
        <v>74.5</v>
      </c>
      <c r="M45" s="48">
        <v>6.3</v>
      </c>
      <c r="N45" s="48">
        <v>28.6</v>
      </c>
      <c r="O45" s="48">
        <v>27.9</v>
      </c>
    </row>
    <row r="46" spans="1:15" x14ac:dyDescent="0.2">
      <c r="A46">
        <v>12</v>
      </c>
      <c r="B46" t="s">
        <v>564</v>
      </c>
      <c r="C46">
        <v>1222</v>
      </c>
      <c r="D46" t="s">
        <v>60</v>
      </c>
      <c r="E46" s="48">
        <v>4.9000000000000004</v>
      </c>
      <c r="F46" s="48">
        <v>25.9</v>
      </c>
      <c r="G46" s="48">
        <v>21.3</v>
      </c>
      <c r="H46" s="48">
        <v>36.6</v>
      </c>
      <c r="I46" s="48">
        <v>8.4</v>
      </c>
      <c r="J46" s="48">
        <v>29.6</v>
      </c>
      <c r="K46" s="48">
        <v>27.1</v>
      </c>
      <c r="L46" s="48">
        <v>74.5</v>
      </c>
      <c r="M46" s="48">
        <v>6.3</v>
      </c>
      <c r="N46" s="48">
        <v>28.6</v>
      </c>
      <c r="O46" s="48">
        <v>27.9</v>
      </c>
    </row>
    <row r="47" spans="1:15" x14ac:dyDescent="0.2">
      <c r="A47">
        <v>12</v>
      </c>
      <c r="B47" t="s">
        <v>564</v>
      </c>
      <c r="C47">
        <v>1223</v>
      </c>
      <c r="D47" t="s">
        <v>61</v>
      </c>
      <c r="E47" s="48">
        <v>4.9000000000000004</v>
      </c>
      <c r="F47" s="48">
        <v>25.9</v>
      </c>
      <c r="G47" s="48">
        <v>21.3</v>
      </c>
      <c r="H47" s="48">
        <v>36.6</v>
      </c>
      <c r="I47" s="48">
        <v>8.4</v>
      </c>
      <c r="J47" s="48">
        <v>29.6</v>
      </c>
      <c r="K47" s="48">
        <v>27.1</v>
      </c>
      <c r="L47" s="48">
        <v>74.5</v>
      </c>
      <c r="M47" s="48">
        <v>6.3</v>
      </c>
      <c r="N47" s="48">
        <v>28.6</v>
      </c>
      <c r="O47" s="48">
        <v>27.9</v>
      </c>
    </row>
    <row r="48" spans="1:15" x14ac:dyDescent="0.2">
      <c r="A48">
        <v>12</v>
      </c>
      <c r="B48" t="s">
        <v>564</v>
      </c>
      <c r="C48">
        <v>1224</v>
      </c>
      <c r="D48" t="s">
        <v>62</v>
      </c>
      <c r="E48" s="48">
        <v>4.9000000000000004</v>
      </c>
      <c r="F48" s="48">
        <v>25.9</v>
      </c>
      <c r="G48" s="48">
        <v>21.3</v>
      </c>
      <c r="H48" s="48">
        <v>36.6</v>
      </c>
      <c r="I48" s="48">
        <v>8.4</v>
      </c>
      <c r="J48" s="48">
        <v>29.6</v>
      </c>
      <c r="K48" s="48">
        <v>27.1</v>
      </c>
      <c r="L48" s="48">
        <v>74.5</v>
      </c>
      <c r="M48" s="48">
        <v>6.3</v>
      </c>
      <c r="N48" s="48">
        <v>28.6</v>
      </c>
      <c r="O48" s="48">
        <v>27.9</v>
      </c>
    </row>
    <row r="49" spans="1:15" x14ac:dyDescent="0.2">
      <c r="A49">
        <v>12</v>
      </c>
      <c r="B49" t="s">
        <v>564</v>
      </c>
      <c r="C49">
        <v>1225</v>
      </c>
      <c r="D49" t="s">
        <v>63</v>
      </c>
      <c r="E49" s="48">
        <v>4.9000000000000004</v>
      </c>
      <c r="F49" s="48">
        <v>25.9</v>
      </c>
      <c r="G49" s="48">
        <v>21.3</v>
      </c>
      <c r="H49" s="48">
        <v>36.6</v>
      </c>
      <c r="I49" s="48">
        <v>8.4</v>
      </c>
      <c r="J49" s="48">
        <v>29.6</v>
      </c>
      <c r="K49" s="48">
        <v>27.1</v>
      </c>
      <c r="L49" s="48">
        <v>74.5</v>
      </c>
      <c r="M49" s="48">
        <v>6.3</v>
      </c>
      <c r="N49" s="48">
        <v>28.6</v>
      </c>
      <c r="O49" s="48">
        <v>27.9</v>
      </c>
    </row>
    <row r="50" spans="1:15" x14ac:dyDescent="0.2">
      <c r="A50">
        <v>12</v>
      </c>
      <c r="B50" t="s">
        <v>564</v>
      </c>
      <c r="C50">
        <v>1271</v>
      </c>
      <c r="D50" t="s">
        <v>64</v>
      </c>
      <c r="E50" s="48">
        <v>4.9000000000000004</v>
      </c>
      <c r="F50" s="48">
        <v>25.9</v>
      </c>
      <c r="G50" s="48">
        <v>21.3</v>
      </c>
      <c r="H50" s="48">
        <v>36.6</v>
      </c>
      <c r="I50" s="48">
        <v>8.4</v>
      </c>
      <c r="J50" s="48">
        <v>29.6</v>
      </c>
      <c r="K50" s="48">
        <v>27.1</v>
      </c>
      <c r="L50" s="48">
        <v>74.5</v>
      </c>
      <c r="M50" s="48">
        <v>6.3</v>
      </c>
      <c r="N50" s="48">
        <v>28.6</v>
      </c>
      <c r="O50" s="48">
        <v>27.9</v>
      </c>
    </row>
    <row r="51" spans="1:15" x14ac:dyDescent="0.2">
      <c r="A51">
        <v>12</v>
      </c>
      <c r="B51" t="s">
        <v>564</v>
      </c>
      <c r="C51">
        <v>1272</v>
      </c>
      <c r="D51" t="s">
        <v>65</v>
      </c>
      <c r="E51" s="48">
        <v>4.9000000000000004</v>
      </c>
      <c r="F51" s="48">
        <v>25.9</v>
      </c>
      <c r="G51" s="48">
        <v>21.3</v>
      </c>
      <c r="H51" s="48">
        <v>36.6</v>
      </c>
      <c r="I51" s="48">
        <v>8.4</v>
      </c>
      <c r="J51" s="48">
        <v>29.6</v>
      </c>
      <c r="K51" s="48">
        <v>27.1</v>
      </c>
      <c r="L51" s="48">
        <v>74.5</v>
      </c>
      <c r="M51" s="48">
        <v>6.3</v>
      </c>
      <c r="N51" s="48">
        <v>28.6</v>
      </c>
      <c r="O51" s="48">
        <v>27.9</v>
      </c>
    </row>
    <row r="52" spans="1:15" x14ac:dyDescent="0.2">
      <c r="A52">
        <v>12</v>
      </c>
      <c r="B52" t="s">
        <v>564</v>
      </c>
      <c r="C52">
        <v>1273</v>
      </c>
      <c r="D52" t="s">
        <v>66</v>
      </c>
      <c r="E52" s="48">
        <v>4.9000000000000004</v>
      </c>
      <c r="F52" s="48">
        <v>25.9</v>
      </c>
      <c r="G52" s="48">
        <v>21.3</v>
      </c>
      <c r="H52" s="48">
        <v>36.6</v>
      </c>
      <c r="I52" s="48">
        <v>8.4</v>
      </c>
      <c r="J52" s="48">
        <v>29.6</v>
      </c>
      <c r="K52" s="48">
        <v>27.1</v>
      </c>
      <c r="L52" s="48">
        <v>74.5</v>
      </c>
      <c r="M52" s="48">
        <v>6.3</v>
      </c>
      <c r="N52" s="48">
        <v>28.6</v>
      </c>
      <c r="O52" s="48">
        <v>27.9</v>
      </c>
    </row>
    <row r="53" spans="1:15" x14ac:dyDescent="0.2">
      <c r="A53">
        <v>12</v>
      </c>
      <c r="B53" t="s">
        <v>564</v>
      </c>
      <c r="C53">
        <v>1274</v>
      </c>
      <c r="D53" t="s">
        <v>67</v>
      </c>
      <c r="E53" s="48">
        <v>4.9000000000000004</v>
      </c>
      <c r="F53" s="48">
        <v>25.9</v>
      </c>
      <c r="G53" s="48">
        <v>21.3</v>
      </c>
      <c r="H53" s="48">
        <v>36.6</v>
      </c>
      <c r="I53" s="48">
        <v>8.4</v>
      </c>
      <c r="J53" s="48">
        <v>29.6</v>
      </c>
      <c r="K53" s="48">
        <v>27.1</v>
      </c>
      <c r="L53" s="48">
        <v>74.5</v>
      </c>
      <c r="M53" s="48">
        <v>6.3</v>
      </c>
      <c r="N53" s="48">
        <v>28.6</v>
      </c>
      <c r="O53" s="48">
        <v>27.9</v>
      </c>
    </row>
    <row r="54" spans="1:15" x14ac:dyDescent="0.2">
      <c r="A54">
        <v>12</v>
      </c>
      <c r="B54" t="s">
        <v>564</v>
      </c>
      <c r="C54">
        <v>1275</v>
      </c>
      <c r="D54" t="s">
        <v>68</v>
      </c>
      <c r="E54" s="48">
        <v>4.9000000000000004</v>
      </c>
      <c r="F54" s="48">
        <v>25.9</v>
      </c>
      <c r="G54" s="48">
        <v>21.3</v>
      </c>
      <c r="H54" s="48">
        <v>36.6</v>
      </c>
      <c r="I54" s="48">
        <v>8.4</v>
      </c>
      <c r="J54" s="48">
        <v>29.6</v>
      </c>
      <c r="K54" s="48">
        <v>27.1</v>
      </c>
      <c r="L54" s="48">
        <v>74.5</v>
      </c>
      <c r="M54" s="48">
        <v>6.3</v>
      </c>
      <c r="N54" s="48">
        <v>28.6</v>
      </c>
      <c r="O54" s="48">
        <v>27.9</v>
      </c>
    </row>
    <row r="55" spans="1:15" x14ac:dyDescent="0.2">
      <c r="A55">
        <v>12</v>
      </c>
      <c r="B55" t="s">
        <v>564</v>
      </c>
      <c r="C55">
        <v>1276</v>
      </c>
      <c r="D55" t="s">
        <v>69</v>
      </c>
      <c r="E55" s="48">
        <v>4.9000000000000004</v>
      </c>
      <c r="F55" s="48">
        <v>25.9</v>
      </c>
      <c r="G55" s="48">
        <v>21.3</v>
      </c>
      <c r="H55" s="48">
        <v>36.6</v>
      </c>
      <c r="I55" s="48">
        <v>8.4</v>
      </c>
      <c r="J55" s="48">
        <v>29.6</v>
      </c>
      <c r="K55" s="48">
        <v>27.1</v>
      </c>
      <c r="L55" s="48">
        <v>74.5</v>
      </c>
      <c r="M55" s="48">
        <v>6.3</v>
      </c>
      <c r="N55" s="48">
        <v>28.6</v>
      </c>
      <c r="O55" s="48">
        <v>27.9</v>
      </c>
    </row>
    <row r="56" spans="1:15" x14ac:dyDescent="0.2">
      <c r="A56">
        <v>12</v>
      </c>
      <c r="B56" t="s">
        <v>564</v>
      </c>
      <c r="C56">
        <v>1277</v>
      </c>
      <c r="D56" t="s">
        <v>70</v>
      </c>
      <c r="E56" s="48">
        <v>4.9000000000000004</v>
      </c>
      <c r="F56" s="48">
        <v>25.9</v>
      </c>
      <c r="G56" s="48">
        <v>21.3</v>
      </c>
      <c r="H56" s="48">
        <v>36.6</v>
      </c>
      <c r="I56" s="48">
        <v>8.4</v>
      </c>
      <c r="J56" s="48">
        <v>29.6</v>
      </c>
      <c r="K56" s="48">
        <v>27.1</v>
      </c>
      <c r="L56" s="48">
        <v>74.5</v>
      </c>
      <c r="M56" s="48">
        <v>6.3</v>
      </c>
      <c r="N56" s="48">
        <v>28.6</v>
      </c>
      <c r="O56" s="48">
        <v>27.9</v>
      </c>
    </row>
    <row r="57" spans="1:15" x14ac:dyDescent="0.2">
      <c r="A57">
        <v>12</v>
      </c>
      <c r="B57" t="s">
        <v>564</v>
      </c>
      <c r="C57">
        <v>1278</v>
      </c>
      <c r="D57" t="s">
        <v>71</v>
      </c>
      <c r="E57" s="48">
        <v>4.9000000000000004</v>
      </c>
      <c r="F57" s="48">
        <v>25.9</v>
      </c>
      <c r="G57" s="48">
        <v>21.3</v>
      </c>
      <c r="H57" s="48">
        <v>36.6</v>
      </c>
      <c r="I57" s="48">
        <v>8.4</v>
      </c>
      <c r="J57" s="48">
        <v>29.6</v>
      </c>
      <c r="K57" s="48">
        <v>27.1</v>
      </c>
      <c r="L57" s="48">
        <v>74.5</v>
      </c>
      <c r="M57" s="48">
        <v>6.3</v>
      </c>
      <c r="N57" s="48">
        <v>28.6</v>
      </c>
      <c r="O57" s="48">
        <v>27.9</v>
      </c>
    </row>
    <row r="58" spans="1:15" x14ac:dyDescent="0.2">
      <c r="A58">
        <v>13</v>
      </c>
      <c r="B58" t="s">
        <v>566</v>
      </c>
      <c r="C58">
        <v>1301</v>
      </c>
      <c r="D58" t="s">
        <v>72</v>
      </c>
      <c r="E58" s="48">
        <v>1.7</v>
      </c>
      <c r="F58" s="48">
        <v>26.2</v>
      </c>
      <c r="G58" s="48">
        <v>12.6</v>
      </c>
      <c r="H58" s="48">
        <v>43.2</v>
      </c>
      <c r="I58" s="48">
        <v>5.0999999999999996</v>
      </c>
      <c r="J58" s="48">
        <v>34.700000000000003</v>
      </c>
      <c r="K58" s="48">
        <v>33</v>
      </c>
      <c r="L58" s="48">
        <v>78.400000000000006</v>
      </c>
      <c r="M58" s="48">
        <v>3</v>
      </c>
      <c r="N58" s="48">
        <v>39.299999999999997</v>
      </c>
      <c r="O58" s="48">
        <v>39.9</v>
      </c>
    </row>
    <row r="59" spans="1:15" x14ac:dyDescent="0.2">
      <c r="A59">
        <v>13</v>
      </c>
      <c r="B59" t="s">
        <v>566</v>
      </c>
      <c r="C59">
        <v>1302</v>
      </c>
      <c r="D59" t="s">
        <v>73</v>
      </c>
      <c r="E59" s="48">
        <v>1.7</v>
      </c>
      <c r="F59" s="48">
        <v>26.2</v>
      </c>
      <c r="G59" s="48">
        <v>12.6</v>
      </c>
      <c r="H59" s="48">
        <v>43.2</v>
      </c>
      <c r="I59" s="48">
        <v>5.0999999999999996</v>
      </c>
      <c r="J59" s="48">
        <v>34.700000000000003</v>
      </c>
      <c r="K59" s="48">
        <v>33</v>
      </c>
      <c r="L59" s="48">
        <v>78.400000000000006</v>
      </c>
      <c r="M59" s="48">
        <v>3</v>
      </c>
      <c r="N59" s="48">
        <v>39.299999999999997</v>
      </c>
      <c r="O59" s="48">
        <v>39.9</v>
      </c>
    </row>
    <row r="60" spans="1:15" x14ac:dyDescent="0.2">
      <c r="A60">
        <v>13</v>
      </c>
      <c r="B60" t="s">
        <v>566</v>
      </c>
      <c r="C60">
        <v>1303</v>
      </c>
      <c r="D60" t="s">
        <v>74</v>
      </c>
      <c r="E60" s="48">
        <v>1.7</v>
      </c>
      <c r="F60" s="48">
        <v>26.2</v>
      </c>
      <c r="G60" s="48">
        <v>12.6</v>
      </c>
      <c r="H60" s="48">
        <v>43.2</v>
      </c>
      <c r="I60" s="48">
        <v>5.0999999999999996</v>
      </c>
      <c r="J60" s="48">
        <v>34.700000000000003</v>
      </c>
      <c r="K60" s="48">
        <v>33</v>
      </c>
      <c r="L60" s="48">
        <v>78.400000000000006</v>
      </c>
      <c r="M60" s="48">
        <v>3</v>
      </c>
      <c r="N60" s="48">
        <v>39.299999999999997</v>
      </c>
      <c r="O60" s="48">
        <v>39.9</v>
      </c>
    </row>
    <row r="61" spans="1:15" x14ac:dyDescent="0.2">
      <c r="A61">
        <v>13</v>
      </c>
      <c r="B61" t="s">
        <v>566</v>
      </c>
      <c r="C61">
        <v>1304</v>
      </c>
      <c r="D61" t="s">
        <v>75</v>
      </c>
      <c r="E61" s="48">
        <v>1.7</v>
      </c>
      <c r="F61" s="48">
        <v>26.2</v>
      </c>
      <c r="G61" s="48">
        <v>12.6</v>
      </c>
      <c r="H61" s="48">
        <v>43.2</v>
      </c>
      <c r="I61" s="48">
        <v>5.0999999999999996</v>
      </c>
      <c r="J61" s="48">
        <v>34.700000000000003</v>
      </c>
      <c r="K61" s="48">
        <v>33</v>
      </c>
      <c r="L61" s="48">
        <v>78.400000000000006</v>
      </c>
      <c r="M61" s="48">
        <v>3</v>
      </c>
      <c r="N61" s="48">
        <v>39.299999999999997</v>
      </c>
      <c r="O61" s="48">
        <v>39.9</v>
      </c>
    </row>
    <row r="62" spans="1:15" x14ac:dyDescent="0.2">
      <c r="A62">
        <v>13</v>
      </c>
      <c r="B62" t="s">
        <v>566</v>
      </c>
      <c r="C62">
        <v>1305</v>
      </c>
      <c r="D62" t="s">
        <v>76</v>
      </c>
      <c r="E62" s="48">
        <v>1.7</v>
      </c>
      <c r="F62" s="48">
        <v>26.2</v>
      </c>
      <c r="G62" s="48">
        <v>12.6</v>
      </c>
      <c r="H62" s="48">
        <v>43.2</v>
      </c>
      <c r="I62" s="48">
        <v>5.0999999999999996</v>
      </c>
      <c r="J62" s="48">
        <v>34.700000000000003</v>
      </c>
      <c r="K62" s="48">
        <v>33</v>
      </c>
      <c r="L62" s="48">
        <v>78.400000000000006</v>
      </c>
      <c r="M62" s="48">
        <v>3</v>
      </c>
      <c r="N62" s="48">
        <v>39.299999999999997</v>
      </c>
      <c r="O62" s="48">
        <v>39.9</v>
      </c>
    </row>
    <row r="63" spans="1:15" x14ac:dyDescent="0.2">
      <c r="A63">
        <v>13</v>
      </c>
      <c r="B63" t="s">
        <v>566</v>
      </c>
      <c r="C63">
        <v>1306</v>
      </c>
      <c r="D63" t="s">
        <v>77</v>
      </c>
      <c r="E63" s="48">
        <v>1.7</v>
      </c>
      <c r="F63" s="48">
        <v>26.2</v>
      </c>
      <c r="G63" s="48">
        <v>12.6</v>
      </c>
      <c r="H63" s="48">
        <v>43.2</v>
      </c>
      <c r="I63" s="48">
        <v>5.0999999999999996</v>
      </c>
      <c r="J63" s="48">
        <v>34.700000000000003</v>
      </c>
      <c r="K63" s="48">
        <v>33</v>
      </c>
      <c r="L63" s="48">
        <v>78.400000000000006</v>
      </c>
      <c r="M63" s="48">
        <v>3</v>
      </c>
      <c r="N63" s="48">
        <v>39.299999999999997</v>
      </c>
      <c r="O63" s="48">
        <v>39.9</v>
      </c>
    </row>
    <row r="64" spans="1:15" x14ac:dyDescent="0.2">
      <c r="A64">
        <v>13</v>
      </c>
      <c r="B64" t="s">
        <v>566</v>
      </c>
      <c r="C64">
        <v>1307</v>
      </c>
      <c r="D64" t="s">
        <v>78</v>
      </c>
      <c r="E64" s="48">
        <v>1.7</v>
      </c>
      <c r="F64" s="48">
        <v>26.2</v>
      </c>
      <c r="G64" s="48">
        <v>12.6</v>
      </c>
      <c r="H64" s="48">
        <v>43.2</v>
      </c>
      <c r="I64" s="48">
        <v>5.0999999999999996</v>
      </c>
      <c r="J64" s="48">
        <v>34.700000000000003</v>
      </c>
      <c r="K64" s="48">
        <v>33</v>
      </c>
      <c r="L64" s="48">
        <v>78.400000000000006</v>
      </c>
      <c r="M64" s="48">
        <v>3</v>
      </c>
      <c r="N64" s="48">
        <v>39.299999999999997</v>
      </c>
      <c r="O64" s="48">
        <v>39.9</v>
      </c>
    </row>
    <row r="65" spans="1:15" x14ac:dyDescent="0.2">
      <c r="A65">
        <v>13</v>
      </c>
      <c r="B65" t="s">
        <v>566</v>
      </c>
      <c r="C65">
        <v>1308</v>
      </c>
      <c r="D65" t="s">
        <v>79</v>
      </c>
      <c r="E65" s="48">
        <v>1.7</v>
      </c>
      <c r="F65" s="48">
        <v>26.2</v>
      </c>
      <c r="G65" s="48">
        <v>12.6</v>
      </c>
      <c r="H65" s="48">
        <v>43.2</v>
      </c>
      <c r="I65" s="48">
        <v>5.0999999999999996</v>
      </c>
      <c r="J65" s="48">
        <v>34.700000000000003</v>
      </c>
      <c r="K65" s="48">
        <v>33</v>
      </c>
      <c r="L65" s="48">
        <v>78.400000000000006</v>
      </c>
      <c r="M65" s="48">
        <v>3</v>
      </c>
      <c r="N65" s="48">
        <v>39.299999999999997</v>
      </c>
      <c r="O65" s="48">
        <v>39.9</v>
      </c>
    </row>
    <row r="66" spans="1:15" x14ac:dyDescent="0.2">
      <c r="A66">
        <v>13</v>
      </c>
      <c r="B66" t="s">
        <v>566</v>
      </c>
      <c r="C66">
        <v>1309</v>
      </c>
      <c r="D66" t="s">
        <v>80</v>
      </c>
      <c r="E66" s="48">
        <v>1.7</v>
      </c>
      <c r="F66" s="48">
        <v>26.2</v>
      </c>
      <c r="G66" s="48">
        <v>12.6</v>
      </c>
      <c r="H66" s="48">
        <v>43.2</v>
      </c>
      <c r="I66" s="48">
        <v>5.0999999999999996</v>
      </c>
      <c r="J66" s="48">
        <v>34.700000000000003</v>
      </c>
      <c r="K66" s="48">
        <v>33</v>
      </c>
      <c r="L66" s="48">
        <v>78.400000000000006</v>
      </c>
      <c r="M66" s="48">
        <v>3</v>
      </c>
      <c r="N66" s="48">
        <v>39.299999999999997</v>
      </c>
      <c r="O66" s="48">
        <v>39.9</v>
      </c>
    </row>
    <row r="67" spans="1:15" x14ac:dyDescent="0.2">
      <c r="A67">
        <v>13</v>
      </c>
      <c r="B67" t="s">
        <v>566</v>
      </c>
      <c r="C67">
        <v>1310</v>
      </c>
      <c r="D67" t="s">
        <v>81</v>
      </c>
      <c r="E67" s="48">
        <v>1.7</v>
      </c>
      <c r="F67" s="48">
        <v>26.2</v>
      </c>
      <c r="G67" s="48">
        <v>12.6</v>
      </c>
      <c r="H67" s="48">
        <v>43.2</v>
      </c>
      <c r="I67" s="48">
        <v>5.0999999999999996</v>
      </c>
      <c r="J67" s="48">
        <v>34.700000000000003</v>
      </c>
      <c r="K67" s="48">
        <v>33</v>
      </c>
      <c r="L67" s="48">
        <v>78.400000000000006</v>
      </c>
      <c r="M67" s="48">
        <v>3</v>
      </c>
      <c r="N67" s="48">
        <v>39.299999999999997</v>
      </c>
      <c r="O67" s="48">
        <v>39.9</v>
      </c>
    </row>
    <row r="68" spans="1:15" x14ac:dyDescent="0.2">
      <c r="A68">
        <v>13</v>
      </c>
      <c r="B68" t="s">
        <v>566</v>
      </c>
      <c r="C68">
        <v>1311</v>
      </c>
      <c r="D68" t="s">
        <v>82</v>
      </c>
      <c r="E68" s="48">
        <v>1.7</v>
      </c>
      <c r="F68" s="48">
        <v>26.2</v>
      </c>
      <c r="G68" s="48">
        <v>12.6</v>
      </c>
      <c r="H68" s="48">
        <v>43.2</v>
      </c>
      <c r="I68" s="48">
        <v>5.0999999999999996</v>
      </c>
      <c r="J68" s="48">
        <v>34.700000000000003</v>
      </c>
      <c r="K68" s="48">
        <v>33</v>
      </c>
      <c r="L68" s="48">
        <v>78.400000000000006</v>
      </c>
      <c r="M68" s="48">
        <v>3</v>
      </c>
      <c r="N68" s="48">
        <v>39.299999999999997</v>
      </c>
      <c r="O68" s="48">
        <v>39.9</v>
      </c>
    </row>
    <row r="69" spans="1:15" x14ac:dyDescent="0.2">
      <c r="A69">
        <v>13</v>
      </c>
      <c r="B69" t="s">
        <v>566</v>
      </c>
      <c r="C69">
        <v>1312</v>
      </c>
      <c r="D69" t="s">
        <v>83</v>
      </c>
      <c r="E69" s="48">
        <v>1.7</v>
      </c>
      <c r="F69" s="48">
        <v>26.2</v>
      </c>
      <c r="G69" s="48">
        <v>12.6</v>
      </c>
      <c r="H69" s="48">
        <v>43.2</v>
      </c>
      <c r="I69" s="48">
        <v>5.0999999999999996</v>
      </c>
      <c r="J69" s="48">
        <v>34.700000000000003</v>
      </c>
      <c r="K69" s="48">
        <v>33</v>
      </c>
      <c r="L69" s="48">
        <v>78.400000000000006</v>
      </c>
      <c r="M69" s="48">
        <v>3</v>
      </c>
      <c r="N69" s="48">
        <v>39.299999999999997</v>
      </c>
      <c r="O69" s="48">
        <v>39.9</v>
      </c>
    </row>
    <row r="70" spans="1:15" x14ac:dyDescent="0.2">
      <c r="A70">
        <v>13</v>
      </c>
      <c r="B70" t="s">
        <v>566</v>
      </c>
      <c r="C70">
        <v>1371</v>
      </c>
      <c r="D70" t="s">
        <v>84</v>
      </c>
      <c r="E70" s="48">
        <v>1.7</v>
      </c>
      <c r="F70" s="48">
        <v>26.2</v>
      </c>
      <c r="G70" s="48">
        <v>12.6</v>
      </c>
      <c r="H70" s="48">
        <v>43.2</v>
      </c>
      <c r="I70" s="48">
        <v>5.0999999999999996</v>
      </c>
      <c r="J70" s="48">
        <v>34.700000000000003</v>
      </c>
      <c r="K70" s="48">
        <v>33</v>
      </c>
      <c r="L70" s="48">
        <v>78.400000000000006</v>
      </c>
      <c r="M70" s="48">
        <v>3</v>
      </c>
      <c r="N70" s="48">
        <v>39.299999999999997</v>
      </c>
      <c r="O70" s="48">
        <v>39.9</v>
      </c>
    </row>
    <row r="71" spans="1:15" x14ac:dyDescent="0.2">
      <c r="A71">
        <v>13</v>
      </c>
      <c r="B71" t="s">
        <v>566</v>
      </c>
      <c r="C71">
        <v>1372</v>
      </c>
      <c r="D71" t="s">
        <v>85</v>
      </c>
      <c r="E71" s="48">
        <v>1.7</v>
      </c>
      <c r="F71" s="48">
        <v>26.2</v>
      </c>
      <c r="G71" s="48">
        <v>12.6</v>
      </c>
      <c r="H71" s="48">
        <v>43.2</v>
      </c>
      <c r="I71" s="48">
        <v>5.0999999999999996</v>
      </c>
      <c r="J71" s="48">
        <v>34.700000000000003</v>
      </c>
      <c r="K71" s="48">
        <v>33</v>
      </c>
      <c r="L71" s="48">
        <v>78.400000000000006</v>
      </c>
      <c r="M71" s="48">
        <v>3</v>
      </c>
      <c r="N71" s="48">
        <v>39.299999999999997</v>
      </c>
      <c r="O71" s="48">
        <v>39.9</v>
      </c>
    </row>
    <row r="72" spans="1:15" x14ac:dyDescent="0.2">
      <c r="A72">
        <v>13</v>
      </c>
      <c r="B72" t="s">
        <v>566</v>
      </c>
      <c r="C72">
        <v>1373</v>
      </c>
      <c r="D72" t="s">
        <v>86</v>
      </c>
      <c r="E72" s="48">
        <v>1.7</v>
      </c>
      <c r="F72" s="48">
        <v>26.2</v>
      </c>
      <c r="G72" s="48">
        <v>12.6</v>
      </c>
      <c r="H72" s="48">
        <v>43.2</v>
      </c>
      <c r="I72" s="48">
        <v>5.0999999999999996</v>
      </c>
      <c r="J72" s="48">
        <v>34.700000000000003</v>
      </c>
      <c r="K72" s="48">
        <v>33</v>
      </c>
      <c r="L72" s="48">
        <v>78.400000000000006</v>
      </c>
      <c r="M72" s="48">
        <v>3</v>
      </c>
      <c r="N72" s="48">
        <v>39.299999999999997</v>
      </c>
      <c r="O72" s="48">
        <v>39.9</v>
      </c>
    </row>
    <row r="73" spans="1:15" x14ac:dyDescent="0.2">
      <c r="A73">
        <v>13</v>
      </c>
      <c r="B73" t="s">
        <v>566</v>
      </c>
      <c r="C73">
        <v>1374</v>
      </c>
      <c r="D73" t="s">
        <v>87</v>
      </c>
      <c r="E73" s="48">
        <v>1.7</v>
      </c>
      <c r="F73" s="48">
        <v>26.2</v>
      </c>
      <c r="G73" s="48">
        <v>12.6</v>
      </c>
      <c r="H73" s="48">
        <v>43.2</v>
      </c>
      <c r="I73" s="48">
        <v>5.0999999999999996</v>
      </c>
      <c r="J73" s="48">
        <v>34.700000000000003</v>
      </c>
      <c r="K73" s="48">
        <v>33</v>
      </c>
      <c r="L73" s="48">
        <v>78.400000000000006</v>
      </c>
      <c r="M73" s="48">
        <v>3</v>
      </c>
      <c r="N73" s="48">
        <v>39.299999999999997</v>
      </c>
      <c r="O73" s="48">
        <v>39.9</v>
      </c>
    </row>
    <row r="74" spans="1:15" x14ac:dyDescent="0.2">
      <c r="A74">
        <v>13</v>
      </c>
      <c r="B74" t="s">
        <v>566</v>
      </c>
      <c r="C74">
        <v>1375</v>
      </c>
      <c r="D74" t="s">
        <v>88</v>
      </c>
      <c r="E74" s="48">
        <v>1.7</v>
      </c>
      <c r="F74" s="48">
        <v>26.2</v>
      </c>
      <c r="G74" s="48">
        <v>12.6</v>
      </c>
      <c r="H74" s="48">
        <v>43.2</v>
      </c>
      <c r="I74" s="48">
        <v>5.0999999999999996</v>
      </c>
      <c r="J74" s="48">
        <v>34.700000000000003</v>
      </c>
      <c r="K74" s="48">
        <v>33</v>
      </c>
      <c r="L74" s="48">
        <v>78.400000000000006</v>
      </c>
      <c r="M74" s="48">
        <v>3</v>
      </c>
      <c r="N74" s="48">
        <v>39.299999999999997</v>
      </c>
      <c r="O74" s="48">
        <v>39.9</v>
      </c>
    </row>
    <row r="75" spans="1:15" x14ac:dyDescent="0.2">
      <c r="A75">
        <v>13</v>
      </c>
      <c r="B75" t="s">
        <v>566</v>
      </c>
      <c r="C75">
        <v>1376</v>
      </c>
      <c r="D75" t="s">
        <v>89</v>
      </c>
      <c r="E75" s="48">
        <v>1.7</v>
      </c>
      <c r="F75" s="48">
        <v>26.2</v>
      </c>
      <c r="G75" s="48">
        <v>12.6</v>
      </c>
      <c r="H75" s="48">
        <v>43.2</v>
      </c>
      <c r="I75" s="48">
        <v>5.0999999999999996</v>
      </c>
      <c r="J75" s="48">
        <v>34.700000000000003</v>
      </c>
      <c r="K75" s="48">
        <v>33</v>
      </c>
      <c r="L75" s="48">
        <v>78.400000000000006</v>
      </c>
      <c r="M75" s="48">
        <v>3</v>
      </c>
      <c r="N75" s="48">
        <v>39.299999999999997</v>
      </c>
      <c r="O75" s="48">
        <v>39.9</v>
      </c>
    </row>
    <row r="76" spans="1:15" x14ac:dyDescent="0.2">
      <c r="A76">
        <v>13</v>
      </c>
      <c r="B76" t="s">
        <v>566</v>
      </c>
      <c r="C76">
        <v>1377</v>
      </c>
      <c r="D76" t="s">
        <v>90</v>
      </c>
      <c r="E76" s="48">
        <v>1.7</v>
      </c>
      <c r="F76" s="48">
        <v>26.2</v>
      </c>
      <c r="G76" s="48">
        <v>12.6</v>
      </c>
      <c r="H76" s="48">
        <v>43.2</v>
      </c>
      <c r="I76" s="48">
        <v>5.0999999999999996</v>
      </c>
      <c r="J76" s="48">
        <v>34.700000000000003</v>
      </c>
      <c r="K76" s="48">
        <v>33</v>
      </c>
      <c r="L76" s="48">
        <v>78.400000000000006</v>
      </c>
      <c r="M76" s="48">
        <v>3</v>
      </c>
      <c r="N76" s="48">
        <v>39.299999999999997</v>
      </c>
      <c r="O76" s="48">
        <v>39.9</v>
      </c>
    </row>
    <row r="77" spans="1:15" x14ac:dyDescent="0.2">
      <c r="A77">
        <v>14</v>
      </c>
      <c r="B77" t="s">
        <v>568</v>
      </c>
      <c r="C77">
        <v>1401</v>
      </c>
      <c r="D77" t="s">
        <v>91</v>
      </c>
      <c r="E77" s="48">
        <v>10.8</v>
      </c>
      <c r="F77" s="48">
        <v>28.2</v>
      </c>
      <c r="G77" s="48">
        <v>27.6</v>
      </c>
      <c r="H77" s="48">
        <v>38.9</v>
      </c>
      <c r="I77" s="48">
        <v>15.1</v>
      </c>
      <c r="J77" s="48">
        <v>36.5</v>
      </c>
      <c r="K77" s="48">
        <v>27.4</v>
      </c>
      <c r="L77" s="48">
        <v>84.6</v>
      </c>
      <c r="M77" s="48">
        <v>3.5</v>
      </c>
      <c r="N77" s="48">
        <v>32.1</v>
      </c>
      <c r="O77" s="48">
        <v>29</v>
      </c>
    </row>
    <row r="78" spans="1:15" x14ac:dyDescent="0.2">
      <c r="A78">
        <v>14</v>
      </c>
      <c r="B78" t="s">
        <v>568</v>
      </c>
      <c r="C78">
        <v>1402</v>
      </c>
      <c r="D78" t="s">
        <v>92</v>
      </c>
      <c r="E78" s="48">
        <v>10.8</v>
      </c>
      <c r="F78" s="48">
        <v>28.2</v>
      </c>
      <c r="G78" s="48">
        <v>27.6</v>
      </c>
      <c r="H78" s="48">
        <v>38.9</v>
      </c>
      <c r="I78" s="48">
        <v>15.1</v>
      </c>
      <c r="J78" s="48">
        <v>36.5</v>
      </c>
      <c r="K78" s="48">
        <v>27.4</v>
      </c>
      <c r="L78" s="48">
        <v>84.6</v>
      </c>
      <c r="M78" s="48">
        <v>3.5</v>
      </c>
      <c r="N78" s="48">
        <v>32.1</v>
      </c>
      <c r="O78" s="48">
        <v>29</v>
      </c>
    </row>
    <row r="79" spans="1:15" x14ac:dyDescent="0.2">
      <c r="A79">
        <v>14</v>
      </c>
      <c r="B79" t="s">
        <v>568</v>
      </c>
      <c r="C79">
        <v>1403</v>
      </c>
      <c r="D79" t="s">
        <v>93</v>
      </c>
      <c r="E79" s="48">
        <v>10.8</v>
      </c>
      <c r="F79" s="48">
        <v>28.2</v>
      </c>
      <c r="G79" s="48">
        <v>27.6</v>
      </c>
      <c r="H79" s="48">
        <v>38.9</v>
      </c>
      <c r="I79" s="48">
        <v>15.1</v>
      </c>
      <c r="J79" s="48">
        <v>36.5</v>
      </c>
      <c r="K79" s="48">
        <v>27.4</v>
      </c>
      <c r="L79" s="48">
        <v>84.6</v>
      </c>
      <c r="M79" s="48">
        <v>3.5</v>
      </c>
      <c r="N79" s="48">
        <v>32.1</v>
      </c>
      <c r="O79" s="48">
        <v>29</v>
      </c>
    </row>
    <row r="80" spans="1:15" x14ac:dyDescent="0.2">
      <c r="A80">
        <v>14</v>
      </c>
      <c r="B80" t="s">
        <v>568</v>
      </c>
      <c r="C80">
        <v>1404</v>
      </c>
      <c r="D80" t="s">
        <v>94</v>
      </c>
      <c r="E80" s="48">
        <v>10.8</v>
      </c>
      <c r="F80" s="48">
        <v>28.2</v>
      </c>
      <c r="G80" s="48">
        <v>27.6</v>
      </c>
      <c r="H80" s="48">
        <v>38.9</v>
      </c>
      <c r="I80" s="48">
        <v>15.1</v>
      </c>
      <c r="J80" s="48">
        <v>36.5</v>
      </c>
      <c r="K80" s="48">
        <v>27.4</v>
      </c>
      <c r="L80" s="48">
        <v>84.6</v>
      </c>
      <c r="M80" s="48">
        <v>3.5</v>
      </c>
      <c r="N80" s="48">
        <v>32.1</v>
      </c>
      <c r="O80" s="48">
        <v>29</v>
      </c>
    </row>
    <row r="81" spans="1:15" x14ac:dyDescent="0.2">
      <c r="A81">
        <v>14</v>
      </c>
      <c r="B81" t="s">
        <v>568</v>
      </c>
      <c r="C81">
        <v>1405</v>
      </c>
      <c r="D81" t="s">
        <v>95</v>
      </c>
      <c r="E81" s="48">
        <v>10.8</v>
      </c>
      <c r="F81" s="48">
        <v>28.2</v>
      </c>
      <c r="G81" s="48">
        <v>27.6</v>
      </c>
      <c r="H81" s="48">
        <v>38.9</v>
      </c>
      <c r="I81" s="48">
        <v>15.1</v>
      </c>
      <c r="J81" s="48">
        <v>36.5</v>
      </c>
      <c r="K81" s="48">
        <v>27.4</v>
      </c>
      <c r="L81" s="48">
        <v>84.6</v>
      </c>
      <c r="M81" s="48">
        <v>3.5</v>
      </c>
      <c r="N81" s="48">
        <v>32.1</v>
      </c>
      <c r="O81" s="48">
        <v>29</v>
      </c>
    </row>
    <row r="82" spans="1:15" x14ac:dyDescent="0.2">
      <c r="A82">
        <v>14</v>
      </c>
      <c r="B82" t="s">
        <v>568</v>
      </c>
      <c r="C82">
        <v>1406</v>
      </c>
      <c r="D82" t="s">
        <v>96</v>
      </c>
      <c r="E82" s="48">
        <v>10.8</v>
      </c>
      <c r="F82" s="48">
        <v>28.2</v>
      </c>
      <c r="G82" s="48">
        <v>27.6</v>
      </c>
      <c r="H82" s="48">
        <v>38.9</v>
      </c>
      <c r="I82" s="48">
        <v>15.1</v>
      </c>
      <c r="J82" s="48">
        <v>36.5</v>
      </c>
      <c r="K82" s="48">
        <v>27.4</v>
      </c>
      <c r="L82" s="48">
        <v>84.6</v>
      </c>
      <c r="M82" s="48">
        <v>3.5</v>
      </c>
      <c r="N82" s="48">
        <v>32.1</v>
      </c>
      <c r="O82" s="48">
        <v>29</v>
      </c>
    </row>
    <row r="83" spans="1:15" x14ac:dyDescent="0.2">
      <c r="A83">
        <v>14</v>
      </c>
      <c r="B83" t="s">
        <v>568</v>
      </c>
      <c r="C83">
        <v>1407</v>
      </c>
      <c r="D83" t="s">
        <v>97</v>
      </c>
      <c r="E83" s="48">
        <v>10.8</v>
      </c>
      <c r="F83" s="48">
        <v>28.2</v>
      </c>
      <c r="G83" s="48">
        <v>27.6</v>
      </c>
      <c r="H83" s="48">
        <v>38.9</v>
      </c>
      <c r="I83" s="48">
        <v>15.1</v>
      </c>
      <c r="J83" s="48">
        <v>36.5</v>
      </c>
      <c r="K83" s="48">
        <v>27.4</v>
      </c>
      <c r="L83" s="48">
        <v>84.6</v>
      </c>
      <c r="M83" s="48">
        <v>3.5</v>
      </c>
      <c r="N83" s="48">
        <v>32.1</v>
      </c>
      <c r="O83" s="48">
        <v>29</v>
      </c>
    </row>
    <row r="84" spans="1:15" x14ac:dyDescent="0.2">
      <c r="A84">
        <v>14</v>
      </c>
      <c r="B84" t="s">
        <v>568</v>
      </c>
      <c r="C84">
        <v>1408</v>
      </c>
      <c r="D84" t="s">
        <v>98</v>
      </c>
      <c r="E84" s="48">
        <v>10.8</v>
      </c>
      <c r="F84" s="48">
        <v>28.2</v>
      </c>
      <c r="G84" s="48">
        <v>27.6</v>
      </c>
      <c r="H84" s="48">
        <v>38.9</v>
      </c>
      <c r="I84" s="48">
        <v>15.1</v>
      </c>
      <c r="J84" s="48">
        <v>36.5</v>
      </c>
      <c r="K84" s="48">
        <v>27.4</v>
      </c>
      <c r="L84" s="48">
        <v>84.6</v>
      </c>
      <c r="M84" s="48">
        <v>3.5</v>
      </c>
      <c r="N84" s="48">
        <v>32.1</v>
      </c>
      <c r="O84" s="48">
        <v>29</v>
      </c>
    </row>
    <row r="85" spans="1:15" x14ac:dyDescent="0.2">
      <c r="A85">
        <v>14</v>
      </c>
      <c r="B85" t="s">
        <v>568</v>
      </c>
      <c r="C85">
        <v>1409</v>
      </c>
      <c r="D85" t="s">
        <v>99</v>
      </c>
      <c r="E85" s="48">
        <v>10.8</v>
      </c>
      <c r="F85" s="48">
        <v>28.2</v>
      </c>
      <c r="G85" s="48">
        <v>27.6</v>
      </c>
      <c r="H85" s="48">
        <v>38.9</v>
      </c>
      <c r="I85" s="48">
        <v>15.1</v>
      </c>
      <c r="J85" s="48">
        <v>36.5</v>
      </c>
      <c r="K85" s="48">
        <v>27.4</v>
      </c>
      <c r="L85" s="48">
        <v>84.6</v>
      </c>
      <c r="M85" s="48">
        <v>3.5</v>
      </c>
      <c r="N85" s="48">
        <v>32.1</v>
      </c>
      <c r="O85" s="48">
        <v>29</v>
      </c>
    </row>
    <row r="86" spans="1:15" x14ac:dyDescent="0.2">
      <c r="A86">
        <v>14</v>
      </c>
      <c r="B86" t="s">
        <v>568</v>
      </c>
      <c r="C86">
        <v>1410</v>
      </c>
      <c r="D86" t="s">
        <v>100</v>
      </c>
      <c r="E86" s="48">
        <v>10.8</v>
      </c>
      <c r="F86" s="48">
        <v>28.2</v>
      </c>
      <c r="G86" s="48">
        <v>27.6</v>
      </c>
      <c r="H86" s="48">
        <v>38.9</v>
      </c>
      <c r="I86" s="48">
        <v>15.1</v>
      </c>
      <c r="J86" s="48">
        <v>36.5</v>
      </c>
      <c r="K86" s="48">
        <v>27.4</v>
      </c>
      <c r="L86" s="48">
        <v>84.6</v>
      </c>
      <c r="M86" s="48">
        <v>3.5</v>
      </c>
      <c r="N86" s="48">
        <v>32.1</v>
      </c>
      <c r="O86" s="48">
        <v>29</v>
      </c>
    </row>
    <row r="87" spans="1:15" x14ac:dyDescent="0.2">
      <c r="A87">
        <v>14</v>
      </c>
      <c r="B87" t="s">
        <v>568</v>
      </c>
      <c r="C87">
        <v>1471</v>
      </c>
      <c r="D87" t="s">
        <v>101</v>
      </c>
      <c r="E87" s="48">
        <v>10.8</v>
      </c>
      <c r="F87" s="48">
        <v>28.2</v>
      </c>
      <c r="G87" s="48">
        <v>27.6</v>
      </c>
      <c r="H87" s="48">
        <v>38.9</v>
      </c>
      <c r="I87" s="48">
        <v>15.1</v>
      </c>
      <c r="J87" s="48">
        <v>36.5</v>
      </c>
      <c r="K87" s="48">
        <v>27.4</v>
      </c>
      <c r="L87" s="48">
        <v>84.6</v>
      </c>
      <c r="M87" s="48">
        <v>3.5</v>
      </c>
      <c r="N87" s="48">
        <v>32.1</v>
      </c>
      <c r="O87" s="48">
        <v>29</v>
      </c>
    </row>
    <row r="88" spans="1:15" x14ac:dyDescent="0.2">
      <c r="A88">
        <v>14</v>
      </c>
      <c r="B88" t="s">
        <v>568</v>
      </c>
      <c r="C88">
        <v>1473</v>
      </c>
      <c r="D88" t="s">
        <v>102</v>
      </c>
      <c r="E88" s="48">
        <v>10.8</v>
      </c>
      <c r="F88" s="48">
        <v>28.2</v>
      </c>
      <c r="G88" s="48">
        <v>27.6</v>
      </c>
      <c r="H88" s="48">
        <v>38.9</v>
      </c>
      <c r="I88" s="48">
        <v>15.1</v>
      </c>
      <c r="J88" s="48">
        <v>36.5</v>
      </c>
      <c r="K88" s="48">
        <v>27.4</v>
      </c>
      <c r="L88" s="48">
        <v>84.6</v>
      </c>
      <c r="M88" s="48">
        <v>3.5</v>
      </c>
      <c r="N88" s="48">
        <v>32.1</v>
      </c>
      <c r="O88" s="48">
        <v>29</v>
      </c>
    </row>
    <row r="89" spans="1:15" x14ac:dyDescent="0.2">
      <c r="A89">
        <v>15</v>
      </c>
      <c r="B89" t="s">
        <v>570</v>
      </c>
      <c r="C89">
        <v>1501</v>
      </c>
      <c r="D89" t="s">
        <v>103</v>
      </c>
      <c r="E89" s="48">
        <v>2.9</v>
      </c>
      <c r="F89" s="48">
        <v>25.9</v>
      </c>
      <c r="G89" s="48">
        <v>12</v>
      </c>
      <c r="H89" s="48">
        <v>39.6</v>
      </c>
      <c r="I89" s="48">
        <v>12.1</v>
      </c>
      <c r="J89" s="48">
        <v>37.5</v>
      </c>
      <c r="K89" s="48">
        <v>24.3</v>
      </c>
      <c r="L89" s="48">
        <v>75.900000000000006</v>
      </c>
      <c r="M89" s="48">
        <v>3.4</v>
      </c>
      <c r="N89" s="48">
        <v>32</v>
      </c>
      <c r="O89" s="48">
        <v>27.2</v>
      </c>
    </row>
    <row r="90" spans="1:15" x14ac:dyDescent="0.2">
      <c r="A90">
        <v>15</v>
      </c>
      <c r="B90" t="s">
        <v>570</v>
      </c>
      <c r="C90">
        <v>1502</v>
      </c>
      <c r="D90" t="s">
        <v>104</v>
      </c>
      <c r="E90" s="48">
        <v>2.9</v>
      </c>
      <c r="F90" s="48">
        <v>25.9</v>
      </c>
      <c r="G90" s="48">
        <v>12</v>
      </c>
      <c r="H90" s="48">
        <v>39.6</v>
      </c>
      <c r="I90" s="48">
        <v>12.1</v>
      </c>
      <c r="J90" s="48">
        <v>37.5</v>
      </c>
      <c r="K90" s="48">
        <v>24.3</v>
      </c>
      <c r="L90" s="48">
        <v>75.900000000000006</v>
      </c>
      <c r="M90" s="48">
        <v>3.4</v>
      </c>
      <c r="N90" s="48">
        <v>32</v>
      </c>
      <c r="O90" s="48">
        <v>27.2</v>
      </c>
    </row>
    <row r="91" spans="1:15" x14ac:dyDescent="0.2">
      <c r="A91">
        <v>15</v>
      </c>
      <c r="B91" t="s">
        <v>570</v>
      </c>
      <c r="C91">
        <v>1503</v>
      </c>
      <c r="D91" t="s">
        <v>105</v>
      </c>
      <c r="E91" s="48">
        <v>2.9</v>
      </c>
      <c r="F91" s="48">
        <v>25.9</v>
      </c>
      <c r="G91" s="48">
        <v>12</v>
      </c>
      <c r="H91" s="48">
        <v>39.6</v>
      </c>
      <c r="I91" s="48">
        <v>12.1</v>
      </c>
      <c r="J91" s="48">
        <v>37.5</v>
      </c>
      <c r="K91" s="48">
        <v>24.3</v>
      </c>
      <c r="L91" s="48">
        <v>75.900000000000006</v>
      </c>
      <c r="M91" s="48">
        <v>3.4</v>
      </c>
      <c r="N91" s="48">
        <v>32</v>
      </c>
      <c r="O91" s="48">
        <v>27.2</v>
      </c>
    </row>
    <row r="92" spans="1:15" x14ac:dyDescent="0.2">
      <c r="A92">
        <v>15</v>
      </c>
      <c r="B92" t="s">
        <v>570</v>
      </c>
      <c r="C92">
        <v>1504</v>
      </c>
      <c r="D92" t="s">
        <v>106</v>
      </c>
      <c r="E92" s="48">
        <v>2.9</v>
      </c>
      <c r="F92" s="48">
        <v>25.9</v>
      </c>
      <c r="G92" s="48">
        <v>12</v>
      </c>
      <c r="H92" s="48">
        <v>39.6</v>
      </c>
      <c r="I92" s="48">
        <v>12.1</v>
      </c>
      <c r="J92" s="48">
        <v>37.5</v>
      </c>
      <c r="K92" s="48">
        <v>24.3</v>
      </c>
      <c r="L92" s="48">
        <v>75.900000000000006</v>
      </c>
      <c r="M92" s="48">
        <v>3.4</v>
      </c>
      <c r="N92" s="48">
        <v>32</v>
      </c>
      <c r="O92" s="48">
        <v>27.2</v>
      </c>
    </row>
    <row r="93" spans="1:15" x14ac:dyDescent="0.2">
      <c r="A93">
        <v>15</v>
      </c>
      <c r="B93" t="s">
        <v>570</v>
      </c>
      <c r="C93">
        <v>1505</v>
      </c>
      <c r="D93" t="s">
        <v>107</v>
      </c>
      <c r="E93" s="48">
        <v>2.9</v>
      </c>
      <c r="F93" s="48">
        <v>25.9</v>
      </c>
      <c r="G93" s="48">
        <v>12</v>
      </c>
      <c r="H93" s="48">
        <v>39.6</v>
      </c>
      <c r="I93" s="48">
        <v>12.1</v>
      </c>
      <c r="J93" s="48">
        <v>37.5</v>
      </c>
      <c r="K93" s="48">
        <v>24.3</v>
      </c>
      <c r="L93" s="48">
        <v>75.900000000000006</v>
      </c>
      <c r="M93" s="48">
        <v>3.4</v>
      </c>
      <c r="N93" s="48">
        <v>32</v>
      </c>
      <c r="O93" s="48">
        <v>27.2</v>
      </c>
    </row>
    <row r="94" spans="1:15" x14ac:dyDescent="0.2">
      <c r="A94">
        <v>15</v>
      </c>
      <c r="B94" t="s">
        <v>570</v>
      </c>
      <c r="C94">
        <v>1506</v>
      </c>
      <c r="D94" t="s">
        <v>108</v>
      </c>
      <c r="E94" s="48">
        <v>2.9</v>
      </c>
      <c r="F94" s="48">
        <v>25.9</v>
      </c>
      <c r="G94" s="48">
        <v>12</v>
      </c>
      <c r="H94" s="48">
        <v>39.6</v>
      </c>
      <c r="I94" s="48">
        <v>12.1</v>
      </c>
      <c r="J94" s="48">
        <v>37.5</v>
      </c>
      <c r="K94" s="48">
        <v>24.3</v>
      </c>
      <c r="L94" s="48">
        <v>75.900000000000006</v>
      </c>
      <c r="M94" s="48">
        <v>3.4</v>
      </c>
      <c r="N94" s="48">
        <v>32</v>
      </c>
      <c r="O94" s="48">
        <v>27.2</v>
      </c>
    </row>
    <row r="95" spans="1:15" x14ac:dyDescent="0.2">
      <c r="A95">
        <v>15</v>
      </c>
      <c r="B95" t="s">
        <v>570</v>
      </c>
      <c r="C95">
        <v>1507</v>
      </c>
      <c r="D95" t="s">
        <v>109</v>
      </c>
      <c r="E95" s="48">
        <v>2.9</v>
      </c>
      <c r="F95" s="48">
        <v>25.9</v>
      </c>
      <c r="G95" s="48">
        <v>12</v>
      </c>
      <c r="H95" s="48">
        <v>39.6</v>
      </c>
      <c r="I95" s="48">
        <v>12.1</v>
      </c>
      <c r="J95" s="48">
        <v>37.5</v>
      </c>
      <c r="K95" s="48">
        <v>24.3</v>
      </c>
      <c r="L95" s="48">
        <v>75.900000000000006</v>
      </c>
      <c r="M95" s="48">
        <v>3.4</v>
      </c>
      <c r="N95" s="48">
        <v>32</v>
      </c>
      <c r="O95" s="48">
        <v>27.2</v>
      </c>
    </row>
    <row r="96" spans="1:15" x14ac:dyDescent="0.2">
      <c r="A96">
        <v>15</v>
      </c>
      <c r="B96" t="s">
        <v>570</v>
      </c>
      <c r="C96">
        <v>1508</v>
      </c>
      <c r="D96" t="s">
        <v>110</v>
      </c>
      <c r="E96" s="48">
        <v>2.9</v>
      </c>
      <c r="F96" s="48">
        <v>25.9</v>
      </c>
      <c r="G96" s="48">
        <v>12</v>
      </c>
      <c r="H96" s="48">
        <v>39.6</v>
      </c>
      <c r="I96" s="48">
        <v>12.1</v>
      </c>
      <c r="J96" s="48">
        <v>37.5</v>
      </c>
      <c r="K96" s="48">
        <v>24.3</v>
      </c>
      <c r="L96" s="48">
        <v>75.900000000000006</v>
      </c>
      <c r="M96" s="48">
        <v>3.4</v>
      </c>
      <c r="N96" s="48">
        <v>32</v>
      </c>
      <c r="O96" s="48">
        <v>27.2</v>
      </c>
    </row>
    <row r="97" spans="1:15" x14ac:dyDescent="0.2">
      <c r="A97">
        <v>15</v>
      </c>
      <c r="B97" t="s">
        <v>570</v>
      </c>
      <c r="C97">
        <v>1509</v>
      </c>
      <c r="D97" t="s">
        <v>111</v>
      </c>
      <c r="E97" s="48">
        <v>2.9</v>
      </c>
      <c r="F97" s="48">
        <v>25.9</v>
      </c>
      <c r="G97" s="48">
        <v>12</v>
      </c>
      <c r="H97" s="48">
        <v>39.6</v>
      </c>
      <c r="I97" s="48">
        <v>12.1</v>
      </c>
      <c r="J97" s="48">
        <v>37.5</v>
      </c>
      <c r="K97" s="48">
        <v>24.3</v>
      </c>
      <c r="L97" s="48">
        <v>75.900000000000006</v>
      </c>
      <c r="M97" s="48">
        <v>3.4</v>
      </c>
      <c r="N97" s="48">
        <v>32</v>
      </c>
      <c r="O97" s="48">
        <v>27.2</v>
      </c>
    </row>
    <row r="98" spans="1:15" x14ac:dyDescent="0.2">
      <c r="A98">
        <v>15</v>
      </c>
      <c r="B98" t="s">
        <v>570</v>
      </c>
      <c r="C98">
        <v>1571</v>
      </c>
      <c r="D98" t="s">
        <v>112</v>
      </c>
      <c r="E98" s="48">
        <v>2.9</v>
      </c>
      <c r="F98" s="48">
        <v>25.9</v>
      </c>
      <c r="G98" s="48">
        <v>12</v>
      </c>
      <c r="H98" s="48">
        <v>39.6</v>
      </c>
      <c r="I98" s="48">
        <v>12.1</v>
      </c>
      <c r="J98" s="48">
        <v>37.5</v>
      </c>
      <c r="K98" s="48">
        <v>24.3</v>
      </c>
      <c r="L98" s="48">
        <v>75.900000000000006</v>
      </c>
      <c r="M98" s="48">
        <v>3.4</v>
      </c>
      <c r="N98" s="48">
        <v>32</v>
      </c>
      <c r="O98" s="48">
        <v>27.2</v>
      </c>
    </row>
    <row r="99" spans="1:15" x14ac:dyDescent="0.2">
      <c r="A99">
        <v>15</v>
      </c>
      <c r="B99" t="s">
        <v>570</v>
      </c>
      <c r="C99">
        <v>1572</v>
      </c>
      <c r="D99" t="s">
        <v>113</v>
      </c>
      <c r="E99" s="48">
        <v>2.9</v>
      </c>
      <c r="F99" s="48">
        <v>25.9</v>
      </c>
      <c r="G99" s="48">
        <v>12</v>
      </c>
      <c r="H99" s="48">
        <v>39.6</v>
      </c>
      <c r="I99" s="48">
        <v>12.1</v>
      </c>
      <c r="J99" s="48">
        <v>37.5</v>
      </c>
      <c r="K99" s="48">
        <v>24.3</v>
      </c>
      <c r="L99" s="48">
        <v>75.900000000000006</v>
      </c>
      <c r="M99" s="48">
        <v>3.4</v>
      </c>
      <c r="N99" s="48">
        <v>32</v>
      </c>
      <c r="O99" s="48">
        <v>27.2</v>
      </c>
    </row>
    <row r="100" spans="1:15" x14ac:dyDescent="0.2">
      <c r="A100">
        <v>16</v>
      </c>
      <c r="B100" t="s">
        <v>572</v>
      </c>
      <c r="C100">
        <v>1601</v>
      </c>
      <c r="D100" t="s">
        <v>114</v>
      </c>
      <c r="E100" s="48">
        <v>12.8</v>
      </c>
      <c r="F100" s="48">
        <v>26</v>
      </c>
      <c r="G100" s="48">
        <v>15.3</v>
      </c>
      <c r="H100" s="48">
        <v>30</v>
      </c>
      <c r="I100" s="48">
        <v>6.6</v>
      </c>
      <c r="J100" s="48">
        <v>28.9</v>
      </c>
      <c r="K100" s="48">
        <v>19.899999999999999</v>
      </c>
      <c r="L100" s="48">
        <v>79</v>
      </c>
      <c r="M100" s="48">
        <v>5</v>
      </c>
      <c r="N100" s="48">
        <v>26.9</v>
      </c>
      <c r="O100" s="48">
        <v>20</v>
      </c>
    </row>
    <row r="101" spans="1:15" x14ac:dyDescent="0.2">
      <c r="A101">
        <v>16</v>
      </c>
      <c r="B101" t="s">
        <v>572</v>
      </c>
      <c r="C101">
        <v>1602</v>
      </c>
      <c r="D101" t="s">
        <v>115</v>
      </c>
      <c r="E101" s="48">
        <v>12.8</v>
      </c>
      <c r="F101" s="48">
        <v>26</v>
      </c>
      <c r="G101" s="48">
        <v>15.3</v>
      </c>
      <c r="H101" s="48">
        <v>30</v>
      </c>
      <c r="I101" s="48">
        <v>6.6</v>
      </c>
      <c r="J101" s="48">
        <v>28.9</v>
      </c>
      <c r="K101" s="48">
        <v>19.899999999999999</v>
      </c>
      <c r="L101" s="48">
        <v>79</v>
      </c>
      <c r="M101" s="48">
        <v>5</v>
      </c>
      <c r="N101" s="48">
        <v>26.9</v>
      </c>
      <c r="O101" s="48">
        <v>20</v>
      </c>
    </row>
    <row r="102" spans="1:15" x14ac:dyDescent="0.2">
      <c r="A102">
        <v>16</v>
      </c>
      <c r="B102" t="s">
        <v>572</v>
      </c>
      <c r="C102">
        <v>1603</v>
      </c>
      <c r="D102" t="s">
        <v>116</v>
      </c>
      <c r="E102" s="48">
        <v>12.8</v>
      </c>
      <c r="F102" s="48">
        <v>26</v>
      </c>
      <c r="G102" s="48">
        <v>15.3</v>
      </c>
      <c r="H102" s="48">
        <v>30</v>
      </c>
      <c r="I102" s="48">
        <v>6.6</v>
      </c>
      <c r="J102" s="48">
        <v>28.9</v>
      </c>
      <c r="K102" s="48">
        <v>19.899999999999999</v>
      </c>
      <c r="L102" s="48">
        <v>79</v>
      </c>
      <c r="M102" s="48">
        <v>5</v>
      </c>
      <c r="N102" s="48">
        <v>26.9</v>
      </c>
      <c r="O102" s="48">
        <v>20</v>
      </c>
    </row>
    <row r="103" spans="1:15" x14ac:dyDescent="0.2">
      <c r="A103">
        <v>16</v>
      </c>
      <c r="B103" t="s">
        <v>572</v>
      </c>
      <c r="C103">
        <v>1604</v>
      </c>
      <c r="D103" t="s">
        <v>117</v>
      </c>
      <c r="E103" s="48">
        <v>12.8</v>
      </c>
      <c r="F103" s="48">
        <v>26</v>
      </c>
      <c r="G103" s="48">
        <v>15.3</v>
      </c>
      <c r="H103" s="48">
        <v>30</v>
      </c>
      <c r="I103" s="48">
        <v>6.6</v>
      </c>
      <c r="J103" s="48">
        <v>28.9</v>
      </c>
      <c r="K103" s="48">
        <v>19.899999999999999</v>
      </c>
      <c r="L103" s="48">
        <v>79</v>
      </c>
      <c r="M103" s="48">
        <v>5</v>
      </c>
      <c r="N103" s="48">
        <v>26.9</v>
      </c>
      <c r="O103" s="48">
        <v>20</v>
      </c>
    </row>
    <row r="104" spans="1:15" x14ac:dyDescent="0.2">
      <c r="A104">
        <v>16</v>
      </c>
      <c r="B104" t="s">
        <v>572</v>
      </c>
      <c r="C104">
        <v>1605</v>
      </c>
      <c r="D104" t="s">
        <v>118</v>
      </c>
      <c r="E104" s="48">
        <v>12.8</v>
      </c>
      <c r="F104" s="48">
        <v>26</v>
      </c>
      <c r="G104" s="48">
        <v>15.3</v>
      </c>
      <c r="H104" s="48">
        <v>30</v>
      </c>
      <c r="I104" s="48">
        <v>6.6</v>
      </c>
      <c r="J104" s="48">
        <v>28.9</v>
      </c>
      <c r="K104" s="48">
        <v>19.899999999999999</v>
      </c>
      <c r="L104" s="48">
        <v>79</v>
      </c>
      <c r="M104" s="48">
        <v>5</v>
      </c>
      <c r="N104" s="48">
        <v>26.9</v>
      </c>
      <c r="O104" s="48">
        <v>20</v>
      </c>
    </row>
    <row r="105" spans="1:15" x14ac:dyDescent="0.2">
      <c r="A105">
        <v>16</v>
      </c>
      <c r="B105" t="s">
        <v>572</v>
      </c>
      <c r="C105">
        <v>1606</v>
      </c>
      <c r="D105" t="s">
        <v>119</v>
      </c>
      <c r="E105" s="48">
        <v>12.8</v>
      </c>
      <c r="F105" s="48">
        <v>26</v>
      </c>
      <c r="G105" s="48">
        <v>15.3</v>
      </c>
      <c r="H105" s="48">
        <v>30</v>
      </c>
      <c r="I105" s="48">
        <v>6.6</v>
      </c>
      <c r="J105" s="48">
        <v>28.9</v>
      </c>
      <c r="K105" s="48">
        <v>19.899999999999999</v>
      </c>
      <c r="L105" s="48">
        <v>79</v>
      </c>
      <c r="M105" s="48">
        <v>5</v>
      </c>
      <c r="N105" s="48">
        <v>26.9</v>
      </c>
      <c r="O105" s="48">
        <v>20</v>
      </c>
    </row>
    <row r="106" spans="1:15" x14ac:dyDescent="0.2">
      <c r="A106">
        <v>16</v>
      </c>
      <c r="B106" t="s">
        <v>572</v>
      </c>
      <c r="C106">
        <v>1607</v>
      </c>
      <c r="D106" t="s">
        <v>120</v>
      </c>
      <c r="E106" s="48">
        <v>12.8</v>
      </c>
      <c r="F106" s="48">
        <v>26</v>
      </c>
      <c r="G106" s="48">
        <v>15.3</v>
      </c>
      <c r="H106" s="48">
        <v>30</v>
      </c>
      <c r="I106" s="48">
        <v>6.6</v>
      </c>
      <c r="J106" s="48">
        <v>28.9</v>
      </c>
      <c r="K106" s="48">
        <v>19.899999999999999</v>
      </c>
      <c r="L106" s="48">
        <v>79</v>
      </c>
      <c r="M106" s="48">
        <v>5</v>
      </c>
      <c r="N106" s="48">
        <v>26.9</v>
      </c>
      <c r="O106" s="48">
        <v>20</v>
      </c>
    </row>
    <row r="107" spans="1:15" x14ac:dyDescent="0.2">
      <c r="A107">
        <v>16</v>
      </c>
      <c r="B107" t="s">
        <v>572</v>
      </c>
      <c r="C107">
        <v>1608</v>
      </c>
      <c r="D107" t="s">
        <v>121</v>
      </c>
      <c r="E107" s="48">
        <v>12.8</v>
      </c>
      <c r="F107" s="48">
        <v>26</v>
      </c>
      <c r="G107" s="48">
        <v>15.3</v>
      </c>
      <c r="H107" s="48">
        <v>30</v>
      </c>
      <c r="I107" s="48">
        <v>6.6</v>
      </c>
      <c r="J107" s="48">
        <v>28.9</v>
      </c>
      <c r="K107" s="48">
        <v>19.899999999999999</v>
      </c>
      <c r="L107" s="48">
        <v>79</v>
      </c>
      <c r="M107" s="48">
        <v>5</v>
      </c>
      <c r="N107" s="48">
        <v>26.9</v>
      </c>
      <c r="O107" s="48">
        <v>20</v>
      </c>
    </row>
    <row r="108" spans="1:15" x14ac:dyDescent="0.2">
      <c r="A108">
        <v>16</v>
      </c>
      <c r="B108" t="s">
        <v>572</v>
      </c>
      <c r="C108">
        <v>1609</v>
      </c>
      <c r="D108" t="s">
        <v>122</v>
      </c>
      <c r="E108" s="48">
        <v>12.8</v>
      </c>
      <c r="F108" s="48">
        <v>26</v>
      </c>
      <c r="G108" s="48">
        <v>15.3</v>
      </c>
      <c r="H108" s="48">
        <v>30</v>
      </c>
      <c r="I108" s="48">
        <v>6.6</v>
      </c>
      <c r="J108" s="48">
        <v>28.9</v>
      </c>
      <c r="K108" s="48">
        <v>19.899999999999999</v>
      </c>
      <c r="L108" s="48">
        <v>79</v>
      </c>
      <c r="M108" s="48">
        <v>5</v>
      </c>
      <c r="N108" s="48">
        <v>26.9</v>
      </c>
      <c r="O108" s="48">
        <v>20</v>
      </c>
    </row>
    <row r="109" spans="1:15" x14ac:dyDescent="0.2">
      <c r="A109">
        <v>16</v>
      </c>
      <c r="B109" t="s">
        <v>572</v>
      </c>
      <c r="C109">
        <v>1610</v>
      </c>
      <c r="D109" t="s">
        <v>123</v>
      </c>
      <c r="E109" s="48">
        <v>12.8</v>
      </c>
      <c r="F109" s="48">
        <v>26</v>
      </c>
      <c r="G109" s="48">
        <v>15.3</v>
      </c>
      <c r="H109" s="48">
        <v>30</v>
      </c>
      <c r="I109" s="48">
        <v>6.6</v>
      </c>
      <c r="J109" s="48">
        <v>28.9</v>
      </c>
      <c r="K109" s="48">
        <v>19.899999999999999</v>
      </c>
      <c r="L109" s="48">
        <v>79</v>
      </c>
      <c r="M109" s="48">
        <v>5</v>
      </c>
      <c r="N109" s="48">
        <v>26.9</v>
      </c>
      <c r="O109" s="48">
        <v>20</v>
      </c>
    </row>
    <row r="110" spans="1:15" x14ac:dyDescent="0.2">
      <c r="A110">
        <v>16</v>
      </c>
      <c r="B110" t="s">
        <v>572</v>
      </c>
      <c r="C110">
        <v>1611</v>
      </c>
      <c r="D110" t="s">
        <v>124</v>
      </c>
      <c r="E110" s="48">
        <v>12.8</v>
      </c>
      <c r="F110" s="48">
        <v>26</v>
      </c>
      <c r="G110" s="48">
        <v>15.3</v>
      </c>
      <c r="H110" s="48">
        <v>30</v>
      </c>
      <c r="I110" s="48">
        <v>6.6</v>
      </c>
      <c r="J110" s="48">
        <v>28.9</v>
      </c>
      <c r="K110" s="48">
        <v>19.899999999999999</v>
      </c>
      <c r="L110" s="48">
        <v>79</v>
      </c>
      <c r="M110" s="48">
        <v>5</v>
      </c>
      <c r="N110" s="48">
        <v>26.9</v>
      </c>
      <c r="O110" s="48">
        <v>20</v>
      </c>
    </row>
    <row r="111" spans="1:15" x14ac:dyDescent="0.2">
      <c r="A111">
        <v>16</v>
      </c>
      <c r="B111" t="s">
        <v>572</v>
      </c>
      <c r="C111">
        <v>1671</v>
      </c>
      <c r="D111" t="s">
        <v>129</v>
      </c>
      <c r="E111" s="48">
        <v>12.8</v>
      </c>
      <c r="F111" s="48">
        <v>26</v>
      </c>
      <c r="G111" s="48">
        <v>15.3</v>
      </c>
      <c r="H111" s="48">
        <v>30</v>
      </c>
      <c r="I111" s="48">
        <v>6.6</v>
      </c>
      <c r="J111" s="48">
        <v>28.9</v>
      </c>
      <c r="K111" s="48">
        <v>19.899999999999999</v>
      </c>
      <c r="L111" s="48">
        <v>79</v>
      </c>
      <c r="M111" s="48">
        <v>5</v>
      </c>
      <c r="N111" s="48">
        <v>26.9</v>
      </c>
      <c r="O111" s="48">
        <v>20</v>
      </c>
    </row>
    <row r="112" spans="1:15" x14ac:dyDescent="0.2">
      <c r="A112">
        <v>16</v>
      </c>
      <c r="B112" t="s">
        <v>572</v>
      </c>
      <c r="C112">
        <v>1672</v>
      </c>
      <c r="D112" t="s">
        <v>130</v>
      </c>
      <c r="E112" s="48">
        <v>12.8</v>
      </c>
      <c r="F112" s="48">
        <v>26</v>
      </c>
      <c r="G112" s="48">
        <v>15.3</v>
      </c>
      <c r="H112" s="48">
        <v>30</v>
      </c>
      <c r="I112" s="48">
        <v>6.6</v>
      </c>
      <c r="J112" s="48">
        <v>28.9</v>
      </c>
      <c r="K112" s="48">
        <v>19.899999999999999</v>
      </c>
      <c r="L112" s="48">
        <v>79</v>
      </c>
      <c r="M112" s="48">
        <v>5</v>
      </c>
      <c r="N112" s="48">
        <v>26.9</v>
      </c>
      <c r="O112" s="48">
        <v>20</v>
      </c>
    </row>
    <row r="113" spans="1:15" x14ac:dyDescent="0.2">
      <c r="A113">
        <v>16</v>
      </c>
      <c r="B113" t="s">
        <v>572</v>
      </c>
      <c r="C113">
        <v>1673</v>
      </c>
      <c r="D113" t="s">
        <v>131</v>
      </c>
      <c r="E113" s="48">
        <v>12.8</v>
      </c>
      <c r="F113" s="48">
        <v>26</v>
      </c>
      <c r="G113" s="48">
        <v>15.3</v>
      </c>
      <c r="H113" s="48">
        <v>30</v>
      </c>
      <c r="I113" s="48">
        <v>6.6</v>
      </c>
      <c r="J113" s="48">
        <v>28.9</v>
      </c>
      <c r="K113" s="48">
        <v>19.899999999999999</v>
      </c>
      <c r="L113" s="48">
        <v>79</v>
      </c>
      <c r="M113" s="48">
        <v>5</v>
      </c>
      <c r="N113" s="48">
        <v>26.9</v>
      </c>
      <c r="O113" s="48">
        <v>20</v>
      </c>
    </row>
    <row r="114" spans="1:15" x14ac:dyDescent="0.2">
      <c r="A114">
        <v>16</v>
      </c>
      <c r="B114" t="s">
        <v>572</v>
      </c>
      <c r="C114">
        <v>1674</v>
      </c>
      <c r="D114" t="s">
        <v>132</v>
      </c>
      <c r="E114" s="48">
        <v>12.8</v>
      </c>
      <c r="F114" s="48">
        <v>26</v>
      </c>
      <c r="G114" s="48">
        <v>15.3</v>
      </c>
      <c r="H114" s="48">
        <v>30</v>
      </c>
      <c r="I114" s="48">
        <v>6.6</v>
      </c>
      <c r="J114" s="48">
        <v>28.9</v>
      </c>
      <c r="K114" s="48">
        <v>19.899999999999999</v>
      </c>
      <c r="L114" s="48">
        <v>79</v>
      </c>
      <c r="M114" s="48">
        <v>5</v>
      </c>
      <c r="N114" s="48">
        <v>26.9</v>
      </c>
      <c r="O114" s="48">
        <v>20</v>
      </c>
    </row>
    <row r="115" spans="1:15" x14ac:dyDescent="0.2">
      <c r="A115">
        <v>17</v>
      </c>
      <c r="B115" t="s">
        <v>574</v>
      </c>
      <c r="C115">
        <v>1701</v>
      </c>
      <c r="D115" t="s">
        <v>133</v>
      </c>
      <c r="E115" s="48">
        <v>4</v>
      </c>
      <c r="F115" s="48">
        <v>25.7</v>
      </c>
      <c r="G115" s="48">
        <v>7.1</v>
      </c>
      <c r="H115" s="48">
        <v>31.9</v>
      </c>
      <c r="I115" s="48">
        <v>3.8</v>
      </c>
      <c r="J115" s="48">
        <v>38.200000000000003</v>
      </c>
      <c r="K115" s="48">
        <v>20.399999999999999</v>
      </c>
      <c r="L115" s="48">
        <v>76.3</v>
      </c>
      <c r="M115" s="48">
        <v>2.4</v>
      </c>
      <c r="N115" s="48">
        <v>29.9</v>
      </c>
      <c r="O115" s="48">
        <v>23.5</v>
      </c>
    </row>
    <row r="116" spans="1:15" x14ac:dyDescent="0.2">
      <c r="A116">
        <v>17</v>
      </c>
      <c r="B116" t="s">
        <v>574</v>
      </c>
      <c r="C116">
        <v>1702</v>
      </c>
      <c r="D116" t="s">
        <v>134</v>
      </c>
      <c r="E116" s="48">
        <v>4</v>
      </c>
      <c r="F116" s="48">
        <v>25.7</v>
      </c>
      <c r="G116" s="48">
        <v>7.1</v>
      </c>
      <c r="H116" s="48">
        <v>31.9</v>
      </c>
      <c r="I116" s="48">
        <v>3.8</v>
      </c>
      <c r="J116" s="48">
        <v>38.200000000000003</v>
      </c>
      <c r="K116" s="48">
        <v>20.399999999999999</v>
      </c>
      <c r="L116" s="48">
        <v>76.3</v>
      </c>
      <c r="M116" s="48">
        <v>2.4</v>
      </c>
      <c r="N116" s="48">
        <v>29.9</v>
      </c>
      <c r="O116" s="48">
        <v>23.5</v>
      </c>
    </row>
    <row r="117" spans="1:15" x14ac:dyDescent="0.2">
      <c r="A117">
        <v>17</v>
      </c>
      <c r="B117" t="s">
        <v>574</v>
      </c>
      <c r="C117">
        <v>1703</v>
      </c>
      <c r="D117" t="s">
        <v>135</v>
      </c>
      <c r="E117" s="48">
        <v>4</v>
      </c>
      <c r="F117" s="48">
        <v>25.7</v>
      </c>
      <c r="G117" s="48">
        <v>7.1</v>
      </c>
      <c r="H117" s="48">
        <v>31.9</v>
      </c>
      <c r="I117" s="48">
        <v>3.8</v>
      </c>
      <c r="J117" s="48">
        <v>38.200000000000003</v>
      </c>
      <c r="K117" s="48">
        <v>20.399999999999999</v>
      </c>
      <c r="L117" s="48">
        <v>76.3</v>
      </c>
      <c r="M117" s="48">
        <v>2.4</v>
      </c>
      <c r="N117" s="48">
        <v>29.9</v>
      </c>
      <c r="O117" s="48">
        <v>23.5</v>
      </c>
    </row>
    <row r="118" spans="1:15" x14ac:dyDescent="0.2">
      <c r="A118">
        <v>17</v>
      </c>
      <c r="B118" t="s">
        <v>574</v>
      </c>
      <c r="C118">
        <v>1704</v>
      </c>
      <c r="D118" t="s">
        <v>136</v>
      </c>
      <c r="E118" s="48">
        <v>4</v>
      </c>
      <c r="F118" s="48">
        <v>25.7</v>
      </c>
      <c r="G118" s="48">
        <v>7.1</v>
      </c>
      <c r="H118" s="48">
        <v>31.9</v>
      </c>
      <c r="I118" s="48">
        <v>3.8</v>
      </c>
      <c r="J118" s="48">
        <v>38.200000000000003</v>
      </c>
      <c r="K118" s="48">
        <v>20.399999999999999</v>
      </c>
      <c r="L118" s="48">
        <v>76.3</v>
      </c>
      <c r="M118" s="48">
        <v>2.4</v>
      </c>
      <c r="N118" s="48">
        <v>29.9</v>
      </c>
      <c r="O118" s="48">
        <v>23.5</v>
      </c>
    </row>
    <row r="119" spans="1:15" x14ac:dyDescent="0.2">
      <c r="A119">
        <v>17</v>
      </c>
      <c r="B119" t="s">
        <v>574</v>
      </c>
      <c r="C119">
        <v>1705</v>
      </c>
      <c r="D119" t="s">
        <v>137</v>
      </c>
      <c r="E119" s="48">
        <v>4</v>
      </c>
      <c r="F119" s="48">
        <v>25.7</v>
      </c>
      <c r="G119" s="48">
        <v>7.1</v>
      </c>
      <c r="H119" s="48">
        <v>31.9</v>
      </c>
      <c r="I119" s="48">
        <v>3.8</v>
      </c>
      <c r="J119" s="48">
        <v>38.200000000000003</v>
      </c>
      <c r="K119" s="48">
        <v>20.399999999999999</v>
      </c>
      <c r="L119" s="48">
        <v>76.3</v>
      </c>
      <c r="M119" s="48">
        <v>2.4</v>
      </c>
      <c r="N119" s="48">
        <v>29.9</v>
      </c>
      <c r="O119" s="48">
        <v>23.5</v>
      </c>
    </row>
    <row r="120" spans="1:15" x14ac:dyDescent="0.2">
      <c r="A120">
        <v>17</v>
      </c>
      <c r="B120" t="s">
        <v>574</v>
      </c>
      <c r="C120">
        <v>1706</v>
      </c>
      <c r="D120" t="s">
        <v>138</v>
      </c>
      <c r="E120" s="48">
        <v>4</v>
      </c>
      <c r="F120" s="48">
        <v>25.7</v>
      </c>
      <c r="G120" s="48">
        <v>7.1</v>
      </c>
      <c r="H120" s="48">
        <v>31.9</v>
      </c>
      <c r="I120" s="48">
        <v>3.8</v>
      </c>
      <c r="J120" s="48">
        <v>38.200000000000003</v>
      </c>
      <c r="K120" s="48">
        <v>20.399999999999999</v>
      </c>
      <c r="L120" s="48">
        <v>76.3</v>
      </c>
      <c r="M120" s="48">
        <v>2.4</v>
      </c>
      <c r="N120" s="48">
        <v>29.9</v>
      </c>
      <c r="O120" s="48">
        <v>23.5</v>
      </c>
    </row>
    <row r="121" spans="1:15" x14ac:dyDescent="0.2">
      <c r="A121">
        <v>17</v>
      </c>
      <c r="B121" t="s">
        <v>574</v>
      </c>
      <c r="C121">
        <v>1707</v>
      </c>
      <c r="D121" t="s">
        <v>139</v>
      </c>
      <c r="E121" s="48">
        <v>4</v>
      </c>
      <c r="F121" s="48">
        <v>25.7</v>
      </c>
      <c r="G121" s="48">
        <v>7.1</v>
      </c>
      <c r="H121" s="48">
        <v>31.9</v>
      </c>
      <c r="I121" s="48">
        <v>3.8</v>
      </c>
      <c r="J121" s="48">
        <v>38.200000000000003</v>
      </c>
      <c r="K121" s="48">
        <v>20.399999999999999</v>
      </c>
      <c r="L121" s="48">
        <v>76.3</v>
      </c>
      <c r="M121" s="48">
        <v>2.4</v>
      </c>
      <c r="N121" s="48">
        <v>29.9</v>
      </c>
      <c r="O121" s="48">
        <v>23.5</v>
      </c>
    </row>
    <row r="122" spans="1:15" x14ac:dyDescent="0.2">
      <c r="A122">
        <v>17</v>
      </c>
      <c r="B122" t="s">
        <v>574</v>
      </c>
      <c r="C122">
        <v>1708</v>
      </c>
      <c r="D122" t="s">
        <v>140</v>
      </c>
      <c r="E122" s="48">
        <v>4</v>
      </c>
      <c r="F122" s="48">
        <v>25.7</v>
      </c>
      <c r="G122" s="48">
        <v>7.1</v>
      </c>
      <c r="H122" s="48">
        <v>31.9</v>
      </c>
      <c r="I122" s="48">
        <v>3.8</v>
      </c>
      <c r="J122" s="48">
        <v>38.200000000000003</v>
      </c>
      <c r="K122" s="48">
        <v>20.399999999999999</v>
      </c>
      <c r="L122" s="48">
        <v>76.3</v>
      </c>
      <c r="M122" s="48">
        <v>2.4</v>
      </c>
      <c r="N122" s="48">
        <v>29.9</v>
      </c>
      <c r="O122" s="48">
        <v>23.5</v>
      </c>
    </row>
    <row r="123" spans="1:15" x14ac:dyDescent="0.2">
      <c r="A123">
        <v>17</v>
      </c>
      <c r="B123" t="s">
        <v>574</v>
      </c>
      <c r="C123">
        <v>1709</v>
      </c>
      <c r="D123" t="s">
        <v>141</v>
      </c>
      <c r="E123" s="48">
        <v>4</v>
      </c>
      <c r="F123" s="48">
        <v>25.7</v>
      </c>
      <c r="G123" s="48">
        <v>7.1</v>
      </c>
      <c r="H123" s="48">
        <v>31.9</v>
      </c>
      <c r="I123" s="48">
        <v>3.8</v>
      </c>
      <c r="J123" s="48">
        <v>38.200000000000003</v>
      </c>
      <c r="K123" s="48">
        <v>20.399999999999999</v>
      </c>
      <c r="L123" s="48">
        <v>76.3</v>
      </c>
      <c r="M123" s="48">
        <v>2.4</v>
      </c>
      <c r="N123" s="48">
        <v>29.9</v>
      </c>
      <c r="O123" s="48">
        <v>23.5</v>
      </c>
    </row>
    <row r="124" spans="1:15" x14ac:dyDescent="0.2">
      <c r="A124">
        <v>17</v>
      </c>
      <c r="B124" t="s">
        <v>574</v>
      </c>
      <c r="C124">
        <v>1771</v>
      </c>
      <c r="D124" t="s">
        <v>142</v>
      </c>
      <c r="E124" s="48">
        <v>4</v>
      </c>
      <c r="F124" s="48">
        <v>25.7</v>
      </c>
      <c r="G124" s="48">
        <v>7.1</v>
      </c>
      <c r="H124" s="48">
        <v>31.9</v>
      </c>
      <c r="I124" s="48">
        <v>3.8</v>
      </c>
      <c r="J124" s="48">
        <v>38.200000000000003</v>
      </c>
      <c r="K124" s="48">
        <v>20.399999999999999</v>
      </c>
      <c r="L124" s="48">
        <v>76.3</v>
      </c>
      <c r="M124" s="48">
        <v>2.4</v>
      </c>
      <c r="N124" s="48">
        <v>29.9</v>
      </c>
      <c r="O124" s="48">
        <v>23.5</v>
      </c>
    </row>
    <row r="125" spans="1:15" x14ac:dyDescent="0.2">
      <c r="A125">
        <v>18</v>
      </c>
      <c r="B125" t="s">
        <v>576</v>
      </c>
      <c r="C125">
        <v>1801</v>
      </c>
      <c r="D125" t="s">
        <v>143</v>
      </c>
      <c r="E125" s="48">
        <v>11.5</v>
      </c>
      <c r="F125" s="48">
        <v>26.8</v>
      </c>
      <c r="G125" s="48">
        <v>7.7</v>
      </c>
      <c r="H125" s="48">
        <v>38.299999999999997</v>
      </c>
      <c r="I125" s="48">
        <v>5.6</v>
      </c>
      <c r="J125" s="48">
        <v>39.5</v>
      </c>
      <c r="K125" s="48">
        <v>23.8</v>
      </c>
      <c r="L125" s="48">
        <v>72.900000000000006</v>
      </c>
      <c r="M125" s="48">
        <v>5.3</v>
      </c>
      <c r="N125" s="48">
        <v>28.6</v>
      </c>
      <c r="O125" s="48">
        <v>24.2</v>
      </c>
    </row>
    <row r="126" spans="1:15" x14ac:dyDescent="0.2">
      <c r="A126">
        <v>18</v>
      </c>
      <c r="B126" t="s">
        <v>576</v>
      </c>
      <c r="C126">
        <v>1802</v>
      </c>
      <c r="D126" t="s">
        <v>144</v>
      </c>
      <c r="E126" s="48">
        <v>11.5</v>
      </c>
      <c r="F126" s="48">
        <v>26.8</v>
      </c>
      <c r="G126" s="48">
        <v>7.7</v>
      </c>
      <c r="H126" s="48">
        <v>38.299999999999997</v>
      </c>
      <c r="I126" s="48">
        <v>5.6</v>
      </c>
      <c r="J126" s="48">
        <v>39.5</v>
      </c>
      <c r="K126" s="48">
        <v>23.8</v>
      </c>
      <c r="L126" s="48">
        <v>72.900000000000006</v>
      </c>
      <c r="M126" s="48">
        <v>5.3</v>
      </c>
      <c r="N126" s="48">
        <v>28.6</v>
      </c>
      <c r="O126" s="48">
        <v>24.2</v>
      </c>
    </row>
    <row r="127" spans="1:15" x14ac:dyDescent="0.2">
      <c r="A127">
        <v>18</v>
      </c>
      <c r="B127" t="s">
        <v>576</v>
      </c>
      <c r="C127">
        <v>1803</v>
      </c>
      <c r="D127" t="s">
        <v>145</v>
      </c>
      <c r="E127" s="48">
        <v>11.5</v>
      </c>
      <c r="F127" s="48">
        <v>26.8</v>
      </c>
      <c r="G127" s="48">
        <v>7.7</v>
      </c>
      <c r="H127" s="48">
        <v>38.299999999999997</v>
      </c>
      <c r="I127" s="48">
        <v>5.6</v>
      </c>
      <c r="J127" s="48">
        <v>39.5</v>
      </c>
      <c r="K127" s="48">
        <v>23.8</v>
      </c>
      <c r="L127" s="48">
        <v>72.900000000000006</v>
      </c>
      <c r="M127" s="48">
        <v>5.3</v>
      </c>
      <c r="N127" s="48">
        <v>28.6</v>
      </c>
      <c r="O127" s="48">
        <v>24.2</v>
      </c>
    </row>
    <row r="128" spans="1:15" x14ac:dyDescent="0.2">
      <c r="A128">
        <v>18</v>
      </c>
      <c r="B128" t="s">
        <v>576</v>
      </c>
      <c r="C128">
        <v>1804</v>
      </c>
      <c r="D128" t="s">
        <v>146</v>
      </c>
      <c r="E128" s="48">
        <v>11.5</v>
      </c>
      <c r="F128" s="48">
        <v>26.8</v>
      </c>
      <c r="G128" s="48">
        <v>7.7</v>
      </c>
      <c r="H128" s="48">
        <v>38.299999999999997</v>
      </c>
      <c r="I128" s="48">
        <v>5.6</v>
      </c>
      <c r="J128" s="48">
        <v>39.5</v>
      </c>
      <c r="K128" s="48">
        <v>23.8</v>
      </c>
      <c r="L128" s="48">
        <v>72.900000000000006</v>
      </c>
      <c r="M128" s="48">
        <v>5.3</v>
      </c>
      <c r="N128" s="48">
        <v>28.6</v>
      </c>
      <c r="O128" s="48">
        <v>24.2</v>
      </c>
    </row>
    <row r="129" spans="1:15" x14ac:dyDescent="0.2">
      <c r="A129">
        <v>18</v>
      </c>
      <c r="B129" t="s">
        <v>576</v>
      </c>
      <c r="C129">
        <v>1805</v>
      </c>
      <c r="D129" t="s">
        <v>147</v>
      </c>
      <c r="E129" s="48">
        <v>11.5</v>
      </c>
      <c r="F129" s="48">
        <v>26.8</v>
      </c>
      <c r="G129" s="48">
        <v>7.7</v>
      </c>
      <c r="H129" s="48">
        <v>38.299999999999997</v>
      </c>
      <c r="I129" s="48">
        <v>5.6</v>
      </c>
      <c r="J129" s="48">
        <v>39.5</v>
      </c>
      <c r="K129" s="48">
        <v>23.8</v>
      </c>
      <c r="L129" s="48">
        <v>72.900000000000006</v>
      </c>
      <c r="M129" s="48">
        <v>5.3</v>
      </c>
      <c r="N129" s="48">
        <v>28.6</v>
      </c>
      <c r="O129" s="48">
        <v>24.2</v>
      </c>
    </row>
    <row r="130" spans="1:15" x14ac:dyDescent="0.2">
      <c r="A130">
        <v>18</v>
      </c>
      <c r="B130" t="s">
        <v>576</v>
      </c>
      <c r="C130">
        <v>1806</v>
      </c>
      <c r="D130" t="s">
        <v>148</v>
      </c>
      <c r="E130" s="48">
        <v>11.5</v>
      </c>
      <c r="F130" s="48">
        <v>26.8</v>
      </c>
      <c r="G130" s="48">
        <v>7.7</v>
      </c>
      <c r="H130" s="48">
        <v>38.299999999999997</v>
      </c>
      <c r="I130" s="48">
        <v>5.6</v>
      </c>
      <c r="J130" s="48">
        <v>39.5</v>
      </c>
      <c r="K130" s="48">
        <v>23.8</v>
      </c>
      <c r="L130" s="48">
        <v>72.900000000000006</v>
      </c>
      <c r="M130" s="48">
        <v>5.3</v>
      </c>
      <c r="N130" s="48">
        <v>28.6</v>
      </c>
      <c r="O130" s="48">
        <v>24.2</v>
      </c>
    </row>
    <row r="131" spans="1:15" x14ac:dyDescent="0.2">
      <c r="A131">
        <v>18</v>
      </c>
      <c r="B131" t="s">
        <v>576</v>
      </c>
      <c r="C131">
        <v>1807</v>
      </c>
      <c r="D131" t="s">
        <v>149</v>
      </c>
      <c r="E131" s="48">
        <v>11.5</v>
      </c>
      <c r="F131" s="48">
        <v>26.8</v>
      </c>
      <c r="G131" s="48">
        <v>7.7</v>
      </c>
      <c r="H131" s="48">
        <v>38.299999999999997</v>
      </c>
      <c r="I131" s="48">
        <v>5.6</v>
      </c>
      <c r="J131" s="48">
        <v>39.5</v>
      </c>
      <c r="K131" s="48">
        <v>23.8</v>
      </c>
      <c r="L131" s="48">
        <v>72.900000000000006</v>
      </c>
      <c r="M131" s="48">
        <v>5.3</v>
      </c>
      <c r="N131" s="48">
        <v>28.6</v>
      </c>
      <c r="O131" s="48">
        <v>24.2</v>
      </c>
    </row>
    <row r="132" spans="1:15" x14ac:dyDescent="0.2">
      <c r="A132">
        <v>18</v>
      </c>
      <c r="B132" t="s">
        <v>576</v>
      </c>
      <c r="C132">
        <v>1808</v>
      </c>
      <c r="D132" t="s">
        <v>150</v>
      </c>
      <c r="E132" s="48">
        <v>11.5</v>
      </c>
      <c r="F132" s="48">
        <v>26.8</v>
      </c>
      <c r="G132" s="48">
        <v>7.7</v>
      </c>
      <c r="H132" s="48">
        <v>38.299999999999997</v>
      </c>
      <c r="I132" s="48">
        <v>5.6</v>
      </c>
      <c r="J132" s="48">
        <v>39.5</v>
      </c>
      <c r="K132" s="48">
        <v>23.8</v>
      </c>
      <c r="L132" s="48">
        <v>72.900000000000006</v>
      </c>
      <c r="M132" s="48">
        <v>5.3</v>
      </c>
      <c r="N132" s="48">
        <v>28.6</v>
      </c>
      <c r="O132" s="48">
        <v>24.2</v>
      </c>
    </row>
    <row r="133" spans="1:15" x14ac:dyDescent="0.2">
      <c r="A133">
        <v>18</v>
      </c>
      <c r="B133" t="s">
        <v>576</v>
      </c>
      <c r="C133">
        <v>1809</v>
      </c>
      <c r="D133" t="s">
        <v>151</v>
      </c>
      <c r="E133" s="48">
        <v>11.5</v>
      </c>
      <c r="F133" s="48">
        <v>26.8</v>
      </c>
      <c r="G133" s="48">
        <v>7.7</v>
      </c>
      <c r="H133" s="48">
        <v>38.299999999999997</v>
      </c>
      <c r="I133" s="48">
        <v>5.6</v>
      </c>
      <c r="J133" s="48">
        <v>39.5</v>
      </c>
      <c r="K133" s="48">
        <v>23.8</v>
      </c>
      <c r="L133" s="48">
        <v>72.900000000000006</v>
      </c>
      <c r="M133" s="48">
        <v>5.3</v>
      </c>
      <c r="N133" s="48">
        <v>28.6</v>
      </c>
      <c r="O133" s="48">
        <v>24.2</v>
      </c>
    </row>
    <row r="134" spans="1:15" x14ac:dyDescent="0.2">
      <c r="A134">
        <v>18</v>
      </c>
      <c r="B134" t="s">
        <v>576</v>
      </c>
      <c r="C134">
        <v>1810</v>
      </c>
      <c r="D134" t="s">
        <v>152</v>
      </c>
      <c r="E134" s="48">
        <v>11.5</v>
      </c>
      <c r="F134" s="48">
        <v>26.8</v>
      </c>
      <c r="G134" s="48">
        <v>7.7</v>
      </c>
      <c r="H134" s="48">
        <v>38.299999999999997</v>
      </c>
      <c r="I134" s="48">
        <v>5.6</v>
      </c>
      <c r="J134" s="48">
        <v>39.5</v>
      </c>
      <c r="K134" s="48">
        <v>23.8</v>
      </c>
      <c r="L134" s="48">
        <v>72.900000000000006</v>
      </c>
      <c r="M134" s="48">
        <v>5.3</v>
      </c>
      <c r="N134" s="48">
        <v>28.6</v>
      </c>
      <c r="O134" s="48">
        <v>24.2</v>
      </c>
    </row>
    <row r="135" spans="1:15" x14ac:dyDescent="0.2">
      <c r="A135">
        <v>18</v>
      </c>
      <c r="B135" t="s">
        <v>576</v>
      </c>
      <c r="C135">
        <v>1811</v>
      </c>
      <c r="D135" t="s">
        <v>153</v>
      </c>
      <c r="E135" s="48">
        <v>11.5</v>
      </c>
      <c r="F135" s="48">
        <v>26.8</v>
      </c>
      <c r="G135" s="48">
        <v>7.7</v>
      </c>
      <c r="H135" s="48">
        <v>38.299999999999997</v>
      </c>
      <c r="I135" s="48">
        <v>5.6</v>
      </c>
      <c r="J135" s="48">
        <v>39.5</v>
      </c>
      <c r="K135" s="48">
        <v>23.8</v>
      </c>
      <c r="L135" s="48">
        <v>72.900000000000006</v>
      </c>
      <c r="M135" s="48">
        <v>5.3</v>
      </c>
      <c r="N135" s="48">
        <v>28.6</v>
      </c>
      <c r="O135" s="48">
        <v>24.2</v>
      </c>
    </row>
    <row r="136" spans="1:15" x14ac:dyDescent="0.2">
      <c r="A136">
        <v>18</v>
      </c>
      <c r="B136" t="s">
        <v>576</v>
      </c>
      <c r="C136">
        <v>1812</v>
      </c>
      <c r="D136" t="s">
        <v>154</v>
      </c>
      <c r="E136" s="48">
        <v>11.5</v>
      </c>
      <c r="F136" s="48">
        <v>26.8</v>
      </c>
      <c r="G136" s="48">
        <v>7.7</v>
      </c>
      <c r="H136" s="48">
        <v>38.299999999999997</v>
      </c>
      <c r="I136" s="48">
        <v>5.6</v>
      </c>
      <c r="J136" s="48">
        <v>39.5</v>
      </c>
      <c r="K136" s="48">
        <v>23.8</v>
      </c>
      <c r="L136" s="48">
        <v>72.900000000000006</v>
      </c>
      <c r="M136" s="48">
        <v>5.3</v>
      </c>
      <c r="N136" s="48">
        <v>28.6</v>
      </c>
      <c r="O136" s="48">
        <v>24.2</v>
      </c>
    </row>
    <row r="137" spans="1:15" x14ac:dyDescent="0.2">
      <c r="A137">
        <v>18</v>
      </c>
      <c r="B137" t="s">
        <v>576</v>
      </c>
      <c r="C137">
        <v>1871</v>
      </c>
      <c r="D137" t="s">
        <v>157</v>
      </c>
      <c r="E137" s="48">
        <v>11.5</v>
      </c>
      <c r="F137" s="48">
        <v>26.8</v>
      </c>
      <c r="G137" s="48">
        <v>7.7</v>
      </c>
      <c r="H137" s="48">
        <v>38.299999999999997</v>
      </c>
      <c r="I137" s="48">
        <v>5.6</v>
      </c>
      <c r="J137" s="48">
        <v>39.5</v>
      </c>
      <c r="K137" s="48">
        <v>23.8</v>
      </c>
      <c r="L137" s="48">
        <v>72.900000000000006</v>
      </c>
      <c r="M137" s="48">
        <v>5.3</v>
      </c>
      <c r="N137" s="48">
        <v>28.6</v>
      </c>
      <c r="O137" s="48">
        <v>24.2</v>
      </c>
    </row>
    <row r="138" spans="1:15" x14ac:dyDescent="0.2">
      <c r="A138">
        <v>18</v>
      </c>
      <c r="B138" t="s">
        <v>576</v>
      </c>
      <c r="C138">
        <v>1872</v>
      </c>
      <c r="D138" t="s">
        <v>158</v>
      </c>
      <c r="E138" s="48">
        <v>11.5</v>
      </c>
      <c r="F138" s="48">
        <v>26.8</v>
      </c>
      <c r="G138" s="48">
        <v>7.7</v>
      </c>
      <c r="H138" s="48">
        <v>38.299999999999997</v>
      </c>
      <c r="I138" s="48">
        <v>5.6</v>
      </c>
      <c r="J138" s="48">
        <v>39.5</v>
      </c>
      <c r="K138" s="48">
        <v>23.8</v>
      </c>
      <c r="L138" s="48">
        <v>72.900000000000006</v>
      </c>
      <c r="M138" s="48">
        <v>5.3</v>
      </c>
      <c r="N138" s="48">
        <v>28.6</v>
      </c>
      <c r="O138" s="48">
        <v>24.2</v>
      </c>
    </row>
    <row r="139" spans="1:15" x14ac:dyDescent="0.2">
      <c r="A139">
        <v>19</v>
      </c>
      <c r="B139" t="s">
        <v>835</v>
      </c>
      <c r="C139">
        <v>1901</v>
      </c>
      <c r="D139" t="s">
        <v>159</v>
      </c>
      <c r="E139" s="48">
        <v>1</v>
      </c>
      <c r="F139" s="48">
        <v>21.9</v>
      </c>
      <c r="G139" s="48">
        <v>10.9</v>
      </c>
      <c r="H139" s="48">
        <v>42.3</v>
      </c>
      <c r="I139" s="48">
        <v>17.5</v>
      </c>
      <c r="J139" s="48">
        <v>47.9</v>
      </c>
      <c r="K139" s="48">
        <v>35.799999999999997</v>
      </c>
      <c r="L139" s="48">
        <v>72.400000000000006</v>
      </c>
      <c r="M139" s="48">
        <v>3.1</v>
      </c>
      <c r="N139" s="48">
        <v>37.1</v>
      </c>
      <c r="O139" s="48">
        <v>33.6</v>
      </c>
    </row>
    <row r="140" spans="1:15" x14ac:dyDescent="0.2">
      <c r="A140">
        <v>19</v>
      </c>
      <c r="B140" t="s">
        <v>835</v>
      </c>
      <c r="C140">
        <v>1902</v>
      </c>
      <c r="D140" t="s">
        <v>160</v>
      </c>
      <c r="E140" s="48">
        <v>1</v>
      </c>
      <c r="F140" s="48">
        <v>21.9</v>
      </c>
      <c r="G140" s="48">
        <v>10.9</v>
      </c>
      <c r="H140" s="48">
        <v>42.3</v>
      </c>
      <c r="I140" s="48">
        <v>17.5</v>
      </c>
      <c r="J140" s="48">
        <v>47.9</v>
      </c>
      <c r="K140" s="48">
        <v>35.799999999999997</v>
      </c>
      <c r="L140" s="48">
        <v>72.400000000000006</v>
      </c>
      <c r="M140" s="48">
        <v>3.1</v>
      </c>
      <c r="N140" s="48">
        <v>37.1</v>
      </c>
      <c r="O140" s="48">
        <v>33.6</v>
      </c>
    </row>
    <row r="141" spans="1:15" x14ac:dyDescent="0.2">
      <c r="A141">
        <v>19</v>
      </c>
      <c r="B141" t="s">
        <v>835</v>
      </c>
      <c r="C141">
        <v>1903</v>
      </c>
      <c r="D141" t="s">
        <v>161</v>
      </c>
      <c r="E141" s="48">
        <v>1</v>
      </c>
      <c r="F141" s="48">
        <v>21.9</v>
      </c>
      <c r="G141" s="48">
        <v>10.9</v>
      </c>
      <c r="H141" s="48">
        <v>42.3</v>
      </c>
      <c r="I141" s="48">
        <v>17.5</v>
      </c>
      <c r="J141" s="48">
        <v>47.9</v>
      </c>
      <c r="K141" s="48">
        <v>35.799999999999997</v>
      </c>
      <c r="L141" s="48">
        <v>72.400000000000006</v>
      </c>
      <c r="M141" s="48">
        <v>3.1</v>
      </c>
      <c r="N141" s="48">
        <v>37.1</v>
      </c>
      <c r="O141" s="48">
        <v>33.6</v>
      </c>
    </row>
    <row r="142" spans="1:15" x14ac:dyDescent="0.2">
      <c r="A142">
        <v>19</v>
      </c>
      <c r="B142" t="s">
        <v>835</v>
      </c>
      <c r="C142">
        <v>1904</v>
      </c>
      <c r="D142" t="s">
        <v>162</v>
      </c>
      <c r="E142" s="48">
        <v>1</v>
      </c>
      <c r="F142" s="48">
        <v>21.9</v>
      </c>
      <c r="G142" s="48">
        <v>10.9</v>
      </c>
      <c r="H142" s="48">
        <v>42.3</v>
      </c>
      <c r="I142" s="48">
        <v>17.5</v>
      </c>
      <c r="J142" s="48">
        <v>47.9</v>
      </c>
      <c r="K142" s="48">
        <v>35.799999999999997</v>
      </c>
      <c r="L142" s="48">
        <v>72.400000000000006</v>
      </c>
      <c r="M142" s="48">
        <v>3.1</v>
      </c>
      <c r="N142" s="48">
        <v>37.1</v>
      </c>
      <c r="O142" s="48">
        <v>33.6</v>
      </c>
    </row>
    <row r="143" spans="1:15" x14ac:dyDescent="0.2">
      <c r="A143">
        <v>19</v>
      </c>
      <c r="B143" t="s">
        <v>835</v>
      </c>
      <c r="C143">
        <v>1905</v>
      </c>
      <c r="D143" t="s">
        <v>163</v>
      </c>
      <c r="E143" s="48">
        <v>1</v>
      </c>
      <c r="F143" s="48">
        <v>21.9</v>
      </c>
      <c r="G143" s="48">
        <v>10.9</v>
      </c>
      <c r="H143" s="48">
        <v>42.3</v>
      </c>
      <c r="I143" s="48">
        <v>17.5</v>
      </c>
      <c r="J143" s="48">
        <v>47.9</v>
      </c>
      <c r="K143" s="48">
        <v>35.799999999999997</v>
      </c>
      <c r="L143" s="48">
        <v>72.400000000000006</v>
      </c>
      <c r="M143" s="48">
        <v>3.1</v>
      </c>
      <c r="N143" s="48">
        <v>37.1</v>
      </c>
      <c r="O143" s="48">
        <v>33.6</v>
      </c>
    </row>
    <row r="144" spans="1:15" x14ac:dyDescent="0.2">
      <c r="A144">
        <v>19</v>
      </c>
      <c r="B144" t="s">
        <v>835</v>
      </c>
      <c r="C144">
        <v>1906</v>
      </c>
      <c r="D144" t="s">
        <v>164</v>
      </c>
      <c r="E144" s="48">
        <v>1</v>
      </c>
      <c r="F144" s="48">
        <v>21.9</v>
      </c>
      <c r="G144" s="48">
        <v>10.9</v>
      </c>
      <c r="H144" s="48">
        <v>42.3</v>
      </c>
      <c r="I144" s="48">
        <v>17.5</v>
      </c>
      <c r="J144" s="48">
        <v>47.9</v>
      </c>
      <c r="K144" s="48">
        <v>35.799999999999997</v>
      </c>
      <c r="L144" s="48">
        <v>72.400000000000006</v>
      </c>
      <c r="M144" s="48">
        <v>3.1</v>
      </c>
      <c r="N144" s="48">
        <v>37.1</v>
      </c>
      <c r="O144" s="48">
        <v>33.6</v>
      </c>
    </row>
    <row r="145" spans="1:15" x14ac:dyDescent="0.2">
      <c r="A145">
        <v>19</v>
      </c>
      <c r="B145" t="s">
        <v>835</v>
      </c>
      <c r="C145">
        <v>1971</v>
      </c>
      <c r="D145" t="s">
        <v>165</v>
      </c>
      <c r="E145" s="48">
        <v>1</v>
      </c>
      <c r="F145" s="48">
        <v>21.9</v>
      </c>
      <c r="G145" s="48">
        <v>10.9</v>
      </c>
      <c r="H145" s="48">
        <v>42.3</v>
      </c>
      <c r="I145" s="48">
        <v>17.5</v>
      </c>
      <c r="J145" s="48">
        <v>47.9</v>
      </c>
      <c r="K145" s="48">
        <v>35.799999999999997</v>
      </c>
      <c r="L145" s="48">
        <v>72.400000000000006</v>
      </c>
      <c r="M145" s="48">
        <v>3.1</v>
      </c>
      <c r="N145" s="48">
        <v>37.1</v>
      </c>
      <c r="O145" s="48">
        <v>33.6</v>
      </c>
    </row>
    <row r="146" spans="1:15" x14ac:dyDescent="0.2">
      <c r="A146">
        <v>21</v>
      </c>
      <c r="B146" t="s">
        <v>580</v>
      </c>
      <c r="C146">
        <v>2101</v>
      </c>
      <c r="D146" t="s">
        <v>166</v>
      </c>
      <c r="E146" s="48">
        <v>8.3000000000000007</v>
      </c>
      <c r="F146" s="48">
        <v>22.6</v>
      </c>
      <c r="G146" s="48">
        <v>39.200000000000003</v>
      </c>
      <c r="H146" s="48">
        <v>37.6</v>
      </c>
      <c r="I146" s="48">
        <v>15.1</v>
      </c>
      <c r="J146" s="48">
        <v>37</v>
      </c>
      <c r="K146" s="48">
        <v>32.6</v>
      </c>
      <c r="L146" s="48">
        <v>82.1</v>
      </c>
      <c r="M146" s="48">
        <v>9.6</v>
      </c>
      <c r="N146" s="48">
        <v>47.8</v>
      </c>
      <c r="O146" s="48">
        <v>42</v>
      </c>
    </row>
    <row r="147" spans="1:15" x14ac:dyDescent="0.2">
      <c r="A147">
        <v>21</v>
      </c>
      <c r="B147" t="s">
        <v>580</v>
      </c>
      <c r="C147">
        <v>2102</v>
      </c>
      <c r="D147" t="s">
        <v>167</v>
      </c>
      <c r="E147" s="48">
        <v>8.3000000000000007</v>
      </c>
      <c r="F147" s="48">
        <v>22.6</v>
      </c>
      <c r="G147" s="48">
        <v>39.200000000000003</v>
      </c>
      <c r="H147" s="48">
        <v>37.6</v>
      </c>
      <c r="I147" s="48">
        <v>15.1</v>
      </c>
      <c r="J147" s="48">
        <v>37</v>
      </c>
      <c r="K147" s="48">
        <v>32.6</v>
      </c>
      <c r="L147" s="48">
        <v>82.1</v>
      </c>
      <c r="M147" s="48">
        <v>9.6</v>
      </c>
      <c r="N147" s="48">
        <v>47.8</v>
      </c>
      <c r="O147" s="48">
        <v>42</v>
      </c>
    </row>
    <row r="148" spans="1:15" x14ac:dyDescent="0.2">
      <c r="A148">
        <v>21</v>
      </c>
      <c r="B148" t="s">
        <v>580</v>
      </c>
      <c r="C148">
        <v>2103</v>
      </c>
      <c r="D148" t="s">
        <v>168</v>
      </c>
      <c r="E148" s="48">
        <v>8.3000000000000007</v>
      </c>
      <c r="F148" s="48">
        <v>22.6</v>
      </c>
      <c r="G148" s="48">
        <v>39.200000000000003</v>
      </c>
      <c r="H148" s="48">
        <v>37.6</v>
      </c>
      <c r="I148" s="48">
        <v>15.1</v>
      </c>
      <c r="J148" s="48">
        <v>37</v>
      </c>
      <c r="K148" s="48">
        <v>32.6</v>
      </c>
      <c r="L148" s="48">
        <v>82.1</v>
      </c>
      <c r="M148" s="48">
        <v>9.6</v>
      </c>
      <c r="N148" s="48">
        <v>47.8</v>
      </c>
      <c r="O148" s="48">
        <v>42</v>
      </c>
    </row>
    <row r="149" spans="1:15" x14ac:dyDescent="0.2">
      <c r="A149">
        <v>21</v>
      </c>
      <c r="B149" t="s">
        <v>580</v>
      </c>
      <c r="C149">
        <v>2104</v>
      </c>
      <c r="D149" t="s">
        <v>169</v>
      </c>
      <c r="E149" s="48">
        <v>8.3000000000000007</v>
      </c>
      <c r="F149" s="48">
        <v>22.6</v>
      </c>
      <c r="G149" s="48">
        <v>39.200000000000003</v>
      </c>
      <c r="H149" s="48">
        <v>37.6</v>
      </c>
      <c r="I149" s="48">
        <v>15.1</v>
      </c>
      <c r="J149" s="48">
        <v>37</v>
      </c>
      <c r="K149" s="48">
        <v>32.6</v>
      </c>
      <c r="L149" s="48">
        <v>82.1</v>
      </c>
      <c r="M149" s="48">
        <v>9.6</v>
      </c>
      <c r="N149" s="48">
        <v>47.8</v>
      </c>
      <c r="O149" s="48">
        <v>42</v>
      </c>
    </row>
    <row r="150" spans="1:15" x14ac:dyDescent="0.2">
      <c r="A150">
        <v>21</v>
      </c>
      <c r="B150" t="s">
        <v>580</v>
      </c>
      <c r="C150">
        <v>2105</v>
      </c>
      <c r="D150" t="s">
        <v>170</v>
      </c>
      <c r="E150" s="48">
        <v>8.3000000000000007</v>
      </c>
      <c r="F150" s="48">
        <v>22.6</v>
      </c>
      <c r="G150" s="48">
        <v>39.200000000000003</v>
      </c>
      <c r="H150" s="48">
        <v>37.6</v>
      </c>
      <c r="I150" s="48">
        <v>15.1</v>
      </c>
      <c r="J150" s="48">
        <v>37</v>
      </c>
      <c r="K150" s="48">
        <v>32.6</v>
      </c>
      <c r="L150" s="48">
        <v>82.1</v>
      </c>
      <c r="M150" s="48">
        <v>9.6</v>
      </c>
      <c r="N150" s="48">
        <v>47.8</v>
      </c>
      <c r="O150" s="48">
        <v>42</v>
      </c>
    </row>
    <row r="151" spans="1:15" x14ac:dyDescent="0.2">
      <c r="A151">
        <v>21</v>
      </c>
      <c r="B151" t="s">
        <v>580</v>
      </c>
      <c r="C151">
        <v>2171</v>
      </c>
      <c r="D151" t="s">
        <v>171</v>
      </c>
      <c r="E151" s="48">
        <v>8.3000000000000007</v>
      </c>
      <c r="F151" s="48">
        <v>22.6</v>
      </c>
      <c r="G151" s="48">
        <v>39.200000000000003</v>
      </c>
      <c r="H151" s="48">
        <v>37.6</v>
      </c>
      <c r="I151" s="48">
        <v>15.1</v>
      </c>
      <c r="J151" s="48">
        <v>37</v>
      </c>
      <c r="K151" s="48">
        <v>32.6</v>
      </c>
      <c r="L151" s="48">
        <v>82.1</v>
      </c>
      <c r="M151" s="48">
        <v>9.6</v>
      </c>
      <c r="N151" s="48">
        <v>47.8</v>
      </c>
      <c r="O151" s="48">
        <v>42</v>
      </c>
    </row>
    <row r="152" spans="1:15" x14ac:dyDescent="0.2">
      <c r="A152">
        <v>21</v>
      </c>
      <c r="B152" t="s">
        <v>580</v>
      </c>
      <c r="C152">
        <v>2172</v>
      </c>
      <c r="D152" t="s">
        <v>172</v>
      </c>
      <c r="E152" s="48">
        <v>8.3000000000000007</v>
      </c>
      <c r="F152" s="48">
        <v>22.6</v>
      </c>
      <c r="G152" s="48">
        <v>39.200000000000003</v>
      </c>
      <c r="H152" s="48">
        <v>37.6</v>
      </c>
      <c r="I152" s="48">
        <v>15.1</v>
      </c>
      <c r="J152" s="48">
        <v>37</v>
      </c>
      <c r="K152" s="48">
        <v>32.6</v>
      </c>
      <c r="L152" s="48">
        <v>82.1</v>
      </c>
      <c r="M152" s="48">
        <v>9.6</v>
      </c>
      <c r="N152" s="48">
        <v>47.8</v>
      </c>
      <c r="O152" s="48">
        <v>42</v>
      </c>
    </row>
    <row r="153" spans="1:15" x14ac:dyDescent="0.2">
      <c r="A153">
        <v>31</v>
      </c>
      <c r="B153" t="s">
        <v>582</v>
      </c>
      <c r="C153">
        <v>3101</v>
      </c>
      <c r="D153" t="s">
        <v>173</v>
      </c>
      <c r="E153" s="48">
        <v>98.8</v>
      </c>
      <c r="F153" s="48">
        <v>31.3</v>
      </c>
      <c r="G153" s="48">
        <v>63.5</v>
      </c>
      <c r="H153" s="48">
        <v>50.9</v>
      </c>
      <c r="I153" s="48">
        <v>22.2</v>
      </c>
      <c r="J153" s="48">
        <v>31.1</v>
      </c>
      <c r="K153" s="48">
        <v>32.200000000000003</v>
      </c>
      <c r="L153" s="48">
        <v>74.599999999999994</v>
      </c>
      <c r="M153" s="48">
        <v>7.3</v>
      </c>
      <c r="N153" s="48">
        <v>63.2</v>
      </c>
      <c r="O153" s="48">
        <v>34.9</v>
      </c>
    </row>
    <row r="154" spans="1:15" x14ac:dyDescent="0.2">
      <c r="A154">
        <v>31</v>
      </c>
      <c r="B154" t="s">
        <v>582</v>
      </c>
      <c r="C154">
        <v>3171</v>
      </c>
      <c r="D154" t="s">
        <v>174</v>
      </c>
      <c r="E154" s="48">
        <v>98.8</v>
      </c>
      <c r="F154" s="48">
        <v>31.3</v>
      </c>
      <c r="G154" s="48">
        <v>63.5</v>
      </c>
      <c r="H154" s="48">
        <v>50.9</v>
      </c>
      <c r="I154" s="48">
        <v>22.2</v>
      </c>
      <c r="J154" s="48">
        <v>31.1</v>
      </c>
      <c r="K154" s="48">
        <v>32.200000000000003</v>
      </c>
      <c r="L154" s="48">
        <v>74.599999999999994</v>
      </c>
      <c r="M154" s="48">
        <v>7.3</v>
      </c>
      <c r="N154" s="48">
        <v>63.2</v>
      </c>
      <c r="O154" s="48">
        <v>34.9</v>
      </c>
    </row>
    <row r="155" spans="1:15" x14ac:dyDescent="0.2">
      <c r="A155">
        <v>31</v>
      </c>
      <c r="B155" t="s">
        <v>582</v>
      </c>
      <c r="C155">
        <v>3172</v>
      </c>
      <c r="D155" t="s">
        <v>175</v>
      </c>
      <c r="E155" s="48">
        <v>98.8</v>
      </c>
      <c r="F155" s="48">
        <v>31.3</v>
      </c>
      <c r="G155" s="48">
        <v>63.5</v>
      </c>
      <c r="H155" s="48">
        <v>50.9</v>
      </c>
      <c r="I155" s="48">
        <v>22.2</v>
      </c>
      <c r="J155" s="48">
        <v>31.1</v>
      </c>
      <c r="K155" s="48">
        <v>32.200000000000003</v>
      </c>
      <c r="L155" s="48">
        <v>74.599999999999994</v>
      </c>
      <c r="M155" s="48">
        <v>7.3</v>
      </c>
      <c r="N155" s="48">
        <v>63.2</v>
      </c>
      <c r="O155" s="48">
        <v>34.9</v>
      </c>
    </row>
    <row r="156" spans="1:15" x14ac:dyDescent="0.2">
      <c r="A156">
        <v>31</v>
      </c>
      <c r="B156" t="s">
        <v>582</v>
      </c>
      <c r="C156">
        <v>3173</v>
      </c>
      <c r="D156" t="s">
        <v>176</v>
      </c>
      <c r="E156" s="48">
        <v>98.8</v>
      </c>
      <c r="F156" s="48">
        <v>31.3</v>
      </c>
      <c r="G156" s="48">
        <v>63.5</v>
      </c>
      <c r="H156" s="48">
        <v>50.9</v>
      </c>
      <c r="I156" s="48">
        <v>22.2</v>
      </c>
      <c r="J156" s="48">
        <v>31.1</v>
      </c>
      <c r="K156" s="48">
        <v>32.200000000000003</v>
      </c>
      <c r="L156" s="48">
        <v>74.599999999999994</v>
      </c>
      <c r="M156" s="48">
        <v>7.3</v>
      </c>
      <c r="N156" s="48">
        <v>63.2</v>
      </c>
      <c r="O156" s="48">
        <v>34.9</v>
      </c>
    </row>
    <row r="157" spans="1:15" x14ac:dyDescent="0.2">
      <c r="A157">
        <v>31</v>
      </c>
      <c r="B157" t="s">
        <v>582</v>
      </c>
      <c r="C157">
        <v>3174</v>
      </c>
      <c r="D157" t="s">
        <v>177</v>
      </c>
      <c r="E157" s="48">
        <v>98.8</v>
      </c>
      <c r="F157" s="48">
        <v>31.3</v>
      </c>
      <c r="G157" s="48">
        <v>63.5</v>
      </c>
      <c r="H157" s="48">
        <v>50.9</v>
      </c>
      <c r="I157" s="48">
        <v>22.2</v>
      </c>
      <c r="J157" s="48">
        <v>31.1</v>
      </c>
      <c r="K157" s="48">
        <v>32.200000000000003</v>
      </c>
      <c r="L157" s="48">
        <v>74.599999999999994</v>
      </c>
      <c r="M157" s="48">
        <v>7.3</v>
      </c>
      <c r="N157" s="48">
        <v>63.2</v>
      </c>
      <c r="O157" s="48">
        <v>34.9</v>
      </c>
    </row>
    <row r="158" spans="1:15" x14ac:dyDescent="0.2">
      <c r="A158">
        <v>31</v>
      </c>
      <c r="B158" t="s">
        <v>582</v>
      </c>
      <c r="C158">
        <v>3175</v>
      </c>
      <c r="D158" t="s">
        <v>178</v>
      </c>
      <c r="E158" s="48">
        <v>98.8</v>
      </c>
      <c r="F158" s="48">
        <v>31.3</v>
      </c>
      <c r="G158" s="48">
        <v>63.5</v>
      </c>
      <c r="H158" s="48">
        <v>50.9</v>
      </c>
      <c r="I158" s="48">
        <v>22.2</v>
      </c>
      <c r="J158" s="48">
        <v>31.1</v>
      </c>
      <c r="K158" s="48">
        <v>32.200000000000003</v>
      </c>
      <c r="L158" s="48">
        <v>74.599999999999994</v>
      </c>
      <c r="M158" s="48">
        <v>7.3</v>
      </c>
      <c r="N158" s="48">
        <v>63.2</v>
      </c>
      <c r="O158" s="48">
        <v>34.9</v>
      </c>
    </row>
    <row r="159" spans="1:15" x14ac:dyDescent="0.2">
      <c r="A159">
        <v>32</v>
      </c>
      <c r="B159" t="s">
        <v>584</v>
      </c>
      <c r="C159">
        <v>3201</v>
      </c>
      <c r="D159" t="s">
        <v>179</v>
      </c>
      <c r="E159" s="48">
        <v>8.1999999999999993</v>
      </c>
      <c r="F159" s="48">
        <v>23.8</v>
      </c>
      <c r="G159" s="48">
        <v>23.5</v>
      </c>
      <c r="H159" s="48">
        <v>29.3</v>
      </c>
      <c r="I159" s="48">
        <v>8.6999999999999993</v>
      </c>
      <c r="J159" s="48">
        <v>24.8</v>
      </c>
      <c r="K159" s="48">
        <v>24.1</v>
      </c>
      <c r="L159" s="48">
        <v>79.2</v>
      </c>
      <c r="M159" s="48">
        <v>5.6</v>
      </c>
      <c r="N159" s="48">
        <v>31.1</v>
      </c>
      <c r="O159" s="48">
        <v>30.5</v>
      </c>
    </row>
    <row r="160" spans="1:15" x14ac:dyDescent="0.2">
      <c r="A160">
        <v>32</v>
      </c>
      <c r="B160" t="s">
        <v>584</v>
      </c>
      <c r="C160">
        <v>3202</v>
      </c>
      <c r="D160" t="s">
        <v>180</v>
      </c>
      <c r="E160" s="48">
        <v>8.1999999999999993</v>
      </c>
      <c r="F160" s="48">
        <v>23.8</v>
      </c>
      <c r="G160" s="48">
        <v>23.5</v>
      </c>
      <c r="H160" s="48">
        <v>29.3</v>
      </c>
      <c r="I160" s="48">
        <v>8.6999999999999993</v>
      </c>
      <c r="J160" s="48">
        <v>24.8</v>
      </c>
      <c r="K160" s="48">
        <v>24.1</v>
      </c>
      <c r="L160" s="48">
        <v>79.2</v>
      </c>
      <c r="M160" s="48">
        <v>5.6</v>
      </c>
      <c r="N160" s="48">
        <v>31.1</v>
      </c>
      <c r="O160" s="48">
        <v>30.5</v>
      </c>
    </row>
    <row r="161" spans="1:15" x14ac:dyDescent="0.2">
      <c r="A161">
        <v>32</v>
      </c>
      <c r="B161" t="s">
        <v>584</v>
      </c>
      <c r="C161">
        <v>3203</v>
      </c>
      <c r="D161" t="s">
        <v>181</v>
      </c>
      <c r="E161" s="48">
        <v>8.1999999999999993</v>
      </c>
      <c r="F161" s="48">
        <v>23.8</v>
      </c>
      <c r="G161" s="48">
        <v>23.5</v>
      </c>
      <c r="H161" s="48">
        <v>29.3</v>
      </c>
      <c r="I161" s="48">
        <v>8.6999999999999993</v>
      </c>
      <c r="J161" s="48">
        <v>24.8</v>
      </c>
      <c r="K161" s="48">
        <v>24.1</v>
      </c>
      <c r="L161" s="48">
        <v>79.2</v>
      </c>
      <c r="M161" s="48">
        <v>5.6</v>
      </c>
      <c r="N161" s="48">
        <v>31.1</v>
      </c>
      <c r="O161" s="48">
        <v>30.5</v>
      </c>
    </row>
    <row r="162" spans="1:15" x14ac:dyDescent="0.2">
      <c r="A162">
        <v>32</v>
      </c>
      <c r="B162" t="s">
        <v>584</v>
      </c>
      <c r="C162">
        <v>3204</v>
      </c>
      <c r="D162" t="s">
        <v>182</v>
      </c>
      <c r="E162" s="48">
        <v>8.1999999999999993</v>
      </c>
      <c r="F162" s="48">
        <v>23.8</v>
      </c>
      <c r="G162" s="48">
        <v>23.5</v>
      </c>
      <c r="H162" s="48">
        <v>29.3</v>
      </c>
      <c r="I162" s="48">
        <v>8.6999999999999993</v>
      </c>
      <c r="J162" s="48">
        <v>24.8</v>
      </c>
      <c r="K162" s="48">
        <v>24.1</v>
      </c>
      <c r="L162" s="48">
        <v>79.2</v>
      </c>
      <c r="M162" s="48">
        <v>5.6</v>
      </c>
      <c r="N162" s="48">
        <v>31.1</v>
      </c>
      <c r="O162" s="48">
        <v>30.5</v>
      </c>
    </row>
    <row r="163" spans="1:15" x14ac:dyDescent="0.2">
      <c r="A163">
        <v>32</v>
      </c>
      <c r="B163" t="s">
        <v>584</v>
      </c>
      <c r="C163">
        <v>3205</v>
      </c>
      <c r="D163" t="s">
        <v>183</v>
      </c>
      <c r="E163" s="48">
        <v>8.1999999999999993</v>
      </c>
      <c r="F163" s="48">
        <v>23.8</v>
      </c>
      <c r="G163" s="48">
        <v>23.5</v>
      </c>
      <c r="H163" s="48">
        <v>29.3</v>
      </c>
      <c r="I163" s="48">
        <v>8.6999999999999993</v>
      </c>
      <c r="J163" s="48">
        <v>24.8</v>
      </c>
      <c r="K163" s="48">
        <v>24.1</v>
      </c>
      <c r="L163" s="48">
        <v>79.2</v>
      </c>
      <c r="M163" s="48">
        <v>5.6</v>
      </c>
      <c r="N163" s="48">
        <v>31.1</v>
      </c>
      <c r="O163" s="48">
        <v>30.5</v>
      </c>
    </row>
    <row r="164" spans="1:15" x14ac:dyDescent="0.2">
      <c r="A164">
        <v>32</v>
      </c>
      <c r="B164" t="s">
        <v>584</v>
      </c>
      <c r="C164">
        <v>3206</v>
      </c>
      <c r="D164" t="s">
        <v>184</v>
      </c>
      <c r="E164" s="48">
        <v>8.1999999999999993</v>
      </c>
      <c r="F164" s="48">
        <v>23.8</v>
      </c>
      <c r="G164" s="48">
        <v>23.5</v>
      </c>
      <c r="H164" s="48">
        <v>29.3</v>
      </c>
      <c r="I164" s="48">
        <v>8.6999999999999993</v>
      </c>
      <c r="J164" s="48">
        <v>24.8</v>
      </c>
      <c r="K164" s="48">
        <v>24.1</v>
      </c>
      <c r="L164" s="48">
        <v>79.2</v>
      </c>
      <c r="M164" s="48">
        <v>5.6</v>
      </c>
      <c r="N164" s="48">
        <v>31.1</v>
      </c>
      <c r="O164" s="48">
        <v>30.5</v>
      </c>
    </row>
    <row r="165" spans="1:15" x14ac:dyDescent="0.2">
      <c r="A165">
        <v>32</v>
      </c>
      <c r="B165" t="s">
        <v>584</v>
      </c>
      <c r="C165">
        <v>3207</v>
      </c>
      <c r="D165" t="s">
        <v>185</v>
      </c>
      <c r="E165" s="48">
        <v>8.1999999999999993</v>
      </c>
      <c r="F165" s="48">
        <v>23.8</v>
      </c>
      <c r="G165" s="48">
        <v>23.5</v>
      </c>
      <c r="H165" s="48">
        <v>29.3</v>
      </c>
      <c r="I165" s="48">
        <v>8.6999999999999993</v>
      </c>
      <c r="J165" s="48">
        <v>24.8</v>
      </c>
      <c r="K165" s="48">
        <v>24.1</v>
      </c>
      <c r="L165" s="48">
        <v>79.2</v>
      </c>
      <c r="M165" s="48">
        <v>5.6</v>
      </c>
      <c r="N165" s="48">
        <v>31.1</v>
      </c>
      <c r="O165" s="48">
        <v>30.5</v>
      </c>
    </row>
    <row r="166" spans="1:15" x14ac:dyDescent="0.2">
      <c r="A166">
        <v>32</v>
      </c>
      <c r="B166" t="s">
        <v>584</v>
      </c>
      <c r="C166">
        <v>3208</v>
      </c>
      <c r="D166" t="s">
        <v>186</v>
      </c>
      <c r="E166" s="48">
        <v>8.1999999999999993</v>
      </c>
      <c r="F166" s="48">
        <v>23.8</v>
      </c>
      <c r="G166" s="48">
        <v>23.5</v>
      </c>
      <c r="H166" s="48">
        <v>29.3</v>
      </c>
      <c r="I166" s="48">
        <v>8.6999999999999993</v>
      </c>
      <c r="J166" s="48">
        <v>24.8</v>
      </c>
      <c r="K166" s="48">
        <v>24.1</v>
      </c>
      <c r="L166" s="48">
        <v>79.2</v>
      </c>
      <c r="M166" s="48">
        <v>5.6</v>
      </c>
      <c r="N166" s="48">
        <v>31.1</v>
      </c>
      <c r="O166" s="48">
        <v>30.5</v>
      </c>
    </row>
    <row r="167" spans="1:15" x14ac:dyDescent="0.2">
      <c r="A167">
        <v>32</v>
      </c>
      <c r="B167" t="s">
        <v>584</v>
      </c>
      <c r="C167">
        <v>3209</v>
      </c>
      <c r="D167" t="s">
        <v>187</v>
      </c>
      <c r="E167" s="48">
        <v>8.1999999999999993</v>
      </c>
      <c r="F167" s="48">
        <v>23.8</v>
      </c>
      <c r="G167" s="48">
        <v>23.5</v>
      </c>
      <c r="H167" s="48">
        <v>29.3</v>
      </c>
      <c r="I167" s="48">
        <v>8.6999999999999993</v>
      </c>
      <c r="J167" s="48">
        <v>24.8</v>
      </c>
      <c r="K167" s="48">
        <v>24.1</v>
      </c>
      <c r="L167" s="48">
        <v>79.2</v>
      </c>
      <c r="M167" s="48">
        <v>5.6</v>
      </c>
      <c r="N167" s="48">
        <v>31.1</v>
      </c>
      <c r="O167" s="48">
        <v>30.5</v>
      </c>
    </row>
    <row r="168" spans="1:15" x14ac:dyDescent="0.2">
      <c r="A168">
        <v>32</v>
      </c>
      <c r="B168" t="s">
        <v>584</v>
      </c>
      <c r="C168">
        <v>3210</v>
      </c>
      <c r="D168" t="s">
        <v>188</v>
      </c>
      <c r="E168" s="48">
        <v>8.1999999999999993</v>
      </c>
      <c r="F168" s="48">
        <v>23.8</v>
      </c>
      <c r="G168" s="48">
        <v>23.5</v>
      </c>
      <c r="H168" s="48">
        <v>29.3</v>
      </c>
      <c r="I168" s="48">
        <v>8.6999999999999993</v>
      </c>
      <c r="J168" s="48">
        <v>24.8</v>
      </c>
      <c r="K168" s="48">
        <v>24.1</v>
      </c>
      <c r="L168" s="48">
        <v>79.2</v>
      </c>
      <c r="M168" s="48">
        <v>5.6</v>
      </c>
      <c r="N168" s="48">
        <v>31.1</v>
      </c>
      <c r="O168" s="48">
        <v>30.5</v>
      </c>
    </row>
    <row r="169" spans="1:15" x14ac:dyDescent="0.2">
      <c r="A169">
        <v>32</v>
      </c>
      <c r="B169" t="s">
        <v>584</v>
      </c>
      <c r="C169">
        <v>3211</v>
      </c>
      <c r="D169" t="s">
        <v>189</v>
      </c>
      <c r="E169" s="48">
        <v>8.1999999999999993</v>
      </c>
      <c r="F169" s="48">
        <v>23.8</v>
      </c>
      <c r="G169" s="48">
        <v>23.5</v>
      </c>
      <c r="H169" s="48">
        <v>29.3</v>
      </c>
      <c r="I169" s="48">
        <v>8.6999999999999993</v>
      </c>
      <c r="J169" s="48">
        <v>24.8</v>
      </c>
      <c r="K169" s="48">
        <v>24.1</v>
      </c>
      <c r="L169" s="48">
        <v>79.2</v>
      </c>
      <c r="M169" s="48">
        <v>5.6</v>
      </c>
      <c r="N169" s="48">
        <v>31.1</v>
      </c>
      <c r="O169" s="48">
        <v>30.5</v>
      </c>
    </row>
    <row r="170" spans="1:15" x14ac:dyDescent="0.2">
      <c r="A170">
        <v>32</v>
      </c>
      <c r="B170" t="s">
        <v>584</v>
      </c>
      <c r="C170">
        <v>3212</v>
      </c>
      <c r="D170" t="s">
        <v>190</v>
      </c>
      <c r="E170" s="48">
        <v>8.1999999999999993</v>
      </c>
      <c r="F170" s="48">
        <v>23.8</v>
      </c>
      <c r="G170" s="48">
        <v>23.5</v>
      </c>
      <c r="H170" s="48">
        <v>29.3</v>
      </c>
      <c r="I170" s="48">
        <v>8.6999999999999993</v>
      </c>
      <c r="J170" s="48">
        <v>24.8</v>
      </c>
      <c r="K170" s="48">
        <v>24.1</v>
      </c>
      <c r="L170" s="48">
        <v>79.2</v>
      </c>
      <c r="M170" s="48">
        <v>5.6</v>
      </c>
      <c r="N170" s="48">
        <v>31.1</v>
      </c>
      <c r="O170" s="48">
        <v>30.5</v>
      </c>
    </row>
    <row r="171" spans="1:15" x14ac:dyDescent="0.2">
      <c r="A171">
        <v>32</v>
      </c>
      <c r="B171" t="s">
        <v>584</v>
      </c>
      <c r="C171">
        <v>3213</v>
      </c>
      <c r="D171" t="s">
        <v>191</v>
      </c>
      <c r="E171" s="48">
        <v>8.1999999999999993</v>
      </c>
      <c r="F171" s="48">
        <v>23.8</v>
      </c>
      <c r="G171" s="48">
        <v>23.5</v>
      </c>
      <c r="H171" s="48">
        <v>29.3</v>
      </c>
      <c r="I171" s="48">
        <v>8.6999999999999993</v>
      </c>
      <c r="J171" s="48">
        <v>24.8</v>
      </c>
      <c r="K171" s="48">
        <v>24.1</v>
      </c>
      <c r="L171" s="48">
        <v>79.2</v>
      </c>
      <c r="M171" s="48">
        <v>5.6</v>
      </c>
      <c r="N171" s="48">
        <v>31.1</v>
      </c>
      <c r="O171" s="48">
        <v>30.5</v>
      </c>
    </row>
    <row r="172" spans="1:15" x14ac:dyDescent="0.2">
      <c r="A172">
        <v>32</v>
      </c>
      <c r="B172" t="s">
        <v>584</v>
      </c>
      <c r="C172">
        <v>3214</v>
      </c>
      <c r="D172" t="s">
        <v>192</v>
      </c>
      <c r="E172" s="48">
        <v>8.1999999999999993</v>
      </c>
      <c r="F172" s="48">
        <v>23.8</v>
      </c>
      <c r="G172" s="48">
        <v>23.5</v>
      </c>
      <c r="H172" s="48">
        <v>29.3</v>
      </c>
      <c r="I172" s="48">
        <v>8.6999999999999993</v>
      </c>
      <c r="J172" s="48">
        <v>24.8</v>
      </c>
      <c r="K172" s="48">
        <v>24.1</v>
      </c>
      <c r="L172" s="48">
        <v>79.2</v>
      </c>
      <c r="M172" s="48">
        <v>5.6</v>
      </c>
      <c r="N172" s="48">
        <v>31.1</v>
      </c>
      <c r="O172" s="48">
        <v>30.5</v>
      </c>
    </row>
    <row r="173" spans="1:15" x14ac:dyDescent="0.2">
      <c r="A173">
        <v>32</v>
      </c>
      <c r="B173" t="s">
        <v>584</v>
      </c>
      <c r="C173">
        <v>3215</v>
      </c>
      <c r="D173" t="s">
        <v>193</v>
      </c>
      <c r="E173" s="48">
        <v>8.1999999999999993</v>
      </c>
      <c r="F173" s="48">
        <v>23.8</v>
      </c>
      <c r="G173" s="48">
        <v>23.5</v>
      </c>
      <c r="H173" s="48">
        <v>29.3</v>
      </c>
      <c r="I173" s="48">
        <v>8.6999999999999993</v>
      </c>
      <c r="J173" s="48">
        <v>24.8</v>
      </c>
      <c r="K173" s="48">
        <v>24.1</v>
      </c>
      <c r="L173" s="48">
        <v>79.2</v>
      </c>
      <c r="M173" s="48">
        <v>5.6</v>
      </c>
      <c r="N173" s="48">
        <v>31.1</v>
      </c>
      <c r="O173" s="48">
        <v>30.5</v>
      </c>
    </row>
    <row r="174" spans="1:15" x14ac:dyDescent="0.2">
      <c r="A174">
        <v>32</v>
      </c>
      <c r="B174" t="s">
        <v>584</v>
      </c>
      <c r="C174">
        <v>3216</v>
      </c>
      <c r="D174" t="s">
        <v>194</v>
      </c>
      <c r="E174" s="48">
        <v>8.1999999999999993</v>
      </c>
      <c r="F174" s="48">
        <v>23.8</v>
      </c>
      <c r="G174" s="48">
        <v>23.5</v>
      </c>
      <c r="H174" s="48">
        <v>29.3</v>
      </c>
      <c r="I174" s="48">
        <v>8.6999999999999993</v>
      </c>
      <c r="J174" s="48">
        <v>24.8</v>
      </c>
      <c r="K174" s="48">
        <v>24.1</v>
      </c>
      <c r="L174" s="48">
        <v>79.2</v>
      </c>
      <c r="M174" s="48">
        <v>5.6</v>
      </c>
      <c r="N174" s="48">
        <v>31.1</v>
      </c>
      <c r="O174" s="48">
        <v>30.5</v>
      </c>
    </row>
    <row r="175" spans="1:15" x14ac:dyDescent="0.2">
      <c r="A175">
        <v>32</v>
      </c>
      <c r="B175" t="s">
        <v>584</v>
      </c>
      <c r="C175">
        <v>3217</v>
      </c>
      <c r="D175" t="s">
        <v>195</v>
      </c>
      <c r="E175" s="48">
        <v>8.1999999999999993</v>
      </c>
      <c r="F175" s="48">
        <v>23.8</v>
      </c>
      <c r="G175" s="48">
        <v>23.5</v>
      </c>
      <c r="H175" s="48">
        <v>29.3</v>
      </c>
      <c r="I175" s="48">
        <v>8.6999999999999993</v>
      </c>
      <c r="J175" s="48">
        <v>24.8</v>
      </c>
      <c r="K175" s="48">
        <v>24.1</v>
      </c>
      <c r="L175" s="48">
        <v>79.2</v>
      </c>
      <c r="M175" s="48">
        <v>5.6</v>
      </c>
      <c r="N175" s="48">
        <v>31.1</v>
      </c>
      <c r="O175" s="48">
        <v>30.5</v>
      </c>
    </row>
    <row r="176" spans="1:15" x14ac:dyDescent="0.2">
      <c r="A176">
        <v>32</v>
      </c>
      <c r="B176" t="s">
        <v>584</v>
      </c>
      <c r="C176">
        <v>3271</v>
      </c>
      <c r="D176" t="s">
        <v>198</v>
      </c>
      <c r="E176" s="48">
        <v>8.1999999999999993</v>
      </c>
      <c r="F176" s="48">
        <v>23.8</v>
      </c>
      <c r="G176" s="48">
        <v>23.5</v>
      </c>
      <c r="H176" s="48">
        <v>29.3</v>
      </c>
      <c r="I176" s="48">
        <v>8.6999999999999993</v>
      </c>
      <c r="J176" s="48">
        <v>24.8</v>
      </c>
      <c r="K176" s="48">
        <v>24.1</v>
      </c>
      <c r="L176" s="48">
        <v>79.2</v>
      </c>
      <c r="M176" s="48">
        <v>5.6</v>
      </c>
      <c r="N176" s="48">
        <v>31.1</v>
      </c>
      <c r="O176" s="48">
        <v>30.5</v>
      </c>
    </row>
    <row r="177" spans="1:15" x14ac:dyDescent="0.2">
      <c r="A177">
        <v>32</v>
      </c>
      <c r="B177" t="s">
        <v>584</v>
      </c>
      <c r="C177">
        <v>3272</v>
      </c>
      <c r="D177" t="s">
        <v>199</v>
      </c>
      <c r="E177" s="48">
        <v>8.1999999999999993</v>
      </c>
      <c r="F177" s="48">
        <v>23.8</v>
      </c>
      <c r="G177" s="48">
        <v>23.5</v>
      </c>
      <c r="H177" s="48">
        <v>29.3</v>
      </c>
      <c r="I177" s="48">
        <v>8.6999999999999993</v>
      </c>
      <c r="J177" s="48">
        <v>24.8</v>
      </c>
      <c r="K177" s="48">
        <v>24.1</v>
      </c>
      <c r="L177" s="48">
        <v>79.2</v>
      </c>
      <c r="M177" s="48">
        <v>5.6</v>
      </c>
      <c r="N177" s="48">
        <v>31.1</v>
      </c>
      <c r="O177" s="48">
        <v>30.5</v>
      </c>
    </row>
    <row r="178" spans="1:15" x14ac:dyDescent="0.2">
      <c r="A178">
        <v>32</v>
      </c>
      <c r="B178" t="s">
        <v>584</v>
      </c>
      <c r="C178">
        <v>3273</v>
      </c>
      <c r="D178" t="s">
        <v>200</v>
      </c>
      <c r="E178" s="48">
        <v>8.1999999999999993</v>
      </c>
      <c r="F178" s="48">
        <v>23.8</v>
      </c>
      <c r="G178" s="48">
        <v>23.5</v>
      </c>
      <c r="H178" s="48">
        <v>29.3</v>
      </c>
      <c r="I178" s="48">
        <v>8.6999999999999993</v>
      </c>
      <c r="J178" s="48">
        <v>24.8</v>
      </c>
      <c r="K178" s="48">
        <v>24.1</v>
      </c>
      <c r="L178" s="48">
        <v>79.2</v>
      </c>
      <c r="M178" s="48">
        <v>5.6</v>
      </c>
      <c r="N178" s="48">
        <v>31.1</v>
      </c>
      <c r="O178" s="48">
        <v>30.5</v>
      </c>
    </row>
    <row r="179" spans="1:15" x14ac:dyDescent="0.2">
      <c r="A179">
        <v>32</v>
      </c>
      <c r="B179" t="s">
        <v>584</v>
      </c>
      <c r="C179">
        <v>3274</v>
      </c>
      <c r="D179" t="s">
        <v>201</v>
      </c>
      <c r="E179" s="48">
        <v>8.1999999999999993</v>
      </c>
      <c r="F179" s="48">
        <v>23.8</v>
      </c>
      <c r="G179" s="48">
        <v>23.5</v>
      </c>
      <c r="H179" s="48">
        <v>29.3</v>
      </c>
      <c r="I179" s="48">
        <v>8.6999999999999993</v>
      </c>
      <c r="J179" s="48">
        <v>24.8</v>
      </c>
      <c r="K179" s="48">
        <v>24.1</v>
      </c>
      <c r="L179" s="48">
        <v>79.2</v>
      </c>
      <c r="M179" s="48">
        <v>5.6</v>
      </c>
      <c r="N179" s="48">
        <v>31.1</v>
      </c>
      <c r="O179" s="48">
        <v>30.5</v>
      </c>
    </row>
    <row r="180" spans="1:15" x14ac:dyDescent="0.2">
      <c r="A180">
        <v>32</v>
      </c>
      <c r="B180" t="s">
        <v>584</v>
      </c>
      <c r="C180">
        <v>3275</v>
      </c>
      <c r="D180" t="s">
        <v>202</v>
      </c>
      <c r="E180" s="48">
        <v>8.1999999999999993</v>
      </c>
      <c r="F180" s="48">
        <v>23.8</v>
      </c>
      <c r="G180" s="48">
        <v>23.5</v>
      </c>
      <c r="H180" s="48">
        <v>29.3</v>
      </c>
      <c r="I180" s="48">
        <v>8.6999999999999993</v>
      </c>
      <c r="J180" s="48">
        <v>24.8</v>
      </c>
      <c r="K180" s="48">
        <v>24.1</v>
      </c>
      <c r="L180" s="48">
        <v>79.2</v>
      </c>
      <c r="M180" s="48">
        <v>5.6</v>
      </c>
      <c r="N180" s="48">
        <v>31.1</v>
      </c>
      <c r="O180" s="48">
        <v>30.5</v>
      </c>
    </row>
    <row r="181" spans="1:15" x14ac:dyDescent="0.2">
      <c r="A181">
        <v>32</v>
      </c>
      <c r="B181" t="s">
        <v>584</v>
      </c>
      <c r="C181">
        <v>3276</v>
      </c>
      <c r="D181" t="s">
        <v>203</v>
      </c>
      <c r="E181" s="48">
        <v>8.1999999999999993</v>
      </c>
      <c r="F181" s="48">
        <v>23.8</v>
      </c>
      <c r="G181" s="48">
        <v>23.5</v>
      </c>
      <c r="H181" s="48">
        <v>29.3</v>
      </c>
      <c r="I181" s="48">
        <v>8.6999999999999993</v>
      </c>
      <c r="J181" s="48">
        <v>24.8</v>
      </c>
      <c r="K181" s="48">
        <v>24.1</v>
      </c>
      <c r="L181" s="48">
        <v>79.2</v>
      </c>
      <c r="M181" s="48">
        <v>5.6</v>
      </c>
      <c r="N181" s="48">
        <v>31.1</v>
      </c>
      <c r="O181" s="48">
        <v>30.5</v>
      </c>
    </row>
    <row r="182" spans="1:15" x14ac:dyDescent="0.2">
      <c r="A182">
        <v>32</v>
      </c>
      <c r="B182" t="s">
        <v>584</v>
      </c>
      <c r="C182">
        <v>3277</v>
      </c>
      <c r="D182" t="s">
        <v>204</v>
      </c>
      <c r="E182" s="48">
        <v>8.1999999999999993</v>
      </c>
      <c r="F182" s="48">
        <v>23.8</v>
      </c>
      <c r="G182" s="48">
        <v>23.5</v>
      </c>
      <c r="H182" s="48">
        <v>29.3</v>
      </c>
      <c r="I182" s="48">
        <v>8.6999999999999993</v>
      </c>
      <c r="J182" s="48">
        <v>24.8</v>
      </c>
      <c r="K182" s="48">
        <v>24.1</v>
      </c>
      <c r="L182" s="48">
        <v>79.2</v>
      </c>
      <c r="M182" s="48">
        <v>5.6</v>
      </c>
      <c r="N182" s="48">
        <v>31.1</v>
      </c>
      <c r="O182" s="48">
        <v>30.5</v>
      </c>
    </row>
    <row r="183" spans="1:15" x14ac:dyDescent="0.2">
      <c r="A183">
        <v>32</v>
      </c>
      <c r="B183" t="s">
        <v>584</v>
      </c>
      <c r="C183">
        <v>3278</v>
      </c>
      <c r="D183" t="s">
        <v>205</v>
      </c>
      <c r="E183" s="48">
        <v>8.1999999999999993</v>
      </c>
      <c r="F183" s="48">
        <v>23.8</v>
      </c>
      <c r="G183" s="48">
        <v>23.5</v>
      </c>
      <c r="H183" s="48">
        <v>29.3</v>
      </c>
      <c r="I183" s="48">
        <v>8.6999999999999993</v>
      </c>
      <c r="J183" s="48">
        <v>24.8</v>
      </c>
      <c r="K183" s="48">
        <v>24.1</v>
      </c>
      <c r="L183" s="48">
        <v>79.2</v>
      </c>
      <c r="M183" s="48">
        <v>5.6</v>
      </c>
      <c r="N183" s="48">
        <v>31.1</v>
      </c>
      <c r="O183" s="48">
        <v>30.5</v>
      </c>
    </row>
    <row r="184" spans="1:15" x14ac:dyDescent="0.2">
      <c r="A184">
        <v>32</v>
      </c>
      <c r="B184" t="s">
        <v>584</v>
      </c>
      <c r="C184">
        <v>3279</v>
      </c>
      <c r="D184" t="s">
        <v>206</v>
      </c>
      <c r="E184" s="48">
        <v>8.1999999999999993</v>
      </c>
      <c r="F184" s="48">
        <v>23.8</v>
      </c>
      <c r="G184" s="48">
        <v>23.5</v>
      </c>
      <c r="H184" s="48">
        <v>29.3</v>
      </c>
      <c r="I184" s="48">
        <v>8.6999999999999993</v>
      </c>
      <c r="J184" s="48">
        <v>24.8</v>
      </c>
      <c r="K184" s="48">
        <v>24.1</v>
      </c>
      <c r="L184" s="48">
        <v>79.2</v>
      </c>
      <c r="M184" s="48">
        <v>5.6</v>
      </c>
      <c r="N184" s="48">
        <v>31.1</v>
      </c>
      <c r="O184" s="48">
        <v>30.5</v>
      </c>
    </row>
    <row r="185" spans="1:15" x14ac:dyDescent="0.2">
      <c r="A185">
        <v>33</v>
      </c>
      <c r="B185" t="s">
        <v>586</v>
      </c>
      <c r="C185">
        <v>3301</v>
      </c>
      <c r="D185" t="s">
        <v>207</v>
      </c>
      <c r="E185" s="48">
        <v>1.2</v>
      </c>
      <c r="F185" s="48">
        <v>10.8</v>
      </c>
      <c r="G185" s="48">
        <v>12.9</v>
      </c>
      <c r="H185" s="48">
        <v>29.5</v>
      </c>
      <c r="I185" s="48">
        <v>5.8</v>
      </c>
      <c r="J185" s="48">
        <v>28.3</v>
      </c>
      <c r="K185" s="48">
        <v>20.6</v>
      </c>
      <c r="L185" s="48">
        <v>63.1</v>
      </c>
      <c r="M185" s="48">
        <v>8.8000000000000007</v>
      </c>
      <c r="N185" s="48">
        <v>22.5</v>
      </c>
      <c r="O185" s="48">
        <v>21.2</v>
      </c>
    </row>
    <row r="186" spans="1:15" x14ac:dyDescent="0.2">
      <c r="A186">
        <v>33</v>
      </c>
      <c r="B186" t="s">
        <v>586</v>
      </c>
      <c r="C186">
        <v>3302</v>
      </c>
      <c r="D186" t="s">
        <v>208</v>
      </c>
      <c r="E186" s="48">
        <v>1.2</v>
      </c>
      <c r="F186" s="48">
        <v>10.8</v>
      </c>
      <c r="G186" s="48">
        <v>12.9</v>
      </c>
      <c r="H186" s="48">
        <v>29.5</v>
      </c>
      <c r="I186" s="48">
        <v>5.8</v>
      </c>
      <c r="J186" s="48">
        <v>28.3</v>
      </c>
      <c r="K186" s="48">
        <v>20.6</v>
      </c>
      <c r="L186" s="48">
        <v>63.1</v>
      </c>
      <c r="M186" s="48">
        <v>8.8000000000000007</v>
      </c>
      <c r="N186" s="48">
        <v>22.5</v>
      </c>
      <c r="O186" s="48">
        <v>21.2</v>
      </c>
    </row>
    <row r="187" spans="1:15" x14ac:dyDescent="0.2">
      <c r="A187">
        <v>33</v>
      </c>
      <c r="B187" t="s">
        <v>586</v>
      </c>
      <c r="C187">
        <v>3303</v>
      </c>
      <c r="D187" t="s">
        <v>209</v>
      </c>
      <c r="E187" s="48">
        <v>1.2</v>
      </c>
      <c r="F187" s="48">
        <v>10.8</v>
      </c>
      <c r="G187" s="48">
        <v>12.9</v>
      </c>
      <c r="H187" s="48">
        <v>29.5</v>
      </c>
      <c r="I187" s="48">
        <v>5.8</v>
      </c>
      <c r="J187" s="48">
        <v>28.3</v>
      </c>
      <c r="K187" s="48">
        <v>20.6</v>
      </c>
      <c r="L187" s="48">
        <v>63.1</v>
      </c>
      <c r="M187" s="48">
        <v>8.8000000000000007</v>
      </c>
      <c r="N187" s="48">
        <v>22.5</v>
      </c>
      <c r="O187" s="48">
        <v>21.2</v>
      </c>
    </row>
    <row r="188" spans="1:15" x14ac:dyDescent="0.2">
      <c r="A188">
        <v>33</v>
      </c>
      <c r="B188" t="s">
        <v>586</v>
      </c>
      <c r="C188">
        <v>3304</v>
      </c>
      <c r="D188" t="s">
        <v>210</v>
      </c>
      <c r="E188" s="48">
        <v>1.2</v>
      </c>
      <c r="F188" s="48">
        <v>10.8</v>
      </c>
      <c r="G188" s="48">
        <v>12.9</v>
      </c>
      <c r="H188" s="48">
        <v>29.5</v>
      </c>
      <c r="I188" s="48">
        <v>5.8</v>
      </c>
      <c r="J188" s="48">
        <v>28.3</v>
      </c>
      <c r="K188" s="48">
        <v>20.6</v>
      </c>
      <c r="L188" s="48">
        <v>63.1</v>
      </c>
      <c r="M188" s="48">
        <v>8.8000000000000007</v>
      </c>
      <c r="N188" s="48">
        <v>22.5</v>
      </c>
      <c r="O188" s="48">
        <v>21.2</v>
      </c>
    </row>
    <row r="189" spans="1:15" x14ac:dyDescent="0.2">
      <c r="A189">
        <v>33</v>
      </c>
      <c r="B189" t="s">
        <v>586</v>
      </c>
      <c r="C189">
        <v>3305</v>
      </c>
      <c r="D189" t="s">
        <v>211</v>
      </c>
      <c r="E189" s="48">
        <v>1.2</v>
      </c>
      <c r="F189" s="48">
        <v>10.8</v>
      </c>
      <c r="G189" s="48">
        <v>12.9</v>
      </c>
      <c r="H189" s="48">
        <v>29.5</v>
      </c>
      <c r="I189" s="48">
        <v>5.8</v>
      </c>
      <c r="J189" s="48">
        <v>28.3</v>
      </c>
      <c r="K189" s="48">
        <v>20.6</v>
      </c>
      <c r="L189" s="48">
        <v>63.1</v>
      </c>
      <c r="M189" s="48">
        <v>8.8000000000000007</v>
      </c>
      <c r="N189" s="48">
        <v>22.5</v>
      </c>
      <c r="O189" s="48">
        <v>21.2</v>
      </c>
    </row>
    <row r="190" spans="1:15" x14ac:dyDescent="0.2">
      <c r="A190">
        <v>33</v>
      </c>
      <c r="B190" t="s">
        <v>586</v>
      </c>
      <c r="C190">
        <v>3306</v>
      </c>
      <c r="D190" t="s">
        <v>212</v>
      </c>
      <c r="E190" s="48">
        <v>1.2</v>
      </c>
      <c r="F190" s="48">
        <v>10.8</v>
      </c>
      <c r="G190" s="48">
        <v>12.9</v>
      </c>
      <c r="H190" s="48">
        <v>29.5</v>
      </c>
      <c r="I190" s="48">
        <v>5.8</v>
      </c>
      <c r="J190" s="48">
        <v>28.3</v>
      </c>
      <c r="K190" s="48">
        <v>20.6</v>
      </c>
      <c r="L190" s="48">
        <v>63.1</v>
      </c>
      <c r="M190" s="48">
        <v>8.8000000000000007</v>
      </c>
      <c r="N190" s="48">
        <v>22.5</v>
      </c>
      <c r="O190" s="48">
        <v>21.2</v>
      </c>
    </row>
    <row r="191" spans="1:15" x14ac:dyDescent="0.2">
      <c r="A191">
        <v>33</v>
      </c>
      <c r="B191" t="s">
        <v>586</v>
      </c>
      <c r="C191">
        <v>3307</v>
      </c>
      <c r="D191" t="s">
        <v>213</v>
      </c>
      <c r="E191" s="48">
        <v>1.2</v>
      </c>
      <c r="F191" s="48">
        <v>10.8</v>
      </c>
      <c r="G191" s="48">
        <v>12.9</v>
      </c>
      <c r="H191" s="48">
        <v>29.5</v>
      </c>
      <c r="I191" s="48">
        <v>5.8</v>
      </c>
      <c r="J191" s="48">
        <v>28.3</v>
      </c>
      <c r="K191" s="48">
        <v>20.6</v>
      </c>
      <c r="L191" s="48">
        <v>63.1</v>
      </c>
      <c r="M191" s="48">
        <v>8.8000000000000007</v>
      </c>
      <c r="N191" s="48">
        <v>22.5</v>
      </c>
      <c r="O191" s="48">
        <v>21.2</v>
      </c>
    </row>
    <row r="192" spans="1:15" x14ac:dyDescent="0.2">
      <c r="A192">
        <v>33</v>
      </c>
      <c r="B192" t="s">
        <v>586</v>
      </c>
      <c r="C192">
        <v>3308</v>
      </c>
      <c r="D192" t="s">
        <v>214</v>
      </c>
      <c r="E192" s="48">
        <v>1.2</v>
      </c>
      <c r="F192" s="48">
        <v>10.8</v>
      </c>
      <c r="G192" s="48">
        <v>12.9</v>
      </c>
      <c r="H192" s="48">
        <v>29.5</v>
      </c>
      <c r="I192" s="48">
        <v>5.8</v>
      </c>
      <c r="J192" s="48">
        <v>28.3</v>
      </c>
      <c r="K192" s="48">
        <v>20.6</v>
      </c>
      <c r="L192" s="48">
        <v>63.1</v>
      </c>
      <c r="M192" s="48">
        <v>8.8000000000000007</v>
      </c>
      <c r="N192" s="48">
        <v>22.5</v>
      </c>
      <c r="O192" s="48">
        <v>21.2</v>
      </c>
    </row>
    <row r="193" spans="1:15" x14ac:dyDescent="0.2">
      <c r="A193">
        <v>33</v>
      </c>
      <c r="B193" t="s">
        <v>586</v>
      </c>
      <c r="C193">
        <v>3309</v>
      </c>
      <c r="D193" t="s">
        <v>215</v>
      </c>
      <c r="E193" s="48">
        <v>1.2</v>
      </c>
      <c r="F193" s="48">
        <v>10.8</v>
      </c>
      <c r="G193" s="48">
        <v>12.9</v>
      </c>
      <c r="H193" s="48">
        <v>29.5</v>
      </c>
      <c r="I193" s="48">
        <v>5.8</v>
      </c>
      <c r="J193" s="48">
        <v>28.3</v>
      </c>
      <c r="K193" s="48">
        <v>20.6</v>
      </c>
      <c r="L193" s="48">
        <v>63.1</v>
      </c>
      <c r="M193" s="48">
        <v>8.8000000000000007</v>
      </c>
      <c r="N193" s="48">
        <v>22.5</v>
      </c>
      <c r="O193" s="48">
        <v>21.2</v>
      </c>
    </row>
    <row r="194" spans="1:15" x14ac:dyDescent="0.2">
      <c r="A194">
        <v>33</v>
      </c>
      <c r="B194" t="s">
        <v>586</v>
      </c>
      <c r="C194">
        <v>3310</v>
      </c>
      <c r="D194" t="s">
        <v>216</v>
      </c>
      <c r="E194" s="48">
        <v>1.2</v>
      </c>
      <c r="F194" s="48">
        <v>10.8</v>
      </c>
      <c r="G194" s="48">
        <v>12.9</v>
      </c>
      <c r="H194" s="48">
        <v>29.5</v>
      </c>
      <c r="I194" s="48">
        <v>5.8</v>
      </c>
      <c r="J194" s="48">
        <v>28.3</v>
      </c>
      <c r="K194" s="48">
        <v>20.6</v>
      </c>
      <c r="L194" s="48">
        <v>63.1</v>
      </c>
      <c r="M194" s="48">
        <v>8.8000000000000007</v>
      </c>
      <c r="N194" s="48">
        <v>22.5</v>
      </c>
      <c r="O194" s="48">
        <v>21.2</v>
      </c>
    </row>
    <row r="195" spans="1:15" x14ac:dyDescent="0.2">
      <c r="A195">
        <v>33</v>
      </c>
      <c r="B195" t="s">
        <v>586</v>
      </c>
      <c r="C195">
        <v>3311</v>
      </c>
      <c r="D195" t="s">
        <v>217</v>
      </c>
      <c r="E195" s="48">
        <v>1.2</v>
      </c>
      <c r="F195" s="48">
        <v>10.8</v>
      </c>
      <c r="G195" s="48">
        <v>12.9</v>
      </c>
      <c r="H195" s="48">
        <v>29.5</v>
      </c>
      <c r="I195" s="48">
        <v>5.8</v>
      </c>
      <c r="J195" s="48">
        <v>28.3</v>
      </c>
      <c r="K195" s="48">
        <v>20.6</v>
      </c>
      <c r="L195" s="48">
        <v>63.1</v>
      </c>
      <c r="M195" s="48">
        <v>8.8000000000000007</v>
      </c>
      <c r="N195" s="48">
        <v>22.5</v>
      </c>
      <c r="O195" s="48">
        <v>21.2</v>
      </c>
    </row>
    <row r="196" spans="1:15" x14ac:dyDescent="0.2">
      <c r="A196">
        <v>33</v>
      </c>
      <c r="B196" t="s">
        <v>586</v>
      </c>
      <c r="C196">
        <v>3312</v>
      </c>
      <c r="D196" t="s">
        <v>218</v>
      </c>
      <c r="E196" s="48">
        <v>1.2</v>
      </c>
      <c r="F196" s="48">
        <v>10.8</v>
      </c>
      <c r="G196" s="48">
        <v>12.9</v>
      </c>
      <c r="H196" s="48">
        <v>29.5</v>
      </c>
      <c r="I196" s="48">
        <v>5.8</v>
      </c>
      <c r="J196" s="48">
        <v>28.3</v>
      </c>
      <c r="K196" s="48">
        <v>20.6</v>
      </c>
      <c r="L196" s="48">
        <v>63.1</v>
      </c>
      <c r="M196" s="48">
        <v>8.8000000000000007</v>
      </c>
      <c r="N196" s="48">
        <v>22.5</v>
      </c>
      <c r="O196" s="48">
        <v>21.2</v>
      </c>
    </row>
    <row r="197" spans="1:15" x14ac:dyDescent="0.2">
      <c r="A197">
        <v>33</v>
      </c>
      <c r="B197" t="s">
        <v>586</v>
      </c>
      <c r="C197">
        <v>3313</v>
      </c>
      <c r="D197" t="s">
        <v>219</v>
      </c>
      <c r="E197" s="48">
        <v>1.2</v>
      </c>
      <c r="F197" s="48">
        <v>10.8</v>
      </c>
      <c r="G197" s="48">
        <v>12.9</v>
      </c>
      <c r="H197" s="48">
        <v>29.5</v>
      </c>
      <c r="I197" s="48">
        <v>5.8</v>
      </c>
      <c r="J197" s="48">
        <v>28.3</v>
      </c>
      <c r="K197" s="48">
        <v>20.6</v>
      </c>
      <c r="L197" s="48">
        <v>63.1</v>
      </c>
      <c r="M197" s="48">
        <v>8.8000000000000007</v>
      </c>
      <c r="N197" s="48">
        <v>22.5</v>
      </c>
      <c r="O197" s="48">
        <v>21.2</v>
      </c>
    </row>
    <row r="198" spans="1:15" x14ac:dyDescent="0.2">
      <c r="A198">
        <v>33</v>
      </c>
      <c r="B198" t="s">
        <v>586</v>
      </c>
      <c r="C198">
        <v>3314</v>
      </c>
      <c r="D198" t="s">
        <v>220</v>
      </c>
      <c r="E198" s="48">
        <v>1.2</v>
      </c>
      <c r="F198" s="48">
        <v>10.8</v>
      </c>
      <c r="G198" s="48">
        <v>12.9</v>
      </c>
      <c r="H198" s="48">
        <v>29.5</v>
      </c>
      <c r="I198" s="48">
        <v>5.8</v>
      </c>
      <c r="J198" s="48">
        <v>28.3</v>
      </c>
      <c r="K198" s="48">
        <v>20.6</v>
      </c>
      <c r="L198" s="48">
        <v>63.1</v>
      </c>
      <c r="M198" s="48">
        <v>8.8000000000000007</v>
      </c>
      <c r="N198" s="48">
        <v>22.5</v>
      </c>
      <c r="O198" s="48">
        <v>21.2</v>
      </c>
    </row>
    <row r="199" spans="1:15" x14ac:dyDescent="0.2">
      <c r="A199">
        <v>33</v>
      </c>
      <c r="B199" t="s">
        <v>586</v>
      </c>
      <c r="C199">
        <v>3315</v>
      </c>
      <c r="D199" t="s">
        <v>221</v>
      </c>
      <c r="E199" s="48">
        <v>1.2</v>
      </c>
      <c r="F199" s="48">
        <v>10.8</v>
      </c>
      <c r="G199" s="48">
        <v>12.9</v>
      </c>
      <c r="H199" s="48">
        <v>29.5</v>
      </c>
      <c r="I199" s="48">
        <v>5.8</v>
      </c>
      <c r="J199" s="48">
        <v>28.3</v>
      </c>
      <c r="K199" s="48">
        <v>20.6</v>
      </c>
      <c r="L199" s="48">
        <v>63.1</v>
      </c>
      <c r="M199" s="48">
        <v>8.8000000000000007</v>
      </c>
      <c r="N199" s="48">
        <v>22.5</v>
      </c>
      <c r="O199" s="48">
        <v>21.2</v>
      </c>
    </row>
    <row r="200" spans="1:15" x14ac:dyDescent="0.2">
      <c r="A200">
        <v>33</v>
      </c>
      <c r="B200" t="s">
        <v>586</v>
      </c>
      <c r="C200">
        <v>3316</v>
      </c>
      <c r="D200" t="s">
        <v>222</v>
      </c>
      <c r="E200" s="48">
        <v>1.2</v>
      </c>
      <c r="F200" s="48">
        <v>10.8</v>
      </c>
      <c r="G200" s="48">
        <v>12.9</v>
      </c>
      <c r="H200" s="48">
        <v>29.5</v>
      </c>
      <c r="I200" s="48">
        <v>5.8</v>
      </c>
      <c r="J200" s="48">
        <v>28.3</v>
      </c>
      <c r="K200" s="48">
        <v>20.6</v>
      </c>
      <c r="L200" s="48">
        <v>63.1</v>
      </c>
      <c r="M200" s="48">
        <v>8.8000000000000007</v>
      </c>
      <c r="N200" s="48">
        <v>22.5</v>
      </c>
      <c r="O200" s="48">
        <v>21.2</v>
      </c>
    </row>
    <row r="201" spans="1:15" x14ac:dyDescent="0.2">
      <c r="A201">
        <v>33</v>
      </c>
      <c r="B201" t="s">
        <v>586</v>
      </c>
      <c r="C201">
        <v>3317</v>
      </c>
      <c r="D201" t="s">
        <v>223</v>
      </c>
      <c r="E201" s="48">
        <v>1.2</v>
      </c>
      <c r="F201" s="48">
        <v>10.8</v>
      </c>
      <c r="G201" s="48">
        <v>12.9</v>
      </c>
      <c r="H201" s="48">
        <v>29.5</v>
      </c>
      <c r="I201" s="48">
        <v>5.8</v>
      </c>
      <c r="J201" s="48">
        <v>28.3</v>
      </c>
      <c r="K201" s="48">
        <v>20.6</v>
      </c>
      <c r="L201" s="48">
        <v>63.1</v>
      </c>
      <c r="M201" s="48">
        <v>8.8000000000000007</v>
      </c>
      <c r="N201" s="48">
        <v>22.5</v>
      </c>
      <c r="O201" s="48">
        <v>21.2</v>
      </c>
    </row>
    <row r="202" spans="1:15" x14ac:dyDescent="0.2">
      <c r="A202">
        <v>33</v>
      </c>
      <c r="B202" t="s">
        <v>586</v>
      </c>
      <c r="C202">
        <v>3318</v>
      </c>
      <c r="D202" t="s">
        <v>224</v>
      </c>
      <c r="E202" s="48">
        <v>1.2</v>
      </c>
      <c r="F202" s="48">
        <v>10.8</v>
      </c>
      <c r="G202" s="48">
        <v>12.9</v>
      </c>
      <c r="H202" s="48">
        <v>29.5</v>
      </c>
      <c r="I202" s="48">
        <v>5.8</v>
      </c>
      <c r="J202" s="48">
        <v>28.3</v>
      </c>
      <c r="K202" s="48">
        <v>20.6</v>
      </c>
      <c r="L202" s="48">
        <v>63.1</v>
      </c>
      <c r="M202" s="48">
        <v>8.8000000000000007</v>
      </c>
      <c r="N202" s="48">
        <v>22.5</v>
      </c>
      <c r="O202" s="48">
        <v>21.2</v>
      </c>
    </row>
    <row r="203" spans="1:15" x14ac:dyDescent="0.2">
      <c r="A203">
        <v>33</v>
      </c>
      <c r="B203" t="s">
        <v>586</v>
      </c>
      <c r="C203">
        <v>3319</v>
      </c>
      <c r="D203" t="s">
        <v>225</v>
      </c>
      <c r="E203" s="48">
        <v>1.2</v>
      </c>
      <c r="F203" s="48">
        <v>10.8</v>
      </c>
      <c r="G203" s="48">
        <v>12.9</v>
      </c>
      <c r="H203" s="48">
        <v>29.5</v>
      </c>
      <c r="I203" s="48">
        <v>5.8</v>
      </c>
      <c r="J203" s="48">
        <v>28.3</v>
      </c>
      <c r="K203" s="48">
        <v>20.6</v>
      </c>
      <c r="L203" s="48">
        <v>63.1</v>
      </c>
      <c r="M203" s="48">
        <v>8.8000000000000007</v>
      </c>
      <c r="N203" s="48">
        <v>22.5</v>
      </c>
      <c r="O203" s="48">
        <v>21.2</v>
      </c>
    </row>
    <row r="204" spans="1:15" x14ac:dyDescent="0.2">
      <c r="A204">
        <v>33</v>
      </c>
      <c r="B204" t="s">
        <v>586</v>
      </c>
      <c r="C204">
        <v>3320</v>
      </c>
      <c r="D204" t="s">
        <v>226</v>
      </c>
      <c r="E204" s="48">
        <v>1.2</v>
      </c>
      <c r="F204" s="48">
        <v>10.8</v>
      </c>
      <c r="G204" s="48">
        <v>12.9</v>
      </c>
      <c r="H204" s="48">
        <v>29.5</v>
      </c>
      <c r="I204" s="48">
        <v>5.8</v>
      </c>
      <c r="J204" s="48">
        <v>28.3</v>
      </c>
      <c r="K204" s="48">
        <v>20.6</v>
      </c>
      <c r="L204" s="48">
        <v>63.1</v>
      </c>
      <c r="M204" s="48">
        <v>8.8000000000000007</v>
      </c>
      <c r="N204" s="48">
        <v>22.5</v>
      </c>
      <c r="O204" s="48">
        <v>21.2</v>
      </c>
    </row>
    <row r="205" spans="1:15" x14ac:dyDescent="0.2">
      <c r="A205">
        <v>33</v>
      </c>
      <c r="B205" t="s">
        <v>586</v>
      </c>
      <c r="C205">
        <v>3321</v>
      </c>
      <c r="D205" t="s">
        <v>227</v>
      </c>
      <c r="E205" s="48">
        <v>1.2</v>
      </c>
      <c r="F205" s="48">
        <v>10.8</v>
      </c>
      <c r="G205" s="48">
        <v>12.9</v>
      </c>
      <c r="H205" s="48">
        <v>29.5</v>
      </c>
      <c r="I205" s="48">
        <v>5.8</v>
      </c>
      <c r="J205" s="48">
        <v>28.3</v>
      </c>
      <c r="K205" s="48">
        <v>20.6</v>
      </c>
      <c r="L205" s="48">
        <v>63.1</v>
      </c>
      <c r="M205" s="48">
        <v>8.8000000000000007</v>
      </c>
      <c r="N205" s="48">
        <v>22.5</v>
      </c>
      <c r="O205" s="48">
        <v>21.2</v>
      </c>
    </row>
    <row r="206" spans="1:15" x14ac:dyDescent="0.2">
      <c r="A206">
        <v>33</v>
      </c>
      <c r="B206" t="s">
        <v>586</v>
      </c>
      <c r="C206">
        <v>3322</v>
      </c>
      <c r="D206" t="s">
        <v>228</v>
      </c>
      <c r="E206" s="48">
        <v>1.2</v>
      </c>
      <c r="F206" s="48">
        <v>10.8</v>
      </c>
      <c r="G206" s="48">
        <v>12.9</v>
      </c>
      <c r="H206" s="48">
        <v>29.5</v>
      </c>
      <c r="I206" s="48">
        <v>5.8</v>
      </c>
      <c r="J206" s="48">
        <v>28.3</v>
      </c>
      <c r="K206" s="48">
        <v>20.6</v>
      </c>
      <c r="L206" s="48">
        <v>63.1</v>
      </c>
      <c r="M206" s="48">
        <v>8.8000000000000007</v>
      </c>
      <c r="N206" s="48">
        <v>22.5</v>
      </c>
      <c r="O206" s="48">
        <v>21.2</v>
      </c>
    </row>
    <row r="207" spans="1:15" x14ac:dyDescent="0.2">
      <c r="A207">
        <v>33</v>
      </c>
      <c r="B207" t="s">
        <v>586</v>
      </c>
      <c r="C207">
        <v>3323</v>
      </c>
      <c r="D207" t="s">
        <v>229</v>
      </c>
      <c r="E207" s="48">
        <v>1.2</v>
      </c>
      <c r="F207" s="48">
        <v>10.8</v>
      </c>
      <c r="G207" s="48">
        <v>12.9</v>
      </c>
      <c r="H207" s="48">
        <v>29.5</v>
      </c>
      <c r="I207" s="48">
        <v>5.8</v>
      </c>
      <c r="J207" s="48">
        <v>28.3</v>
      </c>
      <c r="K207" s="48">
        <v>20.6</v>
      </c>
      <c r="L207" s="48">
        <v>63.1</v>
      </c>
      <c r="M207" s="48">
        <v>8.8000000000000007</v>
      </c>
      <c r="N207" s="48">
        <v>22.5</v>
      </c>
      <c r="O207" s="48">
        <v>21.2</v>
      </c>
    </row>
    <row r="208" spans="1:15" x14ac:dyDescent="0.2">
      <c r="A208">
        <v>33</v>
      </c>
      <c r="B208" t="s">
        <v>586</v>
      </c>
      <c r="C208">
        <v>3324</v>
      </c>
      <c r="D208" t="s">
        <v>230</v>
      </c>
      <c r="E208" s="48">
        <v>1.2</v>
      </c>
      <c r="F208" s="48">
        <v>10.8</v>
      </c>
      <c r="G208" s="48">
        <v>12.9</v>
      </c>
      <c r="H208" s="48">
        <v>29.5</v>
      </c>
      <c r="I208" s="48">
        <v>5.8</v>
      </c>
      <c r="J208" s="48">
        <v>28.3</v>
      </c>
      <c r="K208" s="48">
        <v>20.6</v>
      </c>
      <c r="L208" s="48">
        <v>63.1</v>
      </c>
      <c r="M208" s="48">
        <v>8.8000000000000007</v>
      </c>
      <c r="N208" s="48">
        <v>22.5</v>
      </c>
      <c r="O208" s="48">
        <v>21.2</v>
      </c>
    </row>
    <row r="209" spans="1:15" x14ac:dyDescent="0.2">
      <c r="A209">
        <v>33</v>
      </c>
      <c r="B209" t="s">
        <v>586</v>
      </c>
      <c r="C209">
        <v>3325</v>
      </c>
      <c r="D209" t="s">
        <v>231</v>
      </c>
      <c r="E209" s="48">
        <v>1.2</v>
      </c>
      <c r="F209" s="48">
        <v>10.8</v>
      </c>
      <c r="G209" s="48">
        <v>12.9</v>
      </c>
      <c r="H209" s="48">
        <v>29.5</v>
      </c>
      <c r="I209" s="48">
        <v>5.8</v>
      </c>
      <c r="J209" s="48">
        <v>28.3</v>
      </c>
      <c r="K209" s="48">
        <v>20.6</v>
      </c>
      <c r="L209" s="48">
        <v>63.1</v>
      </c>
      <c r="M209" s="48">
        <v>8.8000000000000007</v>
      </c>
      <c r="N209" s="48">
        <v>22.5</v>
      </c>
      <c r="O209" s="48">
        <v>21.2</v>
      </c>
    </row>
    <row r="210" spans="1:15" x14ac:dyDescent="0.2">
      <c r="A210">
        <v>33</v>
      </c>
      <c r="B210" t="s">
        <v>586</v>
      </c>
      <c r="C210">
        <v>3326</v>
      </c>
      <c r="D210" t="s">
        <v>232</v>
      </c>
      <c r="E210" s="48">
        <v>1.2</v>
      </c>
      <c r="F210" s="48">
        <v>10.8</v>
      </c>
      <c r="G210" s="48">
        <v>12.9</v>
      </c>
      <c r="H210" s="48">
        <v>29.5</v>
      </c>
      <c r="I210" s="48">
        <v>5.8</v>
      </c>
      <c r="J210" s="48">
        <v>28.3</v>
      </c>
      <c r="K210" s="48">
        <v>20.6</v>
      </c>
      <c r="L210" s="48">
        <v>63.1</v>
      </c>
      <c r="M210" s="48">
        <v>8.8000000000000007</v>
      </c>
      <c r="N210" s="48">
        <v>22.5</v>
      </c>
      <c r="O210" s="48">
        <v>21.2</v>
      </c>
    </row>
    <row r="211" spans="1:15" x14ac:dyDescent="0.2">
      <c r="A211">
        <v>33</v>
      </c>
      <c r="B211" t="s">
        <v>586</v>
      </c>
      <c r="C211">
        <v>3327</v>
      </c>
      <c r="D211" t="s">
        <v>233</v>
      </c>
      <c r="E211" s="48">
        <v>1.2</v>
      </c>
      <c r="F211" s="48">
        <v>10.8</v>
      </c>
      <c r="G211" s="48">
        <v>12.9</v>
      </c>
      <c r="H211" s="48">
        <v>29.5</v>
      </c>
      <c r="I211" s="48">
        <v>5.8</v>
      </c>
      <c r="J211" s="48">
        <v>28.3</v>
      </c>
      <c r="K211" s="48">
        <v>20.6</v>
      </c>
      <c r="L211" s="48">
        <v>63.1</v>
      </c>
      <c r="M211" s="48">
        <v>8.8000000000000007</v>
      </c>
      <c r="N211" s="48">
        <v>22.5</v>
      </c>
      <c r="O211" s="48">
        <v>21.2</v>
      </c>
    </row>
    <row r="212" spans="1:15" x14ac:dyDescent="0.2">
      <c r="A212">
        <v>33</v>
      </c>
      <c r="B212" t="s">
        <v>586</v>
      </c>
      <c r="C212">
        <v>3328</v>
      </c>
      <c r="D212" t="s">
        <v>234</v>
      </c>
      <c r="E212" s="48">
        <v>1.2</v>
      </c>
      <c r="F212" s="48">
        <v>10.8</v>
      </c>
      <c r="G212" s="48">
        <v>12.9</v>
      </c>
      <c r="H212" s="48">
        <v>29.5</v>
      </c>
      <c r="I212" s="48">
        <v>5.8</v>
      </c>
      <c r="J212" s="48">
        <v>28.3</v>
      </c>
      <c r="K212" s="48">
        <v>20.6</v>
      </c>
      <c r="L212" s="48">
        <v>63.1</v>
      </c>
      <c r="M212" s="48">
        <v>8.8000000000000007</v>
      </c>
      <c r="N212" s="48">
        <v>22.5</v>
      </c>
      <c r="O212" s="48">
        <v>21.2</v>
      </c>
    </row>
    <row r="213" spans="1:15" x14ac:dyDescent="0.2">
      <c r="A213">
        <v>33</v>
      </c>
      <c r="B213" t="s">
        <v>586</v>
      </c>
      <c r="C213">
        <v>3329</v>
      </c>
      <c r="D213" t="s">
        <v>235</v>
      </c>
      <c r="E213" s="48">
        <v>1.2</v>
      </c>
      <c r="F213" s="48">
        <v>10.8</v>
      </c>
      <c r="G213" s="48">
        <v>12.9</v>
      </c>
      <c r="H213" s="48">
        <v>29.5</v>
      </c>
      <c r="I213" s="48">
        <v>5.8</v>
      </c>
      <c r="J213" s="48">
        <v>28.3</v>
      </c>
      <c r="K213" s="48">
        <v>20.6</v>
      </c>
      <c r="L213" s="48">
        <v>63.1</v>
      </c>
      <c r="M213" s="48">
        <v>8.8000000000000007</v>
      </c>
      <c r="N213" s="48">
        <v>22.5</v>
      </c>
      <c r="O213" s="48">
        <v>21.2</v>
      </c>
    </row>
    <row r="214" spans="1:15" x14ac:dyDescent="0.2">
      <c r="A214">
        <v>33</v>
      </c>
      <c r="B214" t="s">
        <v>586</v>
      </c>
      <c r="C214">
        <v>3371</v>
      </c>
      <c r="D214" t="s">
        <v>236</v>
      </c>
      <c r="E214" s="48">
        <v>1.2</v>
      </c>
      <c r="F214" s="48">
        <v>10.8</v>
      </c>
      <c r="G214" s="48">
        <v>12.9</v>
      </c>
      <c r="H214" s="48">
        <v>29.5</v>
      </c>
      <c r="I214" s="48">
        <v>5.8</v>
      </c>
      <c r="J214" s="48">
        <v>28.3</v>
      </c>
      <c r="K214" s="48">
        <v>20.6</v>
      </c>
      <c r="L214" s="48">
        <v>63.1</v>
      </c>
      <c r="M214" s="48">
        <v>8.8000000000000007</v>
      </c>
      <c r="N214" s="48">
        <v>22.5</v>
      </c>
      <c r="O214" s="48">
        <v>21.2</v>
      </c>
    </row>
    <row r="215" spans="1:15" x14ac:dyDescent="0.2">
      <c r="A215">
        <v>33</v>
      </c>
      <c r="B215" t="s">
        <v>586</v>
      </c>
      <c r="C215">
        <v>3372</v>
      </c>
      <c r="D215" t="s">
        <v>237</v>
      </c>
      <c r="E215" s="48">
        <v>1.2</v>
      </c>
      <c r="F215" s="48">
        <v>10.8</v>
      </c>
      <c r="G215" s="48">
        <v>12.9</v>
      </c>
      <c r="H215" s="48">
        <v>29.5</v>
      </c>
      <c r="I215" s="48">
        <v>5.8</v>
      </c>
      <c r="J215" s="48">
        <v>28.3</v>
      </c>
      <c r="K215" s="48">
        <v>20.6</v>
      </c>
      <c r="L215" s="48">
        <v>63.1</v>
      </c>
      <c r="M215" s="48">
        <v>8.8000000000000007</v>
      </c>
      <c r="N215" s="48">
        <v>22.5</v>
      </c>
      <c r="O215" s="48">
        <v>21.2</v>
      </c>
    </row>
    <row r="216" spans="1:15" x14ac:dyDescent="0.2">
      <c r="A216">
        <v>33</v>
      </c>
      <c r="B216" t="s">
        <v>586</v>
      </c>
      <c r="C216">
        <v>3373</v>
      </c>
      <c r="D216" t="s">
        <v>238</v>
      </c>
      <c r="E216" s="48">
        <v>1.2</v>
      </c>
      <c r="F216" s="48">
        <v>10.8</v>
      </c>
      <c r="G216" s="48">
        <v>12.9</v>
      </c>
      <c r="H216" s="48">
        <v>29.5</v>
      </c>
      <c r="I216" s="48">
        <v>5.8</v>
      </c>
      <c r="J216" s="48">
        <v>28.3</v>
      </c>
      <c r="K216" s="48">
        <v>20.6</v>
      </c>
      <c r="L216" s="48">
        <v>63.1</v>
      </c>
      <c r="M216" s="48">
        <v>8.8000000000000007</v>
      </c>
      <c r="N216" s="48">
        <v>22.5</v>
      </c>
      <c r="O216" s="48">
        <v>21.2</v>
      </c>
    </row>
    <row r="217" spans="1:15" x14ac:dyDescent="0.2">
      <c r="A217">
        <v>33</v>
      </c>
      <c r="B217" t="s">
        <v>586</v>
      </c>
      <c r="C217">
        <v>3374</v>
      </c>
      <c r="D217" t="s">
        <v>239</v>
      </c>
      <c r="E217" s="48">
        <v>1.2</v>
      </c>
      <c r="F217" s="48">
        <v>10.8</v>
      </c>
      <c r="G217" s="48">
        <v>12.9</v>
      </c>
      <c r="H217" s="48">
        <v>29.5</v>
      </c>
      <c r="I217" s="48">
        <v>5.8</v>
      </c>
      <c r="J217" s="48">
        <v>28.3</v>
      </c>
      <c r="K217" s="48">
        <v>20.6</v>
      </c>
      <c r="L217" s="48">
        <v>63.1</v>
      </c>
      <c r="M217" s="48">
        <v>8.8000000000000007</v>
      </c>
      <c r="N217" s="48">
        <v>22.5</v>
      </c>
      <c r="O217" s="48">
        <v>21.2</v>
      </c>
    </row>
    <row r="218" spans="1:15" x14ac:dyDescent="0.2">
      <c r="A218">
        <v>33</v>
      </c>
      <c r="B218" t="s">
        <v>586</v>
      </c>
      <c r="C218">
        <v>3375</v>
      </c>
      <c r="D218" t="s">
        <v>240</v>
      </c>
      <c r="E218" s="48">
        <v>1.2</v>
      </c>
      <c r="F218" s="48">
        <v>10.8</v>
      </c>
      <c r="G218" s="48">
        <v>12.9</v>
      </c>
      <c r="H218" s="48">
        <v>29.5</v>
      </c>
      <c r="I218" s="48">
        <v>5.8</v>
      </c>
      <c r="J218" s="48">
        <v>28.3</v>
      </c>
      <c r="K218" s="48">
        <v>20.6</v>
      </c>
      <c r="L218" s="48">
        <v>63.1</v>
      </c>
      <c r="M218" s="48">
        <v>8.8000000000000007</v>
      </c>
      <c r="N218" s="48">
        <v>22.5</v>
      </c>
      <c r="O218" s="48">
        <v>21.2</v>
      </c>
    </row>
    <row r="219" spans="1:15" x14ac:dyDescent="0.2">
      <c r="A219">
        <v>33</v>
      </c>
      <c r="B219" t="s">
        <v>586</v>
      </c>
      <c r="C219">
        <v>3376</v>
      </c>
      <c r="D219" t="s">
        <v>241</v>
      </c>
      <c r="E219" s="48">
        <v>1.2</v>
      </c>
      <c r="F219" s="48">
        <v>10.8</v>
      </c>
      <c r="G219" s="48">
        <v>12.9</v>
      </c>
      <c r="H219" s="48">
        <v>29.5</v>
      </c>
      <c r="I219" s="48">
        <v>5.8</v>
      </c>
      <c r="J219" s="48">
        <v>28.3</v>
      </c>
      <c r="K219" s="48">
        <v>20.6</v>
      </c>
      <c r="L219" s="48">
        <v>63.1</v>
      </c>
      <c r="M219" s="48">
        <v>8.8000000000000007</v>
      </c>
      <c r="N219" s="48">
        <v>22.5</v>
      </c>
      <c r="O219" s="48">
        <v>21.2</v>
      </c>
    </row>
    <row r="220" spans="1:15" x14ac:dyDescent="0.2">
      <c r="A220">
        <v>34</v>
      </c>
      <c r="B220" t="s">
        <v>588</v>
      </c>
      <c r="C220">
        <v>3401</v>
      </c>
      <c r="D220" t="s">
        <v>242</v>
      </c>
      <c r="E220" s="48">
        <v>0.4</v>
      </c>
      <c r="F220" s="48">
        <v>8.1</v>
      </c>
      <c r="G220" s="48">
        <v>19.899999999999999</v>
      </c>
      <c r="H220" s="48">
        <v>36.299999999999997</v>
      </c>
      <c r="I220" s="48">
        <v>15.2</v>
      </c>
      <c r="J220" s="48">
        <v>34.200000000000003</v>
      </c>
      <c r="K220" s="48">
        <v>28.3</v>
      </c>
      <c r="L220" s="48">
        <v>85.9</v>
      </c>
      <c r="M220" s="48">
        <v>4.5</v>
      </c>
      <c r="N220" s="48">
        <v>31.1</v>
      </c>
      <c r="O220" s="48">
        <v>25.9</v>
      </c>
    </row>
    <row r="221" spans="1:15" x14ac:dyDescent="0.2">
      <c r="A221">
        <v>34</v>
      </c>
      <c r="B221" t="s">
        <v>588</v>
      </c>
      <c r="C221">
        <v>3402</v>
      </c>
      <c r="D221" t="s">
        <v>243</v>
      </c>
      <c r="E221" s="48">
        <v>0.4</v>
      </c>
      <c r="F221" s="48">
        <v>8.1</v>
      </c>
      <c r="G221" s="48">
        <v>19.899999999999999</v>
      </c>
      <c r="H221" s="48">
        <v>36.299999999999997</v>
      </c>
      <c r="I221" s="48">
        <v>15.2</v>
      </c>
      <c r="J221" s="48">
        <v>34.200000000000003</v>
      </c>
      <c r="K221" s="48">
        <v>28.3</v>
      </c>
      <c r="L221" s="48">
        <v>85.9</v>
      </c>
      <c r="M221" s="48">
        <v>4.5</v>
      </c>
      <c r="N221" s="48">
        <v>31.1</v>
      </c>
      <c r="O221" s="48">
        <v>25.9</v>
      </c>
    </row>
    <row r="222" spans="1:15" x14ac:dyDescent="0.2">
      <c r="A222">
        <v>34</v>
      </c>
      <c r="B222" t="s">
        <v>588</v>
      </c>
      <c r="C222">
        <v>3403</v>
      </c>
      <c r="D222" t="s">
        <v>244</v>
      </c>
      <c r="E222" s="48">
        <v>0.4</v>
      </c>
      <c r="F222" s="48">
        <v>8.1</v>
      </c>
      <c r="G222" s="48">
        <v>19.899999999999999</v>
      </c>
      <c r="H222" s="48">
        <v>36.299999999999997</v>
      </c>
      <c r="I222" s="48">
        <v>15.2</v>
      </c>
      <c r="J222" s="48">
        <v>34.200000000000003</v>
      </c>
      <c r="K222" s="48">
        <v>28.3</v>
      </c>
      <c r="L222" s="48">
        <v>85.9</v>
      </c>
      <c r="M222" s="48">
        <v>4.5</v>
      </c>
      <c r="N222" s="48">
        <v>31.1</v>
      </c>
      <c r="O222" s="48">
        <v>25.9</v>
      </c>
    </row>
    <row r="223" spans="1:15" x14ac:dyDescent="0.2">
      <c r="A223">
        <v>34</v>
      </c>
      <c r="B223" t="s">
        <v>588</v>
      </c>
      <c r="C223">
        <v>3404</v>
      </c>
      <c r="D223" t="s">
        <v>245</v>
      </c>
      <c r="E223" s="48">
        <v>0.4</v>
      </c>
      <c r="F223" s="48">
        <v>8.1</v>
      </c>
      <c r="G223" s="48">
        <v>19.899999999999999</v>
      </c>
      <c r="H223" s="48">
        <v>36.299999999999997</v>
      </c>
      <c r="I223" s="48">
        <v>15.2</v>
      </c>
      <c r="J223" s="48">
        <v>34.200000000000003</v>
      </c>
      <c r="K223" s="48">
        <v>28.3</v>
      </c>
      <c r="L223" s="48">
        <v>85.9</v>
      </c>
      <c r="M223" s="48">
        <v>4.5</v>
      </c>
      <c r="N223" s="48">
        <v>31.1</v>
      </c>
      <c r="O223" s="48">
        <v>25.9</v>
      </c>
    </row>
    <row r="224" spans="1:15" x14ac:dyDescent="0.2">
      <c r="A224">
        <v>34</v>
      </c>
      <c r="B224" t="s">
        <v>588</v>
      </c>
      <c r="C224">
        <v>3471</v>
      </c>
      <c r="D224" t="s">
        <v>246</v>
      </c>
      <c r="E224" s="48">
        <v>0.4</v>
      </c>
      <c r="F224" s="48">
        <v>8.1</v>
      </c>
      <c r="G224" s="48">
        <v>19.899999999999999</v>
      </c>
      <c r="H224" s="48">
        <v>36.299999999999997</v>
      </c>
      <c r="I224" s="48">
        <v>15.2</v>
      </c>
      <c r="J224" s="48">
        <v>34.200000000000003</v>
      </c>
      <c r="K224" s="48">
        <v>28.3</v>
      </c>
      <c r="L224" s="48">
        <v>85.9</v>
      </c>
      <c r="M224" s="48">
        <v>4.5</v>
      </c>
      <c r="N224" s="48">
        <v>31.1</v>
      </c>
      <c r="O224" s="48">
        <v>25.9</v>
      </c>
    </row>
    <row r="225" spans="1:15" x14ac:dyDescent="0.2">
      <c r="A225">
        <v>35</v>
      </c>
      <c r="B225" t="s">
        <v>590</v>
      </c>
      <c r="C225">
        <v>3501</v>
      </c>
      <c r="D225" t="s">
        <v>247</v>
      </c>
      <c r="E225" s="48">
        <v>1.8</v>
      </c>
      <c r="F225" s="48">
        <v>11.9</v>
      </c>
      <c r="G225" s="48">
        <v>40.700000000000003</v>
      </c>
      <c r="H225" s="48">
        <v>30.9</v>
      </c>
      <c r="I225" s="48">
        <v>9.6999999999999993</v>
      </c>
      <c r="J225" s="48">
        <v>30.7</v>
      </c>
      <c r="K225" s="48">
        <v>20.7</v>
      </c>
      <c r="L225" s="48">
        <v>80.5</v>
      </c>
      <c r="M225" s="48">
        <v>10.5</v>
      </c>
      <c r="N225" s="48">
        <v>22.7</v>
      </c>
      <c r="O225" s="48">
        <v>19.600000000000001</v>
      </c>
    </row>
    <row r="226" spans="1:15" x14ac:dyDescent="0.2">
      <c r="A226">
        <v>35</v>
      </c>
      <c r="B226" t="s">
        <v>590</v>
      </c>
      <c r="C226">
        <v>3502</v>
      </c>
      <c r="D226" t="s">
        <v>248</v>
      </c>
      <c r="E226" s="48">
        <v>1.8</v>
      </c>
      <c r="F226" s="48">
        <v>11.9</v>
      </c>
      <c r="G226" s="48">
        <v>40.700000000000003</v>
      </c>
      <c r="H226" s="48">
        <v>30.9</v>
      </c>
      <c r="I226" s="48">
        <v>9.6999999999999993</v>
      </c>
      <c r="J226" s="48">
        <v>30.7</v>
      </c>
      <c r="K226" s="48">
        <v>20.7</v>
      </c>
      <c r="L226" s="48">
        <v>80.5</v>
      </c>
      <c r="M226" s="48">
        <v>10.5</v>
      </c>
      <c r="N226" s="48">
        <v>22.7</v>
      </c>
      <c r="O226" s="48">
        <v>19.600000000000001</v>
      </c>
    </row>
    <row r="227" spans="1:15" x14ac:dyDescent="0.2">
      <c r="A227">
        <v>35</v>
      </c>
      <c r="B227" t="s">
        <v>590</v>
      </c>
      <c r="C227">
        <v>3503</v>
      </c>
      <c r="D227" t="s">
        <v>249</v>
      </c>
      <c r="E227" s="48">
        <v>1.8</v>
      </c>
      <c r="F227" s="48">
        <v>11.9</v>
      </c>
      <c r="G227" s="48">
        <v>40.700000000000003</v>
      </c>
      <c r="H227" s="48">
        <v>30.9</v>
      </c>
      <c r="I227" s="48">
        <v>9.6999999999999993</v>
      </c>
      <c r="J227" s="48">
        <v>30.7</v>
      </c>
      <c r="K227" s="48">
        <v>20.7</v>
      </c>
      <c r="L227" s="48">
        <v>80.5</v>
      </c>
      <c r="M227" s="48">
        <v>10.5</v>
      </c>
      <c r="N227" s="48">
        <v>22.7</v>
      </c>
      <c r="O227" s="48">
        <v>19.600000000000001</v>
      </c>
    </row>
    <row r="228" spans="1:15" x14ac:dyDescent="0.2">
      <c r="A228">
        <v>35</v>
      </c>
      <c r="B228" t="s">
        <v>590</v>
      </c>
      <c r="C228">
        <v>3504</v>
      </c>
      <c r="D228" t="s">
        <v>250</v>
      </c>
      <c r="E228" s="48">
        <v>1.8</v>
      </c>
      <c r="F228" s="48">
        <v>11.9</v>
      </c>
      <c r="G228" s="48">
        <v>40.700000000000003</v>
      </c>
      <c r="H228" s="48">
        <v>30.9</v>
      </c>
      <c r="I228" s="48">
        <v>9.6999999999999993</v>
      </c>
      <c r="J228" s="48">
        <v>30.7</v>
      </c>
      <c r="K228" s="48">
        <v>20.7</v>
      </c>
      <c r="L228" s="48">
        <v>80.5</v>
      </c>
      <c r="M228" s="48">
        <v>10.5</v>
      </c>
      <c r="N228" s="48">
        <v>22.7</v>
      </c>
      <c r="O228" s="48">
        <v>19.600000000000001</v>
      </c>
    </row>
    <row r="229" spans="1:15" x14ac:dyDescent="0.2">
      <c r="A229">
        <v>35</v>
      </c>
      <c r="B229" t="s">
        <v>590</v>
      </c>
      <c r="C229">
        <v>3505</v>
      </c>
      <c r="D229" t="s">
        <v>251</v>
      </c>
      <c r="E229" s="48">
        <v>1.8</v>
      </c>
      <c r="F229" s="48">
        <v>11.9</v>
      </c>
      <c r="G229" s="48">
        <v>40.700000000000003</v>
      </c>
      <c r="H229" s="48">
        <v>30.9</v>
      </c>
      <c r="I229" s="48">
        <v>9.6999999999999993</v>
      </c>
      <c r="J229" s="48">
        <v>30.7</v>
      </c>
      <c r="K229" s="48">
        <v>20.7</v>
      </c>
      <c r="L229" s="48">
        <v>80.5</v>
      </c>
      <c r="M229" s="48">
        <v>10.5</v>
      </c>
      <c r="N229" s="48">
        <v>22.7</v>
      </c>
      <c r="O229" s="48">
        <v>19.600000000000001</v>
      </c>
    </row>
    <row r="230" spans="1:15" x14ac:dyDescent="0.2">
      <c r="A230">
        <v>35</v>
      </c>
      <c r="B230" t="s">
        <v>590</v>
      </c>
      <c r="C230">
        <v>3506</v>
      </c>
      <c r="D230" t="s">
        <v>252</v>
      </c>
      <c r="E230" s="48">
        <v>1.8</v>
      </c>
      <c r="F230" s="48">
        <v>11.9</v>
      </c>
      <c r="G230" s="48">
        <v>40.700000000000003</v>
      </c>
      <c r="H230" s="48">
        <v>30.9</v>
      </c>
      <c r="I230" s="48">
        <v>9.6999999999999993</v>
      </c>
      <c r="J230" s="48">
        <v>30.7</v>
      </c>
      <c r="K230" s="48">
        <v>20.7</v>
      </c>
      <c r="L230" s="48">
        <v>80.5</v>
      </c>
      <c r="M230" s="48">
        <v>10.5</v>
      </c>
      <c r="N230" s="48">
        <v>22.7</v>
      </c>
      <c r="O230" s="48">
        <v>19.600000000000001</v>
      </c>
    </row>
    <row r="231" spans="1:15" x14ac:dyDescent="0.2">
      <c r="A231">
        <v>35</v>
      </c>
      <c r="B231" t="s">
        <v>590</v>
      </c>
      <c r="C231">
        <v>3507</v>
      </c>
      <c r="D231" t="s">
        <v>253</v>
      </c>
      <c r="E231" s="48">
        <v>1.8</v>
      </c>
      <c r="F231" s="48">
        <v>11.9</v>
      </c>
      <c r="G231" s="48">
        <v>40.700000000000003</v>
      </c>
      <c r="H231" s="48">
        <v>30.9</v>
      </c>
      <c r="I231" s="48">
        <v>9.6999999999999993</v>
      </c>
      <c r="J231" s="48">
        <v>30.7</v>
      </c>
      <c r="K231" s="48">
        <v>20.7</v>
      </c>
      <c r="L231" s="48">
        <v>80.5</v>
      </c>
      <c r="M231" s="48">
        <v>10.5</v>
      </c>
      <c r="N231" s="48">
        <v>22.7</v>
      </c>
      <c r="O231" s="48">
        <v>19.600000000000001</v>
      </c>
    </row>
    <row r="232" spans="1:15" x14ac:dyDescent="0.2">
      <c r="A232">
        <v>35</v>
      </c>
      <c r="B232" t="s">
        <v>590</v>
      </c>
      <c r="C232">
        <v>3508</v>
      </c>
      <c r="D232" t="s">
        <v>254</v>
      </c>
      <c r="E232" s="48">
        <v>1.8</v>
      </c>
      <c r="F232" s="48">
        <v>11.9</v>
      </c>
      <c r="G232" s="48">
        <v>40.700000000000003</v>
      </c>
      <c r="H232" s="48">
        <v>30.9</v>
      </c>
      <c r="I232" s="48">
        <v>9.6999999999999993</v>
      </c>
      <c r="J232" s="48">
        <v>30.7</v>
      </c>
      <c r="K232" s="48">
        <v>20.7</v>
      </c>
      <c r="L232" s="48">
        <v>80.5</v>
      </c>
      <c r="M232" s="48">
        <v>10.5</v>
      </c>
      <c r="N232" s="48">
        <v>22.7</v>
      </c>
      <c r="O232" s="48">
        <v>19.600000000000001</v>
      </c>
    </row>
    <row r="233" spans="1:15" x14ac:dyDescent="0.2">
      <c r="A233">
        <v>35</v>
      </c>
      <c r="B233" t="s">
        <v>590</v>
      </c>
      <c r="C233">
        <v>3509</v>
      </c>
      <c r="D233" t="s">
        <v>255</v>
      </c>
      <c r="E233" s="48">
        <v>1.8</v>
      </c>
      <c r="F233" s="48">
        <v>11.9</v>
      </c>
      <c r="G233" s="48">
        <v>40.700000000000003</v>
      </c>
      <c r="H233" s="48">
        <v>30.9</v>
      </c>
      <c r="I233" s="48">
        <v>9.6999999999999993</v>
      </c>
      <c r="J233" s="48">
        <v>30.7</v>
      </c>
      <c r="K233" s="48">
        <v>20.7</v>
      </c>
      <c r="L233" s="48">
        <v>80.5</v>
      </c>
      <c r="M233" s="48">
        <v>10.5</v>
      </c>
      <c r="N233" s="48">
        <v>22.7</v>
      </c>
      <c r="O233" s="48">
        <v>19.600000000000001</v>
      </c>
    </row>
    <row r="234" spans="1:15" x14ac:dyDescent="0.2">
      <c r="A234">
        <v>35</v>
      </c>
      <c r="B234" t="s">
        <v>590</v>
      </c>
      <c r="C234">
        <v>3510</v>
      </c>
      <c r="D234" t="s">
        <v>256</v>
      </c>
      <c r="E234" s="48">
        <v>1.8</v>
      </c>
      <c r="F234" s="48">
        <v>11.9</v>
      </c>
      <c r="G234" s="48">
        <v>40.700000000000003</v>
      </c>
      <c r="H234" s="48">
        <v>30.9</v>
      </c>
      <c r="I234" s="48">
        <v>9.6999999999999993</v>
      </c>
      <c r="J234" s="48">
        <v>30.7</v>
      </c>
      <c r="K234" s="48">
        <v>20.7</v>
      </c>
      <c r="L234" s="48">
        <v>80.5</v>
      </c>
      <c r="M234" s="48">
        <v>10.5</v>
      </c>
      <c r="N234" s="48">
        <v>22.7</v>
      </c>
      <c r="O234" s="48">
        <v>19.600000000000001</v>
      </c>
    </row>
    <row r="235" spans="1:15" x14ac:dyDescent="0.2">
      <c r="A235">
        <v>35</v>
      </c>
      <c r="B235" t="s">
        <v>590</v>
      </c>
      <c r="C235">
        <v>3511</v>
      </c>
      <c r="D235" t="s">
        <v>257</v>
      </c>
      <c r="E235" s="48">
        <v>1.8</v>
      </c>
      <c r="F235" s="48">
        <v>11.9</v>
      </c>
      <c r="G235" s="48">
        <v>40.700000000000003</v>
      </c>
      <c r="H235" s="48">
        <v>30.9</v>
      </c>
      <c r="I235" s="48">
        <v>9.6999999999999993</v>
      </c>
      <c r="J235" s="48">
        <v>30.7</v>
      </c>
      <c r="K235" s="48">
        <v>20.7</v>
      </c>
      <c r="L235" s="48">
        <v>80.5</v>
      </c>
      <c r="M235" s="48">
        <v>10.5</v>
      </c>
      <c r="N235" s="48">
        <v>22.7</v>
      </c>
      <c r="O235" s="48">
        <v>19.600000000000001</v>
      </c>
    </row>
    <row r="236" spans="1:15" x14ac:dyDescent="0.2">
      <c r="A236">
        <v>35</v>
      </c>
      <c r="B236" t="s">
        <v>590</v>
      </c>
      <c r="C236">
        <v>3512</v>
      </c>
      <c r="D236" t="s">
        <v>258</v>
      </c>
      <c r="E236" s="48">
        <v>1.8</v>
      </c>
      <c r="F236" s="48">
        <v>11.9</v>
      </c>
      <c r="G236" s="48">
        <v>40.700000000000003</v>
      </c>
      <c r="H236" s="48">
        <v>30.9</v>
      </c>
      <c r="I236" s="48">
        <v>9.6999999999999993</v>
      </c>
      <c r="J236" s="48">
        <v>30.7</v>
      </c>
      <c r="K236" s="48">
        <v>20.7</v>
      </c>
      <c r="L236" s="48">
        <v>80.5</v>
      </c>
      <c r="M236" s="48">
        <v>10.5</v>
      </c>
      <c r="N236" s="48">
        <v>22.7</v>
      </c>
      <c r="O236" s="48">
        <v>19.600000000000001</v>
      </c>
    </row>
    <row r="237" spans="1:15" x14ac:dyDescent="0.2">
      <c r="A237">
        <v>35</v>
      </c>
      <c r="B237" t="s">
        <v>590</v>
      </c>
      <c r="C237">
        <v>3513</v>
      </c>
      <c r="D237" t="s">
        <v>259</v>
      </c>
      <c r="E237" s="48">
        <v>1.8</v>
      </c>
      <c r="F237" s="48">
        <v>11.9</v>
      </c>
      <c r="G237" s="48">
        <v>40.700000000000003</v>
      </c>
      <c r="H237" s="48">
        <v>30.9</v>
      </c>
      <c r="I237" s="48">
        <v>9.6999999999999993</v>
      </c>
      <c r="J237" s="48">
        <v>30.7</v>
      </c>
      <c r="K237" s="48">
        <v>20.7</v>
      </c>
      <c r="L237" s="48">
        <v>80.5</v>
      </c>
      <c r="M237" s="48">
        <v>10.5</v>
      </c>
      <c r="N237" s="48">
        <v>22.7</v>
      </c>
      <c r="O237" s="48">
        <v>19.600000000000001</v>
      </c>
    </row>
    <row r="238" spans="1:15" x14ac:dyDescent="0.2">
      <c r="A238">
        <v>35</v>
      </c>
      <c r="B238" t="s">
        <v>590</v>
      </c>
      <c r="C238">
        <v>3514</v>
      </c>
      <c r="D238" t="s">
        <v>260</v>
      </c>
      <c r="E238" s="48">
        <v>1.8</v>
      </c>
      <c r="F238" s="48">
        <v>11.9</v>
      </c>
      <c r="G238" s="48">
        <v>40.700000000000003</v>
      </c>
      <c r="H238" s="48">
        <v>30.9</v>
      </c>
      <c r="I238" s="48">
        <v>9.6999999999999993</v>
      </c>
      <c r="J238" s="48">
        <v>30.7</v>
      </c>
      <c r="K238" s="48">
        <v>20.7</v>
      </c>
      <c r="L238" s="48">
        <v>80.5</v>
      </c>
      <c r="M238" s="48">
        <v>10.5</v>
      </c>
      <c r="N238" s="48">
        <v>22.7</v>
      </c>
      <c r="O238" s="48">
        <v>19.600000000000001</v>
      </c>
    </row>
    <row r="239" spans="1:15" x14ac:dyDescent="0.2">
      <c r="A239">
        <v>35</v>
      </c>
      <c r="B239" t="s">
        <v>590</v>
      </c>
      <c r="C239">
        <v>3515</v>
      </c>
      <c r="D239" t="s">
        <v>261</v>
      </c>
      <c r="E239" s="48">
        <v>1.8</v>
      </c>
      <c r="F239" s="48">
        <v>11.9</v>
      </c>
      <c r="G239" s="48">
        <v>40.700000000000003</v>
      </c>
      <c r="H239" s="48">
        <v>30.9</v>
      </c>
      <c r="I239" s="48">
        <v>9.6999999999999993</v>
      </c>
      <c r="J239" s="48">
        <v>30.7</v>
      </c>
      <c r="K239" s="48">
        <v>20.7</v>
      </c>
      <c r="L239" s="48">
        <v>80.5</v>
      </c>
      <c r="M239" s="48">
        <v>10.5</v>
      </c>
      <c r="N239" s="48">
        <v>22.7</v>
      </c>
      <c r="O239" s="48">
        <v>19.600000000000001</v>
      </c>
    </row>
    <row r="240" spans="1:15" x14ac:dyDescent="0.2">
      <c r="A240">
        <v>35</v>
      </c>
      <c r="B240" t="s">
        <v>590</v>
      </c>
      <c r="C240">
        <v>3516</v>
      </c>
      <c r="D240" t="s">
        <v>262</v>
      </c>
      <c r="E240" s="48">
        <v>1.8</v>
      </c>
      <c r="F240" s="48">
        <v>11.9</v>
      </c>
      <c r="G240" s="48">
        <v>40.700000000000003</v>
      </c>
      <c r="H240" s="48">
        <v>30.9</v>
      </c>
      <c r="I240" s="48">
        <v>9.6999999999999993</v>
      </c>
      <c r="J240" s="48">
        <v>30.7</v>
      </c>
      <c r="K240" s="48">
        <v>20.7</v>
      </c>
      <c r="L240" s="48">
        <v>80.5</v>
      </c>
      <c r="M240" s="48">
        <v>10.5</v>
      </c>
      <c r="N240" s="48">
        <v>22.7</v>
      </c>
      <c r="O240" s="48">
        <v>19.600000000000001</v>
      </c>
    </row>
    <row r="241" spans="1:15" x14ac:dyDescent="0.2">
      <c r="A241">
        <v>35</v>
      </c>
      <c r="B241" t="s">
        <v>590</v>
      </c>
      <c r="C241">
        <v>3517</v>
      </c>
      <c r="D241" t="s">
        <v>263</v>
      </c>
      <c r="E241" s="48">
        <v>1.8</v>
      </c>
      <c r="F241" s="48">
        <v>11.9</v>
      </c>
      <c r="G241" s="48">
        <v>40.700000000000003</v>
      </c>
      <c r="H241" s="48">
        <v>30.9</v>
      </c>
      <c r="I241" s="48">
        <v>9.6999999999999993</v>
      </c>
      <c r="J241" s="48">
        <v>30.7</v>
      </c>
      <c r="K241" s="48">
        <v>20.7</v>
      </c>
      <c r="L241" s="48">
        <v>80.5</v>
      </c>
      <c r="M241" s="48">
        <v>10.5</v>
      </c>
      <c r="N241" s="48">
        <v>22.7</v>
      </c>
      <c r="O241" s="48">
        <v>19.600000000000001</v>
      </c>
    </row>
    <row r="242" spans="1:15" x14ac:dyDescent="0.2">
      <c r="A242">
        <v>35</v>
      </c>
      <c r="B242" t="s">
        <v>590</v>
      </c>
      <c r="C242">
        <v>3518</v>
      </c>
      <c r="D242" t="s">
        <v>264</v>
      </c>
      <c r="E242" s="48">
        <v>1.8</v>
      </c>
      <c r="F242" s="48">
        <v>11.9</v>
      </c>
      <c r="G242" s="48">
        <v>40.700000000000003</v>
      </c>
      <c r="H242" s="48">
        <v>30.9</v>
      </c>
      <c r="I242" s="48">
        <v>9.6999999999999993</v>
      </c>
      <c r="J242" s="48">
        <v>30.7</v>
      </c>
      <c r="K242" s="48">
        <v>20.7</v>
      </c>
      <c r="L242" s="48">
        <v>80.5</v>
      </c>
      <c r="M242" s="48">
        <v>10.5</v>
      </c>
      <c r="N242" s="48">
        <v>22.7</v>
      </c>
      <c r="O242" s="48">
        <v>19.600000000000001</v>
      </c>
    </row>
    <row r="243" spans="1:15" x14ac:dyDescent="0.2">
      <c r="A243">
        <v>35</v>
      </c>
      <c r="B243" t="s">
        <v>590</v>
      </c>
      <c r="C243">
        <v>3519</v>
      </c>
      <c r="D243" t="s">
        <v>265</v>
      </c>
      <c r="E243" s="48">
        <v>1.8</v>
      </c>
      <c r="F243" s="48">
        <v>11.9</v>
      </c>
      <c r="G243" s="48">
        <v>40.700000000000003</v>
      </c>
      <c r="H243" s="48">
        <v>30.9</v>
      </c>
      <c r="I243" s="48">
        <v>9.6999999999999993</v>
      </c>
      <c r="J243" s="48">
        <v>30.7</v>
      </c>
      <c r="K243" s="48">
        <v>20.7</v>
      </c>
      <c r="L243" s="48">
        <v>80.5</v>
      </c>
      <c r="M243" s="48">
        <v>10.5</v>
      </c>
      <c r="N243" s="48">
        <v>22.7</v>
      </c>
      <c r="O243" s="48">
        <v>19.600000000000001</v>
      </c>
    </row>
    <row r="244" spans="1:15" x14ac:dyDescent="0.2">
      <c r="A244">
        <v>35</v>
      </c>
      <c r="B244" t="s">
        <v>590</v>
      </c>
      <c r="C244">
        <v>3520</v>
      </c>
      <c r="D244" t="s">
        <v>266</v>
      </c>
      <c r="E244" s="48">
        <v>1.8</v>
      </c>
      <c r="F244" s="48">
        <v>11.9</v>
      </c>
      <c r="G244" s="48">
        <v>40.700000000000003</v>
      </c>
      <c r="H244" s="48">
        <v>30.9</v>
      </c>
      <c r="I244" s="48">
        <v>9.6999999999999993</v>
      </c>
      <c r="J244" s="48">
        <v>30.7</v>
      </c>
      <c r="K244" s="48">
        <v>20.7</v>
      </c>
      <c r="L244" s="48">
        <v>80.5</v>
      </c>
      <c r="M244" s="48">
        <v>10.5</v>
      </c>
      <c r="N244" s="48">
        <v>22.7</v>
      </c>
      <c r="O244" s="48">
        <v>19.600000000000001</v>
      </c>
    </row>
    <row r="245" spans="1:15" x14ac:dyDescent="0.2">
      <c r="A245">
        <v>35</v>
      </c>
      <c r="B245" t="s">
        <v>590</v>
      </c>
      <c r="C245">
        <v>3521</v>
      </c>
      <c r="D245" t="s">
        <v>267</v>
      </c>
      <c r="E245" s="48">
        <v>1.8</v>
      </c>
      <c r="F245" s="48">
        <v>11.9</v>
      </c>
      <c r="G245" s="48">
        <v>40.700000000000003</v>
      </c>
      <c r="H245" s="48">
        <v>30.9</v>
      </c>
      <c r="I245" s="48">
        <v>9.6999999999999993</v>
      </c>
      <c r="J245" s="48">
        <v>30.7</v>
      </c>
      <c r="K245" s="48">
        <v>20.7</v>
      </c>
      <c r="L245" s="48">
        <v>80.5</v>
      </c>
      <c r="M245" s="48">
        <v>10.5</v>
      </c>
      <c r="N245" s="48">
        <v>22.7</v>
      </c>
      <c r="O245" s="48">
        <v>19.600000000000001</v>
      </c>
    </row>
    <row r="246" spans="1:15" x14ac:dyDescent="0.2">
      <c r="A246">
        <v>35</v>
      </c>
      <c r="B246" t="s">
        <v>590</v>
      </c>
      <c r="C246">
        <v>3522</v>
      </c>
      <c r="D246" t="s">
        <v>268</v>
      </c>
      <c r="E246" s="48">
        <v>1.8</v>
      </c>
      <c r="F246" s="48">
        <v>11.9</v>
      </c>
      <c r="G246" s="48">
        <v>40.700000000000003</v>
      </c>
      <c r="H246" s="48">
        <v>30.9</v>
      </c>
      <c r="I246" s="48">
        <v>9.6999999999999993</v>
      </c>
      <c r="J246" s="48">
        <v>30.7</v>
      </c>
      <c r="K246" s="48">
        <v>20.7</v>
      </c>
      <c r="L246" s="48">
        <v>80.5</v>
      </c>
      <c r="M246" s="48">
        <v>10.5</v>
      </c>
      <c r="N246" s="48">
        <v>22.7</v>
      </c>
      <c r="O246" s="48">
        <v>19.600000000000001</v>
      </c>
    </row>
    <row r="247" spans="1:15" x14ac:dyDescent="0.2">
      <c r="A247">
        <v>35</v>
      </c>
      <c r="B247" t="s">
        <v>590</v>
      </c>
      <c r="C247">
        <v>3523</v>
      </c>
      <c r="D247" t="s">
        <v>269</v>
      </c>
      <c r="E247" s="48">
        <v>1.8</v>
      </c>
      <c r="F247" s="48">
        <v>11.9</v>
      </c>
      <c r="G247" s="48">
        <v>40.700000000000003</v>
      </c>
      <c r="H247" s="48">
        <v>30.9</v>
      </c>
      <c r="I247" s="48">
        <v>9.6999999999999993</v>
      </c>
      <c r="J247" s="48">
        <v>30.7</v>
      </c>
      <c r="K247" s="48">
        <v>20.7</v>
      </c>
      <c r="L247" s="48">
        <v>80.5</v>
      </c>
      <c r="M247" s="48">
        <v>10.5</v>
      </c>
      <c r="N247" s="48">
        <v>22.7</v>
      </c>
      <c r="O247" s="48">
        <v>19.600000000000001</v>
      </c>
    </row>
    <row r="248" spans="1:15" x14ac:dyDescent="0.2">
      <c r="A248">
        <v>35</v>
      </c>
      <c r="B248" t="s">
        <v>590</v>
      </c>
      <c r="C248">
        <v>3524</v>
      </c>
      <c r="D248" t="s">
        <v>270</v>
      </c>
      <c r="E248" s="48">
        <v>1.8</v>
      </c>
      <c r="F248" s="48">
        <v>11.9</v>
      </c>
      <c r="G248" s="48">
        <v>40.700000000000003</v>
      </c>
      <c r="H248" s="48">
        <v>30.9</v>
      </c>
      <c r="I248" s="48">
        <v>9.6999999999999993</v>
      </c>
      <c r="J248" s="48">
        <v>30.7</v>
      </c>
      <c r="K248" s="48">
        <v>20.7</v>
      </c>
      <c r="L248" s="48">
        <v>80.5</v>
      </c>
      <c r="M248" s="48">
        <v>10.5</v>
      </c>
      <c r="N248" s="48">
        <v>22.7</v>
      </c>
      <c r="O248" s="48">
        <v>19.600000000000001</v>
      </c>
    </row>
    <row r="249" spans="1:15" x14ac:dyDescent="0.2">
      <c r="A249">
        <v>35</v>
      </c>
      <c r="B249" t="s">
        <v>590</v>
      </c>
      <c r="C249">
        <v>3525</v>
      </c>
      <c r="D249" t="s">
        <v>271</v>
      </c>
      <c r="E249" s="48">
        <v>1.8</v>
      </c>
      <c r="F249" s="48">
        <v>11.9</v>
      </c>
      <c r="G249" s="48">
        <v>40.700000000000003</v>
      </c>
      <c r="H249" s="48">
        <v>30.9</v>
      </c>
      <c r="I249" s="48">
        <v>9.6999999999999993</v>
      </c>
      <c r="J249" s="48">
        <v>30.7</v>
      </c>
      <c r="K249" s="48">
        <v>20.7</v>
      </c>
      <c r="L249" s="48">
        <v>80.5</v>
      </c>
      <c r="M249" s="48">
        <v>10.5</v>
      </c>
      <c r="N249" s="48">
        <v>22.7</v>
      </c>
      <c r="O249" s="48">
        <v>19.600000000000001</v>
      </c>
    </row>
    <row r="250" spans="1:15" x14ac:dyDescent="0.2">
      <c r="A250">
        <v>35</v>
      </c>
      <c r="B250" t="s">
        <v>590</v>
      </c>
      <c r="C250">
        <v>3526</v>
      </c>
      <c r="D250" t="s">
        <v>272</v>
      </c>
      <c r="E250" s="48">
        <v>1.8</v>
      </c>
      <c r="F250" s="48">
        <v>11.9</v>
      </c>
      <c r="G250" s="48">
        <v>40.700000000000003</v>
      </c>
      <c r="H250" s="48">
        <v>30.9</v>
      </c>
      <c r="I250" s="48">
        <v>9.6999999999999993</v>
      </c>
      <c r="J250" s="48">
        <v>30.7</v>
      </c>
      <c r="K250" s="48">
        <v>20.7</v>
      </c>
      <c r="L250" s="48">
        <v>80.5</v>
      </c>
      <c r="M250" s="48">
        <v>10.5</v>
      </c>
      <c r="N250" s="48">
        <v>22.7</v>
      </c>
      <c r="O250" s="48">
        <v>19.600000000000001</v>
      </c>
    </row>
    <row r="251" spans="1:15" x14ac:dyDescent="0.2">
      <c r="A251">
        <v>35</v>
      </c>
      <c r="B251" t="s">
        <v>590</v>
      </c>
      <c r="C251">
        <v>3527</v>
      </c>
      <c r="D251" t="s">
        <v>273</v>
      </c>
      <c r="E251" s="48">
        <v>1.8</v>
      </c>
      <c r="F251" s="48">
        <v>11.9</v>
      </c>
      <c r="G251" s="48">
        <v>40.700000000000003</v>
      </c>
      <c r="H251" s="48">
        <v>30.9</v>
      </c>
      <c r="I251" s="48">
        <v>9.6999999999999993</v>
      </c>
      <c r="J251" s="48">
        <v>30.7</v>
      </c>
      <c r="K251" s="48">
        <v>20.7</v>
      </c>
      <c r="L251" s="48">
        <v>80.5</v>
      </c>
      <c r="M251" s="48">
        <v>10.5</v>
      </c>
      <c r="N251" s="48">
        <v>22.7</v>
      </c>
      <c r="O251" s="48">
        <v>19.600000000000001</v>
      </c>
    </row>
    <row r="252" spans="1:15" x14ac:dyDescent="0.2">
      <c r="A252">
        <v>35</v>
      </c>
      <c r="B252" t="s">
        <v>590</v>
      </c>
      <c r="C252">
        <v>3528</v>
      </c>
      <c r="D252" t="s">
        <v>274</v>
      </c>
      <c r="E252" s="48">
        <v>1.8</v>
      </c>
      <c r="F252" s="48">
        <v>11.9</v>
      </c>
      <c r="G252" s="48">
        <v>40.700000000000003</v>
      </c>
      <c r="H252" s="48">
        <v>30.9</v>
      </c>
      <c r="I252" s="48">
        <v>9.6999999999999993</v>
      </c>
      <c r="J252" s="48">
        <v>30.7</v>
      </c>
      <c r="K252" s="48">
        <v>20.7</v>
      </c>
      <c r="L252" s="48">
        <v>80.5</v>
      </c>
      <c r="M252" s="48">
        <v>10.5</v>
      </c>
      <c r="N252" s="48">
        <v>22.7</v>
      </c>
      <c r="O252" s="48">
        <v>19.600000000000001</v>
      </c>
    </row>
    <row r="253" spans="1:15" x14ac:dyDescent="0.2">
      <c r="A253">
        <v>35</v>
      </c>
      <c r="B253" t="s">
        <v>590</v>
      </c>
      <c r="C253">
        <v>3529</v>
      </c>
      <c r="D253" t="s">
        <v>275</v>
      </c>
      <c r="E253" s="48">
        <v>1.8</v>
      </c>
      <c r="F253" s="48">
        <v>11.9</v>
      </c>
      <c r="G253" s="48">
        <v>40.700000000000003</v>
      </c>
      <c r="H253" s="48">
        <v>30.9</v>
      </c>
      <c r="I253" s="48">
        <v>9.6999999999999993</v>
      </c>
      <c r="J253" s="48">
        <v>30.7</v>
      </c>
      <c r="K253" s="48">
        <v>20.7</v>
      </c>
      <c r="L253" s="48">
        <v>80.5</v>
      </c>
      <c r="M253" s="48">
        <v>10.5</v>
      </c>
      <c r="N253" s="48">
        <v>22.7</v>
      </c>
      <c r="O253" s="48">
        <v>19.600000000000001</v>
      </c>
    </row>
    <row r="254" spans="1:15" x14ac:dyDescent="0.2">
      <c r="A254">
        <v>35</v>
      </c>
      <c r="B254" t="s">
        <v>590</v>
      </c>
      <c r="C254">
        <v>3571</v>
      </c>
      <c r="D254" t="s">
        <v>276</v>
      </c>
      <c r="E254" s="48">
        <v>1.8</v>
      </c>
      <c r="F254" s="48">
        <v>11.9</v>
      </c>
      <c r="G254" s="48">
        <v>40.700000000000003</v>
      </c>
      <c r="H254" s="48">
        <v>30.9</v>
      </c>
      <c r="I254" s="48">
        <v>9.6999999999999993</v>
      </c>
      <c r="J254" s="48">
        <v>30.7</v>
      </c>
      <c r="K254" s="48">
        <v>20.7</v>
      </c>
      <c r="L254" s="48">
        <v>80.5</v>
      </c>
      <c r="M254" s="48">
        <v>10.5</v>
      </c>
      <c r="N254" s="48">
        <v>22.7</v>
      </c>
      <c r="O254" s="48">
        <v>19.600000000000001</v>
      </c>
    </row>
    <row r="255" spans="1:15" x14ac:dyDescent="0.2">
      <c r="A255">
        <v>35</v>
      </c>
      <c r="B255" t="s">
        <v>590</v>
      </c>
      <c r="C255">
        <v>3572</v>
      </c>
      <c r="D255" t="s">
        <v>277</v>
      </c>
      <c r="E255" s="48">
        <v>1.8</v>
      </c>
      <c r="F255" s="48">
        <v>11.9</v>
      </c>
      <c r="G255" s="48">
        <v>40.700000000000003</v>
      </c>
      <c r="H255" s="48">
        <v>30.9</v>
      </c>
      <c r="I255" s="48">
        <v>9.6999999999999993</v>
      </c>
      <c r="J255" s="48">
        <v>30.7</v>
      </c>
      <c r="K255" s="48">
        <v>20.7</v>
      </c>
      <c r="L255" s="48">
        <v>80.5</v>
      </c>
      <c r="M255" s="48">
        <v>10.5</v>
      </c>
      <c r="N255" s="48">
        <v>22.7</v>
      </c>
      <c r="O255" s="48">
        <v>19.600000000000001</v>
      </c>
    </row>
    <row r="256" spans="1:15" x14ac:dyDescent="0.2">
      <c r="A256">
        <v>35</v>
      </c>
      <c r="B256" t="s">
        <v>590</v>
      </c>
      <c r="C256">
        <v>3573</v>
      </c>
      <c r="D256" t="s">
        <v>278</v>
      </c>
      <c r="E256" s="48">
        <v>1.8</v>
      </c>
      <c r="F256" s="48">
        <v>11.9</v>
      </c>
      <c r="G256" s="48">
        <v>40.700000000000003</v>
      </c>
      <c r="H256" s="48">
        <v>30.9</v>
      </c>
      <c r="I256" s="48">
        <v>9.6999999999999993</v>
      </c>
      <c r="J256" s="48">
        <v>30.7</v>
      </c>
      <c r="K256" s="48">
        <v>20.7</v>
      </c>
      <c r="L256" s="48">
        <v>80.5</v>
      </c>
      <c r="M256" s="48">
        <v>10.5</v>
      </c>
      <c r="N256" s="48">
        <v>22.7</v>
      </c>
      <c r="O256" s="48">
        <v>19.600000000000001</v>
      </c>
    </row>
    <row r="257" spans="1:15" x14ac:dyDescent="0.2">
      <c r="A257">
        <v>35</v>
      </c>
      <c r="B257" t="s">
        <v>590</v>
      </c>
      <c r="C257">
        <v>3574</v>
      </c>
      <c r="D257" t="s">
        <v>279</v>
      </c>
      <c r="E257" s="48">
        <v>1.8</v>
      </c>
      <c r="F257" s="48">
        <v>11.9</v>
      </c>
      <c r="G257" s="48">
        <v>40.700000000000003</v>
      </c>
      <c r="H257" s="48">
        <v>30.9</v>
      </c>
      <c r="I257" s="48">
        <v>9.6999999999999993</v>
      </c>
      <c r="J257" s="48">
        <v>30.7</v>
      </c>
      <c r="K257" s="48">
        <v>20.7</v>
      </c>
      <c r="L257" s="48">
        <v>80.5</v>
      </c>
      <c r="M257" s="48">
        <v>10.5</v>
      </c>
      <c r="N257" s="48">
        <v>22.7</v>
      </c>
      <c r="O257" s="48">
        <v>19.600000000000001</v>
      </c>
    </row>
    <row r="258" spans="1:15" x14ac:dyDescent="0.2">
      <c r="A258">
        <v>35</v>
      </c>
      <c r="B258" t="s">
        <v>590</v>
      </c>
      <c r="C258">
        <v>3575</v>
      </c>
      <c r="D258" t="s">
        <v>280</v>
      </c>
      <c r="E258" s="48">
        <v>1.8</v>
      </c>
      <c r="F258" s="48">
        <v>11.9</v>
      </c>
      <c r="G258" s="48">
        <v>40.700000000000003</v>
      </c>
      <c r="H258" s="48">
        <v>30.9</v>
      </c>
      <c r="I258" s="48">
        <v>9.6999999999999993</v>
      </c>
      <c r="J258" s="48">
        <v>30.7</v>
      </c>
      <c r="K258" s="48">
        <v>20.7</v>
      </c>
      <c r="L258" s="48">
        <v>80.5</v>
      </c>
      <c r="M258" s="48">
        <v>10.5</v>
      </c>
      <c r="N258" s="48">
        <v>22.7</v>
      </c>
      <c r="O258" s="48">
        <v>19.600000000000001</v>
      </c>
    </row>
    <row r="259" spans="1:15" x14ac:dyDescent="0.2">
      <c r="A259">
        <v>35</v>
      </c>
      <c r="B259" t="s">
        <v>590</v>
      </c>
      <c r="C259">
        <v>3576</v>
      </c>
      <c r="D259" t="s">
        <v>281</v>
      </c>
      <c r="E259" s="48">
        <v>1.8</v>
      </c>
      <c r="F259" s="48">
        <v>11.9</v>
      </c>
      <c r="G259" s="48">
        <v>40.700000000000003</v>
      </c>
      <c r="H259" s="48">
        <v>30.9</v>
      </c>
      <c r="I259" s="48">
        <v>9.6999999999999993</v>
      </c>
      <c r="J259" s="48">
        <v>30.7</v>
      </c>
      <c r="K259" s="48">
        <v>20.7</v>
      </c>
      <c r="L259" s="48">
        <v>80.5</v>
      </c>
      <c r="M259" s="48">
        <v>10.5</v>
      </c>
      <c r="N259" s="48">
        <v>22.7</v>
      </c>
      <c r="O259" s="48">
        <v>19.600000000000001</v>
      </c>
    </row>
    <row r="260" spans="1:15" x14ac:dyDescent="0.2">
      <c r="A260">
        <v>35</v>
      </c>
      <c r="B260" t="s">
        <v>590</v>
      </c>
      <c r="C260">
        <v>3577</v>
      </c>
      <c r="D260" t="s">
        <v>282</v>
      </c>
      <c r="E260" s="48">
        <v>1.8</v>
      </c>
      <c r="F260" s="48">
        <v>11.9</v>
      </c>
      <c r="G260" s="48">
        <v>40.700000000000003</v>
      </c>
      <c r="H260" s="48">
        <v>30.9</v>
      </c>
      <c r="I260" s="48">
        <v>9.6999999999999993</v>
      </c>
      <c r="J260" s="48">
        <v>30.7</v>
      </c>
      <c r="K260" s="48">
        <v>20.7</v>
      </c>
      <c r="L260" s="48">
        <v>80.5</v>
      </c>
      <c r="M260" s="48">
        <v>10.5</v>
      </c>
      <c r="N260" s="48">
        <v>22.7</v>
      </c>
      <c r="O260" s="48">
        <v>19.600000000000001</v>
      </c>
    </row>
    <row r="261" spans="1:15" x14ac:dyDescent="0.2">
      <c r="A261">
        <v>35</v>
      </c>
      <c r="B261" t="s">
        <v>590</v>
      </c>
      <c r="C261">
        <v>3578</v>
      </c>
      <c r="D261" t="s">
        <v>283</v>
      </c>
      <c r="E261" s="48">
        <v>1.8</v>
      </c>
      <c r="F261" s="48">
        <v>11.9</v>
      </c>
      <c r="G261" s="48">
        <v>40.700000000000003</v>
      </c>
      <c r="H261" s="48">
        <v>30.9</v>
      </c>
      <c r="I261" s="48">
        <v>9.6999999999999993</v>
      </c>
      <c r="J261" s="48">
        <v>30.7</v>
      </c>
      <c r="K261" s="48">
        <v>20.7</v>
      </c>
      <c r="L261" s="48">
        <v>80.5</v>
      </c>
      <c r="M261" s="48">
        <v>10.5</v>
      </c>
      <c r="N261" s="48">
        <v>22.7</v>
      </c>
      <c r="O261" s="48">
        <v>19.600000000000001</v>
      </c>
    </row>
    <row r="262" spans="1:15" x14ac:dyDescent="0.2">
      <c r="A262">
        <v>35</v>
      </c>
      <c r="B262" t="s">
        <v>590</v>
      </c>
      <c r="C262">
        <v>3579</v>
      </c>
      <c r="D262" t="s">
        <v>284</v>
      </c>
      <c r="E262" s="48">
        <v>1.8</v>
      </c>
      <c r="F262" s="48">
        <v>11.9</v>
      </c>
      <c r="G262" s="48">
        <v>40.700000000000003</v>
      </c>
      <c r="H262" s="48">
        <v>30.9</v>
      </c>
      <c r="I262" s="48">
        <v>9.6999999999999993</v>
      </c>
      <c r="J262" s="48">
        <v>30.7</v>
      </c>
      <c r="K262" s="48">
        <v>20.7</v>
      </c>
      <c r="L262" s="48">
        <v>80.5</v>
      </c>
      <c r="M262" s="48">
        <v>10.5</v>
      </c>
      <c r="N262" s="48">
        <v>22.7</v>
      </c>
      <c r="O262" s="48">
        <v>19.600000000000001</v>
      </c>
    </row>
    <row r="263" spans="1:15" x14ac:dyDescent="0.2">
      <c r="A263">
        <v>36</v>
      </c>
      <c r="B263" t="s">
        <v>592</v>
      </c>
      <c r="C263">
        <v>3601</v>
      </c>
      <c r="D263" t="s">
        <v>285</v>
      </c>
      <c r="E263" s="48">
        <v>6.1</v>
      </c>
      <c r="F263" s="48">
        <v>33.1</v>
      </c>
      <c r="G263" s="48">
        <v>28.7</v>
      </c>
      <c r="H263" s="48">
        <v>34.9</v>
      </c>
      <c r="I263" s="48">
        <v>10.4</v>
      </c>
      <c r="J263" s="48">
        <v>31.2</v>
      </c>
      <c r="K263" s="48">
        <v>32.9</v>
      </c>
      <c r="L263" s="48">
        <v>84.2</v>
      </c>
      <c r="M263" s="48">
        <v>6</v>
      </c>
      <c r="N263" s="48">
        <v>40.4</v>
      </c>
      <c r="O263" s="48">
        <v>37.5</v>
      </c>
    </row>
    <row r="264" spans="1:15" x14ac:dyDescent="0.2">
      <c r="A264">
        <v>36</v>
      </c>
      <c r="B264" t="s">
        <v>592</v>
      </c>
      <c r="C264">
        <v>3602</v>
      </c>
      <c r="D264" t="s">
        <v>286</v>
      </c>
      <c r="E264" s="48">
        <v>6.1</v>
      </c>
      <c r="F264" s="48">
        <v>33.1</v>
      </c>
      <c r="G264" s="48">
        <v>28.7</v>
      </c>
      <c r="H264" s="48">
        <v>34.9</v>
      </c>
      <c r="I264" s="48">
        <v>10.4</v>
      </c>
      <c r="J264" s="48">
        <v>31.2</v>
      </c>
      <c r="K264" s="48">
        <v>32.9</v>
      </c>
      <c r="L264" s="48">
        <v>84.2</v>
      </c>
      <c r="M264" s="48">
        <v>6</v>
      </c>
      <c r="N264" s="48">
        <v>40.4</v>
      </c>
      <c r="O264" s="48">
        <v>37.5</v>
      </c>
    </row>
    <row r="265" spans="1:15" x14ac:dyDescent="0.2">
      <c r="A265">
        <v>36</v>
      </c>
      <c r="B265" t="s">
        <v>592</v>
      </c>
      <c r="C265">
        <v>3603</v>
      </c>
      <c r="D265" t="s">
        <v>287</v>
      </c>
      <c r="E265" s="48">
        <v>6.1</v>
      </c>
      <c r="F265" s="48">
        <v>33.1</v>
      </c>
      <c r="G265" s="48">
        <v>28.7</v>
      </c>
      <c r="H265" s="48">
        <v>34.9</v>
      </c>
      <c r="I265" s="48">
        <v>10.4</v>
      </c>
      <c r="J265" s="48">
        <v>31.2</v>
      </c>
      <c r="K265" s="48">
        <v>32.9</v>
      </c>
      <c r="L265" s="48">
        <v>84.2</v>
      </c>
      <c r="M265" s="48">
        <v>6</v>
      </c>
      <c r="N265" s="48">
        <v>40.4</v>
      </c>
      <c r="O265" s="48">
        <v>37.5</v>
      </c>
    </row>
    <row r="266" spans="1:15" x14ac:dyDescent="0.2">
      <c r="A266">
        <v>36</v>
      </c>
      <c r="B266" t="s">
        <v>592</v>
      </c>
      <c r="C266">
        <v>3604</v>
      </c>
      <c r="D266" t="s">
        <v>288</v>
      </c>
      <c r="E266" s="48">
        <v>6.1</v>
      </c>
      <c r="F266" s="48">
        <v>33.1</v>
      </c>
      <c r="G266" s="48">
        <v>28.7</v>
      </c>
      <c r="H266" s="48">
        <v>34.9</v>
      </c>
      <c r="I266" s="48">
        <v>10.4</v>
      </c>
      <c r="J266" s="48">
        <v>31.2</v>
      </c>
      <c r="K266" s="48">
        <v>32.9</v>
      </c>
      <c r="L266" s="48">
        <v>84.2</v>
      </c>
      <c r="M266" s="48">
        <v>6</v>
      </c>
      <c r="N266" s="48">
        <v>40.4</v>
      </c>
      <c r="O266" s="48">
        <v>37.5</v>
      </c>
    </row>
    <row r="267" spans="1:15" x14ac:dyDescent="0.2">
      <c r="A267">
        <v>36</v>
      </c>
      <c r="B267" t="s">
        <v>592</v>
      </c>
      <c r="C267">
        <v>3671</v>
      </c>
      <c r="D267" t="s">
        <v>289</v>
      </c>
      <c r="E267" s="48">
        <v>6.1</v>
      </c>
      <c r="F267" s="48">
        <v>33.1</v>
      </c>
      <c r="G267" s="48">
        <v>28.7</v>
      </c>
      <c r="H267" s="48">
        <v>34.9</v>
      </c>
      <c r="I267" s="48">
        <v>10.4</v>
      </c>
      <c r="J267" s="48">
        <v>31.2</v>
      </c>
      <c r="K267" s="48">
        <v>32.9</v>
      </c>
      <c r="L267" s="48">
        <v>84.2</v>
      </c>
      <c r="M267" s="48">
        <v>6</v>
      </c>
      <c r="N267" s="48">
        <v>40.4</v>
      </c>
      <c r="O267" s="48">
        <v>37.5</v>
      </c>
    </row>
    <row r="268" spans="1:15" x14ac:dyDescent="0.2">
      <c r="A268">
        <v>36</v>
      </c>
      <c r="B268" t="s">
        <v>592</v>
      </c>
      <c r="C268">
        <v>3672</v>
      </c>
      <c r="D268" t="s">
        <v>290</v>
      </c>
      <c r="E268" s="48">
        <v>6.1</v>
      </c>
      <c r="F268" s="48">
        <v>33.1</v>
      </c>
      <c r="G268" s="48">
        <v>28.7</v>
      </c>
      <c r="H268" s="48">
        <v>34.9</v>
      </c>
      <c r="I268" s="48">
        <v>10.4</v>
      </c>
      <c r="J268" s="48">
        <v>31.2</v>
      </c>
      <c r="K268" s="48">
        <v>32.9</v>
      </c>
      <c r="L268" s="48">
        <v>84.2</v>
      </c>
      <c r="M268" s="48">
        <v>6</v>
      </c>
      <c r="N268" s="48">
        <v>40.4</v>
      </c>
      <c r="O268" s="48">
        <v>37.5</v>
      </c>
    </row>
    <row r="269" spans="1:15" x14ac:dyDescent="0.2">
      <c r="A269">
        <v>36</v>
      </c>
      <c r="B269" t="s">
        <v>592</v>
      </c>
      <c r="C269">
        <v>3673</v>
      </c>
      <c r="D269" t="s">
        <v>291</v>
      </c>
      <c r="E269" s="48">
        <v>6.1</v>
      </c>
      <c r="F269" s="48">
        <v>33.1</v>
      </c>
      <c r="G269" s="48">
        <v>28.7</v>
      </c>
      <c r="H269" s="48">
        <v>34.9</v>
      </c>
      <c r="I269" s="48">
        <v>10.4</v>
      </c>
      <c r="J269" s="48">
        <v>31.2</v>
      </c>
      <c r="K269" s="48">
        <v>32.9</v>
      </c>
      <c r="L269" s="48">
        <v>84.2</v>
      </c>
      <c r="M269" s="48">
        <v>6</v>
      </c>
      <c r="N269" s="48">
        <v>40.4</v>
      </c>
      <c r="O269" s="48">
        <v>37.5</v>
      </c>
    </row>
    <row r="270" spans="1:15" x14ac:dyDescent="0.2">
      <c r="A270">
        <v>36</v>
      </c>
      <c r="B270" t="s">
        <v>592</v>
      </c>
      <c r="C270">
        <v>3674</v>
      </c>
      <c r="D270" t="s">
        <v>292</v>
      </c>
      <c r="E270" s="48">
        <v>6.1</v>
      </c>
      <c r="F270" s="48">
        <v>33.1</v>
      </c>
      <c r="G270" s="48">
        <v>28.7</v>
      </c>
      <c r="H270" s="48">
        <v>34.9</v>
      </c>
      <c r="I270" s="48">
        <v>10.4</v>
      </c>
      <c r="J270" s="48">
        <v>31.2</v>
      </c>
      <c r="K270" s="48">
        <v>32.9</v>
      </c>
      <c r="L270" s="48">
        <v>84.2</v>
      </c>
      <c r="M270" s="48">
        <v>6</v>
      </c>
      <c r="N270" s="48">
        <v>40.4</v>
      </c>
      <c r="O270" s="48">
        <v>37.5</v>
      </c>
    </row>
    <row r="271" spans="1:15" x14ac:dyDescent="0.2">
      <c r="A271">
        <v>51</v>
      </c>
      <c r="B271" t="s">
        <v>594</v>
      </c>
      <c r="C271">
        <v>5101</v>
      </c>
      <c r="D271" t="s">
        <v>293</v>
      </c>
      <c r="E271" s="48">
        <v>16.8</v>
      </c>
      <c r="F271" s="48">
        <v>19.399999999999999</v>
      </c>
      <c r="G271" s="48">
        <v>20.100000000000001</v>
      </c>
      <c r="H271" s="48">
        <v>51.9</v>
      </c>
      <c r="I271" s="48">
        <v>22.9</v>
      </c>
      <c r="J271" s="48">
        <v>45</v>
      </c>
      <c r="K271" s="48">
        <v>50.6</v>
      </c>
      <c r="L271" s="48">
        <v>92.3</v>
      </c>
      <c r="M271" s="48">
        <v>8.5</v>
      </c>
      <c r="N271" s="48">
        <v>48.2</v>
      </c>
      <c r="O271" s="48">
        <v>51.4</v>
      </c>
    </row>
    <row r="272" spans="1:15" x14ac:dyDescent="0.2">
      <c r="A272">
        <v>51</v>
      </c>
      <c r="B272" t="s">
        <v>594</v>
      </c>
      <c r="C272">
        <v>5102</v>
      </c>
      <c r="D272" t="s">
        <v>294</v>
      </c>
      <c r="E272" s="48">
        <v>16.8</v>
      </c>
      <c r="F272" s="48">
        <v>19.399999999999999</v>
      </c>
      <c r="G272" s="48">
        <v>20.100000000000001</v>
      </c>
      <c r="H272" s="48">
        <v>51.9</v>
      </c>
      <c r="I272" s="48">
        <v>22.9</v>
      </c>
      <c r="J272" s="48">
        <v>45</v>
      </c>
      <c r="K272" s="48">
        <v>50.6</v>
      </c>
      <c r="L272" s="48">
        <v>92.3</v>
      </c>
      <c r="M272" s="48">
        <v>8.5</v>
      </c>
      <c r="N272" s="48">
        <v>48.2</v>
      </c>
      <c r="O272" s="48">
        <v>51.4</v>
      </c>
    </row>
    <row r="273" spans="1:15" x14ac:dyDescent="0.2">
      <c r="A273">
        <v>51</v>
      </c>
      <c r="B273" t="s">
        <v>594</v>
      </c>
      <c r="C273">
        <v>5103</v>
      </c>
      <c r="D273" t="s">
        <v>295</v>
      </c>
      <c r="E273" s="48">
        <v>16.8</v>
      </c>
      <c r="F273" s="48">
        <v>19.399999999999999</v>
      </c>
      <c r="G273" s="48">
        <v>20.100000000000001</v>
      </c>
      <c r="H273" s="48">
        <v>51.9</v>
      </c>
      <c r="I273" s="48">
        <v>22.9</v>
      </c>
      <c r="J273" s="48">
        <v>45</v>
      </c>
      <c r="K273" s="48">
        <v>50.6</v>
      </c>
      <c r="L273" s="48">
        <v>92.3</v>
      </c>
      <c r="M273" s="48">
        <v>8.5</v>
      </c>
      <c r="N273" s="48">
        <v>48.2</v>
      </c>
      <c r="O273" s="48">
        <v>51.4</v>
      </c>
    </row>
    <row r="274" spans="1:15" x14ac:dyDescent="0.2">
      <c r="A274">
        <v>51</v>
      </c>
      <c r="B274" t="s">
        <v>594</v>
      </c>
      <c r="C274">
        <v>5104</v>
      </c>
      <c r="D274" t="s">
        <v>296</v>
      </c>
      <c r="E274" s="48">
        <v>16.8</v>
      </c>
      <c r="F274" s="48">
        <v>19.399999999999999</v>
      </c>
      <c r="G274" s="48">
        <v>20.100000000000001</v>
      </c>
      <c r="H274" s="48">
        <v>51.9</v>
      </c>
      <c r="I274" s="48">
        <v>22.9</v>
      </c>
      <c r="J274" s="48">
        <v>45</v>
      </c>
      <c r="K274" s="48">
        <v>50.6</v>
      </c>
      <c r="L274" s="48">
        <v>92.3</v>
      </c>
      <c r="M274" s="48">
        <v>8.5</v>
      </c>
      <c r="N274" s="48">
        <v>48.2</v>
      </c>
      <c r="O274" s="48">
        <v>51.4</v>
      </c>
    </row>
    <row r="275" spans="1:15" x14ac:dyDescent="0.2">
      <c r="A275">
        <v>51</v>
      </c>
      <c r="B275" t="s">
        <v>594</v>
      </c>
      <c r="C275">
        <v>5105</v>
      </c>
      <c r="D275" t="s">
        <v>297</v>
      </c>
      <c r="E275" s="48">
        <v>16.8</v>
      </c>
      <c r="F275" s="48">
        <v>19.399999999999999</v>
      </c>
      <c r="G275" s="48">
        <v>20.100000000000001</v>
      </c>
      <c r="H275" s="48">
        <v>51.9</v>
      </c>
      <c r="I275" s="48">
        <v>22.9</v>
      </c>
      <c r="J275" s="48">
        <v>45</v>
      </c>
      <c r="K275" s="48">
        <v>50.6</v>
      </c>
      <c r="L275" s="48">
        <v>92.3</v>
      </c>
      <c r="M275" s="48">
        <v>8.5</v>
      </c>
      <c r="N275" s="48">
        <v>48.2</v>
      </c>
      <c r="O275" s="48">
        <v>51.4</v>
      </c>
    </row>
    <row r="276" spans="1:15" x14ac:dyDescent="0.2">
      <c r="A276">
        <v>51</v>
      </c>
      <c r="B276" t="s">
        <v>594</v>
      </c>
      <c r="C276">
        <v>5106</v>
      </c>
      <c r="D276" t="s">
        <v>298</v>
      </c>
      <c r="E276" s="48">
        <v>16.8</v>
      </c>
      <c r="F276" s="48">
        <v>19.399999999999999</v>
      </c>
      <c r="G276" s="48">
        <v>20.100000000000001</v>
      </c>
      <c r="H276" s="48">
        <v>51.9</v>
      </c>
      <c r="I276" s="48">
        <v>22.9</v>
      </c>
      <c r="J276" s="48">
        <v>45</v>
      </c>
      <c r="K276" s="48">
        <v>50.6</v>
      </c>
      <c r="L276" s="48">
        <v>92.3</v>
      </c>
      <c r="M276" s="48">
        <v>8.5</v>
      </c>
      <c r="N276" s="48">
        <v>48.2</v>
      </c>
      <c r="O276" s="48">
        <v>51.4</v>
      </c>
    </row>
    <row r="277" spans="1:15" x14ac:dyDescent="0.2">
      <c r="A277">
        <v>51</v>
      </c>
      <c r="B277" t="s">
        <v>594</v>
      </c>
      <c r="C277">
        <v>5107</v>
      </c>
      <c r="D277" t="s">
        <v>299</v>
      </c>
      <c r="E277" s="48">
        <v>16.8</v>
      </c>
      <c r="F277" s="48">
        <v>19.399999999999999</v>
      </c>
      <c r="G277" s="48">
        <v>20.100000000000001</v>
      </c>
      <c r="H277" s="48">
        <v>51.9</v>
      </c>
      <c r="I277" s="48">
        <v>22.9</v>
      </c>
      <c r="J277" s="48">
        <v>45</v>
      </c>
      <c r="K277" s="48">
        <v>50.6</v>
      </c>
      <c r="L277" s="48">
        <v>92.3</v>
      </c>
      <c r="M277" s="48">
        <v>8.5</v>
      </c>
      <c r="N277" s="48">
        <v>48.2</v>
      </c>
      <c r="O277" s="48">
        <v>51.4</v>
      </c>
    </row>
    <row r="278" spans="1:15" x14ac:dyDescent="0.2">
      <c r="A278">
        <v>51</v>
      </c>
      <c r="B278" t="s">
        <v>594</v>
      </c>
      <c r="C278">
        <v>5108</v>
      </c>
      <c r="D278" t="s">
        <v>300</v>
      </c>
      <c r="E278" s="48">
        <v>16.8</v>
      </c>
      <c r="F278" s="48">
        <v>19.399999999999999</v>
      </c>
      <c r="G278" s="48">
        <v>20.100000000000001</v>
      </c>
      <c r="H278" s="48">
        <v>51.9</v>
      </c>
      <c r="I278" s="48">
        <v>22.9</v>
      </c>
      <c r="J278" s="48">
        <v>45</v>
      </c>
      <c r="K278" s="48">
        <v>50.6</v>
      </c>
      <c r="L278" s="48">
        <v>92.3</v>
      </c>
      <c r="M278" s="48">
        <v>8.5</v>
      </c>
      <c r="N278" s="48">
        <v>48.2</v>
      </c>
      <c r="O278" s="48">
        <v>51.4</v>
      </c>
    </row>
    <row r="279" spans="1:15" x14ac:dyDescent="0.2">
      <c r="A279">
        <v>51</v>
      </c>
      <c r="B279" t="s">
        <v>594</v>
      </c>
      <c r="C279">
        <v>5171</v>
      </c>
      <c r="D279" t="s">
        <v>301</v>
      </c>
      <c r="E279" s="48">
        <v>16.8</v>
      </c>
      <c r="F279" s="48">
        <v>19.399999999999999</v>
      </c>
      <c r="G279" s="48">
        <v>20.100000000000001</v>
      </c>
      <c r="H279" s="48">
        <v>51.9</v>
      </c>
      <c r="I279" s="48">
        <v>22.9</v>
      </c>
      <c r="J279" s="48">
        <v>45</v>
      </c>
      <c r="K279" s="48">
        <v>50.6</v>
      </c>
      <c r="L279" s="48">
        <v>92.3</v>
      </c>
      <c r="M279" s="48">
        <v>8.5</v>
      </c>
      <c r="N279" s="48">
        <v>48.2</v>
      </c>
      <c r="O279" s="48">
        <v>51.4</v>
      </c>
    </row>
    <row r="280" spans="1:15" x14ac:dyDescent="0.2">
      <c r="A280">
        <v>52</v>
      </c>
      <c r="B280" t="s">
        <v>596</v>
      </c>
      <c r="C280">
        <v>5201</v>
      </c>
      <c r="D280" t="s">
        <v>302</v>
      </c>
      <c r="E280" s="48">
        <v>8.9</v>
      </c>
      <c r="F280" s="48">
        <v>17.600000000000001</v>
      </c>
      <c r="G280" s="48">
        <v>2.7</v>
      </c>
      <c r="H280" s="48">
        <v>29.5</v>
      </c>
      <c r="I280" s="48">
        <v>1.8</v>
      </c>
      <c r="J280" s="48">
        <v>28.6</v>
      </c>
      <c r="K280" s="48">
        <v>17.8</v>
      </c>
      <c r="L280" s="48">
        <v>68.400000000000006</v>
      </c>
      <c r="M280" s="48">
        <v>8.5</v>
      </c>
      <c r="N280" s="48">
        <v>34.200000000000003</v>
      </c>
      <c r="O280" s="48">
        <v>22.3</v>
      </c>
    </row>
    <row r="281" spans="1:15" x14ac:dyDescent="0.2">
      <c r="A281">
        <v>52</v>
      </c>
      <c r="B281" t="s">
        <v>596</v>
      </c>
      <c r="C281">
        <v>5202</v>
      </c>
      <c r="D281" t="s">
        <v>303</v>
      </c>
      <c r="E281" s="48">
        <v>8.9</v>
      </c>
      <c r="F281" s="48">
        <v>17.600000000000001</v>
      </c>
      <c r="G281" s="48">
        <v>2.7</v>
      </c>
      <c r="H281" s="48">
        <v>29.5</v>
      </c>
      <c r="I281" s="48">
        <v>1.8</v>
      </c>
      <c r="J281" s="48">
        <v>28.6</v>
      </c>
      <c r="K281" s="48">
        <v>17.8</v>
      </c>
      <c r="L281" s="48">
        <v>68.400000000000006</v>
      </c>
      <c r="M281" s="48">
        <v>8.5</v>
      </c>
      <c r="N281" s="48">
        <v>34.200000000000003</v>
      </c>
      <c r="O281" s="48">
        <v>22.3</v>
      </c>
    </row>
    <row r="282" spans="1:15" x14ac:dyDescent="0.2">
      <c r="A282">
        <v>52</v>
      </c>
      <c r="B282" t="s">
        <v>596</v>
      </c>
      <c r="C282">
        <v>5203</v>
      </c>
      <c r="D282" t="s">
        <v>304</v>
      </c>
      <c r="E282" s="48">
        <v>8.9</v>
      </c>
      <c r="F282" s="48">
        <v>17.600000000000001</v>
      </c>
      <c r="G282" s="48">
        <v>2.7</v>
      </c>
      <c r="H282" s="48">
        <v>29.5</v>
      </c>
      <c r="I282" s="48">
        <v>1.8</v>
      </c>
      <c r="J282" s="48">
        <v>28.6</v>
      </c>
      <c r="K282" s="48">
        <v>17.8</v>
      </c>
      <c r="L282" s="48">
        <v>68.400000000000006</v>
      </c>
      <c r="M282" s="48">
        <v>8.5</v>
      </c>
      <c r="N282" s="48">
        <v>34.200000000000003</v>
      </c>
      <c r="O282" s="48">
        <v>22.3</v>
      </c>
    </row>
    <row r="283" spans="1:15" x14ac:dyDescent="0.2">
      <c r="A283">
        <v>52</v>
      </c>
      <c r="B283" t="s">
        <v>596</v>
      </c>
      <c r="C283">
        <v>5204</v>
      </c>
      <c r="D283" t="s">
        <v>305</v>
      </c>
      <c r="E283" s="48">
        <v>8.9</v>
      </c>
      <c r="F283" s="48">
        <v>17.600000000000001</v>
      </c>
      <c r="G283" s="48">
        <v>2.7</v>
      </c>
      <c r="H283" s="48">
        <v>29.5</v>
      </c>
      <c r="I283" s="48">
        <v>1.8</v>
      </c>
      <c r="J283" s="48">
        <v>28.6</v>
      </c>
      <c r="K283" s="48">
        <v>17.8</v>
      </c>
      <c r="L283" s="48">
        <v>68.400000000000006</v>
      </c>
      <c r="M283" s="48">
        <v>8.5</v>
      </c>
      <c r="N283" s="48">
        <v>34.200000000000003</v>
      </c>
      <c r="O283" s="48">
        <v>22.3</v>
      </c>
    </row>
    <row r="284" spans="1:15" x14ac:dyDescent="0.2">
      <c r="A284">
        <v>52</v>
      </c>
      <c r="B284" t="s">
        <v>596</v>
      </c>
      <c r="C284">
        <v>5205</v>
      </c>
      <c r="D284" t="s">
        <v>306</v>
      </c>
      <c r="E284" s="48">
        <v>8.9</v>
      </c>
      <c r="F284" s="48">
        <v>17.600000000000001</v>
      </c>
      <c r="G284" s="48">
        <v>2.7</v>
      </c>
      <c r="H284" s="48">
        <v>29.5</v>
      </c>
      <c r="I284" s="48">
        <v>1.8</v>
      </c>
      <c r="J284" s="48">
        <v>28.6</v>
      </c>
      <c r="K284" s="48">
        <v>17.8</v>
      </c>
      <c r="L284" s="48">
        <v>68.400000000000006</v>
      </c>
      <c r="M284" s="48">
        <v>8.5</v>
      </c>
      <c r="N284" s="48">
        <v>34.200000000000003</v>
      </c>
      <c r="O284" s="48">
        <v>22.3</v>
      </c>
    </row>
    <row r="285" spans="1:15" x14ac:dyDescent="0.2">
      <c r="A285">
        <v>52</v>
      </c>
      <c r="B285" t="s">
        <v>596</v>
      </c>
      <c r="C285">
        <v>5206</v>
      </c>
      <c r="D285" t="s">
        <v>307</v>
      </c>
      <c r="E285" s="48">
        <v>8.9</v>
      </c>
      <c r="F285" s="48">
        <v>17.600000000000001</v>
      </c>
      <c r="G285" s="48">
        <v>2.7</v>
      </c>
      <c r="H285" s="48">
        <v>29.5</v>
      </c>
      <c r="I285" s="48">
        <v>1.8</v>
      </c>
      <c r="J285" s="48">
        <v>28.6</v>
      </c>
      <c r="K285" s="48">
        <v>17.8</v>
      </c>
      <c r="L285" s="48">
        <v>68.400000000000006</v>
      </c>
      <c r="M285" s="48">
        <v>8.5</v>
      </c>
      <c r="N285" s="48">
        <v>34.200000000000003</v>
      </c>
      <c r="O285" s="48">
        <v>22.3</v>
      </c>
    </row>
    <row r="286" spans="1:15" x14ac:dyDescent="0.2">
      <c r="A286">
        <v>52</v>
      </c>
      <c r="B286" t="s">
        <v>596</v>
      </c>
      <c r="C286">
        <v>5207</v>
      </c>
      <c r="D286" t="s">
        <v>308</v>
      </c>
      <c r="E286" s="48">
        <v>8.9</v>
      </c>
      <c r="F286" s="48">
        <v>17.600000000000001</v>
      </c>
      <c r="G286" s="48">
        <v>2.7</v>
      </c>
      <c r="H286" s="48">
        <v>29.5</v>
      </c>
      <c r="I286" s="48">
        <v>1.8</v>
      </c>
      <c r="J286" s="48">
        <v>28.6</v>
      </c>
      <c r="K286" s="48">
        <v>17.8</v>
      </c>
      <c r="L286" s="48">
        <v>68.400000000000006</v>
      </c>
      <c r="M286" s="48">
        <v>8.5</v>
      </c>
      <c r="N286" s="48">
        <v>34.200000000000003</v>
      </c>
      <c r="O286" s="48">
        <v>22.3</v>
      </c>
    </row>
    <row r="287" spans="1:15" x14ac:dyDescent="0.2">
      <c r="A287">
        <v>52</v>
      </c>
      <c r="B287" t="s">
        <v>596</v>
      </c>
      <c r="C287">
        <v>5208</v>
      </c>
      <c r="D287" t="s">
        <v>309</v>
      </c>
      <c r="E287" s="48">
        <v>8.9</v>
      </c>
      <c r="F287" s="48">
        <v>17.600000000000001</v>
      </c>
      <c r="G287" s="48">
        <v>2.7</v>
      </c>
      <c r="H287" s="48">
        <v>29.5</v>
      </c>
      <c r="I287" s="48">
        <v>1.8</v>
      </c>
      <c r="J287" s="48">
        <v>28.6</v>
      </c>
      <c r="K287" s="48">
        <v>17.8</v>
      </c>
      <c r="L287" s="48">
        <v>68.400000000000006</v>
      </c>
      <c r="M287" s="48">
        <v>8.5</v>
      </c>
      <c r="N287" s="48">
        <v>34.200000000000003</v>
      </c>
      <c r="O287" s="48">
        <v>22.3</v>
      </c>
    </row>
    <row r="288" spans="1:15" x14ac:dyDescent="0.2">
      <c r="A288">
        <v>52</v>
      </c>
      <c r="B288" t="s">
        <v>596</v>
      </c>
      <c r="C288">
        <v>5271</v>
      </c>
      <c r="D288" t="s">
        <v>310</v>
      </c>
      <c r="E288" s="48">
        <v>8.9</v>
      </c>
      <c r="F288" s="48">
        <v>17.600000000000001</v>
      </c>
      <c r="G288" s="48">
        <v>2.7</v>
      </c>
      <c r="H288" s="48">
        <v>29.5</v>
      </c>
      <c r="I288" s="48">
        <v>1.8</v>
      </c>
      <c r="J288" s="48">
        <v>28.6</v>
      </c>
      <c r="K288" s="48">
        <v>17.8</v>
      </c>
      <c r="L288" s="48">
        <v>68.400000000000006</v>
      </c>
      <c r="M288" s="48">
        <v>8.5</v>
      </c>
      <c r="N288" s="48">
        <v>34.200000000000003</v>
      </c>
      <c r="O288" s="48">
        <v>22.3</v>
      </c>
    </row>
    <row r="289" spans="1:15" x14ac:dyDescent="0.2">
      <c r="A289">
        <v>52</v>
      </c>
      <c r="B289" t="s">
        <v>596</v>
      </c>
      <c r="C289">
        <v>5272</v>
      </c>
      <c r="D289" t="s">
        <v>311</v>
      </c>
      <c r="E289" s="48">
        <v>8.9</v>
      </c>
      <c r="F289" s="48">
        <v>17.600000000000001</v>
      </c>
      <c r="G289" s="48">
        <v>2.7</v>
      </c>
      <c r="H289" s="48">
        <v>29.5</v>
      </c>
      <c r="I289" s="48">
        <v>1.8</v>
      </c>
      <c r="J289" s="48">
        <v>28.6</v>
      </c>
      <c r="K289" s="48">
        <v>17.8</v>
      </c>
      <c r="L289" s="48">
        <v>68.400000000000006</v>
      </c>
      <c r="M289" s="48">
        <v>8.5</v>
      </c>
      <c r="N289" s="48">
        <v>34.200000000000003</v>
      </c>
      <c r="O289" s="48">
        <v>22.3</v>
      </c>
    </row>
    <row r="290" spans="1:15" x14ac:dyDescent="0.2">
      <c r="A290">
        <v>53</v>
      </c>
      <c r="B290" t="s">
        <v>598</v>
      </c>
      <c r="C290">
        <v>5301</v>
      </c>
      <c r="D290" t="s">
        <v>312</v>
      </c>
      <c r="E290" s="48">
        <v>2.7</v>
      </c>
      <c r="F290" s="48">
        <v>10.1</v>
      </c>
      <c r="G290" s="48">
        <v>6</v>
      </c>
      <c r="H290" s="48">
        <v>37.299999999999997</v>
      </c>
      <c r="I290" s="48">
        <v>2.6</v>
      </c>
      <c r="J290" s="48">
        <v>23.9</v>
      </c>
      <c r="K290" s="48">
        <v>27.7</v>
      </c>
      <c r="L290" s="48">
        <v>69.8</v>
      </c>
      <c r="M290" s="48">
        <v>5</v>
      </c>
      <c r="N290" s="48">
        <v>26.4</v>
      </c>
      <c r="O290" s="48">
        <v>35.299999999999997</v>
      </c>
    </row>
    <row r="291" spans="1:15" x14ac:dyDescent="0.2">
      <c r="A291">
        <v>53</v>
      </c>
      <c r="B291" t="s">
        <v>598</v>
      </c>
      <c r="C291">
        <v>5302</v>
      </c>
      <c r="D291" t="s">
        <v>313</v>
      </c>
      <c r="E291" s="48">
        <v>2.7</v>
      </c>
      <c r="F291" s="48">
        <v>10.1</v>
      </c>
      <c r="G291" s="48">
        <v>6</v>
      </c>
      <c r="H291" s="48">
        <v>37.299999999999997</v>
      </c>
      <c r="I291" s="48">
        <v>2.6</v>
      </c>
      <c r="J291" s="48">
        <v>23.9</v>
      </c>
      <c r="K291" s="48">
        <v>27.7</v>
      </c>
      <c r="L291" s="48">
        <v>69.8</v>
      </c>
      <c r="M291" s="48">
        <v>5</v>
      </c>
      <c r="N291" s="48">
        <v>26.4</v>
      </c>
      <c r="O291" s="48">
        <v>35.299999999999997</v>
      </c>
    </row>
    <row r="292" spans="1:15" x14ac:dyDescent="0.2">
      <c r="A292">
        <v>53</v>
      </c>
      <c r="B292" t="s">
        <v>598</v>
      </c>
      <c r="C292">
        <v>5303</v>
      </c>
      <c r="D292" t="s">
        <v>314</v>
      </c>
      <c r="E292" s="48">
        <v>2.7</v>
      </c>
      <c r="F292" s="48">
        <v>10.1</v>
      </c>
      <c r="G292" s="48">
        <v>6</v>
      </c>
      <c r="H292" s="48">
        <v>37.299999999999997</v>
      </c>
      <c r="I292" s="48">
        <v>2.6</v>
      </c>
      <c r="J292" s="48">
        <v>23.9</v>
      </c>
      <c r="K292" s="48">
        <v>27.7</v>
      </c>
      <c r="L292" s="48">
        <v>69.8</v>
      </c>
      <c r="M292" s="48">
        <v>5</v>
      </c>
      <c r="N292" s="48">
        <v>26.4</v>
      </c>
      <c r="O292" s="48">
        <v>35.299999999999997</v>
      </c>
    </row>
    <row r="293" spans="1:15" x14ac:dyDescent="0.2">
      <c r="A293">
        <v>53</v>
      </c>
      <c r="B293" t="s">
        <v>598</v>
      </c>
      <c r="C293">
        <v>5304</v>
      </c>
      <c r="D293" t="s">
        <v>315</v>
      </c>
      <c r="E293" s="48">
        <v>2.7</v>
      </c>
      <c r="F293" s="48">
        <v>10.1</v>
      </c>
      <c r="G293" s="48">
        <v>6</v>
      </c>
      <c r="H293" s="48">
        <v>37.299999999999997</v>
      </c>
      <c r="I293" s="48">
        <v>2.6</v>
      </c>
      <c r="J293" s="48">
        <v>23.9</v>
      </c>
      <c r="K293" s="48">
        <v>27.7</v>
      </c>
      <c r="L293" s="48">
        <v>69.8</v>
      </c>
      <c r="M293" s="48">
        <v>5</v>
      </c>
      <c r="N293" s="48">
        <v>26.4</v>
      </c>
      <c r="O293" s="48">
        <v>35.299999999999997</v>
      </c>
    </row>
    <row r="294" spans="1:15" x14ac:dyDescent="0.2">
      <c r="A294">
        <v>53</v>
      </c>
      <c r="B294" t="s">
        <v>598</v>
      </c>
      <c r="C294">
        <v>5305</v>
      </c>
      <c r="D294" t="s">
        <v>316</v>
      </c>
      <c r="E294" s="48">
        <v>2.7</v>
      </c>
      <c r="F294" s="48">
        <v>10.1</v>
      </c>
      <c r="G294" s="48">
        <v>6</v>
      </c>
      <c r="H294" s="48">
        <v>37.299999999999997</v>
      </c>
      <c r="I294" s="48">
        <v>2.6</v>
      </c>
      <c r="J294" s="48">
        <v>23.9</v>
      </c>
      <c r="K294" s="48">
        <v>27.7</v>
      </c>
      <c r="L294" s="48">
        <v>69.8</v>
      </c>
      <c r="M294" s="48">
        <v>5</v>
      </c>
      <c r="N294" s="48">
        <v>26.4</v>
      </c>
      <c r="O294" s="48">
        <v>35.299999999999997</v>
      </c>
    </row>
    <row r="295" spans="1:15" x14ac:dyDescent="0.2">
      <c r="A295">
        <v>53</v>
      </c>
      <c r="B295" t="s">
        <v>598</v>
      </c>
      <c r="C295">
        <v>5306</v>
      </c>
      <c r="D295" t="s">
        <v>317</v>
      </c>
      <c r="E295" s="48">
        <v>2.7</v>
      </c>
      <c r="F295" s="48">
        <v>10.1</v>
      </c>
      <c r="G295" s="48">
        <v>6</v>
      </c>
      <c r="H295" s="48">
        <v>37.299999999999997</v>
      </c>
      <c r="I295" s="48">
        <v>2.6</v>
      </c>
      <c r="J295" s="48">
        <v>23.9</v>
      </c>
      <c r="K295" s="48">
        <v>27.7</v>
      </c>
      <c r="L295" s="48">
        <v>69.8</v>
      </c>
      <c r="M295" s="48">
        <v>5</v>
      </c>
      <c r="N295" s="48">
        <v>26.4</v>
      </c>
      <c r="O295" s="48">
        <v>35.299999999999997</v>
      </c>
    </row>
    <row r="296" spans="1:15" x14ac:dyDescent="0.2">
      <c r="A296">
        <v>53</v>
      </c>
      <c r="B296" t="s">
        <v>598</v>
      </c>
      <c r="C296">
        <v>5307</v>
      </c>
      <c r="D296" t="s">
        <v>318</v>
      </c>
      <c r="E296" s="48">
        <v>2.7</v>
      </c>
      <c r="F296" s="48">
        <v>10.1</v>
      </c>
      <c r="G296" s="48">
        <v>6</v>
      </c>
      <c r="H296" s="48">
        <v>37.299999999999997</v>
      </c>
      <c r="I296" s="48">
        <v>2.6</v>
      </c>
      <c r="J296" s="48">
        <v>23.9</v>
      </c>
      <c r="K296" s="48">
        <v>27.7</v>
      </c>
      <c r="L296" s="48">
        <v>69.8</v>
      </c>
      <c r="M296" s="48">
        <v>5</v>
      </c>
      <c r="N296" s="48">
        <v>26.4</v>
      </c>
      <c r="O296" s="48">
        <v>35.299999999999997</v>
      </c>
    </row>
    <row r="297" spans="1:15" x14ac:dyDescent="0.2">
      <c r="A297">
        <v>53</v>
      </c>
      <c r="B297" t="s">
        <v>598</v>
      </c>
      <c r="C297">
        <v>5308</v>
      </c>
      <c r="D297" t="s">
        <v>319</v>
      </c>
      <c r="E297" s="48">
        <v>2.7</v>
      </c>
      <c r="F297" s="48">
        <v>10.1</v>
      </c>
      <c r="G297" s="48">
        <v>6</v>
      </c>
      <c r="H297" s="48">
        <v>37.299999999999997</v>
      </c>
      <c r="I297" s="48">
        <v>2.6</v>
      </c>
      <c r="J297" s="48">
        <v>23.9</v>
      </c>
      <c r="K297" s="48">
        <v>27.7</v>
      </c>
      <c r="L297" s="48">
        <v>69.8</v>
      </c>
      <c r="M297" s="48">
        <v>5</v>
      </c>
      <c r="N297" s="48">
        <v>26.4</v>
      </c>
      <c r="O297" s="48">
        <v>35.299999999999997</v>
      </c>
    </row>
    <row r="298" spans="1:15" x14ac:dyDescent="0.2">
      <c r="A298">
        <v>53</v>
      </c>
      <c r="B298" t="s">
        <v>598</v>
      </c>
      <c r="C298">
        <v>5309</v>
      </c>
      <c r="D298" t="s">
        <v>320</v>
      </c>
      <c r="E298" s="48">
        <v>2.7</v>
      </c>
      <c r="F298" s="48">
        <v>10.1</v>
      </c>
      <c r="G298" s="48">
        <v>6</v>
      </c>
      <c r="H298" s="48">
        <v>37.299999999999997</v>
      </c>
      <c r="I298" s="48">
        <v>2.6</v>
      </c>
      <c r="J298" s="48">
        <v>23.9</v>
      </c>
      <c r="K298" s="48">
        <v>27.7</v>
      </c>
      <c r="L298" s="48">
        <v>69.8</v>
      </c>
      <c r="M298" s="48">
        <v>5</v>
      </c>
      <c r="N298" s="48">
        <v>26.4</v>
      </c>
      <c r="O298" s="48">
        <v>35.299999999999997</v>
      </c>
    </row>
    <row r="299" spans="1:15" x14ac:dyDescent="0.2">
      <c r="A299">
        <v>53</v>
      </c>
      <c r="B299" t="s">
        <v>598</v>
      </c>
      <c r="C299">
        <v>5310</v>
      </c>
      <c r="D299" t="s">
        <v>321</v>
      </c>
      <c r="E299" s="48">
        <v>2.7</v>
      </c>
      <c r="F299" s="48">
        <v>10.1</v>
      </c>
      <c r="G299" s="48">
        <v>6</v>
      </c>
      <c r="H299" s="48">
        <v>37.299999999999997</v>
      </c>
      <c r="I299" s="48">
        <v>2.6</v>
      </c>
      <c r="J299" s="48">
        <v>23.9</v>
      </c>
      <c r="K299" s="48">
        <v>27.7</v>
      </c>
      <c r="L299" s="48">
        <v>69.8</v>
      </c>
      <c r="M299" s="48">
        <v>5</v>
      </c>
      <c r="N299" s="48">
        <v>26.4</v>
      </c>
      <c r="O299" s="48">
        <v>35.299999999999997</v>
      </c>
    </row>
    <row r="300" spans="1:15" x14ac:dyDescent="0.2">
      <c r="A300">
        <v>53</v>
      </c>
      <c r="B300" t="s">
        <v>598</v>
      </c>
      <c r="C300">
        <v>5311</v>
      </c>
      <c r="D300" t="s">
        <v>322</v>
      </c>
      <c r="E300" s="48">
        <v>2.7</v>
      </c>
      <c r="F300" s="48">
        <v>10.1</v>
      </c>
      <c r="G300" s="48">
        <v>6</v>
      </c>
      <c r="H300" s="48">
        <v>37.299999999999997</v>
      </c>
      <c r="I300" s="48">
        <v>2.6</v>
      </c>
      <c r="J300" s="48">
        <v>23.9</v>
      </c>
      <c r="K300" s="48">
        <v>27.7</v>
      </c>
      <c r="L300" s="48">
        <v>69.8</v>
      </c>
      <c r="M300" s="48">
        <v>5</v>
      </c>
      <c r="N300" s="48">
        <v>26.4</v>
      </c>
      <c r="O300" s="48">
        <v>35.299999999999997</v>
      </c>
    </row>
    <row r="301" spans="1:15" x14ac:dyDescent="0.2">
      <c r="A301">
        <v>53</v>
      </c>
      <c r="B301" t="s">
        <v>598</v>
      </c>
      <c r="C301">
        <v>5312</v>
      </c>
      <c r="D301" t="s">
        <v>323</v>
      </c>
      <c r="E301" s="48">
        <v>2.7</v>
      </c>
      <c r="F301" s="48">
        <v>10.1</v>
      </c>
      <c r="G301" s="48">
        <v>6</v>
      </c>
      <c r="H301" s="48">
        <v>37.299999999999997</v>
      </c>
      <c r="I301" s="48">
        <v>2.6</v>
      </c>
      <c r="J301" s="48">
        <v>23.9</v>
      </c>
      <c r="K301" s="48">
        <v>27.7</v>
      </c>
      <c r="L301" s="48">
        <v>69.8</v>
      </c>
      <c r="M301" s="48">
        <v>5</v>
      </c>
      <c r="N301" s="48">
        <v>26.4</v>
      </c>
      <c r="O301" s="48">
        <v>35.299999999999997</v>
      </c>
    </row>
    <row r="302" spans="1:15" x14ac:dyDescent="0.2">
      <c r="A302">
        <v>53</v>
      </c>
      <c r="B302" t="s">
        <v>598</v>
      </c>
      <c r="C302">
        <v>5313</v>
      </c>
      <c r="D302" t="s">
        <v>324</v>
      </c>
      <c r="E302" s="48">
        <v>2.7</v>
      </c>
      <c r="F302" s="48">
        <v>10.1</v>
      </c>
      <c r="G302" s="48">
        <v>6</v>
      </c>
      <c r="H302" s="48">
        <v>37.299999999999997</v>
      </c>
      <c r="I302" s="48">
        <v>2.6</v>
      </c>
      <c r="J302" s="48">
        <v>23.9</v>
      </c>
      <c r="K302" s="48">
        <v>27.7</v>
      </c>
      <c r="L302" s="48">
        <v>69.8</v>
      </c>
      <c r="M302" s="48">
        <v>5</v>
      </c>
      <c r="N302" s="48">
        <v>26.4</v>
      </c>
      <c r="O302" s="48">
        <v>35.299999999999997</v>
      </c>
    </row>
    <row r="303" spans="1:15" x14ac:dyDescent="0.2">
      <c r="A303">
        <v>53</v>
      </c>
      <c r="B303" t="s">
        <v>598</v>
      </c>
      <c r="C303">
        <v>5314</v>
      </c>
      <c r="D303" t="s">
        <v>325</v>
      </c>
      <c r="E303" s="48">
        <v>2.7</v>
      </c>
      <c r="F303" s="48">
        <v>10.1</v>
      </c>
      <c r="G303" s="48">
        <v>6</v>
      </c>
      <c r="H303" s="48">
        <v>37.299999999999997</v>
      </c>
      <c r="I303" s="48">
        <v>2.6</v>
      </c>
      <c r="J303" s="48">
        <v>23.9</v>
      </c>
      <c r="K303" s="48">
        <v>27.7</v>
      </c>
      <c r="L303" s="48">
        <v>69.8</v>
      </c>
      <c r="M303" s="48">
        <v>5</v>
      </c>
      <c r="N303" s="48">
        <v>26.4</v>
      </c>
      <c r="O303" s="48">
        <v>35.299999999999997</v>
      </c>
    </row>
    <row r="304" spans="1:15" x14ac:dyDescent="0.2">
      <c r="A304">
        <v>53</v>
      </c>
      <c r="B304" t="s">
        <v>598</v>
      </c>
      <c r="C304">
        <v>5315</v>
      </c>
      <c r="D304" t="s">
        <v>326</v>
      </c>
      <c r="E304" s="48">
        <v>2.7</v>
      </c>
      <c r="F304" s="48">
        <v>10.1</v>
      </c>
      <c r="G304" s="48">
        <v>6</v>
      </c>
      <c r="H304" s="48">
        <v>37.299999999999997</v>
      </c>
      <c r="I304" s="48">
        <v>2.6</v>
      </c>
      <c r="J304" s="48">
        <v>23.9</v>
      </c>
      <c r="K304" s="48">
        <v>27.7</v>
      </c>
      <c r="L304" s="48">
        <v>69.8</v>
      </c>
      <c r="M304" s="48">
        <v>5</v>
      </c>
      <c r="N304" s="48">
        <v>26.4</v>
      </c>
      <c r="O304" s="48">
        <v>35.299999999999997</v>
      </c>
    </row>
    <row r="305" spans="1:15" x14ac:dyDescent="0.2">
      <c r="A305">
        <v>53</v>
      </c>
      <c r="B305" t="s">
        <v>598</v>
      </c>
      <c r="C305">
        <v>5316</v>
      </c>
      <c r="D305" t="s">
        <v>327</v>
      </c>
      <c r="E305" s="48">
        <v>2.7</v>
      </c>
      <c r="F305" s="48">
        <v>10.1</v>
      </c>
      <c r="G305" s="48">
        <v>6</v>
      </c>
      <c r="H305" s="48">
        <v>37.299999999999997</v>
      </c>
      <c r="I305" s="48">
        <v>2.6</v>
      </c>
      <c r="J305" s="48">
        <v>23.9</v>
      </c>
      <c r="K305" s="48">
        <v>27.7</v>
      </c>
      <c r="L305" s="48">
        <v>69.8</v>
      </c>
      <c r="M305" s="48">
        <v>5</v>
      </c>
      <c r="N305" s="48">
        <v>26.4</v>
      </c>
      <c r="O305" s="48">
        <v>35.299999999999997</v>
      </c>
    </row>
    <row r="306" spans="1:15" x14ac:dyDescent="0.2">
      <c r="A306">
        <v>53</v>
      </c>
      <c r="B306" t="s">
        <v>598</v>
      </c>
      <c r="C306">
        <v>5317</v>
      </c>
      <c r="D306" t="s">
        <v>328</v>
      </c>
      <c r="E306" s="48">
        <v>2.7</v>
      </c>
      <c r="F306" s="48">
        <v>10.1</v>
      </c>
      <c r="G306" s="48">
        <v>6</v>
      </c>
      <c r="H306" s="48">
        <v>37.299999999999997</v>
      </c>
      <c r="I306" s="48">
        <v>2.6</v>
      </c>
      <c r="J306" s="48">
        <v>23.9</v>
      </c>
      <c r="K306" s="48">
        <v>27.7</v>
      </c>
      <c r="L306" s="48">
        <v>69.8</v>
      </c>
      <c r="M306" s="48">
        <v>5</v>
      </c>
      <c r="N306" s="48">
        <v>26.4</v>
      </c>
      <c r="O306" s="48">
        <v>35.299999999999997</v>
      </c>
    </row>
    <row r="307" spans="1:15" x14ac:dyDescent="0.2">
      <c r="A307">
        <v>53</v>
      </c>
      <c r="B307" t="s">
        <v>598</v>
      </c>
      <c r="C307">
        <v>5318</v>
      </c>
      <c r="D307" t="s">
        <v>329</v>
      </c>
      <c r="E307" s="48">
        <v>2.7</v>
      </c>
      <c r="F307" s="48">
        <v>10.1</v>
      </c>
      <c r="G307" s="48">
        <v>6</v>
      </c>
      <c r="H307" s="48">
        <v>37.299999999999997</v>
      </c>
      <c r="I307" s="48">
        <v>2.6</v>
      </c>
      <c r="J307" s="48">
        <v>23.9</v>
      </c>
      <c r="K307" s="48">
        <v>27.7</v>
      </c>
      <c r="L307" s="48">
        <v>69.8</v>
      </c>
      <c r="M307" s="48">
        <v>5</v>
      </c>
      <c r="N307" s="48">
        <v>26.4</v>
      </c>
      <c r="O307" s="48">
        <v>35.299999999999997</v>
      </c>
    </row>
    <row r="308" spans="1:15" x14ac:dyDescent="0.2">
      <c r="A308">
        <v>53</v>
      </c>
      <c r="B308" t="s">
        <v>598</v>
      </c>
      <c r="C308">
        <v>5319</v>
      </c>
      <c r="D308" t="s">
        <v>330</v>
      </c>
      <c r="E308" s="48">
        <v>2.7</v>
      </c>
      <c r="F308" s="48">
        <v>10.1</v>
      </c>
      <c r="G308" s="48">
        <v>6</v>
      </c>
      <c r="H308" s="48">
        <v>37.299999999999997</v>
      </c>
      <c r="I308" s="48">
        <v>2.6</v>
      </c>
      <c r="J308" s="48">
        <v>23.9</v>
      </c>
      <c r="K308" s="48">
        <v>27.7</v>
      </c>
      <c r="L308" s="48">
        <v>69.8</v>
      </c>
      <c r="M308" s="48">
        <v>5</v>
      </c>
      <c r="N308" s="48">
        <v>26.4</v>
      </c>
      <c r="O308" s="48">
        <v>35.299999999999997</v>
      </c>
    </row>
    <row r="309" spans="1:15" x14ac:dyDescent="0.2">
      <c r="A309">
        <v>53</v>
      </c>
      <c r="B309" t="s">
        <v>598</v>
      </c>
      <c r="C309">
        <v>5320</v>
      </c>
      <c r="D309" t="s">
        <v>331</v>
      </c>
      <c r="E309" s="48">
        <v>2.7</v>
      </c>
      <c r="F309" s="48">
        <v>10.1</v>
      </c>
      <c r="G309" s="48">
        <v>6</v>
      </c>
      <c r="H309" s="48">
        <v>37.299999999999997</v>
      </c>
      <c r="I309" s="48">
        <v>2.6</v>
      </c>
      <c r="J309" s="48">
        <v>23.9</v>
      </c>
      <c r="K309" s="48">
        <v>27.7</v>
      </c>
      <c r="L309" s="48">
        <v>69.8</v>
      </c>
      <c r="M309" s="48">
        <v>5</v>
      </c>
      <c r="N309" s="48">
        <v>26.4</v>
      </c>
      <c r="O309" s="48">
        <v>35.299999999999997</v>
      </c>
    </row>
    <row r="310" spans="1:15" x14ac:dyDescent="0.2">
      <c r="A310">
        <v>53</v>
      </c>
      <c r="B310" t="s">
        <v>598</v>
      </c>
      <c r="C310">
        <v>5371</v>
      </c>
      <c r="D310" t="s">
        <v>334</v>
      </c>
      <c r="E310" s="48">
        <v>2.7</v>
      </c>
      <c r="F310" s="48">
        <v>10.1</v>
      </c>
      <c r="G310" s="48">
        <v>6</v>
      </c>
      <c r="H310" s="48">
        <v>37.299999999999997</v>
      </c>
      <c r="I310" s="48">
        <v>2.6</v>
      </c>
      <c r="J310" s="48">
        <v>23.9</v>
      </c>
      <c r="K310" s="48">
        <v>27.7</v>
      </c>
      <c r="L310" s="48">
        <v>69.8</v>
      </c>
      <c r="M310" s="48">
        <v>5</v>
      </c>
      <c r="N310" s="48">
        <v>26.4</v>
      </c>
      <c r="O310" s="48">
        <v>35.299999999999997</v>
      </c>
    </row>
    <row r="311" spans="1:15" x14ac:dyDescent="0.2">
      <c r="A311">
        <v>61</v>
      </c>
      <c r="B311" t="s">
        <v>600</v>
      </c>
      <c r="C311">
        <v>6101</v>
      </c>
      <c r="D311" t="s">
        <v>335</v>
      </c>
      <c r="E311" s="48">
        <v>2.9</v>
      </c>
      <c r="F311" s="48">
        <v>33</v>
      </c>
      <c r="G311" s="48">
        <v>19.399999999999999</v>
      </c>
      <c r="H311" s="48">
        <v>28.5</v>
      </c>
      <c r="I311" s="48">
        <v>15.6</v>
      </c>
      <c r="J311" s="48">
        <v>34.6</v>
      </c>
      <c r="K311" s="48">
        <v>30.2</v>
      </c>
      <c r="L311" s="48">
        <v>82.3</v>
      </c>
      <c r="M311" s="48">
        <v>8</v>
      </c>
      <c r="N311" s="48">
        <v>32.9</v>
      </c>
      <c r="O311" s="48">
        <v>28</v>
      </c>
    </row>
    <row r="312" spans="1:15" x14ac:dyDescent="0.2">
      <c r="A312">
        <v>61</v>
      </c>
      <c r="B312" t="s">
        <v>600</v>
      </c>
      <c r="C312">
        <v>6102</v>
      </c>
      <c r="D312" t="s">
        <v>336</v>
      </c>
      <c r="E312" s="48">
        <v>2.9</v>
      </c>
      <c r="F312" s="48">
        <v>33</v>
      </c>
      <c r="G312" s="48">
        <v>19.399999999999999</v>
      </c>
      <c r="H312" s="48">
        <v>28.5</v>
      </c>
      <c r="I312" s="48">
        <v>15.6</v>
      </c>
      <c r="J312" s="48">
        <v>34.6</v>
      </c>
      <c r="K312" s="48">
        <v>30.2</v>
      </c>
      <c r="L312" s="48">
        <v>82.3</v>
      </c>
      <c r="M312" s="48">
        <v>8</v>
      </c>
      <c r="N312" s="48">
        <v>32.9</v>
      </c>
      <c r="O312" s="48">
        <v>28</v>
      </c>
    </row>
    <row r="313" spans="1:15" x14ac:dyDescent="0.2">
      <c r="A313">
        <v>61</v>
      </c>
      <c r="B313" t="s">
        <v>600</v>
      </c>
      <c r="C313">
        <v>6103</v>
      </c>
      <c r="D313" t="s">
        <v>337</v>
      </c>
      <c r="E313" s="48">
        <v>2.9</v>
      </c>
      <c r="F313" s="48">
        <v>33</v>
      </c>
      <c r="G313" s="48">
        <v>19.399999999999999</v>
      </c>
      <c r="H313" s="48">
        <v>28.5</v>
      </c>
      <c r="I313" s="48">
        <v>15.6</v>
      </c>
      <c r="J313" s="48">
        <v>34.6</v>
      </c>
      <c r="K313" s="48">
        <v>30.2</v>
      </c>
      <c r="L313" s="48">
        <v>82.3</v>
      </c>
      <c r="M313" s="48">
        <v>8</v>
      </c>
      <c r="N313" s="48">
        <v>32.9</v>
      </c>
      <c r="O313" s="48">
        <v>28</v>
      </c>
    </row>
    <row r="314" spans="1:15" x14ac:dyDescent="0.2">
      <c r="A314">
        <v>61</v>
      </c>
      <c r="B314" t="s">
        <v>600</v>
      </c>
      <c r="C314">
        <v>6104</v>
      </c>
      <c r="D314" t="s">
        <v>338</v>
      </c>
      <c r="E314" s="48">
        <v>2.9</v>
      </c>
      <c r="F314" s="48">
        <v>33</v>
      </c>
      <c r="G314" s="48">
        <v>19.399999999999999</v>
      </c>
      <c r="H314" s="48">
        <v>28.5</v>
      </c>
      <c r="I314" s="48">
        <v>15.6</v>
      </c>
      <c r="J314" s="48">
        <v>34.6</v>
      </c>
      <c r="K314" s="48">
        <v>30.2</v>
      </c>
      <c r="L314" s="48">
        <v>82.3</v>
      </c>
      <c r="M314" s="48">
        <v>8</v>
      </c>
      <c r="N314" s="48">
        <v>32.9</v>
      </c>
      <c r="O314" s="48">
        <v>28</v>
      </c>
    </row>
    <row r="315" spans="1:15" x14ac:dyDescent="0.2">
      <c r="A315">
        <v>61</v>
      </c>
      <c r="B315" t="s">
        <v>600</v>
      </c>
      <c r="C315">
        <v>6105</v>
      </c>
      <c r="D315" t="s">
        <v>339</v>
      </c>
      <c r="E315" s="48">
        <v>2.9</v>
      </c>
      <c r="F315" s="48">
        <v>33</v>
      </c>
      <c r="G315" s="48">
        <v>19.399999999999999</v>
      </c>
      <c r="H315" s="48">
        <v>28.5</v>
      </c>
      <c r="I315" s="48">
        <v>15.6</v>
      </c>
      <c r="J315" s="48">
        <v>34.6</v>
      </c>
      <c r="K315" s="48">
        <v>30.2</v>
      </c>
      <c r="L315" s="48">
        <v>82.3</v>
      </c>
      <c r="M315" s="48">
        <v>8</v>
      </c>
      <c r="N315" s="48">
        <v>32.9</v>
      </c>
      <c r="O315" s="48">
        <v>28</v>
      </c>
    </row>
    <row r="316" spans="1:15" x14ac:dyDescent="0.2">
      <c r="A316">
        <v>61</v>
      </c>
      <c r="B316" t="s">
        <v>600</v>
      </c>
      <c r="C316">
        <v>6106</v>
      </c>
      <c r="D316" t="s">
        <v>340</v>
      </c>
      <c r="E316" s="48">
        <v>2.9</v>
      </c>
      <c r="F316" s="48">
        <v>33</v>
      </c>
      <c r="G316" s="48">
        <v>19.399999999999999</v>
      </c>
      <c r="H316" s="48">
        <v>28.5</v>
      </c>
      <c r="I316" s="48">
        <v>15.6</v>
      </c>
      <c r="J316" s="48">
        <v>34.6</v>
      </c>
      <c r="K316" s="48">
        <v>30.2</v>
      </c>
      <c r="L316" s="48">
        <v>82.3</v>
      </c>
      <c r="M316" s="48">
        <v>8</v>
      </c>
      <c r="N316" s="48">
        <v>32.9</v>
      </c>
      <c r="O316" s="48">
        <v>28</v>
      </c>
    </row>
    <row r="317" spans="1:15" x14ac:dyDescent="0.2">
      <c r="A317">
        <v>61</v>
      </c>
      <c r="B317" t="s">
        <v>600</v>
      </c>
      <c r="C317">
        <v>6107</v>
      </c>
      <c r="D317" t="s">
        <v>341</v>
      </c>
      <c r="E317" s="48">
        <v>2.9</v>
      </c>
      <c r="F317" s="48">
        <v>33</v>
      </c>
      <c r="G317" s="48">
        <v>19.399999999999999</v>
      </c>
      <c r="H317" s="48">
        <v>28.5</v>
      </c>
      <c r="I317" s="48">
        <v>15.6</v>
      </c>
      <c r="J317" s="48">
        <v>34.6</v>
      </c>
      <c r="K317" s="48">
        <v>30.2</v>
      </c>
      <c r="L317" s="48">
        <v>82.3</v>
      </c>
      <c r="M317" s="48">
        <v>8</v>
      </c>
      <c r="N317" s="48">
        <v>32.9</v>
      </c>
      <c r="O317" s="48">
        <v>28</v>
      </c>
    </row>
    <row r="318" spans="1:15" x14ac:dyDescent="0.2">
      <c r="A318">
        <v>61</v>
      </c>
      <c r="B318" t="s">
        <v>600</v>
      </c>
      <c r="C318">
        <v>6108</v>
      </c>
      <c r="D318" t="s">
        <v>342</v>
      </c>
      <c r="E318" s="48">
        <v>2.9</v>
      </c>
      <c r="F318" s="48">
        <v>33</v>
      </c>
      <c r="G318" s="48">
        <v>19.399999999999999</v>
      </c>
      <c r="H318" s="48">
        <v>28.5</v>
      </c>
      <c r="I318" s="48">
        <v>15.6</v>
      </c>
      <c r="J318" s="48">
        <v>34.6</v>
      </c>
      <c r="K318" s="48">
        <v>30.2</v>
      </c>
      <c r="L318" s="48">
        <v>82.3</v>
      </c>
      <c r="M318" s="48">
        <v>8</v>
      </c>
      <c r="N318" s="48">
        <v>32.9</v>
      </c>
      <c r="O318" s="48">
        <v>28</v>
      </c>
    </row>
    <row r="319" spans="1:15" x14ac:dyDescent="0.2">
      <c r="A319">
        <v>61</v>
      </c>
      <c r="B319" t="s">
        <v>600</v>
      </c>
      <c r="C319">
        <v>6109</v>
      </c>
      <c r="D319" t="s">
        <v>343</v>
      </c>
      <c r="E319" s="48">
        <v>2.9</v>
      </c>
      <c r="F319" s="48">
        <v>33</v>
      </c>
      <c r="G319" s="48">
        <v>19.399999999999999</v>
      </c>
      <c r="H319" s="48">
        <v>28.5</v>
      </c>
      <c r="I319" s="48">
        <v>15.6</v>
      </c>
      <c r="J319" s="48">
        <v>34.6</v>
      </c>
      <c r="K319" s="48">
        <v>30.2</v>
      </c>
      <c r="L319" s="48">
        <v>82.3</v>
      </c>
      <c r="M319" s="48">
        <v>8</v>
      </c>
      <c r="N319" s="48">
        <v>32.9</v>
      </c>
      <c r="O319" s="48">
        <v>28</v>
      </c>
    </row>
    <row r="320" spans="1:15" x14ac:dyDescent="0.2">
      <c r="A320">
        <v>61</v>
      </c>
      <c r="B320" t="s">
        <v>600</v>
      </c>
      <c r="C320">
        <v>6110</v>
      </c>
      <c r="D320" t="s">
        <v>344</v>
      </c>
      <c r="E320" s="48">
        <v>2.9</v>
      </c>
      <c r="F320" s="48">
        <v>33</v>
      </c>
      <c r="G320" s="48">
        <v>19.399999999999999</v>
      </c>
      <c r="H320" s="48">
        <v>28.5</v>
      </c>
      <c r="I320" s="48">
        <v>15.6</v>
      </c>
      <c r="J320" s="48">
        <v>34.6</v>
      </c>
      <c r="K320" s="48">
        <v>30.2</v>
      </c>
      <c r="L320" s="48">
        <v>82.3</v>
      </c>
      <c r="M320" s="48">
        <v>8</v>
      </c>
      <c r="N320" s="48">
        <v>32.9</v>
      </c>
      <c r="O320" s="48">
        <v>28</v>
      </c>
    </row>
    <row r="321" spans="1:15" x14ac:dyDescent="0.2">
      <c r="A321">
        <v>61</v>
      </c>
      <c r="B321" t="s">
        <v>600</v>
      </c>
      <c r="C321">
        <v>6111</v>
      </c>
      <c r="D321" t="s">
        <v>345</v>
      </c>
      <c r="E321" s="48">
        <v>2.9</v>
      </c>
      <c r="F321" s="48">
        <v>33</v>
      </c>
      <c r="G321" s="48">
        <v>19.399999999999999</v>
      </c>
      <c r="H321" s="48">
        <v>28.5</v>
      </c>
      <c r="I321" s="48">
        <v>15.6</v>
      </c>
      <c r="J321" s="48">
        <v>34.6</v>
      </c>
      <c r="K321" s="48">
        <v>30.2</v>
      </c>
      <c r="L321" s="48">
        <v>82.3</v>
      </c>
      <c r="M321" s="48">
        <v>8</v>
      </c>
      <c r="N321" s="48">
        <v>32.9</v>
      </c>
      <c r="O321" s="48">
        <v>28</v>
      </c>
    </row>
    <row r="322" spans="1:15" x14ac:dyDescent="0.2">
      <c r="A322">
        <v>61</v>
      </c>
      <c r="B322" t="s">
        <v>600</v>
      </c>
      <c r="C322">
        <v>6112</v>
      </c>
      <c r="D322" t="s">
        <v>346</v>
      </c>
      <c r="E322" s="48">
        <v>2.9</v>
      </c>
      <c r="F322" s="48">
        <v>33</v>
      </c>
      <c r="G322" s="48">
        <v>19.399999999999999</v>
      </c>
      <c r="H322" s="48">
        <v>28.5</v>
      </c>
      <c r="I322" s="48">
        <v>15.6</v>
      </c>
      <c r="J322" s="48">
        <v>34.6</v>
      </c>
      <c r="K322" s="48">
        <v>30.2</v>
      </c>
      <c r="L322" s="48">
        <v>82.3</v>
      </c>
      <c r="M322" s="48">
        <v>8</v>
      </c>
      <c r="N322" s="48">
        <v>32.9</v>
      </c>
      <c r="O322" s="48">
        <v>28</v>
      </c>
    </row>
    <row r="323" spans="1:15" x14ac:dyDescent="0.2">
      <c r="A323">
        <v>61</v>
      </c>
      <c r="B323" t="s">
        <v>600</v>
      </c>
      <c r="C323">
        <v>6171</v>
      </c>
      <c r="D323" t="s">
        <v>347</v>
      </c>
      <c r="E323" s="48">
        <v>2.9</v>
      </c>
      <c r="F323" s="48">
        <v>33</v>
      </c>
      <c r="G323" s="48">
        <v>19.399999999999999</v>
      </c>
      <c r="H323" s="48">
        <v>28.5</v>
      </c>
      <c r="I323" s="48">
        <v>15.6</v>
      </c>
      <c r="J323" s="48">
        <v>34.6</v>
      </c>
      <c r="K323" s="48">
        <v>30.2</v>
      </c>
      <c r="L323" s="48">
        <v>82.3</v>
      </c>
      <c r="M323" s="48">
        <v>8</v>
      </c>
      <c r="N323" s="48">
        <v>32.9</v>
      </c>
      <c r="O323" s="48">
        <v>28</v>
      </c>
    </row>
    <row r="324" spans="1:15" x14ac:dyDescent="0.2">
      <c r="A324">
        <v>61</v>
      </c>
      <c r="B324" t="s">
        <v>600</v>
      </c>
      <c r="C324">
        <v>6172</v>
      </c>
      <c r="D324" t="s">
        <v>348</v>
      </c>
      <c r="E324" s="48">
        <v>2.9</v>
      </c>
      <c r="F324" s="48">
        <v>33</v>
      </c>
      <c r="G324" s="48">
        <v>19.399999999999999</v>
      </c>
      <c r="H324" s="48">
        <v>28.5</v>
      </c>
      <c r="I324" s="48">
        <v>15.6</v>
      </c>
      <c r="J324" s="48">
        <v>34.6</v>
      </c>
      <c r="K324" s="48">
        <v>30.2</v>
      </c>
      <c r="L324" s="48">
        <v>82.3</v>
      </c>
      <c r="M324" s="48">
        <v>8</v>
      </c>
      <c r="N324" s="48">
        <v>32.9</v>
      </c>
      <c r="O324" s="48">
        <v>28</v>
      </c>
    </row>
    <row r="325" spans="1:15" x14ac:dyDescent="0.2">
      <c r="A325">
        <v>62</v>
      </c>
      <c r="B325" t="s">
        <v>602</v>
      </c>
      <c r="C325">
        <v>6201</v>
      </c>
      <c r="D325" t="s">
        <v>349</v>
      </c>
      <c r="E325" s="48">
        <v>0.9</v>
      </c>
      <c r="F325" s="48">
        <v>25.2</v>
      </c>
      <c r="G325" s="48">
        <v>11.4</v>
      </c>
      <c r="H325" s="48">
        <v>30.2</v>
      </c>
      <c r="I325" s="48">
        <v>9.6</v>
      </c>
      <c r="J325" s="48">
        <v>27.7</v>
      </c>
      <c r="K325" s="48">
        <v>22.9</v>
      </c>
      <c r="L325" s="48">
        <v>75</v>
      </c>
      <c r="M325" s="48">
        <v>3.2</v>
      </c>
      <c r="N325" s="48">
        <v>33.6</v>
      </c>
      <c r="O325" s="48">
        <v>24.5</v>
      </c>
    </row>
    <row r="326" spans="1:15" x14ac:dyDescent="0.2">
      <c r="A326">
        <v>62</v>
      </c>
      <c r="B326" t="s">
        <v>602</v>
      </c>
      <c r="C326">
        <v>6202</v>
      </c>
      <c r="D326" t="s">
        <v>350</v>
      </c>
      <c r="E326" s="48">
        <v>0.9</v>
      </c>
      <c r="F326" s="48">
        <v>25.2</v>
      </c>
      <c r="G326" s="48">
        <v>11.4</v>
      </c>
      <c r="H326" s="48">
        <v>30.2</v>
      </c>
      <c r="I326" s="48">
        <v>9.6</v>
      </c>
      <c r="J326" s="48">
        <v>27.7</v>
      </c>
      <c r="K326" s="48">
        <v>22.9</v>
      </c>
      <c r="L326" s="48">
        <v>75</v>
      </c>
      <c r="M326" s="48">
        <v>3.2</v>
      </c>
      <c r="N326" s="48">
        <v>33.6</v>
      </c>
      <c r="O326" s="48">
        <v>24.5</v>
      </c>
    </row>
    <row r="327" spans="1:15" x14ac:dyDescent="0.2">
      <c r="A327">
        <v>62</v>
      </c>
      <c r="B327" t="s">
        <v>602</v>
      </c>
      <c r="C327">
        <v>6203</v>
      </c>
      <c r="D327" t="s">
        <v>351</v>
      </c>
      <c r="E327" s="48">
        <v>0.9</v>
      </c>
      <c r="F327" s="48">
        <v>25.2</v>
      </c>
      <c r="G327" s="48">
        <v>11.4</v>
      </c>
      <c r="H327" s="48">
        <v>30.2</v>
      </c>
      <c r="I327" s="48">
        <v>9.6</v>
      </c>
      <c r="J327" s="48">
        <v>27.7</v>
      </c>
      <c r="K327" s="48">
        <v>22.9</v>
      </c>
      <c r="L327" s="48">
        <v>75</v>
      </c>
      <c r="M327" s="48">
        <v>3.2</v>
      </c>
      <c r="N327" s="48">
        <v>33.6</v>
      </c>
      <c r="O327" s="48">
        <v>24.5</v>
      </c>
    </row>
    <row r="328" spans="1:15" x14ac:dyDescent="0.2">
      <c r="A328">
        <v>62</v>
      </c>
      <c r="B328" t="s">
        <v>602</v>
      </c>
      <c r="C328">
        <v>6204</v>
      </c>
      <c r="D328" t="s">
        <v>352</v>
      </c>
      <c r="E328" s="48">
        <v>0.9</v>
      </c>
      <c r="F328" s="48">
        <v>25.2</v>
      </c>
      <c r="G328" s="48">
        <v>11.4</v>
      </c>
      <c r="H328" s="48">
        <v>30.2</v>
      </c>
      <c r="I328" s="48">
        <v>9.6</v>
      </c>
      <c r="J328" s="48">
        <v>27.7</v>
      </c>
      <c r="K328" s="48">
        <v>22.9</v>
      </c>
      <c r="L328" s="48">
        <v>75</v>
      </c>
      <c r="M328" s="48">
        <v>3.2</v>
      </c>
      <c r="N328" s="48">
        <v>33.6</v>
      </c>
      <c r="O328" s="48">
        <v>24.5</v>
      </c>
    </row>
    <row r="329" spans="1:15" x14ac:dyDescent="0.2">
      <c r="A329">
        <v>62</v>
      </c>
      <c r="B329" t="s">
        <v>602</v>
      </c>
      <c r="C329">
        <v>6205</v>
      </c>
      <c r="D329" t="s">
        <v>353</v>
      </c>
      <c r="E329" s="48">
        <v>0.9</v>
      </c>
      <c r="F329" s="48">
        <v>25.2</v>
      </c>
      <c r="G329" s="48">
        <v>11.4</v>
      </c>
      <c r="H329" s="48">
        <v>30.2</v>
      </c>
      <c r="I329" s="48">
        <v>9.6</v>
      </c>
      <c r="J329" s="48">
        <v>27.7</v>
      </c>
      <c r="K329" s="48">
        <v>22.9</v>
      </c>
      <c r="L329" s="48">
        <v>75</v>
      </c>
      <c r="M329" s="48">
        <v>3.2</v>
      </c>
      <c r="N329" s="48">
        <v>33.6</v>
      </c>
      <c r="O329" s="48">
        <v>24.5</v>
      </c>
    </row>
    <row r="330" spans="1:15" x14ac:dyDescent="0.2">
      <c r="A330">
        <v>62</v>
      </c>
      <c r="B330" t="s">
        <v>602</v>
      </c>
      <c r="C330">
        <v>6206</v>
      </c>
      <c r="D330" t="s">
        <v>354</v>
      </c>
      <c r="E330" s="48">
        <v>0.9</v>
      </c>
      <c r="F330" s="48">
        <v>25.2</v>
      </c>
      <c r="G330" s="48">
        <v>11.4</v>
      </c>
      <c r="H330" s="48">
        <v>30.2</v>
      </c>
      <c r="I330" s="48">
        <v>9.6</v>
      </c>
      <c r="J330" s="48">
        <v>27.7</v>
      </c>
      <c r="K330" s="48">
        <v>22.9</v>
      </c>
      <c r="L330" s="48">
        <v>75</v>
      </c>
      <c r="M330" s="48">
        <v>3.2</v>
      </c>
      <c r="N330" s="48">
        <v>33.6</v>
      </c>
      <c r="O330" s="48">
        <v>24.5</v>
      </c>
    </row>
    <row r="331" spans="1:15" x14ac:dyDescent="0.2">
      <c r="A331">
        <v>62</v>
      </c>
      <c r="B331" t="s">
        <v>602</v>
      </c>
      <c r="C331">
        <v>6207</v>
      </c>
      <c r="D331" t="s">
        <v>355</v>
      </c>
      <c r="E331" s="48">
        <v>0.9</v>
      </c>
      <c r="F331" s="48">
        <v>25.2</v>
      </c>
      <c r="G331" s="48">
        <v>11.4</v>
      </c>
      <c r="H331" s="48">
        <v>30.2</v>
      </c>
      <c r="I331" s="48">
        <v>9.6</v>
      </c>
      <c r="J331" s="48">
        <v>27.7</v>
      </c>
      <c r="K331" s="48">
        <v>22.9</v>
      </c>
      <c r="L331" s="48">
        <v>75</v>
      </c>
      <c r="M331" s="48">
        <v>3.2</v>
      </c>
      <c r="N331" s="48">
        <v>33.6</v>
      </c>
      <c r="O331" s="48">
        <v>24.5</v>
      </c>
    </row>
    <row r="332" spans="1:15" x14ac:dyDescent="0.2">
      <c r="A332">
        <v>62</v>
      </c>
      <c r="B332" t="s">
        <v>602</v>
      </c>
      <c r="C332">
        <v>6208</v>
      </c>
      <c r="D332" t="s">
        <v>356</v>
      </c>
      <c r="E332" s="48">
        <v>0.9</v>
      </c>
      <c r="F332" s="48">
        <v>25.2</v>
      </c>
      <c r="G332" s="48">
        <v>11.4</v>
      </c>
      <c r="H332" s="48">
        <v>30.2</v>
      </c>
      <c r="I332" s="48">
        <v>9.6</v>
      </c>
      <c r="J332" s="48">
        <v>27.7</v>
      </c>
      <c r="K332" s="48">
        <v>22.9</v>
      </c>
      <c r="L332" s="48">
        <v>75</v>
      </c>
      <c r="M332" s="48">
        <v>3.2</v>
      </c>
      <c r="N332" s="48">
        <v>33.6</v>
      </c>
      <c r="O332" s="48">
        <v>24.5</v>
      </c>
    </row>
    <row r="333" spans="1:15" x14ac:dyDescent="0.2">
      <c r="A333">
        <v>62</v>
      </c>
      <c r="B333" t="s">
        <v>602</v>
      </c>
      <c r="C333">
        <v>6209</v>
      </c>
      <c r="D333" t="s">
        <v>357</v>
      </c>
      <c r="E333" s="48">
        <v>0.9</v>
      </c>
      <c r="F333" s="48">
        <v>25.2</v>
      </c>
      <c r="G333" s="48">
        <v>11.4</v>
      </c>
      <c r="H333" s="48">
        <v>30.2</v>
      </c>
      <c r="I333" s="48">
        <v>9.6</v>
      </c>
      <c r="J333" s="48">
        <v>27.7</v>
      </c>
      <c r="K333" s="48">
        <v>22.9</v>
      </c>
      <c r="L333" s="48">
        <v>75</v>
      </c>
      <c r="M333" s="48">
        <v>3.2</v>
      </c>
      <c r="N333" s="48">
        <v>33.6</v>
      </c>
      <c r="O333" s="48">
        <v>24.5</v>
      </c>
    </row>
    <row r="334" spans="1:15" x14ac:dyDescent="0.2">
      <c r="A334">
        <v>62</v>
      </c>
      <c r="B334" t="s">
        <v>602</v>
      </c>
      <c r="C334">
        <v>6210</v>
      </c>
      <c r="D334" t="s">
        <v>358</v>
      </c>
      <c r="E334" s="48">
        <v>0.9</v>
      </c>
      <c r="F334" s="48">
        <v>25.2</v>
      </c>
      <c r="G334" s="48">
        <v>11.4</v>
      </c>
      <c r="H334" s="48">
        <v>30.2</v>
      </c>
      <c r="I334" s="48">
        <v>9.6</v>
      </c>
      <c r="J334" s="48">
        <v>27.7</v>
      </c>
      <c r="K334" s="48">
        <v>22.9</v>
      </c>
      <c r="L334" s="48">
        <v>75</v>
      </c>
      <c r="M334" s="48">
        <v>3.2</v>
      </c>
      <c r="N334" s="48">
        <v>33.6</v>
      </c>
      <c r="O334" s="48">
        <v>24.5</v>
      </c>
    </row>
    <row r="335" spans="1:15" x14ac:dyDescent="0.2">
      <c r="A335">
        <v>62</v>
      </c>
      <c r="B335" t="s">
        <v>602</v>
      </c>
      <c r="C335">
        <v>6211</v>
      </c>
      <c r="D335" t="s">
        <v>359</v>
      </c>
      <c r="E335" s="48">
        <v>0.9</v>
      </c>
      <c r="F335" s="48">
        <v>25.2</v>
      </c>
      <c r="G335" s="48">
        <v>11.4</v>
      </c>
      <c r="H335" s="48">
        <v>30.2</v>
      </c>
      <c r="I335" s="48">
        <v>9.6</v>
      </c>
      <c r="J335" s="48">
        <v>27.7</v>
      </c>
      <c r="K335" s="48">
        <v>22.9</v>
      </c>
      <c r="L335" s="48">
        <v>75</v>
      </c>
      <c r="M335" s="48">
        <v>3.2</v>
      </c>
      <c r="N335" s="48">
        <v>33.6</v>
      </c>
      <c r="O335" s="48">
        <v>24.5</v>
      </c>
    </row>
    <row r="336" spans="1:15" x14ac:dyDescent="0.2">
      <c r="A336">
        <v>62</v>
      </c>
      <c r="B336" t="s">
        <v>602</v>
      </c>
      <c r="C336">
        <v>6212</v>
      </c>
      <c r="D336" t="s">
        <v>360</v>
      </c>
      <c r="E336" s="48">
        <v>0.9</v>
      </c>
      <c r="F336" s="48">
        <v>25.2</v>
      </c>
      <c r="G336" s="48">
        <v>11.4</v>
      </c>
      <c r="H336" s="48">
        <v>30.2</v>
      </c>
      <c r="I336" s="48">
        <v>9.6</v>
      </c>
      <c r="J336" s="48">
        <v>27.7</v>
      </c>
      <c r="K336" s="48">
        <v>22.9</v>
      </c>
      <c r="L336" s="48">
        <v>75</v>
      </c>
      <c r="M336" s="48">
        <v>3.2</v>
      </c>
      <c r="N336" s="48">
        <v>33.6</v>
      </c>
      <c r="O336" s="48">
        <v>24.5</v>
      </c>
    </row>
    <row r="337" spans="1:15" x14ac:dyDescent="0.2">
      <c r="A337">
        <v>62</v>
      </c>
      <c r="B337" t="s">
        <v>602</v>
      </c>
      <c r="C337">
        <v>6213</v>
      </c>
      <c r="D337" t="s">
        <v>361</v>
      </c>
      <c r="E337" s="48">
        <v>0.9</v>
      </c>
      <c r="F337" s="48">
        <v>25.2</v>
      </c>
      <c r="G337" s="48">
        <v>11.4</v>
      </c>
      <c r="H337" s="48">
        <v>30.2</v>
      </c>
      <c r="I337" s="48">
        <v>9.6</v>
      </c>
      <c r="J337" s="48">
        <v>27.7</v>
      </c>
      <c r="K337" s="48">
        <v>22.9</v>
      </c>
      <c r="L337" s="48">
        <v>75</v>
      </c>
      <c r="M337" s="48">
        <v>3.2</v>
      </c>
      <c r="N337" s="48">
        <v>33.6</v>
      </c>
      <c r="O337" s="48">
        <v>24.5</v>
      </c>
    </row>
    <row r="338" spans="1:15" x14ac:dyDescent="0.2">
      <c r="A338">
        <v>62</v>
      </c>
      <c r="B338" t="s">
        <v>602</v>
      </c>
      <c r="C338">
        <v>6271</v>
      </c>
      <c r="D338" t="s">
        <v>362</v>
      </c>
      <c r="E338" s="48">
        <v>0.9</v>
      </c>
      <c r="F338" s="48">
        <v>25.2</v>
      </c>
      <c r="G338" s="48">
        <v>11.4</v>
      </c>
      <c r="H338" s="48">
        <v>30.2</v>
      </c>
      <c r="I338" s="48">
        <v>9.6</v>
      </c>
      <c r="J338" s="48">
        <v>27.7</v>
      </c>
      <c r="K338" s="48">
        <v>22.9</v>
      </c>
      <c r="L338" s="48">
        <v>75</v>
      </c>
      <c r="M338" s="48">
        <v>3.2</v>
      </c>
      <c r="N338" s="48">
        <v>33.6</v>
      </c>
      <c r="O338" s="48">
        <v>24.5</v>
      </c>
    </row>
    <row r="339" spans="1:15" x14ac:dyDescent="0.2">
      <c r="A339">
        <v>63</v>
      </c>
      <c r="B339" t="s">
        <v>604</v>
      </c>
      <c r="C339">
        <v>6301</v>
      </c>
      <c r="D339" t="s">
        <v>363</v>
      </c>
      <c r="E339" s="48">
        <v>3.9</v>
      </c>
      <c r="F339" s="48">
        <v>19.8</v>
      </c>
      <c r="G339" s="48">
        <v>7.9</v>
      </c>
      <c r="H339" s="48">
        <v>40.6</v>
      </c>
      <c r="I339" s="48">
        <v>5.5</v>
      </c>
      <c r="J339" s="48">
        <v>35.9</v>
      </c>
      <c r="K339" s="48">
        <v>28.4</v>
      </c>
      <c r="L339" s="48">
        <v>79</v>
      </c>
      <c r="M339" s="48">
        <v>4.0999999999999996</v>
      </c>
      <c r="N339" s="48">
        <v>33.1</v>
      </c>
      <c r="O339" s="48">
        <v>20.5</v>
      </c>
    </row>
    <row r="340" spans="1:15" x14ac:dyDescent="0.2">
      <c r="A340">
        <v>63</v>
      </c>
      <c r="B340" t="s">
        <v>604</v>
      </c>
      <c r="C340">
        <v>6302</v>
      </c>
      <c r="D340" t="s">
        <v>364</v>
      </c>
      <c r="E340" s="48">
        <v>3.9</v>
      </c>
      <c r="F340" s="48">
        <v>19.8</v>
      </c>
      <c r="G340" s="48">
        <v>7.9</v>
      </c>
      <c r="H340" s="48">
        <v>40.6</v>
      </c>
      <c r="I340" s="48">
        <v>5.5</v>
      </c>
      <c r="J340" s="48">
        <v>35.9</v>
      </c>
      <c r="K340" s="48">
        <v>28.4</v>
      </c>
      <c r="L340" s="48">
        <v>79</v>
      </c>
      <c r="M340" s="48">
        <v>4.0999999999999996</v>
      </c>
      <c r="N340" s="48">
        <v>33.1</v>
      </c>
      <c r="O340" s="48">
        <v>20.5</v>
      </c>
    </row>
    <row r="341" spans="1:15" x14ac:dyDescent="0.2">
      <c r="A341">
        <v>63</v>
      </c>
      <c r="B341" t="s">
        <v>604</v>
      </c>
      <c r="C341">
        <v>6303</v>
      </c>
      <c r="D341" t="s">
        <v>365</v>
      </c>
      <c r="E341" s="48">
        <v>3.9</v>
      </c>
      <c r="F341" s="48">
        <v>19.8</v>
      </c>
      <c r="G341" s="48">
        <v>7.9</v>
      </c>
      <c r="H341" s="48">
        <v>40.6</v>
      </c>
      <c r="I341" s="48">
        <v>5.5</v>
      </c>
      <c r="J341" s="48">
        <v>35.9</v>
      </c>
      <c r="K341" s="48">
        <v>28.4</v>
      </c>
      <c r="L341" s="48">
        <v>79</v>
      </c>
      <c r="M341" s="48">
        <v>4.0999999999999996</v>
      </c>
      <c r="N341" s="48">
        <v>33.1</v>
      </c>
      <c r="O341" s="48">
        <v>20.5</v>
      </c>
    </row>
    <row r="342" spans="1:15" x14ac:dyDescent="0.2">
      <c r="A342">
        <v>63</v>
      </c>
      <c r="B342" t="s">
        <v>604</v>
      </c>
      <c r="C342">
        <v>6304</v>
      </c>
      <c r="D342" t="s">
        <v>366</v>
      </c>
      <c r="E342" s="48">
        <v>3.9</v>
      </c>
      <c r="F342" s="48">
        <v>19.8</v>
      </c>
      <c r="G342" s="48">
        <v>7.9</v>
      </c>
      <c r="H342" s="48">
        <v>40.6</v>
      </c>
      <c r="I342" s="48">
        <v>5.5</v>
      </c>
      <c r="J342" s="48">
        <v>35.9</v>
      </c>
      <c r="K342" s="48">
        <v>28.4</v>
      </c>
      <c r="L342" s="48">
        <v>79</v>
      </c>
      <c r="M342" s="48">
        <v>4.0999999999999996</v>
      </c>
      <c r="N342" s="48">
        <v>33.1</v>
      </c>
      <c r="O342" s="48">
        <v>20.5</v>
      </c>
    </row>
    <row r="343" spans="1:15" x14ac:dyDescent="0.2">
      <c r="A343">
        <v>63</v>
      </c>
      <c r="B343" t="s">
        <v>604</v>
      </c>
      <c r="C343">
        <v>6305</v>
      </c>
      <c r="D343" t="s">
        <v>367</v>
      </c>
      <c r="E343" s="48">
        <v>3.9</v>
      </c>
      <c r="F343" s="48">
        <v>19.8</v>
      </c>
      <c r="G343" s="48">
        <v>7.9</v>
      </c>
      <c r="H343" s="48">
        <v>40.6</v>
      </c>
      <c r="I343" s="48">
        <v>5.5</v>
      </c>
      <c r="J343" s="48">
        <v>35.9</v>
      </c>
      <c r="K343" s="48">
        <v>28.4</v>
      </c>
      <c r="L343" s="48">
        <v>79</v>
      </c>
      <c r="M343" s="48">
        <v>4.0999999999999996</v>
      </c>
      <c r="N343" s="48">
        <v>33.1</v>
      </c>
      <c r="O343" s="48">
        <v>20.5</v>
      </c>
    </row>
    <row r="344" spans="1:15" x14ac:dyDescent="0.2">
      <c r="A344">
        <v>63</v>
      </c>
      <c r="B344" t="s">
        <v>604</v>
      </c>
      <c r="C344">
        <v>6306</v>
      </c>
      <c r="D344" t="s">
        <v>368</v>
      </c>
      <c r="E344" s="48">
        <v>3.9</v>
      </c>
      <c r="F344" s="48">
        <v>19.8</v>
      </c>
      <c r="G344" s="48">
        <v>7.9</v>
      </c>
      <c r="H344" s="48">
        <v>40.6</v>
      </c>
      <c r="I344" s="48">
        <v>5.5</v>
      </c>
      <c r="J344" s="48">
        <v>35.9</v>
      </c>
      <c r="K344" s="48">
        <v>28.4</v>
      </c>
      <c r="L344" s="48">
        <v>79</v>
      </c>
      <c r="M344" s="48">
        <v>4.0999999999999996</v>
      </c>
      <c r="N344" s="48">
        <v>33.1</v>
      </c>
      <c r="O344" s="48">
        <v>20.5</v>
      </c>
    </row>
    <row r="345" spans="1:15" x14ac:dyDescent="0.2">
      <c r="A345">
        <v>63</v>
      </c>
      <c r="B345" t="s">
        <v>604</v>
      </c>
      <c r="C345">
        <v>6307</v>
      </c>
      <c r="D345" t="s">
        <v>369</v>
      </c>
      <c r="E345" s="48">
        <v>3.9</v>
      </c>
      <c r="F345" s="48">
        <v>19.8</v>
      </c>
      <c r="G345" s="48">
        <v>7.9</v>
      </c>
      <c r="H345" s="48">
        <v>40.6</v>
      </c>
      <c r="I345" s="48">
        <v>5.5</v>
      </c>
      <c r="J345" s="48">
        <v>35.9</v>
      </c>
      <c r="K345" s="48">
        <v>28.4</v>
      </c>
      <c r="L345" s="48">
        <v>79</v>
      </c>
      <c r="M345" s="48">
        <v>4.0999999999999996</v>
      </c>
      <c r="N345" s="48">
        <v>33.1</v>
      </c>
      <c r="O345" s="48">
        <v>20.5</v>
      </c>
    </row>
    <row r="346" spans="1:15" x14ac:dyDescent="0.2">
      <c r="A346">
        <v>63</v>
      </c>
      <c r="B346" t="s">
        <v>604</v>
      </c>
      <c r="C346">
        <v>6308</v>
      </c>
      <c r="D346" t="s">
        <v>370</v>
      </c>
      <c r="E346" s="48">
        <v>3.9</v>
      </c>
      <c r="F346" s="48">
        <v>19.8</v>
      </c>
      <c r="G346" s="48">
        <v>7.9</v>
      </c>
      <c r="H346" s="48">
        <v>40.6</v>
      </c>
      <c r="I346" s="48">
        <v>5.5</v>
      </c>
      <c r="J346" s="48">
        <v>35.9</v>
      </c>
      <c r="K346" s="48">
        <v>28.4</v>
      </c>
      <c r="L346" s="48">
        <v>79</v>
      </c>
      <c r="M346" s="48">
        <v>4.0999999999999996</v>
      </c>
      <c r="N346" s="48">
        <v>33.1</v>
      </c>
      <c r="O346" s="48">
        <v>20.5</v>
      </c>
    </row>
    <row r="347" spans="1:15" x14ac:dyDescent="0.2">
      <c r="A347">
        <v>63</v>
      </c>
      <c r="B347" t="s">
        <v>604</v>
      </c>
      <c r="C347">
        <v>6309</v>
      </c>
      <c r="D347" t="s">
        <v>371</v>
      </c>
      <c r="E347" s="48">
        <v>3.9</v>
      </c>
      <c r="F347" s="48">
        <v>19.8</v>
      </c>
      <c r="G347" s="48">
        <v>7.9</v>
      </c>
      <c r="H347" s="48">
        <v>40.6</v>
      </c>
      <c r="I347" s="48">
        <v>5.5</v>
      </c>
      <c r="J347" s="48">
        <v>35.9</v>
      </c>
      <c r="K347" s="48">
        <v>28.4</v>
      </c>
      <c r="L347" s="48">
        <v>79</v>
      </c>
      <c r="M347" s="48">
        <v>4.0999999999999996</v>
      </c>
      <c r="N347" s="48">
        <v>33.1</v>
      </c>
      <c r="O347" s="48">
        <v>20.5</v>
      </c>
    </row>
    <row r="348" spans="1:15" x14ac:dyDescent="0.2">
      <c r="A348">
        <v>63</v>
      </c>
      <c r="B348" t="s">
        <v>604</v>
      </c>
      <c r="C348">
        <v>6310</v>
      </c>
      <c r="D348" t="s">
        <v>372</v>
      </c>
      <c r="E348" s="48">
        <v>3.9</v>
      </c>
      <c r="F348" s="48">
        <v>19.8</v>
      </c>
      <c r="G348" s="48">
        <v>7.9</v>
      </c>
      <c r="H348" s="48">
        <v>40.6</v>
      </c>
      <c r="I348" s="48">
        <v>5.5</v>
      </c>
      <c r="J348" s="48">
        <v>35.9</v>
      </c>
      <c r="K348" s="48">
        <v>28.4</v>
      </c>
      <c r="L348" s="48">
        <v>79</v>
      </c>
      <c r="M348" s="48">
        <v>4.0999999999999996</v>
      </c>
      <c r="N348" s="48">
        <v>33.1</v>
      </c>
      <c r="O348" s="48">
        <v>20.5</v>
      </c>
    </row>
    <row r="349" spans="1:15" x14ac:dyDescent="0.2">
      <c r="A349">
        <v>63</v>
      </c>
      <c r="B349" t="s">
        <v>604</v>
      </c>
      <c r="C349">
        <v>6311</v>
      </c>
      <c r="D349" t="s">
        <v>373</v>
      </c>
      <c r="E349" s="48">
        <v>3.9</v>
      </c>
      <c r="F349" s="48">
        <v>19.8</v>
      </c>
      <c r="G349" s="48">
        <v>7.9</v>
      </c>
      <c r="H349" s="48">
        <v>40.6</v>
      </c>
      <c r="I349" s="48">
        <v>5.5</v>
      </c>
      <c r="J349" s="48">
        <v>35.9</v>
      </c>
      <c r="K349" s="48">
        <v>28.4</v>
      </c>
      <c r="L349" s="48">
        <v>79</v>
      </c>
      <c r="M349" s="48">
        <v>4.0999999999999996</v>
      </c>
      <c r="N349" s="48">
        <v>33.1</v>
      </c>
      <c r="O349" s="48">
        <v>20.5</v>
      </c>
    </row>
    <row r="350" spans="1:15" x14ac:dyDescent="0.2">
      <c r="A350">
        <v>63</v>
      </c>
      <c r="B350" t="s">
        <v>604</v>
      </c>
      <c r="C350">
        <v>6371</v>
      </c>
      <c r="D350" t="s">
        <v>374</v>
      </c>
      <c r="E350" s="48">
        <v>3.9</v>
      </c>
      <c r="F350" s="48">
        <v>19.8</v>
      </c>
      <c r="G350" s="48">
        <v>7.9</v>
      </c>
      <c r="H350" s="48">
        <v>40.6</v>
      </c>
      <c r="I350" s="48">
        <v>5.5</v>
      </c>
      <c r="J350" s="48">
        <v>35.9</v>
      </c>
      <c r="K350" s="48">
        <v>28.4</v>
      </c>
      <c r="L350" s="48">
        <v>79</v>
      </c>
      <c r="M350" s="48">
        <v>4.0999999999999996</v>
      </c>
      <c r="N350" s="48">
        <v>33.1</v>
      </c>
      <c r="O350" s="48">
        <v>20.5</v>
      </c>
    </row>
    <row r="351" spans="1:15" x14ac:dyDescent="0.2">
      <c r="A351">
        <v>63</v>
      </c>
      <c r="B351" t="s">
        <v>604</v>
      </c>
      <c r="C351">
        <v>6372</v>
      </c>
      <c r="D351" t="s">
        <v>375</v>
      </c>
      <c r="E351" s="48">
        <v>3.9</v>
      </c>
      <c r="F351" s="48">
        <v>19.8</v>
      </c>
      <c r="G351" s="48">
        <v>7.9</v>
      </c>
      <c r="H351" s="48">
        <v>40.6</v>
      </c>
      <c r="I351" s="48">
        <v>5.5</v>
      </c>
      <c r="J351" s="48">
        <v>35.9</v>
      </c>
      <c r="K351" s="48">
        <v>28.4</v>
      </c>
      <c r="L351" s="48">
        <v>79</v>
      </c>
      <c r="M351" s="48">
        <v>4.0999999999999996</v>
      </c>
      <c r="N351" s="48">
        <v>33.1</v>
      </c>
      <c r="O351" s="48">
        <v>20.5</v>
      </c>
    </row>
    <row r="352" spans="1:15" x14ac:dyDescent="0.2">
      <c r="A352">
        <v>64</v>
      </c>
      <c r="B352" t="s">
        <v>606</v>
      </c>
      <c r="C352">
        <v>6401</v>
      </c>
      <c r="D352" t="s">
        <v>376</v>
      </c>
      <c r="E352" s="48">
        <v>29.7</v>
      </c>
      <c r="F352" s="48">
        <v>23.4</v>
      </c>
      <c r="G352" s="48">
        <v>43.2</v>
      </c>
      <c r="H352" s="48">
        <v>32.4</v>
      </c>
      <c r="I352" s="48">
        <v>19.100000000000001</v>
      </c>
      <c r="J352" s="48">
        <v>33.700000000000003</v>
      </c>
      <c r="K352" s="48">
        <v>20</v>
      </c>
      <c r="L352" s="48">
        <v>85.7</v>
      </c>
      <c r="M352" s="48">
        <v>3.4</v>
      </c>
      <c r="N352" s="48">
        <v>36.1</v>
      </c>
      <c r="O352" s="48">
        <v>24.9</v>
      </c>
    </row>
    <row r="353" spans="1:15" x14ac:dyDescent="0.2">
      <c r="A353">
        <v>64</v>
      </c>
      <c r="B353" t="s">
        <v>606</v>
      </c>
      <c r="C353">
        <v>6402</v>
      </c>
      <c r="D353" t="s">
        <v>377</v>
      </c>
      <c r="E353" s="48">
        <v>29.7</v>
      </c>
      <c r="F353" s="48">
        <v>23.4</v>
      </c>
      <c r="G353" s="48">
        <v>43.2</v>
      </c>
      <c r="H353" s="48">
        <v>32.4</v>
      </c>
      <c r="I353" s="48">
        <v>19.100000000000001</v>
      </c>
      <c r="J353" s="48">
        <v>33.700000000000003</v>
      </c>
      <c r="K353" s="48">
        <v>20</v>
      </c>
      <c r="L353" s="48">
        <v>85.7</v>
      </c>
      <c r="M353" s="48">
        <v>3.4</v>
      </c>
      <c r="N353" s="48">
        <v>36.1</v>
      </c>
      <c r="O353" s="48">
        <v>24.9</v>
      </c>
    </row>
    <row r="354" spans="1:15" x14ac:dyDescent="0.2">
      <c r="A354">
        <v>64</v>
      </c>
      <c r="B354" t="s">
        <v>606</v>
      </c>
      <c r="C354">
        <v>6403</v>
      </c>
      <c r="D354" t="s">
        <v>378</v>
      </c>
      <c r="E354" s="48">
        <v>29.7</v>
      </c>
      <c r="F354" s="48">
        <v>23.4</v>
      </c>
      <c r="G354" s="48">
        <v>43.2</v>
      </c>
      <c r="H354" s="48">
        <v>32.4</v>
      </c>
      <c r="I354" s="48">
        <v>19.100000000000001</v>
      </c>
      <c r="J354" s="48">
        <v>33.700000000000003</v>
      </c>
      <c r="K354" s="48">
        <v>20</v>
      </c>
      <c r="L354" s="48">
        <v>85.7</v>
      </c>
      <c r="M354" s="48">
        <v>3.4</v>
      </c>
      <c r="N354" s="48">
        <v>36.1</v>
      </c>
      <c r="O354" s="48">
        <v>24.9</v>
      </c>
    </row>
    <row r="355" spans="1:15" x14ac:dyDescent="0.2">
      <c r="A355">
        <v>64</v>
      </c>
      <c r="B355" t="s">
        <v>606</v>
      </c>
      <c r="C355">
        <v>6404</v>
      </c>
      <c r="D355" t="s">
        <v>379</v>
      </c>
      <c r="E355" s="48">
        <v>29.7</v>
      </c>
      <c r="F355" s="48">
        <v>23.4</v>
      </c>
      <c r="G355" s="48">
        <v>43.2</v>
      </c>
      <c r="H355" s="48">
        <v>32.4</v>
      </c>
      <c r="I355" s="48">
        <v>19.100000000000001</v>
      </c>
      <c r="J355" s="48">
        <v>33.700000000000003</v>
      </c>
      <c r="K355" s="48">
        <v>20</v>
      </c>
      <c r="L355" s="48">
        <v>85.7</v>
      </c>
      <c r="M355" s="48">
        <v>3.4</v>
      </c>
      <c r="N355" s="48">
        <v>36.1</v>
      </c>
      <c r="O355" s="48">
        <v>24.9</v>
      </c>
    </row>
    <row r="356" spans="1:15" x14ac:dyDescent="0.2">
      <c r="A356">
        <v>64</v>
      </c>
      <c r="B356" t="s">
        <v>606</v>
      </c>
      <c r="C356">
        <v>6405</v>
      </c>
      <c r="D356" t="s">
        <v>380</v>
      </c>
      <c r="E356" s="48">
        <v>29.7</v>
      </c>
      <c r="F356" s="48">
        <v>23.4</v>
      </c>
      <c r="G356" s="48">
        <v>43.2</v>
      </c>
      <c r="H356" s="48">
        <v>32.4</v>
      </c>
      <c r="I356" s="48">
        <v>19.100000000000001</v>
      </c>
      <c r="J356" s="48">
        <v>33.700000000000003</v>
      </c>
      <c r="K356" s="48">
        <v>20</v>
      </c>
      <c r="L356" s="48">
        <v>85.7</v>
      </c>
      <c r="M356" s="48">
        <v>3.4</v>
      </c>
      <c r="N356" s="48">
        <v>36.1</v>
      </c>
      <c r="O356" s="48">
        <v>24.9</v>
      </c>
    </row>
    <row r="357" spans="1:15" s="5" customFormat="1" x14ac:dyDescent="0.2">
      <c r="A357">
        <v>64</v>
      </c>
      <c r="B357" t="s">
        <v>606</v>
      </c>
      <c r="C357" s="19">
        <v>6406</v>
      </c>
      <c r="D357" s="19" t="s">
        <v>381</v>
      </c>
      <c r="E357" s="48">
        <v>29.7</v>
      </c>
      <c r="F357" s="48">
        <v>23.4</v>
      </c>
      <c r="G357" s="48">
        <v>43.2</v>
      </c>
      <c r="H357" s="48">
        <v>32.4</v>
      </c>
      <c r="I357" s="48">
        <v>19.100000000000001</v>
      </c>
      <c r="J357" s="48">
        <v>33.700000000000003</v>
      </c>
      <c r="K357" s="48">
        <v>20</v>
      </c>
      <c r="L357" s="48">
        <v>85.7</v>
      </c>
      <c r="M357" s="48">
        <v>3.4</v>
      </c>
      <c r="N357" s="48">
        <v>36.1</v>
      </c>
      <c r="O357" s="48">
        <v>24.9</v>
      </c>
    </row>
    <row r="358" spans="1:15" s="5" customFormat="1" x14ac:dyDescent="0.2">
      <c r="A358">
        <v>64</v>
      </c>
      <c r="B358" t="s">
        <v>606</v>
      </c>
      <c r="C358" s="19">
        <v>6407</v>
      </c>
      <c r="D358" s="19" t="s">
        <v>382</v>
      </c>
      <c r="E358" s="48">
        <v>29.7</v>
      </c>
      <c r="F358" s="48">
        <v>23.4</v>
      </c>
      <c r="G358" s="48">
        <v>43.2</v>
      </c>
      <c r="H358" s="48">
        <v>32.4</v>
      </c>
      <c r="I358" s="48">
        <v>19.100000000000001</v>
      </c>
      <c r="J358" s="48">
        <v>33.700000000000003</v>
      </c>
      <c r="K358" s="48">
        <v>20</v>
      </c>
      <c r="L358" s="48">
        <v>85.7</v>
      </c>
      <c r="M358" s="48">
        <v>3.4</v>
      </c>
      <c r="N358" s="48">
        <v>36.1</v>
      </c>
      <c r="O358" s="48">
        <v>24.9</v>
      </c>
    </row>
    <row r="359" spans="1:15" s="5" customFormat="1" x14ac:dyDescent="0.2">
      <c r="A359">
        <v>64</v>
      </c>
      <c r="B359" t="s">
        <v>606</v>
      </c>
      <c r="C359" s="19">
        <v>6408</v>
      </c>
      <c r="D359" s="19" t="s">
        <v>383</v>
      </c>
      <c r="E359" s="48">
        <v>29.7</v>
      </c>
      <c r="F359" s="48">
        <v>23.4</v>
      </c>
      <c r="G359" s="48">
        <v>43.2</v>
      </c>
      <c r="H359" s="48">
        <v>32.4</v>
      </c>
      <c r="I359" s="48">
        <v>19.100000000000001</v>
      </c>
      <c r="J359" s="48">
        <v>33.700000000000003</v>
      </c>
      <c r="K359" s="48">
        <v>20</v>
      </c>
      <c r="L359" s="48">
        <v>85.7</v>
      </c>
      <c r="M359" s="48">
        <v>3.4</v>
      </c>
      <c r="N359" s="48">
        <v>36.1</v>
      </c>
      <c r="O359" s="48">
        <v>24.9</v>
      </c>
    </row>
    <row r="360" spans="1:15" x14ac:dyDescent="0.2">
      <c r="A360">
        <v>64</v>
      </c>
      <c r="B360" t="s">
        <v>606</v>
      </c>
      <c r="C360">
        <v>6409</v>
      </c>
      <c r="D360" t="s">
        <v>384</v>
      </c>
      <c r="E360" s="48">
        <v>29.7</v>
      </c>
      <c r="F360" s="48">
        <v>23.4</v>
      </c>
      <c r="G360" s="48">
        <v>43.2</v>
      </c>
      <c r="H360" s="48">
        <v>32.4</v>
      </c>
      <c r="I360" s="48">
        <v>19.100000000000001</v>
      </c>
      <c r="J360" s="48">
        <v>33.700000000000003</v>
      </c>
      <c r="K360" s="48">
        <v>20</v>
      </c>
      <c r="L360" s="48">
        <v>85.7</v>
      </c>
      <c r="M360" s="48">
        <v>3.4</v>
      </c>
      <c r="N360" s="48">
        <v>36.1</v>
      </c>
      <c r="O360" s="48">
        <v>24.9</v>
      </c>
    </row>
    <row r="361" spans="1:15" x14ac:dyDescent="0.2">
      <c r="A361">
        <v>64</v>
      </c>
      <c r="B361" t="s">
        <v>606</v>
      </c>
      <c r="C361">
        <v>6410</v>
      </c>
      <c r="D361" t="s">
        <v>385</v>
      </c>
      <c r="E361" s="48">
        <v>29.7</v>
      </c>
      <c r="F361" s="48">
        <v>23.4</v>
      </c>
      <c r="G361" s="48">
        <v>43.2</v>
      </c>
      <c r="H361" s="48">
        <v>32.4</v>
      </c>
      <c r="I361" s="48">
        <v>19.100000000000001</v>
      </c>
      <c r="J361" s="48">
        <v>33.700000000000003</v>
      </c>
      <c r="K361" s="48">
        <v>20</v>
      </c>
      <c r="L361" s="48">
        <v>85.7</v>
      </c>
      <c r="M361" s="48">
        <v>3.4</v>
      </c>
      <c r="N361" s="48">
        <v>36.1</v>
      </c>
      <c r="O361" s="48">
        <v>24.9</v>
      </c>
    </row>
    <row r="362" spans="1:15" x14ac:dyDescent="0.2">
      <c r="A362">
        <v>64</v>
      </c>
      <c r="B362" t="s">
        <v>606</v>
      </c>
      <c r="C362">
        <v>6471</v>
      </c>
      <c r="D362" t="s">
        <v>386</v>
      </c>
      <c r="E362" s="48">
        <v>29.7</v>
      </c>
      <c r="F362" s="48">
        <v>23.4</v>
      </c>
      <c r="G362" s="48">
        <v>43.2</v>
      </c>
      <c r="H362" s="48">
        <v>32.4</v>
      </c>
      <c r="I362" s="48">
        <v>19.100000000000001</v>
      </c>
      <c r="J362" s="48">
        <v>33.700000000000003</v>
      </c>
      <c r="K362" s="48">
        <v>20</v>
      </c>
      <c r="L362" s="48">
        <v>85.7</v>
      </c>
      <c r="M362" s="48">
        <v>3.4</v>
      </c>
      <c r="N362" s="48">
        <v>36.1</v>
      </c>
      <c r="O362" s="48">
        <v>24.9</v>
      </c>
    </row>
    <row r="363" spans="1:15" x14ac:dyDescent="0.2">
      <c r="A363">
        <v>64</v>
      </c>
      <c r="B363" t="s">
        <v>606</v>
      </c>
      <c r="C363">
        <v>6472</v>
      </c>
      <c r="D363" t="s">
        <v>387</v>
      </c>
      <c r="E363" s="48">
        <v>29.7</v>
      </c>
      <c r="F363" s="48">
        <v>23.4</v>
      </c>
      <c r="G363" s="48">
        <v>43.2</v>
      </c>
      <c r="H363" s="48">
        <v>32.4</v>
      </c>
      <c r="I363" s="48">
        <v>19.100000000000001</v>
      </c>
      <c r="J363" s="48">
        <v>33.700000000000003</v>
      </c>
      <c r="K363" s="48">
        <v>20</v>
      </c>
      <c r="L363" s="48">
        <v>85.7</v>
      </c>
      <c r="M363" s="48">
        <v>3.4</v>
      </c>
      <c r="N363" s="48">
        <v>36.1</v>
      </c>
      <c r="O363" s="48">
        <v>24.9</v>
      </c>
    </row>
    <row r="364" spans="1:15" s="19" customFormat="1" x14ac:dyDescent="0.2">
      <c r="A364">
        <v>64</v>
      </c>
      <c r="B364" t="s">
        <v>606</v>
      </c>
      <c r="C364" s="19">
        <v>6473</v>
      </c>
      <c r="D364" s="19" t="s">
        <v>388</v>
      </c>
      <c r="E364" s="48">
        <v>29.7</v>
      </c>
      <c r="F364" s="48">
        <v>23.4</v>
      </c>
      <c r="G364" s="48">
        <v>43.2</v>
      </c>
      <c r="H364" s="48">
        <v>32.4</v>
      </c>
      <c r="I364" s="48">
        <v>19.100000000000001</v>
      </c>
      <c r="J364" s="48">
        <v>33.700000000000003</v>
      </c>
      <c r="K364" s="48">
        <v>20</v>
      </c>
      <c r="L364" s="48">
        <v>85.7</v>
      </c>
      <c r="M364" s="48">
        <v>3.4</v>
      </c>
      <c r="N364" s="48">
        <v>36.1</v>
      </c>
      <c r="O364" s="48">
        <v>24.9</v>
      </c>
    </row>
    <row r="365" spans="1:15" x14ac:dyDescent="0.2">
      <c r="A365">
        <v>64</v>
      </c>
      <c r="B365" t="s">
        <v>606</v>
      </c>
      <c r="C365">
        <v>6474</v>
      </c>
      <c r="D365" t="s">
        <v>389</v>
      </c>
      <c r="E365" s="48">
        <v>29.7</v>
      </c>
      <c r="F365" s="48">
        <v>23.4</v>
      </c>
      <c r="G365" s="48">
        <v>43.2</v>
      </c>
      <c r="H365" s="48">
        <v>32.4</v>
      </c>
      <c r="I365" s="48">
        <v>19.100000000000001</v>
      </c>
      <c r="J365" s="48">
        <v>33.700000000000003</v>
      </c>
      <c r="K365" s="48">
        <v>20</v>
      </c>
      <c r="L365" s="48">
        <v>85.7</v>
      </c>
      <c r="M365" s="48">
        <v>3.4</v>
      </c>
      <c r="N365" s="48">
        <v>36.1</v>
      </c>
      <c r="O365" s="48">
        <v>24.9</v>
      </c>
    </row>
    <row r="366" spans="1:15" x14ac:dyDescent="0.2">
      <c r="A366">
        <v>71</v>
      </c>
      <c r="B366" t="s">
        <v>610</v>
      </c>
      <c r="C366">
        <v>7101</v>
      </c>
      <c r="D366" t="s">
        <v>400</v>
      </c>
      <c r="E366" s="48">
        <v>8.9</v>
      </c>
      <c r="F366" s="48">
        <v>15.3</v>
      </c>
      <c r="G366" s="48">
        <v>10.4</v>
      </c>
      <c r="H366" s="48">
        <v>35.6</v>
      </c>
      <c r="I366" s="48">
        <v>4.3</v>
      </c>
      <c r="J366" s="48">
        <v>30.5</v>
      </c>
      <c r="K366" s="48">
        <v>23.5</v>
      </c>
      <c r="L366" s="48">
        <v>66.900000000000006</v>
      </c>
      <c r="M366" s="48">
        <v>19.8</v>
      </c>
      <c r="N366" s="48">
        <v>21.1</v>
      </c>
      <c r="O366" s="48">
        <v>26.7</v>
      </c>
    </row>
    <row r="367" spans="1:15" x14ac:dyDescent="0.2">
      <c r="A367">
        <v>71</v>
      </c>
      <c r="B367" t="s">
        <v>610</v>
      </c>
      <c r="C367">
        <v>7102</v>
      </c>
      <c r="D367" t="s">
        <v>401</v>
      </c>
      <c r="E367" s="48">
        <v>8.9</v>
      </c>
      <c r="F367" s="48">
        <v>15.3</v>
      </c>
      <c r="G367" s="48">
        <v>10.4</v>
      </c>
      <c r="H367" s="48">
        <v>35.6</v>
      </c>
      <c r="I367" s="48">
        <v>4.3</v>
      </c>
      <c r="J367" s="48">
        <v>30.5</v>
      </c>
      <c r="K367" s="48">
        <v>23.5</v>
      </c>
      <c r="L367" s="48">
        <v>66.900000000000006</v>
      </c>
      <c r="M367" s="48">
        <v>19.8</v>
      </c>
      <c r="N367" s="48">
        <v>21.1</v>
      </c>
      <c r="O367" s="48">
        <v>26.7</v>
      </c>
    </row>
    <row r="368" spans="1:15" x14ac:dyDescent="0.2">
      <c r="A368">
        <v>71</v>
      </c>
      <c r="B368" t="s">
        <v>610</v>
      </c>
      <c r="C368">
        <v>7103</v>
      </c>
      <c r="D368" t="s">
        <v>402</v>
      </c>
      <c r="E368" s="48">
        <v>8.9</v>
      </c>
      <c r="F368" s="48">
        <v>15.3</v>
      </c>
      <c r="G368" s="48">
        <v>10.4</v>
      </c>
      <c r="H368" s="48">
        <v>35.6</v>
      </c>
      <c r="I368" s="48">
        <v>4.3</v>
      </c>
      <c r="J368" s="48">
        <v>30.5</v>
      </c>
      <c r="K368" s="48">
        <v>23.5</v>
      </c>
      <c r="L368" s="48">
        <v>66.900000000000006</v>
      </c>
      <c r="M368" s="48">
        <v>19.8</v>
      </c>
      <c r="N368" s="48">
        <v>21.1</v>
      </c>
      <c r="O368" s="48">
        <v>26.7</v>
      </c>
    </row>
    <row r="369" spans="1:15" x14ac:dyDescent="0.2">
      <c r="A369">
        <v>71</v>
      </c>
      <c r="B369" t="s">
        <v>610</v>
      </c>
      <c r="C369">
        <v>7104</v>
      </c>
      <c r="D369" t="s">
        <v>403</v>
      </c>
      <c r="E369" s="48">
        <v>8.9</v>
      </c>
      <c r="F369" s="48">
        <v>15.3</v>
      </c>
      <c r="G369" s="48">
        <v>10.4</v>
      </c>
      <c r="H369" s="48">
        <v>35.6</v>
      </c>
      <c r="I369" s="48">
        <v>4.3</v>
      </c>
      <c r="J369" s="48">
        <v>30.5</v>
      </c>
      <c r="K369" s="48">
        <v>23.5</v>
      </c>
      <c r="L369" s="48">
        <v>66.900000000000006</v>
      </c>
      <c r="M369" s="48">
        <v>19.8</v>
      </c>
      <c r="N369" s="48">
        <v>21.1</v>
      </c>
      <c r="O369" s="48">
        <v>26.7</v>
      </c>
    </row>
    <row r="370" spans="1:15" x14ac:dyDescent="0.2">
      <c r="A370">
        <v>71</v>
      </c>
      <c r="B370" t="s">
        <v>610</v>
      </c>
      <c r="C370">
        <v>7105</v>
      </c>
      <c r="D370" t="s">
        <v>404</v>
      </c>
      <c r="E370" s="48">
        <v>8.9</v>
      </c>
      <c r="F370" s="48">
        <v>15.3</v>
      </c>
      <c r="G370" s="48">
        <v>10.4</v>
      </c>
      <c r="H370" s="48">
        <v>35.6</v>
      </c>
      <c r="I370" s="48">
        <v>4.3</v>
      </c>
      <c r="J370" s="48">
        <v>30.5</v>
      </c>
      <c r="K370" s="48">
        <v>23.5</v>
      </c>
      <c r="L370" s="48">
        <v>66.900000000000006</v>
      </c>
      <c r="M370" s="48">
        <v>19.8</v>
      </c>
      <c r="N370" s="48">
        <v>21.1</v>
      </c>
      <c r="O370" s="48">
        <v>26.7</v>
      </c>
    </row>
    <row r="371" spans="1:15" x14ac:dyDescent="0.2">
      <c r="A371">
        <v>71</v>
      </c>
      <c r="B371" t="s">
        <v>610</v>
      </c>
      <c r="C371">
        <v>7106</v>
      </c>
      <c r="D371" t="s">
        <v>405</v>
      </c>
      <c r="E371" s="48">
        <v>8.9</v>
      </c>
      <c r="F371" s="48">
        <v>15.3</v>
      </c>
      <c r="G371" s="48">
        <v>10.4</v>
      </c>
      <c r="H371" s="48">
        <v>35.6</v>
      </c>
      <c r="I371" s="48">
        <v>4.3</v>
      </c>
      <c r="J371" s="48">
        <v>30.5</v>
      </c>
      <c r="K371" s="48">
        <v>23.5</v>
      </c>
      <c r="L371" s="48">
        <v>66.900000000000006</v>
      </c>
      <c r="M371" s="48">
        <v>19.8</v>
      </c>
      <c r="N371" s="48">
        <v>21.1</v>
      </c>
      <c r="O371" s="48">
        <v>26.7</v>
      </c>
    </row>
    <row r="372" spans="1:15" x14ac:dyDescent="0.2">
      <c r="A372">
        <v>71</v>
      </c>
      <c r="B372" t="s">
        <v>610</v>
      </c>
      <c r="C372">
        <v>7107</v>
      </c>
      <c r="D372" t="s">
        <v>406</v>
      </c>
      <c r="E372" s="48">
        <v>8.9</v>
      </c>
      <c r="F372" s="48">
        <v>15.3</v>
      </c>
      <c r="G372" s="48">
        <v>10.4</v>
      </c>
      <c r="H372" s="48">
        <v>35.6</v>
      </c>
      <c r="I372" s="48">
        <v>4.3</v>
      </c>
      <c r="J372" s="48">
        <v>30.5</v>
      </c>
      <c r="K372" s="48">
        <v>23.5</v>
      </c>
      <c r="L372" s="48">
        <v>66.900000000000006</v>
      </c>
      <c r="M372" s="48">
        <v>19.8</v>
      </c>
      <c r="N372" s="48">
        <v>21.1</v>
      </c>
      <c r="O372" s="48">
        <v>26.7</v>
      </c>
    </row>
    <row r="373" spans="1:15" x14ac:dyDescent="0.2">
      <c r="A373">
        <v>71</v>
      </c>
      <c r="B373" t="s">
        <v>610</v>
      </c>
      <c r="C373">
        <v>7108</v>
      </c>
      <c r="D373" t="s">
        <v>407</v>
      </c>
      <c r="E373" s="48">
        <v>8.9</v>
      </c>
      <c r="F373" s="48">
        <v>15.3</v>
      </c>
      <c r="G373" s="48">
        <v>10.4</v>
      </c>
      <c r="H373" s="48">
        <v>35.6</v>
      </c>
      <c r="I373" s="48">
        <v>4.3</v>
      </c>
      <c r="J373" s="48">
        <v>30.5</v>
      </c>
      <c r="K373" s="48">
        <v>23.5</v>
      </c>
      <c r="L373" s="48">
        <v>66.900000000000006</v>
      </c>
      <c r="M373" s="48">
        <v>19.8</v>
      </c>
      <c r="N373" s="48">
        <v>21.1</v>
      </c>
      <c r="O373" s="48">
        <v>26.7</v>
      </c>
    </row>
    <row r="374" spans="1:15" x14ac:dyDescent="0.2">
      <c r="A374">
        <v>71</v>
      </c>
      <c r="B374" t="s">
        <v>610</v>
      </c>
      <c r="C374">
        <v>7109</v>
      </c>
      <c r="D374" t="s">
        <v>408</v>
      </c>
      <c r="E374" s="48">
        <v>8.9</v>
      </c>
      <c r="F374" s="48">
        <v>15.3</v>
      </c>
      <c r="G374" s="48">
        <v>10.4</v>
      </c>
      <c r="H374" s="48">
        <v>35.6</v>
      </c>
      <c r="I374" s="48">
        <v>4.3</v>
      </c>
      <c r="J374" s="48">
        <v>30.5</v>
      </c>
      <c r="K374" s="48">
        <v>23.5</v>
      </c>
      <c r="L374" s="48">
        <v>66.900000000000006</v>
      </c>
      <c r="M374" s="48">
        <v>19.8</v>
      </c>
      <c r="N374" s="48">
        <v>21.1</v>
      </c>
      <c r="O374" s="48">
        <v>26.7</v>
      </c>
    </row>
    <row r="375" spans="1:15" x14ac:dyDescent="0.2">
      <c r="A375">
        <v>71</v>
      </c>
      <c r="B375" t="s">
        <v>610</v>
      </c>
      <c r="C375">
        <v>7110</v>
      </c>
      <c r="D375" t="s">
        <v>409</v>
      </c>
      <c r="E375" s="48">
        <v>8.9</v>
      </c>
      <c r="F375" s="48">
        <v>15.3</v>
      </c>
      <c r="G375" s="48">
        <v>10.4</v>
      </c>
      <c r="H375" s="48">
        <v>35.6</v>
      </c>
      <c r="I375" s="48">
        <v>4.3</v>
      </c>
      <c r="J375" s="48">
        <v>30.5</v>
      </c>
      <c r="K375" s="48">
        <v>23.5</v>
      </c>
      <c r="L375" s="48">
        <v>66.900000000000006</v>
      </c>
      <c r="M375" s="48">
        <v>19.8</v>
      </c>
      <c r="N375" s="48">
        <v>21.1</v>
      </c>
      <c r="O375" s="48">
        <v>26.7</v>
      </c>
    </row>
    <row r="376" spans="1:15" x14ac:dyDescent="0.2">
      <c r="A376">
        <v>71</v>
      </c>
      <c r="B376" t="s">
        <v>610</v>
      </c>
      <c r="C376">
        <v>7111</v>
      </c>
      <c r="D376" t="s">
        <v>410</v>
      </c>
      <c r="E376" s="48">
        <v>8.9</v>
      </c>
      <c r="F376" s="48">
        <v>15.3</v>
      </c>
      <c r="G376" s="48">
        <v>10.4</v>
      </c>
      <c r="H376" s="48">
        <v>35.6</v>
      </c>
      <c r="I376" s="48">
        <v>4.3</v>
      </c>
      <c r="J376" s="48">
        <v>30.5</v>
      </c>
      <c r="K376" s="48">
        <v>23.5</v>
      </c>
      <c r="L376" s="48">
        <v>66.900000000000006</v>
      </c>
      <c r="M376" s="48">
        <v>19.8</v>
      </c>
      <c r="N376" s="48">
        <v>21.1</v>
      </c>
      <c r="O376" s="48">
        <v>26.7</v>
      </c>
    </row>
    <row r="377" spans="1:15" x14ac:dyDescent="0.2">
      <c r="A377">
        <v>71</v>
      </c>
      <c r="B377" t="s">
        <v>610</v>
      </c>
      <c r="C377">
        <v>7171</v>
      </c>
      <c r="D377" t="s">
        <v>411</v>
      </c>
      <c r="E377" s="48">
        <v>8.9</v>
      </c>
      <c r="F377" s="48">
        <v>15.3</v>
      </c>
      <c r="G377" s="48">
        <v>10.4</v>
      </c>
      <c r="H377" s="48">
        <v>35.6</v>
      </c>
      <c r="I377" s="48">
        <v>4.3</v>
      </c>
      <c r="J377" s="48">
        <v>30.5</v>
      </c>
      <c r="K377" s="48">
        <v>23.5</v>
      </c>
      <c r="L377" s="48">
        <v>66.900000000000006</v>
      </c>
      <c r="M377" s="48">
        <v>19.8</v>
      </c>
      <c r="N377" s="48">
        <v>21.1</v>
      </c>
      <c r="O377" s="48">
        <v>26.7</v>
      </c>
    </row>
    <row r="378" spans="1:15" x14ac:dyDescent="0.2">
      <c r="A378">
        <v>71</v>
      </c>
      <c r="B378" t="s">
        <v>610</v>
      </c>
      <c r="C378">
        <v>7172</v>
      </c>
      <c r="D378" t="s">
        <v>412</v>
      </c>
      <c r="E378" s="48">
        <v>8.9</v>
      </c>
      <c r="F378" s="48">
        <v>15.3</v>
      </c>
      <c r="G378" s="48">
        <v>10.4</v>
      </c>
      <c r="H378" s="48">
        <v>35.6</v>
      </c>
      <c r="I378" s="48">
        <v>4.3</v>
      </c>
      <c r="J378" s="48">
        <v>30.5</v>
      </c>
      <c r="K378" s="48">
        <v>23.5</v>
      </c>
      <c r="L378" s="48">
        <v>66.900000000000006</v>
      </c>
      <c r="M378" s="48">
        <v>19.8</v>
      </c>
      <c r="N378" s="48">
        <v>21.1</v>
      </c>
      <c r="O378" s="48">
        <v>26.7</v>
      </c>
    </row>
    <row r="379" spans="1:15" x14ac:dyDescent="0.2">
      <c r="A379">
        <v>71</v>
      </c>
      <c r="B379" t="s">
        <v>610</v>
      </c>
      <c r="C379">
        <v>7173</v>
      </c>
      <c r="D379" t="s">
        <v>413</v>
      </c>
      <c r="E379" s="48">
        <v>8.9</v>
      </c>
      <c r="F379" s="48">
        <v>15.3</v>
      </c>
      <c r="G379" s="48">
        <v>10.4</v>
      </c>
      <c r="H379" s="48">
        <v>35.6</v>
      </c>
      <c r="I379" s="48">
        <v>4.3</v>
      </c>
      <c r="J379" s="48">
        <v>30.5</v>
      </c>
      <c r="K379" s="48">
        <v>23.5</v>
      </c>
      <c r="L379" s="48">
        <v>66.900000000000006</v>
      </c>
      <c r="M379" s="48">
        <v>19.8</v>
      </c>
      <c r="N379" s="48">
        <v>21.1</v>
      </c>
      <c r="O379" s="48">
        <v>26.7</v>
      </c>
    </row>
    <row r="380" spans="1:15" x14ac:dyDescent="0.2">
      <c r="A380">
        <v>71</v>
      </c>
      <c r="B380" t="s">
        <v>610</v>
      </c>
      <c r="C380">
        <v>7174</v>
      </c>
      <c r="D380" t="s">
        <v>414</v>
      </c>
      <c r="E380" s="48">
        <v>8.9</v>
      </c>
      <c r="F380" s="48">
        <v>15.3</v>
      </c>
      <c r="G380" s="48">
        <v>10.4</v>
      </c>
      <c r="H380" s="48">
        <v>35.6</v>
      </c>
      <c r="I380" s="48">
        <v>4.3</v>
      </c>
      <c r="J380" s="48">
        <v>30.5</v>
      </c>
      <c r="K380" s="48">
        <v>23.5</v>
      </c>
      <c r="L380" s="48">
        <v>66.900000000000006</v>
      </c>
      <c r="M380" s="48">
        <v>19.8</v>
      </c>
      <c r="N380" s="48">
        <v>21.1</v>
      </c>
      <c r="O380" s="48">
        <v>26.7</v>
      </c>
    </row>
    <row r="381" spans="1:15" x14ac:dyDescent="0.2">
      <c r="A381">
        <v>72</v>
      </c>
      <c r="B381" t="s">
        <v>612</v>
      </c>
      <c r="C381">
        <v>7201</v>
      </c>
      <c r="D381" t="s">
        <v>415</v>
      </c>
      <c r="E381" s="48">
        <v>5.3</v>
      </c>
      <c r="F381" s="48">
        <v>9.6999999999999993</v>
      </c>
      <c r="G381" s="48">
        <v>6.5</v>
      </c>
      <c r="H381" s="48">
        <v>33</v>
      </c>
      <c r="I381" s="48">
        <v>6.6</v>
      </c>
      <c r="J381" s="48">
        <v>37.9</v>
      </c>
      <c r="K381" s="48">
        <v>19.3</v>
      </c>
      <c r="L381" s="48">
        <v>72.599999999999994</v>
      </c>
      <c r="M381" s="48">
        <v>6.6</v>
      </c>
      <c r="N381" s="48">
        <v>22.9</v>
      </c>
      <c r="O381" s="48">
        <v>21.3</v>
      </c>
    </row>
    <row r="382" spans="1:15" x14ac:dyDescent="0.2">
      <c r="A382">
        <v>72</v>
      </c>
      <c r="B382" t="s">
        <v>612</v>
      </c>
      <c r="C382">
        <v>7202</v>
      </c>
      <c r="D382" t="s">
        <v>416</v>
      </c>
      <c r="E382" s="48">
        <v>5.3</v>
      </c>
      <c r="F382" s="48">
        <v>9.6999999999999993</v>
      </c>
      <c r="G382" s="48">
        <v>6.5</v>
      </c>
      <c r="H382" s="48">
        <v>33</v>
      </c>
      <c r="I382" s="48">
        <v>6.6</v>
      </c>
      <c r="J382" s="48">
        <v>37.9</v>
      </c>
      <c r="K382" s="48">
        <v>19.3</v>
      </c>
      <c r="L382" s="48">
        <v>72.599999999999994</v>
      </c>
      <c r="M382" s="48">
        <v>6.6</v>
      </c>
      <c r="N382" s="48">
        <v>22.9</v>
      </c>
      <c r="O382" s="48">
        <v>21.3</v>
      </c>
    </row>
    <row r="383" spans="1:15" x14ac:dyDescent="0.2">
      <c r="A383">
        <v>72</v>
      </c>
      <c r="B383" t="s">
        <v>612</v>
      </c>
      <c r="C383">
        <v>7203</v>
      </c>
      <c r="D383" t="s">
        <v>417</v>
      </c>
      <c r="E383" s="48">
        <v>5.3</v>
      </c>
      <c r="F383" s="48">
        <v>9.6999999999999993</v>
      </c>
      <c r="G383" s="48">
        <v>6.5</v>
      </c>
      <c r="H383" s="48">
        <v>33</v>
      </c>
      <c r="I383" s="48">
        <v>6.6</v>
      </c>
      <c r="J383" s="48">
        <v>37.9</v>
      </c>
      <c r="K383" s="48">
        <v>19.3</v>
      </c>
      <c r="L383" s="48">
        <v>72.599999999999994</v>
      </c>
      <c r="M383" s="48">
        <v>6.6</v>
      </c>
      <c r="N383" s="48">
        <v>22.9</v>
      </c>
      <c r="O383" s="48">
        <v>21.3</v>
      </c>
    </row>
    <row r="384" spans="1:15" x14ac:dyDescent="0.2">
      <c r="A384">
        <v>72</v>
      </c>
      <c r="B384" t="s">
        <v>612</v>
      </c>
      <c r="C384">
        <v>7204</v>
      </c>
      <c r="D384" t="s">
        <v>418</v>
      </c>
      <c r="E384" s="48">
        <v>5.3</v>
      </c>
      <c r="F384" s="48">
        <v>9.6999999999999993</v>
      </c>
      <c r="G384" s="48">
        <v>6.5</v>
      </c>
      <c r="H384" s="48">
        <v>33</v>
      </c>
      <c r="I384" s="48">
        <v>6.6</v>
      </c>
      <c r="J384" s="48">
        <v>37.9</v>
      </c>
      <c r="K384" s="48">
        <v>19.3</v>
      </c>
      <c r="L384" s="48">
        <v>72.599999999999994</v>
      </c>
      <c r="M384" s="48">
        <v>6.6</v>
      </c>
      <c r="N384" s="48">
        <v>22.9</v>
      </c>
      <c r="O384" s="48">
        <v>21.3</v>
      </c>
    </row>
    <row r="385" spans="1:15" x14ac:dyDescent="0.2">
      <c r="A385">
        <v>72</v>
      </c>
      <c r="B385" t="s">
        <v>612</v>
      </c>
      <c r="C385">
        <v>7205</v>
      </c>
      <c r="D385" t="s">
        <v>419</v>
      </c>
      <c r="E385" s="48">
        <v>5.3</v>
      </c>
      <c r="F385" s="48">
        <v>9.6999999999999993</v>
      </c>
      <c r="G385" s="48">
        <v>6.5</v>
      </c>
      <c r="H385" s="48">
        <v>33</v>
      </c>
      <c r="I385" s="48">
        <v>6.6</v>
      </c>
      <c r="J385" s="48">
        <v>37.9</v>
      </c>
      <c r="K385" s="48">
        <v>19.3</v>
      </c>
      <c r="L385" s="48">
        <v>72.599999999999994</v>
      </c>
      <c r="M385" s="48">
        <v>6.6</v>
      </c>
      <c r="N385" s="48">
        <v>22.9</v>
      </c>
      <c r="O385" s="48">
        <v>21.3</v>
      </c>
    </row>
    <row r="386" spans="1:15" x14ac:dyDescent="0.2">
      <c r="A386">
        <v>72</v>
      </c>
      <c r="B386" t="s">
        <v>612</v>
      </c>
      <c r="C386">
        <v>7206</v>
      </c>
      <c r="D386" t="s">
        <v>420</v>
      </c>
      <c r="E386" s="48">
        <v>5.3</v>
      </c>
      <c r="F386" s="48">
        <v>9.6999999999999993</v>
      </c>
      <c r="G386" s="48">
        <v>6.5</v>
      </c>
      <c r="H386" s="48">
        <v>33</v>
      </c>
      <c r="I386" s="48">
        <v>6.6</v>
      </c>
      <c r="J386" s="48">
        <v>37.9</v>
      </c>
      <c r="K386" s="48">
        <v>19.3</v>
      </c>
      <c r="L386" s="48">
        <v>72.599999999999994</v>
      </c>
      <c r="M386" s="48">
        <v>6.6</v>
      </c>
      <c r="N386" s="48">
        <v>22.9</v>
      </c>
      <c r="O386" s="48">
        <v>21.3</v>
      </c>
    </row>
    <row r="387" spans="1:15" x14ac:dyDescent="0.2">
      <c r="A387">
        <v>72</v>
      </c>
      <c r="B387" t="s">
        <v>612</v>
      </c>
      <c r="C387">
        <v>7207</v>
      </c>
      <c r="D387" t="s">
        <v>421</v>
      </c>
      <c r="E387" s="48">
        <v>5.3</v>
      </c>
      <c r="F387" s="48">
        <v>9.6999999999999993</v>
      </c>
      <c r="G387" s="48">
        <v>6.5</v>
      </c>
      <c r="H387" s="48">
        <v>33</v>
      </c>
      <c r="I387" s="48">
        <v>6.6</v>
      </c>
      <c r="J387" s="48">
        <v>37.9</v>
      </c>
      <c r="K387" s="48">
        <v>19.3</v>
      </c>
      <c r="L387" s="48">
        <v>72.599999999999994</v>
      </c>
      <c r="M387" s="48">
        <v>6.6</v>
      </c>
      <c r="N387" s="48">
        <v>22.9</v>
      </c>
      <c r="O387" s="48">
        <v>21.3</v>
      </c>
    </row>
    <row r="388" spans="1:15" x14ac:dyDescent="0.2">
      <c r="A388">
        <v>72</v>
      </c>
      <c r="B388" t="s">
        <v>612</v>
      </c>
      <c r="C388">
        <v>7208</v>
      </c>
      <c r="D388" t="s">
        <v>422</v>
      </c>
      <c r="E388" s="48">
        <v>5.3</v>
      </c>
      <c r="F388" s="48">
        <v>9.6999999999999993</v>
      </c>
      <c r="G388" s="48">
        <v>6.5</v>
      </c>
      <c r="H388" s="48">
        <v>33</v>
      </c>
      <c r="I388" s="48">
        <v>6.6</v>
      </c>
      <c r="J388" s="48">
        <v>37.9</v>
      </c>
      <c r="K388" s="48">
        <v>19.3</v>
      </c>
      <c r="L388" s="48">
        <v>72.599999999999994</v>
      </c>
      <c r="M388" s="48">
        <v>6.6</v>
      </c>
      <c r="N388" s="48">
        <v>22.9</v>
      </c>
      <c r="O388" s="48">
        <v>21.3</v>
      </c>
    </row>
    <row r="389" spans="1:15" x14ac:dyDescent="0.2">
      <c r="A389">
        <v>72</v>
      </c>
      <c r="B389" t="s">
        <v>612</v>
      </c>
      <c r="C389">
        <v>7209</v>
      </c>
      <c r="D389" t="s">
        <v>423</v>
      </c>
      <c r="E389" s="48">
        <v>5.3</v>
      </c>
      <c r="F389" s="48">
        <v>9.6999999999999993</v>
      </c>
      <c r="G389" s="48">
        <v>6.5</v>
      </c>
      <c r="H389" s="48">
        <v>33</v>
      </c>
      <c r="I389" s="48">
        <v>6.6</v>
      </c>
      <c r="J389" s="48">
        <v>37.9</v>
      </c>
      <c r="K389" s="48">
        <v>19.3</v>
      </c>
      <c r="L389" s="48">
        <v>72.599999999999994</v>
      </c>
      <c r="M389" s="48">
        <v>6.6</v>
      </c>
      <c r="N389" s="48">
        <v>22.9</v>
      </c>
      <c r="O389" s="48">
        <v>21.3</v>
      </c>
    </row>
    <row r="390" spans="1:15" x14ac:dyDescent="0.2">
      <c r="A390">
        <v>72</v>
      </c>
      <c r="B390" t="s">
        <v>612</v>
      </c>
      <c r="C390">
        <v>7210</v>
      </c>
      <c r="D390" t="s">
        <v>424</v>
      </c>
      <c r="E390" s="48">
        <v>5.3</v>
      </c>
      <c r="F390" s="48">
        <v>9.6999999999999993</v>
      </c>
      <c r="G390" s="48">
        <v>6.5</v>
      </c>
      <c r="H390" s="48">
        <v>33</v>
      </c>
      <c r="I390" s="48">
        <v>6.6</v>
      </c>
      <c r="J390" s="48">
        <v>37.9</v>
      </c>
      <c r="K390" s="48">
        <v>19.3</v>
      </c>
      <c r="L390" s="48">
        <v>72.599999999999994</v>
      </c>
      <c r="M390" s="48">
        <v>6.6</v>
      </c>
      <c r="N390" s="48">
        <v>22.9</v>
      </c>
      <c r="O390" s="48">
        <v>21.3</v>
      </c>
    </row>
    <row r="391" spans="1:15" x14ac:dyDescent="0.2">
      <c r="A391">
        <v>72</v>
      </c>
      <c r="B391" t="s">
        <v>612</v>
      </c>
      <c r="C391">
        <v>7271</v>
      </c>
      <c r="D391" t="s">
        <v>429</v>
      </c>
      <c r="E391" s="48">
        <v>5.3</v>
      </c>
      <c r="F391" s="48">
        <v>9.6999999999999993</v>
      </c>
      <c r="G391" s="48">
        <v>6.5</v>
      </c>
      <c r="H391" s="48">
        <v>33</v>
      </c>
      <c r="I391" s="48">
        <v>6.6</v>
      </c>
      <c r="J391" s="48">
        <v>37.9</v>
      </c>
      <c r="K391" s="48">
        <v>19.3</v>
      </c>
      <c r="L391" s="48">
        <v>72.599999999999994</v>
      </c>
      <c r="M391" s="48">
        <v>6.6</v>
      </c>
      <c r="N391" s="48">
        <v>22.9</v>
      </c>
      <c r="O391" s="48">
        <v>21.3</v>
      </c>
    </row>
    <row r="392" spans="1:15" x14ac:dyDescent="0.2">
      <c r="A392">
        <v>73</v>
      </c>
      <c r="B392" t="s">
        <v>614</v>
      </c>
      <c r="C392">
        <v>7301</v>
      </c>
      <c r="D392" t="s">
        <v>430</v>
      </c>
      <c r="E392" s="48">
        <v>12.4</v>
      </c>
      <c r="F392" s="48">
        <v>25.3</v>
      </c>
      <c r="G392" s="48">
        <v>7.4</v>
      </c>
      <c r="H392" s="48">
        <v>42.2</v>
      </c>
      <c r="I392" s="48">
        <v>4</v>
      </c>
      <c r="J392" s="48">
        <v>36.700000000000003</v>
      </c>
      <c r="K392" s="48">
        <v>20.100000000000001</v>
      </c>
      <c r="L392" s="48">
        <v>74.8</v>
      </c>
      <c r="M392" s="48">
        <v>12.1</v>
      </c>
      <c r="N392" s="48">
        <v>21.7</v>
      </c>
      <c r="O392" s="48">
        <v>23.6</v>
      </c>
    </row>
    <row r="393" spans="1:15" x14ac:dyDescent="0.2">
      <c r="A393">
        <v>73</v>
      </c>
      <c r="B393" t="s">
        <v>614</v>
      </c>
      <c r="C393">
        <v>7302</v>
      </c>
      <c r="D393" t="s">
        <v>431</v>
      </c>
      <c r="E393" s="48">
        <v>12.4</v>
      </c>
      <c r="F393" s="48">
        <v>25.3</v>
      </c>
      <c r="G393" s="48">
        <v>7.4</v>
      </c>
      <c r="H393" s="48">
        <v>42.2</v>
      </c>
      <c r="I393" s="48">
        <v>4</v>
      </c>
      <c r="J393" s="48">
        <v>36.700000000000003</v>
      </c>
      <c r="K393" s="48">
        <v>20.100000000000001</v>
      </c>
      <c r="L393" s="48">
        <v>74.8</v>
      </c>
      <c r="M393" s="48">
        <v>12.1</v>
      </c>
      <c r="N393" s="48">
        <v>21.7</v>
      </c>
      <c r="O393" s="48">
        <v>23.6</v>
      </c>
    </row>
    <row r="394" spans="1:15" x14ac:dyDescent="0.2">
      <c r="A394">
        <v>73</v>
      </c>
      <c r="B394" t="s">
        <v>614</v>
      </c>
      <c r="C394">
        <v>7303</v>
      </c>
      <c r="D394" t="s">
        <v>432</v>
      </c>
      <c r="E394" s="48">
        <v>12.4</v>
      </c>
      <c r="F394" s="48">
        <v>25.3</v>
      </c>
      <c r="G394" s="48">
        <v>7.4</v>
      </c>
      <c r="H394" s="48">
        <v>42.2</v>
      </c>
      <c r="I394" s="48">
        <v>4</v>
      </c>
      <c r="J394" s="48">
        <v>36.700000000000003</v>
      </c>
      <c r="K394" s="48">
        <v>20.100000000000001</v>
      </c>
      <c r="L394" s="48">
        <v>74.8</v>
      </c>
      <c r="M394" s="48">
        <v>12.1</v>
      </c>
      <c r="N394" s="48">
        <v>21.7</v>
      </c>
      <c r="O394" s="48">
        <v>23.6</v>
      </c>
    </row>
    <row r="395" spans="1:15" x14ac:dyDescent="0.2">
      <c r="A395">
        <v>73</v>
      </c>
      <c r="B395" t="s">
        <v>614</v>
      </c>
      <c r="C395">
        <v>7304</v>
      </c>
      <c r="D395" t="s">
        <v>433</v>
      </c>
      <c r="E395" s="48">
        <v>12.4</v>
      </c>
      <c r="F395" s="48">
        <v>25.3</v>
      </c>
      <c r="G395" s="48">
        <v>7.4</v>
      </c>
      <c r="H395" s="48">
        <v>42.2</v>
      </c>
      <c r="I395" s="48">
        <v>4</v>
      </c>
      <c r="J395" s="48">
        <v>36.700000000000003</v>
      </c>
      <c r="K395" s="48">
        <v>20.100000000000001</v>
      </c>
      <c r="L395" s="48">
        <v>74.8</v>
      </c>
      <c r="M395" s="48">
        <v>12.1</v>
      </c>
      <c r="N395" s="48">
        <v>21.7</v>
      </c>
      <c r="O395" s="48">
        <v>23.6</v>
      </c>
    </row>
    <row r="396" spans="1:15" x14ac:dyDescent="0.2">
      <c r="A396">
        <v>73</v>
      </c>
      <c r="B396" t="s">
        <v>614</v>
      </c>
      <c r="C396">
        <v>7305</v>
      </c>
      <c r="D396" t="s">
        <v>434</v>
      </c>
      <c r="E396" s="48">
        <v>12.4</v>
      </c>
      <c r="F396" s="48">
        <v>25.3</v>
      </c>
      <c r="G396" s="48">
        <v>7.4</v>
      </c>
      <c r="H396" s="48">
        <v>42.2</v>
      </c>
      <c r="I396" s="48">
        <v>4</v>
      </c>
      <c r="J396" s="48">
        <v>36.700000000000003</v>
      </c>
      <c r="K396" s="48">
        <v>20.100000000000001</v>
      </c>
      <c r="L396" s="48">
        <v>74.8</v>
      </c>
      <c r="M396" s="48">
        <v>12.1</v>
      </c>
      <c r="N396" s="48">
        <v>21.7</v>
      </c>
      <c r="O396" s="48">
        <v>23.6</v>
      </c>
    </row>
    <row r="397" spans="1:15" x14ac:dyDescent="0.2">
      <c r="A397">
        <v>73</v>
      </c>
      <c r="B397" t="s">
        <v>614</v>
      </c>
      <c r="C397">
        <v>7306</v>
      </c>
      <c r="D397" t="s">
        <v>435</v>
      </c>
      <c r="E397" s="48">
        <v>12.4</v>
      </c>
      <c r="F397" s="48">
        <v>25.3</v>
      </c>
      <c r="G397" s="48">
        <v>7.4</v>
      </c>
      <c r="H397" s="48">
        <v>42.2</v>
      </c>
      <c r="I397" s="48">
        <v>4</v>
      </c>
      <c r="J397" s="48">
        <v>36.700000000000003</v>
      </c>
      <c r="K397" s="48">
        <v>20.100000000000001</v>
      </c>
      <c r="L397" s="48">
        <v>74.8</v>
      </c>
      <c r="M397" s="48">
        <v>12.1</v>
      </c>
      <c r="N397" s="48">
        <v>21.7</v>
      </c>
      <c r="O397" s="48">
        <v>23.6</v>
      </c>
    </row>
    <row r="398" spans="1:15" x14ac:dyDescent="0.2">
      <c r="A398">
        <v>73</v>
      </c>
      <c r="B398" t="s">
        <v>614</v>
      </c>
      <c r="C398">
        <v>7307</v>
      </c>
      <c r="D398" t="s">
        <v>436</v>
      </c>
      <c r="E398" s="48">
        <v>12.4</v>
      </c>
      <c r="F398" s="48">
        <v>25.3</v>
      </c>
      <c r="G398" s="48">
        <v>7.4</v>
      </c>
      <c r="H398" s="48">
        <v>42.2</v>
      </c>
      <c r="I398" s="48">
        <v>4</v>
      </c>
      <c r="J398" s="48">
        <v>36.700000000000003</v>
      </c>
      <c r="K398" s="48">
        <v>20.100000000000001</v>
      </c>
      <c r="L398" s="48">
        <v>74.8</v>
      </c>
      <c r="M398" s="48">
        <v>12.1</v>
      </c>
      <c r="N398" s="48">
        <v>21.7</v>
      </c>
      <c r="O398" s="48">
        <v>23.6</v>
      </c>
    </row>
    <row r="399" spans="1:15" x14ac:dyDescent="0.2">
      <c r="A399">
        <v>73</v>
      </c>
      <c r="B399" t="s">
        <v>614</v>
      </c>
      <c r="C399">
        <v>7308</v>
      </c>
      <c r="D399" t="s">
        <v>437</v>
      </c>
      <c r="E399" s="48">
        <v>12.4</v>
      </c>
      <c r="F399" s="48">
        <v>25.3</v>
      </c>
      <c r="G399" s="48">
        <v>7.4</v>
      </c>
      <c r="H399" s="48">
        <v>42.2</v>
      </c>
      <c r="I399" s="48">
        <v>4</v>
      </c>
      <c r="J399" s="48">
        <v>36.700000000000003</v>
      </c>
      <c r="K399" s="48">
        <v>20.100000000000001</v>
      </c>
      <c r="L399" s="48">
        <v>74.8</v>
      </c>
      <c r="M399" s="48">
        <v>12.1</v>
      </c>
      <c r="N399" s="48">
        <v>21.7</v>
      </c>
      <c r="O399" s="48">
        <v>23.6</v>
      </c>
    </row>
    <row r="400" spans="1:15" x14ac:dyDescent="0.2">
      <c r="A400">
        <v>73</v>
      </c>
      <c r="B400" t="s">
        <v>614</v>
      </c>
      <c r="C400">
        <v>7309</v>
      </c>
      <c r="D400" t="s">
        <v>438</v>
      </c>
      <c r="E400" s="48">
        <v>12.4</v>
      </c>
      <c r="F400" s="48">
        <v>25.3</v>
      </c>
      <c r="G400" s="48">
        <v>7.4</v>
      </c>
      <c r="H400" s="48">
        <v>42.2</v>
      </c>
      <c r="I400" s="48">
        <v>4</v>
      </c>
      <c r="J400" s="48">
        <v>36.700000000000003</v>
      </c>
      <c r="K400" s="48">
        <v>20.100000000000001</v>
      </c>
      <c r="L400" s="48">
        <v>74.8</v>
      </c>
      <c r="M400" s="48">
        <v>12.1</v>
      </c>
      <c r="N400" s="48">
        <v>21.7</v>
      </c>
      <c r="O400" s="48">
        <v>23.6</v>
      </c>
    </row>
    <row r="401" spans="1:15" x14ac:dyDescent="0.2">
      <c r="A401">
        <v>73</v>
      </c>
      <c r="B401" t="s">
        <v>614</v>
      </c>
      <c r="C401">
        <v>7310</v>
      </c>
      <c r="D401" t="s">
        <v>439</v>
      </c>
      <c r="E401" s="48">
        <v>12.4</v>
      </c>
      <c r="F401" s="48">
        <v>25.3</v>
      </c>
      <c r="G401" s="48">
        <v>7.4</v>
      </c>
      <c r="H401" s="48">
        <v>42.2</v>
      </c>
      <c r="I401" s="48">
        <v>4</v>
      </c>
      <c r="J401" s="48">
        <v>36.700000000000003</v>
      </c>
      <c r="K401" s="48">
        <v>20.100000000000001</v>
      </c>
      <c r="L401" s="48">
        <v>74.8</v>
      </c>
      <c r="M401" s="48">
        <v>12.1</v>
      </c>
      <c r="N401" s="48">
        <v>21.7</v>
      </c>
      <c r="O401" s="48">
        <v>23.6</v>
      </c>
    </row>
    <row r="402" spans="1:15" x14ac:dyDescent="0.2">
      <c r="A402">
        <v>73</v>
      </c>
      <c r="B402" t="s">
        <v>614</v>
      </c>
      <c r="C402">
        <v>7311</v>
      </c>
      <c r="D402" t="s">
        <v>440</v>
      </c>
      <c r="E402" s="48">
        <v>12.4</v>
      </c>
      <c r="F402" s="48">
        <v>25.3</v>
      </c>
      <c r="G402" s="48">
        <v>7.4</v>
      </c>
      <c r="H402" s="48">
        <v>42.2</v>
      </c>
      <c r="I402" s="48">
        <v>4</v>
      </c>
      <c r="J402" s="48">
        <v>36.700000000000003</v>
      </c>
      <c r="K402" s="48">
        <v>20.100000000000001</v>
      </c>
      <c r="L402" s="48">
        <v>74.8</v>
      </c>
      <c r="M402" s="48">
        <v>12.1</v>
      </c>
      <c r="N402" s="48">
        <v>21.7</v>
      </c>
      <c r="O402" s="48">
        <v>23.6</v>
      </c>
    </row>
    <row r="403" spans="1:15" x14ac:dyDescent="0.2">
      <c r="A403">
        <v>73</v>
      </c>
      <c r="B403" t="s">
        <v>614</v>
      </c>
      <c r="C403">
        <v>7312</v>
      </c>
      <c r="D403" t="s">
        <v>441</v>
      </c>
      <c r="E403" s="48">
        <v>12.4</v>
      </c>
      <c r="F403" s="48">
        <v>25.3</v>
      </c>
      <c r="G403" s="48">
        <v>7.4</v>
      </c>
      <c r="H403" s="48">
        <v>42.2</v>
      </c>
      <c r="I403" s="48">
        <v>4</v>
      </c>
      <c r="J403" s="48">
        <v>36.700000000000003</v>
      </c>
      <c r="K403" s="48">
        <v>20.100000000000001</v>
      </c>
      <c r="L403" s="48">
        <v>74.8</v>
      </c>
      <c r="M403" s="48">
        <v>12.1</v>
      </c>
      <c r="N403" s="48">
        <v>21.7</v>
      </c>
      <c r="O403" s="48">
        <v>23.6</v>
      </c>
    </row>
    <row r="404" spans="1:15" x14ac:dyDescent="0.2">
      <c r="A404">
        <v>73</v>
      </c>
      <c r="B404" t="s">
        <v>614</v>
      </c>
      <c r="C404">
        <v>7313</v>
      </c>
      <c r="D404" t="s">
        <v>442</v>
      </c>
      <c r="E404" s="48">
        <v>12.4</v>
      </c>
      <c r="F404" s="48">
        <v>25.3</v>
      </c>
      <c r="G404" s="48">
        <v>7.4</v>
      </c>
      <c r="H404" s="48">
        <v>42.2</v>
      </c>
      <c r="I404" s="48">
        <v>4</v>
      </c>
      <c r="J404" s="48">
        <v>36.700000000000003</v>
      </c>
      <c r="K404" s="48">
        <v>20.100000000000001</v>
      </c>
      <c r="L404" s="48">
        <v>74.8</v>
      </c>
      <c r="M404" s="48">
        <v>12.1</v>
      </c>
      <c r="N404" s="48">
        <v>21.7</v>
      </c>
      <c r="O404" s="48">
        <v>23.6</v>
      </c>
    </row>
    <row r="405" spans="1:15" x14ac:dyDescent="0.2">
      <c r="A405">
        <v>73</v>
      </c>
      <c r="B405" t="s">
        <v>614</v>
      </c>
      <c r="C405">
        <v>7314</v>
      </c>
      <c r="D405" t="s">
        <v>443</v>
      </c>
      <c r="E405" s="48">
        <v>12.4</v>
      </c>
      <c r="F405" s="48">
        <v>25.3</v>
      </c>
      <c r="G405" s="48">
        <v>7.4</v>
      </c>
      <c r="H405" s="48">
        <v>42.2</v>
      </c>
      <c r="I405" s="48">
        <v>4</v>
      </c>
      <c r="J405" s="48">
        <v>36.700000000000003</v>
      </c>
      <c r="K405" s="48">
        <v>20.100000000000001</v>
      </c>
      <c r="L405" s="48">
        <v>74.8</v>
      </c>
      <c r="M405" s="48">
        <v>12.1</v>
      </c>
      <c r="N405" s="48">
        <v>21.7</v>
      </c>
      <c r="O405" s="48">
        <v>23.6</v>
      </c>
    </row>
    <row r="406" spans="1:15" x14ac:dyDescent="0.2">
      <c r="A406">
        <v>73</v>
      </c>
      <c r="B406" t="s">
        <v>614</v>
      </c>
      <c r="C406">
        <v>7315</v>
      </c>
      <c r="D406" t="s">
        <v>444</v>
      </c>
      <c r="E406" s="48">
        <v>12.4</v>
      </c>
      <c r="F406" s="48">
        <v>25.3</v>
      </c>
      <c r="G406" s="48">
        <v>7.4</v>
      </c>
      <c r="H406" s="48">
        <v>42.2</v>
      </c>
      <c r="I406" s="48">
        <v>4</v>
      </c>
      <c r="J406" s="48">
        <v>36.700000000000003</v>
      </c>
      <c r="K406" s="48">
        <v>20.100000000000001</v>
      </c>
      <c r="L406" s="48">
        <v>74.8</v>
      </c>
      <c r="M406" s="48">
        <v>12.1</v>
      </c>
      <c r="N406" s="48">
        <v>21.7</v>
      </c>
      <c r="O406" s="48">
        <v>23.6</v>
      </c>
    </row>
    <row r="407" spans="1:15" x14ac:dyDescent="0.2">
      <c r="A407">
        <v>73</v>
      </c>
      <c r="B407" t="s">
        <v>614</v>
      </c>
      <c r="C407">
        <v>7316</v>
      </c>
      <c r="D407" t="s">
        <v>445</v>
      </c>
      <c r="E407" s="48">
        <v>12.4</v>
      </c>
      <c r="F407" s="48">
        <v>25.3</v>
      </c>
      <c r="G407" s="48">
        <v>7.4</v>
      </c>
      <c r="H407" s="48">
        <v>42.2</v>
      </c>
      <c r="I407" s="48">
        <v>4</v>
      </c>
      <c r="J407" s="48">
        <v>36.700000000000003</v>
      </c>
      <c r="K407" s="48">
        <v>20.100000000000001</v>
      </c>
      <c r="L407" s="48">
        <v>74.8</v>
      </c>
      <c r="M407" s="48">
        <v>12.1</v>
      </c>
      <c r="N407" s="48">
        <v>21.7</v>
      </c>
      <c r="O407" s="48">
        <v>23.6</v>
      </c>
    </row>
    <row r="408" spans="1:15" x14ac:dyDescent="0.2">
      <c r="A408">
        <v>73</v>
      </c>
      <c r="B408" t="s">
        <v>614</v>
      </c>
      <c r="C408">
        <v>7317</v>
      </c>
      <c r="D408" t="s">
        <v>446</v>
      </c>
      <c r="E408" s="48">
        <v>12.4</v>
      </c>
      <c r="F408" s="48">
        <v>25.3</v>
      </c>
      <c r="G408" s="48">
        <v>7.4</v>
      </c>
      <c r="H408" s="48">
        <v>42.2</v>
      </c>
      <c r="I408" s="48">
        <v>4</v>
      </c>
      <c r="J408" s="48">
        <v>36.700000000000003</v>
      </c>
      <c r="K408" s="48">
        <v>20.100000000000001</v>
      </c>
      <c r="L408" s="48">
        <v>74.8</v>
      </c>
      <c r="M408" s="48">
        <v>12.1</v>
      </c>
      <c r="N408" s="48">
        <v>21.7</v>
      </c>
      <c r="O408" s="48">
        <v>23.6</v>
      </c>
    </row>
    <row r="409" spans="1:15" x14ac:dyDescent="0.2">
      <c r="A409">
        <v>73</v>
      </c>
      <c r="B409" t="s">
        <v>614</v>
      </c>
      <c r="C409">
        <v>7318</v>
      </c>
      <c r="D409" t="s">
        <v>447</v>
      </c>
      <c r="E409" s="48">
        <v>12.4</v>
      </c>
      <c r="F409" s="48">
        <v>25.3</v>
      </c>
      <c r="G409" s="48">
        <v>7.4</v>
      </c>
      <c r="H409" s="48">
        <v>42.2</v>
      </c>
      <c r="I409" s="48">
        <v>4</v>
      </c>
      <c r="J409" s="48">
        <v>36.700000000000003</v>
      </c>
      <c r="K409" s="48">
        <v>20.100000000000001</v>
      </c>
      <c r="L409" s="48">
        <v>74.8</v>
      </c>
      <c r="M409" s="48">
        <v>12.1</v>
      </c>
      <c r="N409" s="48">
        <v>21.7</v>
      </c>
      <c r="O409" s="48">
        <v>23.6</v>
      </c>
    </row>
    <row r="410" spans="1:15" x14ac:dyDescent="0.2">
      <c r="A410">
        <v>73</v>
      </c>
      <c r="B410" t="s">
        <v>614</v>
      </c>
      <c r="C410">
        <v>7322</v>
      </c>
      <c r="D410" t="s">
        <v>448</v>
      </c>
      <c r="E410" s="48">
        <v>12.4</v>
      </c>
      <c r="F410" s="48">
        <v>25.3</v>
      </c>
      <c r="G410" s="48">
        <v>7.4</v>
      </c>
      <c r="H410" s="48">
        <v>42.2</v>
      </c>
      <c r="I410" s="48">
        <v>4</v>
      </c>
      <c r="J410" s="48">
        <v>36.700000000000003</v>
      </c>
      <c r="K410" s="48">
        <v>20.100000000000001</v>
      </c>
      <c r="L410" s="48">
        <v>74.8</v>
      </c>
      <c r="M410" s="48">
        <v>12.1</v>
      </c>
      <c r="N410" s="48">
        <v>21.7</v>
      </c>
      <c r="O410" s="48">
        <v>23.6</v>
      </c>
    </row>
    <row r="411" spans="1:15" x14ac:dyDescent="0.2">
      <c r="A411">
        <v>73</v>
      </c>
      <c r="B411" t="s">
        <v>614</v>
      </c>
      <c r="C411">
        <v>7325</v>
      </c>
      <c r="D411" t="s">
        <v>449</v>
      </c>
      <c r="E411" s="48">
        <v>12.4</v>
      </c>
      <c r="F411" s="48">
        <v>25.3</v>
      </c>
      <c r="G411" s="48">
        <v>7.4</v>
      </c>
      <c r="H411" s="48">
        <v>42.2</v>
      </c>
      <c r="I411" s="48">
        <v>4</v>
      </c>
      <c r="J411" s="48">
        <v>36.700000000000003</v>
      </c>
      <c r="K411" s="48">
        <v>20.100000000000001</v>
      </c>
      <c r="L411" s="48">
        <v>74.8</v>
      </c>
      <c r="M411" s="48">
        <v>12.1</v>
      </c>
      <c r="N411" s="48">
        <v>21.7</v>
      </c>
      <c r="O411" s="48">
        <v>23.6</v>
      </c>
    </row>
    <row r="412" spans="1:15" x14ac:dyDescent="0.2">
      <c r="A412">
        <v>73</v>
      </c>
      <c r="B412" t="s">
        <v>614</v>
      </c>
      <c r="C412">
        <v>7326</v>
      </c>
      <c r="D412" t="s">
        <v>450</v>
      </c>
      <c r="E412" s="48">
        <v>12.4</v>
      </c>
      <c r="F412" s="48">
        <v>25.3</v>
      </c>
      <c r="G412" s="48">
        <v>7.4</v>
      </c>
      <c r="H412" s="48">
        <v>42.2</v>
      </c>
      <c r="I412" s="48">
        <v>4</v>
      </c>
      <c r="J412" s="48">
        <v>36.700000000000003</v>
      </c>
      <c r="K412" s="48">
        <v>20.100000000000001</v>
      </c>
      <c r="L412" s="48">
        <v>74.8</v>
      </c>
      <c r="M412" s="48">
        <v>12.1</v>
      </c>
      <c r="N412" s="48">
        <v>21.7</v>
      </c>
      <c r="O412" s="48">
        <v>23.6</v>
      </c>
    </row>
    <row r="413" spans="1:15" x14ac:dyDescent="0.2">
      <c r="A413">
        <v>73</v>
      </c>
      <c r="B413" t="s">
        <v>614</v>
      </c>
      <c r="C413">
        <v>7371</v>
      </c>
      <c r="D413" t="s">
        <v>451</v>
      </c>
      <c r="E413" s="48">
        <v>12.4</v>
      </c>
      <c r="F413" s="48">
        <v>25.3</v>
      </c>
      <c r="G413" s="48">
        <v>7.4</v>
      </c>
      <c r="H413" s="48">
        <v>42.2</v>
      </c>
      <c r="I413" s="48">
        <v>4</v>
      </c>
      <c r="J413" s="48">
        <v>36.700000000000003</v>
      </c>
      <c r="K413" s="48">
        <v>20.100000000000001</v>
      </c>
      <c r="L413" s="48">
        <v>74.8</v>
      </c>
      <c r="M413" s="48">
        <v>12.1</v>
      </c>
      <c r="N413" s="48">
        <v>21.7</v>
      </c>
      <c r="O413" s="48">
        <v>23.6</v>
      </c>
    </row>
    <row r="414" spans="1:15" x14ac:dyDescent="0.2">
      <c r="A414">
        <v>73</v>
      </c>
      <c r="B414" t="s">
        <v>614</v>
      </c>
      <c r="C414">
        <v>7372</v>
      </c>
      <c r="D414" t="s">
        <v>452</v>
      </c>
      <c r="E414" s="48">
        <v>12.4</v>
      </c>
      <c r="F414" s="48">
        <v>25.3</v>
      </c>
      <c r="G414" s="48">
        <v>7.4</v>
      </c>
      <c r="H414" s="48">
        <v>42.2</v>
      </c>
      <c r="I414" s="48">
        <v>4</v>
      </c>
      <c r="J414" s="48">
        <v>36.700000000000003</v>
      </c>
      <c r="K414" s="48">
        <v>20.100000000000001</v>
      </c>
      <c r="L414" s="48">
        <v>74.8</v>
      </c>
      <c r="M414" s="48">
        <v>12.1</v>
      </c>
      <c r="N414" s="48">
        <v>21.7</v>
      </c>
      <c r="O414" s="48">
        <v>23.6</v>
      </c>
    </row>
    <row r="415" spans="1:15" x14ac:dyDescent="0.2">
      <c r="A415">
        <v>73</v>
      </c>
      <c r="B415" t="s">
        <v>614</v>
      </c>
      <c r="C415">
        <v>7373</v>
      </c>
      <c r="D415" t="s">
        <v>453</v>
      </c>
      <c r="E415" s="48">
        <v>12.4</v>
      </c>
      <c r="F415" s="48">
        <v>25.3</v>
      </c>
      <c r="G415" s="48">
        <v>7.4</v>
      </c>
      <c r="H415" s="48">
        <v>42.2</v>
      </c>
      <c r="I415" s="48">
        <v>4</v>
      </c>
      <c r="J415" s="48">
        <v>36.700000000000003</v>
      </c>
      <c r="K415" s="48">
        <v>20.100000000000001</v>
      </c>
      <c r="L415" s="48">
        <v>74.8</v>
      </c>
      <c r="M415" s="48">
        <v>12.1</v>
      </c>
      <c r="N415" s="48">
        <v>21.7</v>
      </c>
      <c r="O415" s="48">
        <v>23.6</v>
      </c>
    </row>
    <row r="416" spans="1:15" x14ac:dyDescent="0.2">
      <c r="A416">
        <v>74</v>
      </c>
      <c r="B416" t="s">
        <v>616</v>
      </c>
      <c r="C416">
        <v>7401</v>
      </c>
      <c r="D416" t="s">
        <v>454</v>
      </c>
      <c r="E416" s="48">
        <v>2.8</v>
      </c>
      <c r="F416" s="48">
        <v>23.9</v>
      </c>
      <c r="G416" s="48">
        <v>6.5</v>
      </c>
      <c r="H416" s="48">
        <v>45</v>
      </c>
      <c r="I416" s="48">
        <v>2</v>
      </c>
      <c r="J416" s="48">
        <v>42.2</v>
      </c>
      <c r="K416" s="48">
        <v>19</v>
      </c>
      <c r="L416" s="48">
        <v>65.5</v>
      </c>
      <c r="M416" s="48">
        <v>7.3</v>
      </c>
      <c r="N416" s="48">
        <v>26.8</v>
      </c>
      <c r="O416" s="48">
        <v>26.6</v>
      </c>
    </row>
    <row r="417" spans="1:15" x14ac:dyDescent="0.2">
      <c r="A417">
        <v>74</v>
      </c>
      <c r="B417" t="s">
        <v>616</v>
      </c>
      <c r="C417">
        <v>7402</v>
      </c>
      <c r="D417" t="s">
        <v>455</v>
      </c>
      <c r="E417" s="48">
        <v>2.8</v>
      </c>
      <c r="F417" s="48">
        <v>23.9</v>
      </c>
      <c r="G417" s="48">
        <v>6.5</v>
      </c>
      <c r="H417" s="48">
        <v>45</v>
      </c>
      <c r="I417" s="48">
        <v>2</v>
      </c>
      <c r="J417" s="48">
        <v>42.2</v>
      </c>
      <c r="K417" s="48">
        <v>19</v>
      </c>
      <c r="L417" s="48">
        <v>65.5</v>
      </c>
      <c r="M417" s="48">
        <v>7.3</v>
      </c>
      <c r="N417" s="48">
        <v>26.8</v>
      </c>
      <c r="O417" s="48">
        <v>26.6</v>
      </c>
    </row>
    <row r="418" spans="1:15" x14ac:dyDescent="0.2">
      <c r="A418">
        <v>74</v>
      </c>
      <c r="B418" t="s">
        <v>616</v>
      </c>
      <c r="C418">
        <v>7403</v>
      </c>
      <c r="D418" t="s">
        <v>456</v>
      </c>
      <c r="E418" s="48">
        <v>2.8</v>
      </c>
      <c r="F418" s="48">
        <v>23.9</v>
      </c>
      <c r="G418" s="48">
        <v>6.5</v>
      </c>
      <c r="H418" s="48">
        <v>45</v>
      </c>
      <c r="I418" s="48">
        <v>2</v>
      </c>
      <c r="J418" s="48">
        <v>42.2</v>
      </c>
      <c r="K418" s="48">
        <v>19</v>
      </c>
      <c r="L418" s="48">
        <v>65.5</v>
      </c>
      <c r="M418" s="48">
        <v>7.3</v>
      </c>
      <c r="N418" s="48">
        <v>26.8</v>
      </c>
      <c r="O418" s="48">
        <v>26.6</v>
      </c>
    </row>
    <row r="419" spans="1:15" x14ac:dyDescent="0.2">
      <c r="A419">
        <v>74</v>
      </c>
      <c r="B419" t="s">
        <v>616</v>
      </c>
      <c r="C419">
        <v>7404</v>
      </c>
      <c r="D419" t="s">
        <v>457</v>
      </c>
      <c r="E419" s="48">
        <v>2.8</v>
      </c>
      <c r="F419" s="48">
        <v>23.9</v>
      </c>
      <c r="G419" s="48">
        <v>6.5</v>
      </c>
      <c r="H419" s="48">
        <v>45</v>
      </c>
      <c r="I419" s="48">
        <v>2</v>
      </c>
      <c r="J419" s="48">
        <v>42.2</v>
      </c>
      <c r="K419" s="48">
        <v>19</v>
      </c>
      <c r="L419" s="48">
        <v>65.5</v>
      </c>
      <c r="M419" s="48">
        <v>7.3</v>
      </c>
      <c r="N419" s="48">
        <v>26.8</v>
      </c>
      <c r="O419" s="48">
        <v>26.6</v>
      </c>
    </row>
    <row r="420" spans="1:15" x14ac:dyDescent="0.2">
      <c r="A420">
        <v>74</v>
      </c>
      <c r="B420" t="s">
        <v>616</v>
      </c>
      <c r="C420">
        <v>7405</v>
      </c>
      <c r="D420" t="s">
        <v>458</v>
      </c>
      <c r="E420" s="48">
        <v>2.8</v>
      </c>
      <c r="F420" s="48">
        <v>23.9</v>
      </c>
      <c r="G420" s="48">
        <v>6.5</v>
      </c>
      <c r="H420" s="48">
        <v>45</v>
      </c>
      <c r="I420" s="48">
        <v>2</v>
      </c>
      <c r="J420" s="48">
        <v>42.2</v>
      </c>
      <c r="K420" s="48">
        <v>19</v>
      </c>
      <c r="L420" s="48">
        <v>65.5</v>
      </c>
      <c r="M420" s="48">
        <v>7.3</v>
      </c>
      <c r="N420" s="48">
        <v>26.8</v>
      </c>
      <c r="O420" s="48">
        <v>26.6</v>
      </c>
    </row>
    <row r="421" spans="1:15" x14ac:dyDescent="0.2">
      <c r="A421">
        <v>74</v>
      </c>
      <c r="B421" t="s">
        <v>616</v>
      </c>
      <c r="C421">
        <v>7406</v>
      </c>
      <c r="D421" t="s">
        <v>459</v>
      </c>
      <c r="E421" s="48">
        <v>2.8</v>
      </c>
      <c r="F421" s="48">
        <v>23.9</v>
      </c>
      <c r="G421" s="48">
        <v>6.5</v>
      </c>
      <c r="H421" s="48">
        <v>45</v>
      </c>
      <c r="I421" s="48">
        <v>2</v>
      </c>
      <c r="J421" s="48">
        <v>42.2</v>
      </c>
      <c r="K421" s="48">
        <v>19</v>
      </c>
      <c r="L421" s="48">
        <v>65.5</v>
      </c>
      <c r="M421" s="48">
        <v>7.3</v>
      </c>
      <c r="N421" s="48">
        <v>26.8</v>
      </c>
      <c r="O421" s="48">
        <v>26.6</v>
      </c>
    </row>
    <row r="422" spans="1:15" x14ac:dyDescent="0.2">
      <c r="A422">
        <v>74</v>
      </c>
      <c r="B422" t="s">
        <v>616</v>
      </c>
      <c r="C422">
        <v>7407</v>
      </c>
      <c r="D422" t="s">
        <v>460</v>
      </c>
      <c r="E422" s="48">
        <v>2.8</v>
      </c>
      <c r="F422" s="48">
        <v>23.9</v>
      </c>
      <c r="G422" s="48">
        <v>6.5</v>
      </c>
      <c r="H422" s="48">
        <v>45</v>
      </c>
      <c r="I422" s="48">
        <v>2</v>
      </c>
      <c r="J422" s="48">
        <v>42.2</v>
      </c>
      <c r="K422" s="48">
        <v>19</v>
      </c>
      <c r="L422" s="48">
        <v>65.5</v>
      </c>
      <c r="M422" s="48">
        <v>7.3</v>
      </c>
      <c r="N422" s="48">
        <v>26.8</v>
      </c>
      <c r="O422" s="48">
        <v>26.6</v>
      </c>
    </row>
    <row r="423" spans="1:15" x14ac:dyDescent="0.2">
      <c r="A423">
        <v>74</v>
      </c>
      <c r="B423" t="s">
        <v>616</v>
      </c>
      <c r="C423">
        <v>7408</v>
      </c>
      <c r="D423" t="s">
        <v>461</v>
      </c>
      <c r="E423" s="48">
        <v>2.8</v>
      </c>
      <c r="F423" s="48">
        <v>23.9</v>
      </c>
      <c r="G423" s="48">
        <v>6.5</v>
      </c>
      <c r="H423" s="48">
        <v>45</v>
      </c>
      <c r="I423" s="48">
        <v>2</v>
      </c>
      <c r="J423" s="48">
        <v>42.2</v>
      </c>
      <c r="K423" s="48">
        <v>19</v>
      </c>
      <c r="L423" s="48">
        <v>65.5</v>
      </c>
      <c r="M423" s="48">
        <v>7.3</v>
      </c>
      <c r="N423" s="48">
        <v>26.8</v>
      </c>
      <c r="O423" s="48">
        <v>26.6</v>
      </c>
    </row>
    <row r="424" spans="1:15" x14ac:dyDescent="0.2">
      <c r="A424">
        <v>74</v>
      </c>
      <c r="B424" t="s">
        <v>616</v>
      </c>
      <c r="C424">
        <v>7409</v>
      </c>
      <c r="D424" t="s">
        <v>462</v>
      </c>
      <c r="E424" s="48">
        <v>2.8</v>
      </c>
      <c r="F424" s="48">
        <v>23.9</v>
      </c>
      <c r="G424" s="48">
        <v>6.5</v>
      </c>
      <c r="H424" s="48">
        <v>45</v>
      </c>
      <c r="I424" s="48">
        <v>2</v>
      </c>
      <c r="J424" s="48">
        <v>42.2</v>
      </c>
      <c r="K424" s="48">
        <v>19</v>
      </c>
      <c r="L424" s="48">
        <v>65.5</v>
      </c>
      <c r="M424" s="48">
        <v>7.3</v>
      </c>
      <c r="N424" s="48">
        <v>26.8</v>
      </c>
      <c r="O424" s="48">
        <v>26.6</v>
      </c>
    </row>
    <row r="425" spans="1:15" x14ac:dyDescent="0.2">
      <c r="A425">
        <v>74</v>
      </c>
      <c r="B425" t="s">
        <v>616</v>
      </c>
      <c r="C425">
        <v>7410</v>
      </c>
      <c r="D425" t="s">
        <v>463</v>
      </c>
      <c r="E425" s="48">
        <v>2.8</v>
      </c>
      <c r="F425" s="48">
        <v>23.9</v>
      </c>
      <c r="G425" s="48">
        <v>6.5</v>
      </c>
      <c r="H425" s="48">
        <v>45</v>
      </c>
      <c r="I425" s="48">
        <v>2</v>
      </c>
      <c r="J425" s="48">
        <v>42.2</v>
      </c>
      <c r="K425" s="48">
        <v>19</v>
      </c>
      <c r="L425" s="48">
        <v>65.5</v>
      </c>
      <c r="M425" s="48">
        <v>7.3</v>
      </c>
      <c r="N425" s="48">
        <v>26.8</v>
      </c>
      <c r="O425" s="48">
        <v>26.6</v>
      </c>
    </row>
    <row r="426" spans="1:15" x14ac:dyDescent="0.2">
      <c r="A426">
        <v>74</v>
      </c>
      <c r="B426" t="s">
        <v>616</v>
      </c>
      <c r="C426">
        <v>7471</v>
      </c>
      <c r="D426" t="s">
        <v>474</v>
      </c>
      <c r="E426" s="48">
        <v>2.8</v>
      </c>
      <c r="F426" s="48">
        <v>23.9</v>
      </c>
      <c r="G426" s="48">
        <v>6.5</v>
      </c>
      <c r="H426" s="48">
        <v>45</v>
      </c>
      <c r="I426" s="48">
        <v>2</v>
      </c>
      <c r="J426" s="48">
        <v>42.2</v>
      </c>
      <c r="K426" s="48">
        <v>19</v>
      </c>
      <c r="L426" s="48">
        <v>65.5</v>
      </c>
      <c r="M426" s="48">
        <v>7.3</v>
      </c>
      <c r="N426" s="48">
        <v>26.8</v>
      </c>
      <c r="O426" s="48">
        <v>26.6</v>
      </c>
    </row>
    <row r="427" spans="1:15" x14ac:dyDescent="0.2">
      <c r="A427">
        <v>74</v>
      </c>
      <c r="B427" t="s">
        <v>616</v>
      </c>
      <c r="C427">
        <v>7472</v>
      </c>
      <c r="D427" t="s">
        <v>475</v>
      </c>
      <c r="E427" s="48">
        <v>2.8</v>
      </c>
      <c r="F427" s="48">
        <v>23.9</v>
      </c>
      <c r="G427" s="48">
        <v>6.5</v>
      </c>
      <c r="H427" s="48">
        <v>45</v>
      </c>
      <c r="I427" s="48">
        <v>2</v>
      </c>
      <c r="J427" s="48">
        <v>42.2</v>
      </c>
      <c r="K427" s="48">
        <v>19</v>
      </c>
      <c r="L427" s="48">
        <v>65.5</v>
      </c>
      <c r="M427" s="48">
        <v>7.3</v>
      </c>
      <c r="N427" s="48">
        <v>26.8</v>
      </c>
      <c r="O427" s="48">
        <v>26.6</v>
      </c>
    </row>
    <row r="428" spans="1:15" x14ac:dyDescent="0.2">
      <c r="A428">
        <v>75</v>
      </c>
      <c r="B428" t="s">
        <v>477</v>
      </c>
      <c r="C428">
        <v>7501</v>
      </c>
      <c r="D428" t="s">
        <v>476</v>
      </c>
      <c r="E428" s="48">
        <v>0.9</v>
      </c>
      <c r="F428" s="48">
        <v>19</v>
      </c>
      <c r="G428" s="48">
        <v>12.9</v>
      </c>
      <c r="H428" s="48">
        <v>59.4</v>
      </c>
      <c r="I428" s="48">
        <v>0.8</v>
      </c>
      <c r="J428" s="48">
        <v>47.7</v>
      </c>
      <c r="K428" s="48">
        <v>22.5</v>
      </c>
      <c r="L428" s="48">
        <v>67.5</v>
      </c>
      <c r="M428" s="48">
        <v>25.6</v>
      </c>
      <c r="N428" s="48">
        <v>28.3</v>
      </c>
      <c r="O428" s="48">
        <v>24.2</v>
      </c>
    </row>
    <row r="429" spans="1:15" x14ac:dyDescent="0.2">
      <c r="A429">
        <v>75</v>
      </c>
      <c r="B429" t="s">
        <v>477</v>
      </c>
      <c r="C429">
        <v>7502</v>
      </c>
      <c r="D429" t="s">
        <v>477</v>
      </c>
      <c r="E429" s="48">
        <v>0.9</v>
      </c>
      <c r="F429" s="48">
        <v>19</v>
      </c>
      <c r="G429" s="48">
        <v>12.9</v>
      </c>
      <c r="H429" s="48">
        <v>59.4</v>
      </c>
      <c r="I429" s="48">
        <v>0.8</v>
      </c>
      <c r="J429" s="48">
        <v>47.7</v>
      </c>
      <c r="K429" s="48">
        <v>22.5</v>
      </c>
      <c r="L429" s="48">
        <v>67.5</v>
      </c>
      <c r="M429" s="48">
        <v>25.6</v>
      </c>
      <c r="N429" s="48">
        <v>28.3</v>
      </c>
      <c r="O429" s="48">
        <v>24.2</v>
      </c>
    </row>
    <row r="430" spans="1:15" x14ac:dyDescent="0.2">
      <c r="A430">
        <v>75</v>
      </c>
      <c r="B430" t="s">
        <v>477</v>
      </c>
      <c r="C430">
        <v>7503</v>
      </c>
      <c r="D430" t="s">
        <v>478</v>
      </c>
      <c r="E430" s="48">
        <v>0.9</v>
      </c>
      <c r="F430" s="48">
        <v>19</v>
      </c>
      <c r="G430" s="48">
        <v>12.9</v>
      </c>
      <c r="H430" s="48">
        <v>59.4</v>
      </c>
      <c r="I430" s="48">
        <v>0.8</v>
      </c>
      <c r="J430" s="48">
        <v>47.7</v>
      </c>
      <c r="K430" s="48">
        <v>22.5</v>
      </c>
      <c r="L430" s="48">
        <v>67.5</v>
      </c>
      <c r="M430" s="48">
        <v>25.6</v>
      </c>
      <c r="N430" s="48">
        <v>28.3</v>
      </c>
      <c r="O430" s="48">
        <v>24.2</v>
      </c>
    </row>
    <row r="431" spans="1:15" x14ac:dyDescent="0.2">
      <c r="A431">
        <v>75</v>
      </c>
      <c r="B431" t="s">
        <v>477</v>
      </c>
      <c r="C431">
        <v>7504</v>
      </c>
      <c r="D431" t="s">
        <v>479</v>
      </c>
      <c r="E431" s="48">
        <v>0.9</v>
      </c>
      <c r="F431" s="48">
        <v>19</v>
      </c>
      <c r="G431" s="48">
        <v>12.9</v>
      </c>
      <c r="H431" s="48">
        <v>59.4</v>
      </c>
      <c r="I431" s="48">
        <v>0.8</v>
      </c>
      <c r="J431" s="48">
        <v>47.7</v>
      </c>
      <c r="K431" s="48">
        <v>22.5</v>
      </c>
      <c r="L431" s="48">
        <v>67.5</v>
      </c>
      <c r="M431" s="48">
        <v>25.6</v>
      </c>
      <c r="N431" s="48">
        <v>28.3</v>
      </c>
      <c r="O431" s="48">
        <v>24.2</v>
      </c>
    </row>
    <row r="432" spans="1:15" x14ac:dyDescent="0.2">
      <c r="A432">
        <v>75</v>
      </c>
      <c r="B432" t="s">
        <v>477</v>
      </c>
      <c r="C432">
        <v>7505</v>
      </c>
      <c r="D432" t="s">
        <v>480</v>
      </c>
      <c r="E432" s="48">
        <v>0.9</v>
      </c>
      <c r="F432" s="48">
        <v>19</v>
      </c>
      <c r="G432" s="48">
        <v>12.9</v>
      </c>
      <c r="H432" s="48">
        <v>59.4</v>
      </c>
      <c r="I432" s="48">
        <v>0.8</v>
      </c>
      <c r="J432" s="48">
        <v>47.7</v>
      </c>
      <c r="K432" s="48">
        <v>22.5</v>
      </c>
      <c r="L432" s="48">
        <v>67.5</v>
      </c>
      <c r="M432" s="48">
        <v>25.6</v>
      </c>
      <c r="N432" s="48">
        <v>28.3</v>
      </c>
      <c r="O432" s="48">
        <v>24.2</v>
      </c>
    </row>
    <row r="433" spans="1:15" x14ac:dyDescent="0.2">
      <c r="A433">
        <v>75</v>
      </c>
      <c r="B433" t="s">
        <v>477</v>
      </c>
      <c r="C433">
        <v>7571</v>
      </c>
      <c r="D433" t="s">
        <v>481</v>
      </c>
      <c r="E433" s="48">
        <v>0.9</v>
      </c>
      <c r="F433" s="48">
        <v>19</v>
      </c>
      <c r="G433" s="48">
        <v>12.9</v>
      </c>
      <c r="H433" s="48">
        <v>59.4</v>
      </c>
      <c r="I433" s="48">
        <v>0.8</v>
      </c>
      <c r="J433" s="48">
        <v>47.7</v>
      </c>
      <c r="K433" s="48">
        <v>22.5</v>
      </c>
      <c r="L433" s="48">
        <v>67.5</v>
      </c>
      <c r="M433" s="48">
        <v>25.6</v>
      </c>
      <c r="N433" s="48">
        <v>28.3</v>
      </c>
      <c r="O433" s="48">
        <v>24.2</v>
      </c>
    </row>
    <row r="434" spans="1:15" x14ac:dyDescent="0.2">
      <c r="A434">
        <v>76</v>
      </c>
      <c r="B434" t="s">
        <v>619</v>
      </c>
      <c r="C434">
        <v>7601</v>
      </c>
      <c r="D434" t="s">
        <v>482</v>
      </c>
      <c r="E434" s="48">
        <v>3.3</v>
      </c>
      <c r="F434" s="48">
        <v>16.8</v>
      </c>
      <c r="G434" s="48">
        <v>3.8</v>
      </c>
      <c r="H434" s="48">
        <v>32.200000000000003</v>
      </c>
      <c r="I434" s="48">
        <v>1.7</v>
      </c>
      <c r="J434" s="48">
        <v>36.9</v>
      </c>
      <c r="K434" s="48">
        <v>15.5</v>
      </c>
      <c r="L434" s="48">
        <v>70.900000000000006</v>
      </c>
      <c r="M434" s="48">
        <v>6.2</v>
      </c>
      <c r="N434" s="48">
        <v>18.3</v>
      </c>
      <c r="O434" s="48">
        <v>16.100000000000001</v>
      </c>
    </row>
    <row r="435" spans="1:15" x14ac:dyDescent="0.2">
      <c r="A435">
        <v>76</v>
      </c>
      <c r="B435" t="s">
        <v>619</v>
      </c>
      <c r="C435">
        <v>7602</v>
      </c>
      <c r="D435" t="s">
        <v>483</v>
      </c>
      <c r="E435" s="48">
        <v>3.3</v>
      </c>
      <c r="F435" s="48">
        <v>16.8</v>
      </c>
      <c r="G435" s="48">
        <v>3.8</v>
      </c>
      <c r="H435" s="48">
        <v>32.200000000000003</v>
      </c>
      <c r="I435" s="48">
        <v>1.7</v>
      </c>
      <c r="J435" s="48">
        <v>36.9</v>
      </c>
      <c r="K435" s="48">
        <v>15.5</v>
      </c>
      <c r="L435" s="48">
        <v>70.900000000000006</v>
      </c>
      <c r="M435" s="48">
        <v>6.2</v>
      </c>
      <c r="N435" s="48">
        <v>18.3</v>
      </c>
      <c r="O435" s="48">
        <v>16.100000000000001</v>
      </c>
    </row>
    <row r="436" spans="1:15" x14ac:dyDescent="0.2">
      <c r="A436">
        <v>76</v>
      </c>
      <c r="B436" t="s">
        <v>619</v>
      </c>
      <c r="C436">
        <v>7603</v>
      </c>
      <c r="D436" t="s">
        <v>484</v>
      </c>
      <c r="E436" s="48">
        <v>3.3</v>
      </c>
      <c r="F436" s="48">
        <v>16.8</v>
      </c>
      <c r="G436" s="48">
        <v>3.8</v>
      </c>
      <c r="H436" s="48">
        <v>32.200000000000003</v>
      </c>
      <c r="I436" s="48">
        <v>1.7</v>
      </c>
      <c r="J436" s="48">
        <v>36.9</v>
      </c>
      <c r="K436" s="48">
        <v>15.5</v>
      </c>
      <c r="L436" s="48">
        <v>70.900000000000006</v>
      </c>
      <c r="M436" s="48">
        <v>6.2</v>
      </c>
      <c r="N436" s="48">
        <v>18.3</v>
      </c>
      <c r="O436" s="48">
        <v>16.100000000000001</v>
      </c>
    </row>
    <row r="437" spans="1:15" x14ac:dyDescent="0.2">
      <c r="A437">
        <v>76</v>
      </c>
      <c r="B437" t="s">
        <v>619</v>
      </c>
      <c r="C437">
        <v>7604</v>
      </c>
      <c r="D437" t="s">
        <v>485</v>
      </c>
      <c r="E437" s="48">
        <v>3.3</v>
      </c>
      <c r="F437" s="48">
        <v>16.8</v>
      </c>
      <c r="G437" s="48">
        <v>3.8</v>
      </c>
      <c r="H437" s="48">
        <v>32.200000000000003</v>
      </c>
      <c r="I437" s="48">
        <v>1.7</v>
      </c>
      <c r="J437" s="48">
        <v>36.9</v>
      </c>
      <c r="K437" s="48">
        <v>15.5</v>
      </c>
      <c r="L437" s="48">
        <v>70.900000000000006</v>
      </c>
      <c r="M437" s="48">
        <v>6.2</v>
      </c>
      <c r="N437" s="48">
        <v>18.3</v>
      </c>
      <c r="O437" s="48">
        <v>16.100000000000001</v>
      </c>
    </row>
    <row r="438" spans="1:15" x14ac:dyDescent="0.2">
      <c r="A438">
        <v>76</v>
      </c>
      <c r="B438" t="s">
        <v>619</v>
      </c>
      <c r="C438">
        <v>7605</v>
      </c>
      <c r="D438" t="s">
        <v>486</v>
      </c>
      <c r="E438" s="48">
        <v>3.3</v>
      </c>
      <c r="F438" s="48">
        <v>16.8</v>
      </c>
      <c r="G438" s="48">
        <v>3.8</v>
      </c>
      <c r="H438" s="48">
        <v>32.200000000000003</v>
      </c>
      <c r="I438" s="48">
        <v>1.7</v>
      </c>
      <c r="J438" s="48">
        <v>36.9</v>
      </c>
      <c r="K438" s="48">
        <v>15.5</v>
      </c>
      <c r="L438" s="48">
        <v>70.900000000000006</v>
      </c>
      <c r="M438" s="48">
        <v>6.2</v>
      </c>
      <c r="N438" s="48">
        <v>18.3</v>
      </c>
      <c r="O438" s="48">
        <v>16.100000000000001</v>
      </c>
    </row>
    <row r="439" spans="1:15" x14ac:dyDescent="0.2">
      <c r="A439">
        <v>81</v>
      </c>
      <c r="B439" t="s">
        <v>621</v>
      </c>
      <c r="C439">
        <v>8101</v>
      </c>
      <c r="D439" t="s">
        <v>489</v>
      </c>
      <c r="E439" s="48">
        <v>3.1</v>
      </c>
      <c r="F439" s="48">
        <v>6</v>
      </c>
      <c r="G439" s="48">
        <v>12.6</v>
      </c>
      <c r="H439" s="48">
        <v>34.1</v>
      </c>
      <c r="I439" s="48">
        <v>1.5</v>
      </c>
      <c r="J439" s="48">
        <v>23</v>
      </c>
      <c r="K439" s="48">
        <v>18.7</v>
      </c>
      <c r="L439" s="48">
        <v>61.5</v>
      </c>
      <c r="M439" s="48">
        <v>7.2</v>
      </c>
      <c r="N439" s="48">
        <v>32.6</v>
      </c>
      <c r="O439" s="48">
        <v>34.799999999999997</v>
      </c>
    </row>
    <row r="440" spans="1:15" x14ac:dyDescent="0.2">
      <c r="A440">
        <v>81</v>
      </c>
      <c r="B440" t="s">
        <v>621</v>
      </c>
      <c r="C440">
        <v>8102</v>
      </c>
      <c r="D440" t="s">
        <v>490</v>
      </c>
      <c r="E440" s="48">
        <v>3.1</v>
      </c>
      <c r="F440" s="48">
        <v>6</v>
      </c>
      <c r="G440" s="48">
        <v>12.6</v>
      </c>
      <c r="H440" s="48">
        <v>34.1</v>
      </c>
      <c r="I440" s="48">
        <v>1.5</v>
      </c>
      <c r="J440" s="48">
        <v>23</v>
      </c>
      <c r="K440" s="48">
        <v>18.7</v>
      </c>
      <c r="L440" s="48">
        <v>61.5</v>
      </c>
      <c r="M440" s="48">
        <v>7.2</v>
      </c>
      <c r="N440" s="48">
        <v>32.6</v>
      </c>
      <c r="O440" s="48">
        <v>34.799999999999997</v>
      </c>
    </row>
    <row r="441" spans="1:15" x14ac:dyDescent="0.2">
      <c r="A441">
        <v>81</v>
      </c>
      <c r="B441" t="s">
        <v>621</v>
      </c>
      <c r="C441">
        <v>8103</v>
      </c>
      <c r="D441" t="s">
        <v>491</v>
      </c>
      <c r="E441" s="48">
        <v>3.1</v>
      </c>
      <c r="F441" s="48">
        <v>6</v>
      </c>
      <c r="G441" s="48">
        <v>12.6</v>
      </c>
      <c r="H441" s="48">
        <v>34.1</v>
      </c>
      <c r="I441" s="48">
        <v>1.5</v>
      </c>
      <c r="J441" s="48">
        <v>23</v>
      </c>
      <c r="K441" s="48">
        <v>18.7</v>
      </c>
      <c r="L441" s="48">
        <v>61.5</v>
      </c>
      <c r="M441" s="48">
        <v>7.2</v>
      </c>
      <c r="N441" s="48">
        <v>32.6</v>
      </c>
      <c r="O441" s="48">
        <v>34.799999999999997</v>
      </c>
    </row>
    <row r="442" spans="1:15" x14ac:dyDescent="0.2">
      <c r="A442">
        <v>81</v>
      </c>
      <c r="B442" t="s">
        <v>621</v>
      </c>
      <c r="C442">
        <v>8104</v>
      </c>
      <c r="D442" t="s">
        <v>492</v>
      </c>
      <c r="E442" s="48">
        <v>3.1</v>
      </c>
      <c r="F442" s="48">
        <v>6</v>
      </c>
      <c r="G442" s="48">
        <v>12.6</v>
      </c>
      <c r="H442" s="48">
        <v>34.1</v>
      </c>
      <c r="I442" s="48">
        <v>1.5</v>
      </c>
      <c r="J442" s="48">
        <v>23</v>
      </c>
      <c r="K442" s="48">
        <v>18.7</v>
      </c>
      <c r="L442" s="48">
        <v>61.5</v>
      </c>
      <c r="M442" s="48">
        <v>7.2</v>
      </c>
      <c r="N442" s="48">
        <v>32.6</v>
      </c>
      <c r="O442" s="48">
        <v>34.799999999999997</v>
      </c>
    </row>
    <row r="443" spans="1:15" x14ac:dyDescent="0.2">
      <c r="A443">
        <v>81</v>
      </c>
      <c r="B443" t="s">
        <v>621</v>
      </c>
      <c r="C443">
        <v>8105</v>
      </c>
      <c r="D443" t="s">
        <v>493</v>
      </c>
      <c r="E443" s="48">
        <v>3.1</v>
      </c>
      <c r="F443" s="48">
        <v>6</v>
      </c>
      <c r="G443" s="48">
        <v>12.6</v>
      </c>
      <c r="H443" s="48">
        <v>34.1</v>
      </c>
      <c r="I443" s="48">
        <v>1.5</v>
      </c>
      <c r="J443" s="48">
        <v>23</v>
      </c>
      <c r="K443" s="48">
        <v>18.7</v>
      </c>
      <c r="L443" s="48">
        <v>61.5</v>
      </c>
      <c r="M443" s="48">
        <v>7.2</v>
      </c>
      <c r="N443" s="48">
        <v>32.6</v>
      </c>
      <c r="O443" s="48">
        <v>34.799999999999997</v>
      </c>
    </row>
    <row r="444" spans="1:15" x14ac:dyDescent="0.2">
      <c r="A444">
        <v>81</v>
      </c>
      <c r="B444" t="s">
        <v>621</v>
      </c>
      <c r="C444">
        <v>8106</v>
      </c>
      <c r="D444" t="s">
        <v>494</v>
      </c>
      <c r="E444" s="48">
        <v>3.1</v>
      </c>
      <c r="F444" s="48">
        <v>6</v>
      </c>
      <c r="G444" s="48">
        <v>12.6</v>
      </c>
      <c r="H444" s="48">
        <v>34.1</v>
      </c>
      <c r="I444" s="48">
        <v>1.5</v>
      </c>
      <c r="J444" s="48">
        <v>23</v>
      </c>
      <c r="K444" s="48">
        <v>18.7</v>
      </c>
      <c r="L444" s="48">
        <v>61.5</v>
      </c>
      <c r="M444" s="48">
        <v>7.2</v>
      </c>
      <c r="N444" s="48">
        <v>32.6</v>
      </c>
      <c r="O444" s="48">
        <v>34.799999999999997</v>
      </c>
    </row>
    <row r="445" spans="1:15" x14ac:dyDescent="0.2">
      <c r="A445">
        <v>81</v>
      </c>
      <c r="B445" t="s">
        <v>621</v>
      </c>
      <c r="C445">
        <v>8107</v>
      </c>
      <c r="D445" t="s">
        <v>495</v>
      </c>
      <c r="E445" s="48">
        <v>3.1</v>
      </c>
      <c r="F445" s="48">
        <v>6</v>
      </c>
      <c r="G445" s="48">
        <v>12.6</v>
      </c>
      <c r="H445" s="48">
        <v>34.1</v>
      </c>
      <c r="I445" s="48">
        <v>1.5</v>
      </c>
      <c r="J445" s="48">
        <v>23</v>
      </c>
      <c r="K445" s="48">
        <v>18.7</v>
      </c>
      <c r="L445" s="48">
        <v>61.5</v>
      </c>
      <c r="M445" s="48">
        <v>7.2</v>
      </c>
      <c r="N445" s="48">
        <v>32.6</v>
      </c>
      <c r="O445" s="48">
        <v>34.799999999999997</v>
      </c>
    </row>
    <row r="446" spans="1:15" x14ac:dyDescent="0.2">
      <c r="A446">
        <v>81</v>
      </c>
      <c r="B446" t="s">
        <v>621</v>
      </c>
      <c r="C446">
        <v>8108</v>
      </c>
      <c r="D446" t="s">
        <v>496</v>
      </c>
      <c r="E446" s="48">
        <v>3.1</v>
      </c>
      <c r="F446" s="48">
        <v>6</v>
      </c>
      <c r="G446" s="48">
        <v>12.6</v>
      </c>
      <c r="H446" s="48">
        <v>34.1</v>
      </c>
      <c r="I446" s="48">
        <v>1.5</v>
      </c>
      <c r="J446" s="48">
        <v>23</v>
      </c>
      <c r="K446" s="48">
        <v>18.7</v>
      </c>
      <c r="L446" s="48">
        <v>61.5</v>
      </c>
      <c r="M446" s="48">
        <v>7.2</v>
      </c>
      <c r="N446" s="48">
        <v>32.6</v>
      </c>
      <c r="O446" s="48">
        <v>34.799999999999997</v>
      </c>
    </row>
    <row r="447" spans="1:15" x14ac:dyDescent="0.2">
      <c r="A447">
        <v>81</v>
      </c>
      <c r="B447" t="s">
        <v>621</v>
      </c>
      <c r="C447">
        <v>8109</v>
      </c>
      <c r="D447" t="s">
        <v>497</v>
      </c>
      <c r="E447" s="48">
        <v>3.1</v>
      </c>
      <c r="F447" s="48">
        <v>6</v>
      </c>
      <c r="G447" s="48">
        <v>12.6</v>
      </c>
      <c r="H447" s="48">
        <v>34.1</v>
      </c>
      <c r="I447" s="48">
        <v>1.5</v>
      </c>
      <c r="J447" s="48">
        <v>23</v>
      </c>
      <c r="K447" s="48">
        <v>18.7</v>
      </c>
      <c r="L447" s="48">
        <v>61.5</v>
      </c>
      <c r="M447" s="48">
        <v>7.2</v>
      </c>
      <c r="N447" s="48">
        <v>32.6</v>
      </c>
      <c r="O447" s="48">
        <v>34.799999999999997</v>
      </c>
    </row>
    <row r="448" spans="1:15" x14ac:dyDescent="0.2">
      <c r="A448">
        <v>81</v>
      </c>
      <c r="B448" t="s">
        <v>621</v>
      </c>
      <c r="C448">
        <v>8171</v>
      </c>
      <c r="D448" t="s">
        <v>498</v>
      </c>
      <c r="E448" s="48">
        <v>3.1</v>
      </c>
      <c r="F448" s="48">
        <v>6</v>
      </c>
      <c r="G448" s="48">
        <v>12.6</v>
      </c>
      <c r="H448" s="48">
        <v>34.1</v>
      </c>
      <c r="I448" s="48">
        <v>1.5</v>
      </c>
      <c r="J448" s="48">
        <v>23</v>
      </c>
      <c r="K448" s="48">
        <v>18.7</v>
      </c>
      <c r="L448" s="48">
        <v>61.5</v>
      </c>
      <c r="M448" s="48">
        <v>7.2</v>
      </c>
      <c r="N448" s="48">
        <v>32.6</v>
      </c>
      <c r="O448" s="48">
        <v>34.799999999999997</v>
      </c>
    </row>
    <row r="449" spans="1:15" x14ac:dyDescent="0.2">
      <c r="A449">
        <v>81</v>
      </c>
      <c r="B449" t="s">
        <v>621</v>
      </c>
      <c r="C449">
        <v>8172</v>
      </c>
      <c r="D449" t="s">
        <v>499</v>
      </c>
      <c r="E449" s="48">
        <v>3.1</v>
      </c>
      <c r="F449" s="48">
        <v>6</v>
      </c>
      <c r="G449" s="48">
        <v>12.6</v>
      </c>
      <c r="H449" s="48">
        <v>34.1</v>
      </c>
      <c r="I449" s="48">
        <v>1.5</v>
      </c>
      <c r="J449" s="48">
        <v>23</v>
      </c>
      <c r="K449" s="48">
        <v>18.7</v>
      </c>
      <c r="L449" s="48">
        <v>61.5</v>
      </c>
      <c r="M449" s="48">
        <v>7.2</v>
      </c>
      <c r="N449" s="48">
        <v>32.6</v>
      </c>
      <c r="O449" s="48">
        <v>34.799999999999997</v>
      </c>
    </row>
    <row r="450" spans="1:15" x14ac:dyDescent="0.2">
      <c r="A450">
        <v>82</v>
      </c>
      <c r="B450" t="s">
        <v>623</v>
      </c>
      <c r="C450">
        <v>8201</v>
      </c>
      <c r="D450" t="s">
        <v>500</v>
      </c>
      <c r="E450" s="48">
        <v>5.4</v>
      </c>
      <c r="F450" s="48">
        <v>27.1</v>
      </c>
      <c r="G450" s="48">
        <v>24.9</v>
      </c>
      <c r="H450" s="48">
        <v>38</v>
      </c>
      <c r="I450" s="48">
        <v>2.5</v>
      </c>
      <c r="J450" s="48">
        <v>28.7</v>
      </c>
      <c r="K450" s="48">
        <v>21.2</v>
      </c>
      <c r="L450" s="48">
        <v>69.099999999999994</v>
      </c>
      <c r="M450" s="48">
        <v>3.8</v>
      </c>
      <c r="N450" s="48">
        <v>26.1</v>
      </c>
      <c r="O450" s="48">
        <v>36.4</v>
      </c>
    </row>
    <row r="451" spans="1:15" x14ac:dyDescent="0.2">
      <c r="A451">
        <v>82</v>
      </c>
      <c r="B451" t="s">
        <v>623</v>
      </c>
      <c r="C451">
        <v>8202</v>
      </c>
      <c r="D451" t="s">
        <v>501</v>
      </c>
      <c r="E451" s="48">
        <v>5.4</v>
      </c>
      <c r="F451" s="48">
        <v>27.1</v>
      </c>
      <c r="G451" s="48">
        <v>24.9</v>
      </c>
      <c r="H451" s="48">
        <v>38</v>
      </c>
      <c r="I451" s="48">
        <v>2.5</v>
      </c>
      <c r="J451" s="48">
        <v>28.7</v>
      </c>
      <c r="K451" s="48">
        <v>21.2</v>
      </c>
      <c r="L451" s="48">
        <v>69.099999999999994</v>
      </c>
      <c r="M451" s="48">
        <v>3.8</v>
      </c>
      <c r="N451" s="48">
        <v>26.1</v>
      </c>
      <c r="O451" s="48">
        <v>36.4</v>
      </c>
    </row>
    <row r="452" spans="1:15" x14ac:dyDescent="0.2">
      <c r="A452">
        <v>82</v>
      </c>
      <c r="B452" t="s">
        <v>623</v>
      </c>
      <c r="C452">
        <v>8203</v>
      </c>
      <c r="D452" t="s">
        <v>502</v>
      </c>
      <c r="E452" s="48">
        <v>5.4</v>
      </c>
      <c r="F452" s="48">
        <v>27.1</v>
      </c>
      <c r="G452" s="48">
        <v>24.9</v>
      </c>
      <c r="H452" s="48">
        <v>38</v>
      </c>
      <c r="I452" s="48">
        <v>2.5</v>
      </c>
      <c r="J452" s="48">
        <v>28.7</v>
      </c>
      <c r="K452" s="48">
        <v>21.2</v>
      </c>
      <c r="L452" s="48">
        <v>69.099999999999994</v>
      </c>
      <c r="M452" s="48">
        <v>3.8</v>
      </c>
      <c r="N452" s="48">
        <v>26.1</v>
      </c>
      <c r="O452" s="48">
        <v>36.4</v>
      </c>
    </row>
    <row r="453" spans="1:15" x14ac:dyDescent="0.2">
      <c r="A453">
        <v>82</v>
      </c>
      <c r="B453" t="s">
        <v>623</v>
      </c>
      <c r="C453">
        <v>8204</v>
      </c>
      <c r="D453" t="s">
        <v>503</v>
      </c>
      <c r="E453" s="48">
        <v>5.4</v>
      </c>
      <c r="F453" s="48">
        <v>27.1</v>
      </c>
      <c r="G453" s="48">
        <v>24.9</v>
      </c>
      <c r="H453" s="48">
        <v>38</v>
      </c>
      <c r="I453" s="48">
        <v>2.5</v>
      </c>
      <c r="J453" s="48">
        <v>28.7</v>
      </c>
      <c r="K453" s="48">
        <v>21.2</v>
      </c>
      <c r="L453" s="48">
        <v>69.099999999999994</v>
      </c>
      <c r="M453" s="48">
        <v>3.8</v>
      </c>
      <c r="N453" s="48">
        <v>26.1</v>
      </c>
      <c r="O453" s="48">
        <v>36.4</v>
      </c>
    </row>
    <row r="454" spans="1:15" x14ac:dyDescent="0.2">
      <c r="A454">
        <v>82</v>
      </c>
      <c r="B454" t="s">
        <v>623</v>
      </c>
      <c r="C454">
        <v>8205</v>
      </c>
      <c r="D454" t="s">
        <v>504</v>
      </c>
      <c r="E454" s="48">
        <v>5.4</v>
      </c>
      <c r="F454" s="48">
        <v>27.1</v>
      </c>
      <c r="G454" s="48">
        <v>24.9</v>
      </c>
      <c r="H454" s="48">
        <v>38</v>
      </c>
      <c r="I454" s="48">
        <v>2.5</v>
      </c>
      <c r="J454" s="48">
        <v>28.7</v>
      </c>
      <c r="K454" s="48">
        <v>21.2</v>
      </c>
      <c r="L454" s="48">
        <v>69.099999999999994</v>
      </c>
      <c r="M454" s="48">
        <v>3.8</v>
      </c>
      <c r="N454" s="48">
        <v>26.1</v>
      </c>
      <c r="O454" s="48">
        <v>36.4</v>
      </c>
    </row>
    <row r="455" spans="1:15" x14ac:dyDescent="0.2">
      <c r="A455">
        <v>82</v>
      </c>
      <c r="B455" t="s">
        <v>623</v>
      </c>
      <c r="C455">
        <v>8206</v>
      </c>
      <c r="D455" t="s">
        <v>505</v>
      </c>
      <c r="E455" s="48">
        <v>5.4</v>
      </c>
      <c r="F455" s="48">
        <v>27.1</v>
      </c>
      <c r="G455" s="48">
        <v>24.9</v>
      </c>
      <c r="H455" s="48">
        <v>38</v>
      </c>
      <c r="I455" s="48">
        <v>2.5</v>
      </c>
      <c r="J455" s="48">
        <v>28.7</v>
      </c>
      <c r="K455" s="48">
        <v>21.2</v>
      </c>
      <c r="L455" s="48">
        <v>69.099999999999994</v>
      </c>
      <c r="M455" s="48">
        <v>3.8</v>
      </c>
      <c r="N455" s="48">
        <v>26.1</v>
      </c>
      <c r="O455" s="48">
        <v>36.4</v>
      </c>
    </row>
    <row r="456" spans="1:15" x14ac:dyDescent="0.2">
      <c r="A456">
        <v>82</v>
      </c>
      <c r="B456" t="s">
        <v>623</v>
      </c>
      <c r="C456">
        <v>8207</v>
      </c>
      <c r="D456" t="s">
        <v>506</v>
      </c>
      <c r="E456" s="48">
        <v>5.4</v>
      </c>
      <c r="F456" s="48">
        <v>27.1</v>
      </c>
      <c r="G456" s="48">
        <v>24.9</v>
      </c>
      <c r="H456" s="48">
        <v>38</v>
      </c>
      <c r="I456" s="48">
        <v>2.5</v>
      </c>
      <c r="J456" s="48">
        <v>28.7</v>
      </c>
      <c r="K456" s="48">
        <v>21.2</v>
      </c>
      <c r="L456" s="48">
        <v>69.099999999999994</v>
      </c>
      <c r="M456" s="48">
        <v>3.8</v>
      </c>
      <c r="N456" s="48">
        <v>26.1</v>
      </c>
      <c r="O456" s="48">
        <v>36.4</v>
      </c>
    </row>
    <row r="457" spans="1:15" x14ac:dyDescent="0.2">
      <c r="A457">
        <v>82</v>
      </c>
      <c r="B457" t="s">
        <v>623</v>
      </c>
      <c r="C457">
        <v>8271</v>
      </c>
      <c r="D457" t="s">
        <v>509</v>
      </c>
      <c r="E457" s="48">
        <v>5.4</v>
      </c>
      <c r="F457" s="48">
        <v>27.1</v>
      </c>
      <c r="G457" s="48">
        <v>24.9</v>
      </c>
      <c r="H457" s="48">
        <v>38</v>
      </c>
      <c r="I457" s="48">
        <v>2.5</v>
      </c>
      <c r="J457" s="48">
        <v>28.7</v>
      </c>
      <c r="K457" s="48">
        <v>21.2</v>
      </c>
      <c r="L457" s="48">
        <v>69.099999999999994</v>
      </c>
      <c r="M457" s="48">
        <v>3.8</v>
      </c>
      <c r="N457" s="48">
        <v>26.1</v>
      </c>
      <c r="O457" s="48">
        <v>36.4</v>
      </c>
    </row>
    <row r="458" spans="1:15" x14ac:dyDescent="0.2">
      <c r="A458">
        <v>82</v>
      </c>
      <c r="B458" t="s">
        <v>623</v>
      </c>
      <c r="C458">
        <v>8272</v>
      </c>
      <c r="D458" t="s">
        <v>510</v>
      </c>
      <c r="E458" s="48">
        <v>5.4</v>
      </c>
      <c r="F458" s="48">
        <v>27.1</v>
      </c>
      <c r="G458" s="48">
        <v>24.9</v>
      </c>
      <c r="H458" s="48">
        <v>38</v>
      </c>
      <c r="I458" s="48">
        <v>2.5</v>
      </c>
      <c r="J458" s="48">
        <v>28.7</v>
      </c>
      <c r="K458" s="48">
        <v>21.2</v>
      </c>
      <c r="L458" s="48">
        <v>69.099999999999994</v>
      </c>
      <c r="M458" s="48">
        <v>3.8</v>
      </c>
      <c r="N458" s="48">
        <v>26.1</v>
      </c>
      <c r="O458" s="48">
        <v>36.4</v>
      </c>
    </row>
    <row r="459" spans="1:15" x14ac:dyDescent="0.2">
      <c r="A459">
        <v>91</v>
      </c>
      <c r="B459" t="s">
        <v>625</v>
      </c>
      <c r="C459">
        <v>9101</v>
      </c>
      <c r="D459" t="s">
        <v>511</v>
      </c>
      <c r="E459" s="48">
        <v>4.7</v>
      </c>
      <c r="F459" s="48">
        <v>18.100000000000001</v>
      </c>
      <c r="G459" s="48">
        <v>27.7</v>
      </c>
      <c r="H459" s="48">
        <v>29</v>
      </c>
      <c r="I459" s="48">
        <v>3.5</v>
      </c>
      <c r="J459" s="48">
        <v>19.100000000000001</v>
      </c>
      <c r="K459" s="48">
        <v>17.399999999999999</v>
      </c>
      <c r="L459" s="48">
        <v>75.3</v>
      </c>
      <c r="M459" s="48">
        <v>5.5</v>
      </c>
      <c r="N459" s="48">
        <v>27.1</v>
      </c>
      <c r="O459" s="48">
        <v>30.4</v>
      </c>
    </row>
    <row r="460" spans="1:15" x14ac:dyDescent="0.2">
      <c r="A460">
        <v>91</v>
      </c>
      <c r="B460" t="s">
        <v>625</v>
      </c>
      <c r="C460">
        <v>9102</v>
      </c>
      <c r="D460" t="s">
        <v>512</v>
      </c>
      <c r="E460" s="48">
        <v>4.7</v>
      </c>
      <c r="F460" s="48">
        <v>18.100000000000001</v>
      </c>
      <c r="G460" s="48">
        <v>27.7</v>
      </c>
      <c r="H460" s="48">
        <v>29</v>
      </c>
      <c r="I460" s="48">
        <v>3.5</v>
      </c>
      <c r="J460" s="48">
        <v>19.100000000000001</v>
      </c>
      <c r="K460" s="48">
        <v>17.399999999999999</v>
      </c>
      <c r="L460" s="48">
        <v>75.3</v>
      </c>
      <c r="M460" s="48">
        <v>5.5</v>
      </c>
      <c r="N460" s="48">
        <v>27.1</v>
      </c>
      <c r="O460" s="48">
        <v>30.4</v>
      </c>
    </row>
    <row r="461" spans="1:15" x14ac:dyDescent="0.2">
      <c r="A461">
        <v>91</v>
      </c>
      <c r="B461" t="s">
        <v>625</v>
      </c>
      <c r="C461">
        <v>9103</v>
      </c>
      <c r="D461" t="s">
        <v>513</v>
      </c>
      <c r="E461" s="48">
        <v>4.7</v>
      </c>
      <c r="F461" s="48">
        <v>18.100000000000001</v>
      </c>
      <c r="G461" s="48">
        <v>27.7</v>
      </c>
      <c r="H461" s="48">
        <v>29</v>
      </c>
      <c r="I461" s="48">
        <v>3.5</v>
      </c>
      <c r="J461" s="48">
        <v>19.100000000000001</v>
      </c>
      <c r="K461" s="48">
        <v>17.399999999999999</v>
      </c>
      <c r="L461" s="48">
        <v>75.3</v>
      </c>
      <c r="M461" s="48">
        <v>5.5</v>
      </c>
      <c r="N461" s="48">
        <v>27.1</v>
      </c>
      <c r="O461" s="48">
        <v>30.4</v>
      </c>
    </row>
    <row r="462" spans="1:15" x14ac:dyDescent="0.2">
      <c r="A462">
        <v>91</v>
      </c>
      <c r="B462" t="s">
        <v>625</v>
      </c>
      <c r="C462">
        <v>9104</v>
      </c>
      <c r="D462" t="s">
        <v>514</v>
      </c>
      <c r="E462" s="48">
        <v>4.7</v>
      </c>
      <c r="F462" s="48">
        <v>18.100000000000001</v>
      </c>
      <c r="G462" s="48">
        <v>27.7</v>
      </c>
      <c r="H462" s="48">
        <v>29</v>
      </c>
      <c r="I462" s="48">
        <v>3.5</v>
      </c>
      <c r="J462" s="48">
        <v>19.100000000000001</v>
      </c>
      <c r="K462" s="48">
        <v>17.399999999999999</v>
      </c>
      <c r="L462" s="48">
        <v>75.3</v>
      </c>
      <c r="M462" s="48">
        <v>5.5</v>
      </c>
      <c r="N462" s="48">
        <v>27.1</v>
      </c>
      <c r="O462" s="48">
        <v>30.4</v>
      </c>
    </row>
    <row r="463" spans="1:15" x14ac:dyDescent="0.2">
      <c r="A463">
        <v>91</v>
      </c>
      <c r="B463" t="s">
        <v>625</v>
      </c>
      <c r="C463">
        <v>9105</v>
      </c>
      <c r="D463" t="s">
        <v>515</v>
      </c>
      <c r="E463" s="48">
        <v>4.7</v>
      </c>
      <c r="F463" s="48">
        <v>18.100000000000001</v>
      </c>
      <c r="G463" s="48">
        <v>27.7</v>
      </c>
      <c r="H463" s="48">
        <v>29</v>
      </c>
      <c r="I463" s="48">
        <v>3.5</v>
      </c>
      <c r="J463" s="48">
        <v>19.100000000000001</v>
      </c>
      <c r="K463" s="48">
        <v>17.399999999999999</v>
      </c>
      <c r="L463" s="48">
        <v>75.3</v>
      </c>
      <c r="M463" s="48">
        <v>5.5</v>
      </c>
      <c r="N463" s="48">
        <v>27.1</v>
      </c>
      <c r="O463" s="48">
        <v>30.4</v>
      </c>
    </row>
    <row r="464" spans="1:15" x14ac:dyDescent="0.2">
      <c r="A464">
        <v>91</v>
      </c>
      <c r="B464" t="s">
        <v>625</v>
      </c>
      <c r="C464">
        <v>9106</v>
      </c>
      <c r="D464" t="s">
        <v>516</v>
      </c>
      <c r="E464" s="48">
        <v>4.7</v>
      </c>
      <c r="F464" s="48">
        <v>18.100000000000001</v>
      </c>
      <c r="G464" s="48">
        <v>27.7</v>
      </c>
      <c r="H464" s="48">
        <v>29</v>
      </c>
      <c r="I464" s="48">
        <v>3.5</v>
      </c>
      <c r="J464" s="48">
        <v>19.100000000000001</v>
      </c>
      <c r="K464" s="48">
        <v>17.399999999999999</v>
      </c>
      <c r="L464" s="48">
        <v>75.3</v>
      </c>
      <c r="M464" s="48">
        <v>5.5</v>
      </c>
      <c r="N464" s="48">
        <v>27.1</v>
      </c>
      <c r="O464" s="48">
        <v>30.4</v>
      </c>
    </row>
    <row r="465" spans="1:15" x14ac:dyDescent="0.2">
      <c r="A465">
        <v>91</v>
      </c>
      <c r="B465" t="s">
        <v>625</v>
      </c>
      <c r="C465">
        <v>9107</v>
      </c>
      <c r="D465" t="s">
        <v>517</v>
      </c>
      <c r="E465" s="48">
        <v>4.7</v>
      </c>
      <c r="F465" s="48">
        <v>18.100000000000001</v>
      </c>
      <c r="G465" s="48">
        <v>27.7</v>
      </c>
      <c r="H465" s="48">
        <v>29</v>
      </c>
      <c r="I465" s="48">
        <v>3.5</v>
      </c>
      <c r="J465" s="48">
        <v>19.100000000000001</v>
      </c>
      <c r="K465" s="48">
        <v>17.399999999999999</v>
      </c>
      <c r="L465" s="48">
        <v>75.3</v>
      </c>
      <c r="M465" s="48">
        <v>5.5</v>
      </c>
      <c r="N465" s="48">
        <v>27.1</v>
      </c>
      <c r="O465" s="48">
        <v>30.4</v>
      </c>
    </row>
    <row r="466" spans="1:15" x14ac:dyDescent="0.2">
      <c r="A466">
        <v>91</v>
      </c>
      <c r="B466" t="s">
        <v>625</v>
      </c>
      <c r="C466">
        <v>9108</v>
      </c>
      <c r="D466" t="s">
        <v>518</v>
      </c>
      <c r="E466" s="48">
        <v>4.7</v>
      </c>
      <c r="F466" s="48">
        <v>18.100000000000001</v>
      </c>
      <c r="G466" s="48">
        <v>27.7</v>
      </c>
      <c r="H466" s="48">
        <v>29</v>
      </c>
      <c r="I466" s="48">
        <v>3.5</v>
      </c>
      <c r="J466" s="48">
        <v>19.100000000000001</v>
      </c>
      <c r="K466" s="48">
        <v>17.399999999999999</v>
      </c>
      <c r="L466" s="48">
        <v>75.3</v>
      </c>
      <c r="M466" s="48">
        <v>5.5</v>
      </c>
      <c r="N466" s="48">
        <v>27.1</v>
      </c>
      <c r="O466" s="48">
        <v>30.4</v>
      </c>
    </row>
    <row r="467" spans="1:15" x14ac:dyDescent="0.2">
      <c r="A467">
        <v>91</v>
      </c>
      <c r="B467" t="s">
        <v>625</v>
      </c>
      <c r="C467">
        <v>9109</v>
      </c>
      <c r="D467" t="s">
        <v>519</v>
      </c>
      <c r="E467" s="48">
        <v>4.7</v>
      </c>
      <c r="F467" s="48">
        <v>18.100000000000001</v>
      </c>
      <c r="G467" s="48">
        <v>27.7</v>
      </c>
      <c r="H467" s="48">
        <v>29</v>
      </c>
      <c r="I467" s="48">
        <v>3.5</v>
      </c>
      <c r="J467" s="48">
        <v>19.100000000000001</v>
      </c>
      <c r="K467" s="48">
        <v>17.399999999999999</v>
      </c>
      <c r="L467" s="48">
        <v>75.3</v>
      </c>
      <c r="M467" s="48">
        <v>5.5</v>
      </c>
      <c r="N467" s="48">
        <v>27.1</v>
      </c>
      <c r="O467" s="48">
        <v>30.4</v>
      </c>
    </row>
    <row r="468" spans="1:15" x14ac:dyDescent="0.2">
      <c r="A468">
        <v>91</v>
      </c>
      <c r="B468" t="s">
        <v>625</v>
      </c>
      <c r="C468">
        <v>9110</v>
      </c>
      <c r="D468" t="s">
        <v>520</v>
      </c>
      <c r="E468" s="48">
        <v>4.7</v>
      </c>
      <c r="F468" s="48">
        <v>18.100000000000001</v>
      </c>
      <c r="G468" s="48">
        <v>27.7</v>
      </c>
      <c r="H468" s="48">
        <v>29</v>
      </c>
      <c r="I468" s="48">
        <v>3.5</v>
      </c>
      <c r="J468" s="48">
        <v>19.100000000000001</v>
      </c>
      <c r="K468" s="48">
        <v>17.399999999999999</v>
      </c>
      <c r="L468" s="48">
        <v>75.3</v>
      </c>
      <c r="M468" s="48">
        <v>5.5</v>
      </c>
      <c r="N468" s="48">
        <v>27.1</v>
      </c>
      <c r="O468" s="48">
        <v>30.4</v>
      </c>
    </row>
    <row r="469" spans="1:15" x14ac:dyDescent="0.2">
      <c r="A469">
        <v>91</v>
      </c>
      <c r="B469" t="s">
        <v>625</v>
      </c>
      <c r="C469">
        <v>9171</v>
      </c>
      <c r="D469" t="s">
        <v>525</v>
      </c>
      <c r="E469" s="48">
        <v>4.7</v>
      </c>
      <c r="F469" s="48">
        <v>18.100000000000001</v>
      </c>
      <c r="G469" s="48">
        <v>27.7</v>
      </c>
      <c r="H469" s="48">
        <v>29</v>
      </c>
      <c r="I469" s="48">
        <v>3.5</v>
      </c>
      <c r="J469" s="48">
        <v>19.100000000000001</v>
      </c>
      <c r="K469" s="48">
        <v>17.399999999999999</v>
      </c>
      <c r="L469" s="48">
        <v>75.3</v>
      </c>
      <c r="M469" s="48">
        <v>5.5</v>
      </c>
      <c r="N469" s="48">
        <v>27.1</v>
      </c>
      <c r="O469" s="48">
        <v>30.4</v>
      </c>
    </row>
    <row r="470" spans="1:15" x14ac:dyDescent="0.2">
      <c r="A470">
        <v>94</v>
      </c>
      <c r="B470" t="s">
        <v>627</v>
      </c>
      <c r="C470">
        <v>9401</v>
      </c>
      <c r="D470" t="s">
        <v>526</v>
      </c>
      <c r="E470" s="48">
        <v>1</v>
      </c>
      <c r="F470" s="48">
        <v>13.7</v>
      </c>
      <c r="G470" s="48">
        <v>34.9</v>
      </c>
      <c r="H470" s="48">
        <v>20.100000000000001</v>
      </c>
      <c r="I470" s="48">
        <v>5.7</v>
      </c>
      <c r="J470" s="48">
        <v>18.2</v>
      </c>
      <c r="K470" s="48">
        <v>19.399999999999999</v>
      </c>
      <c r="L470" s="48">
        <v>78.400000000000006</v>
      </c>
      <c r="M470" s="48">
        <v>4.4000000000000004</v>
      </c>
      <c r="N470" s="48">
        <v>26.4</v>
      </c>
      <c r="O470" s="48">
        <v>29.6</v>
      </c>
    </row>
    <row r="471" spans="1:15" x14ac:dyDescent="0.2">
      <c r="A471">
        <v>94</v>
      </c>
      <c r="B471" t="s">
        <v>627</v>
      </c>
      <c r="C471">
        <v>9402</v>
      </c>
      <c r="D471" t="s">
        <v>527</v>
      </c>
      <c r="E471" s="48">
        <v>1</v>
      </c>
      <c r="F471" s="48">
        <v>13.7</v>
      </c>
      <c r="G471" s="48">
        <v>34.9</v>
      </c>
      <c r="H471" s="48">
        <v>20.100000000000001</v>
      </c>
      <c r="I471" s="48">
        <v>5.7</v>
      </c>
      <c r="J471" s="48">
        <v>18.2</v>
      </c>
      <c r="K471" s="48">
        <v>19.399999999999999</v>
      </c>
      <c r="L471" s="48">
        <v>78.400000000000006</v>
      </c>
      <c r="M471" s="48">
        <v>4.4000000000000004</v>
      </c>
      <c r="N471" s="48">
        <v>26.4</v>
      </c>
      <c r="O471" s="48">
        <v>29.6</v>
      </c>
    </row>
    <row r="472" spans="1:15" x14ac:dyDescent="0.2">
      <c r="A472">
        <v>94</v>
      </c>
      <c r="B472" t="s">
        <v>627</v>
      </c>
      <c r="C472">
        <v>9403</v>
      </c>
      <c r="D472" t="s">
        <v>528</v>
      </c>
      <c r="E472" s="48">
        <v>1</v>
      </c>
      <c r="F472" s="48">
        <v>13.7</v>
      </c>
      <c r="G472" s="48">
        <v>34.9</v>
      </c>
      <c r="H472" s="48">
        <v>20.100000000000001</v>
      </c>
      <c r="I472" s="48">
        <v>5.7</v>
      </c>
      <c r="J472" s="48">
        <v>18.2</v>
      </c>
      <c r="K472" s="48">
        <v>19.399999999999999</v>
      </c>
      <c r="L472" s="48">
        <v>78.400000000000006</v>
      </c>
      <c r="M472" s="48">
        <v>4.4000000000000004</v>
      </c>
      <c r="N472" s="48">
        <v>26.4</v>
      </c>
      <c r="O472" s="48">
        <v>29.6</v>
      </c>
    </row>
    <row r="473" spans="1:15" x14ac:dyDescent="0.2">
      <c r="A473">
        <v>94</v>
      </c>
      <c r="B473" t="s">
        <v>627</v>
      </c>
      <c r="C473">
        <v>9404</v>
      </c>
      <c r="D473" t="s">
        <v>529</v>
      </c>
      <c r="E473" s="48">
        <v>1</v>
      </c>
      <c r="F473" s="48">
        <v>13.7</v>
      </c>
      <c r="G473" s="48">
        <v>34.9</v>
      </c>
      <c r="H473" s="48">
        <v>20.100000000000001</v>
      </c>
      <c r="I473" s="48">
        <v>5.7</v>
      </c>
      <c r="J473" s="48">
        <v>18.2</v>
      </c>
      <c r="K473" s="48">
        <v>19.399999999999999</v>
      </c>
      <c r="L473" s="48">
        <v>78.400000000000006</v>
      </c>
      <c r="M473" s="48">
        <v>4.4000000000000004</v>
      </c>
      <c r="N473" s="48">
        <v>26.4</v>
      </c>
      <c r="O473" s="48">
        <v>29.6</v>
      </c>
    </row>
    <row r="474" spans="1:15" x14ac:dyDescent="0.2">
      <c r="A474">
        <v>94</v>
      </c>
      <c r="B474" t="s">
        <v>627</v>
      </c>
      <c r="C474">
        <v>9408</v>
      </c>
      <c r="D474" t="s">
        <v>530</v>
      </c>
      <c r="E474" s="48">
        <v>1</v>
      </c>
      <c r="F474" s="48">
        <v>13.7</v>
      </c>
      <c r="G474" s="48">
        <v>34.9</v>
      </c>
      <c r="H474" s="48">
        <v>20.100000000000001</v>
      </c>
      <c r="I474" s="48">
        <v>5.7</v>
      </c>
      <c r="J474" s="48">
        <v>18.2</v>
      </c>
      <c r="K474" s="48">
        <v>19.399999999999999</v>
      </c>
      <c r="L474" s="48">
        <v>78.400000000000006</v>
      </c>
      <c r="M474" s="48">
        <v>4.4000000000000004</v>
      </c>
      <c r="N474" s="48">
        <v>26.4</v>
      </c>
      <c r="O474" s="48">
        <v>29.6</v>
      </c>
    </row>
    <row r="475" spans="1:15" x14ac:dyDescent="0.2">
      <c r="A475">
        <v>94</v>
      </c>
      <c r="B475" t="s">
        <v>627</v>
      </c>
      <c r="C475">
        <v>9409</v>
      </c>
      <c r="D475" t="s">
        <v>531</v>
      </c>
      <c r="E475" s="48">
        <v>1</v>
      </c>
      <c r="F475" s="48">
        <v>13.7</v>
      </c>
      <c r="G475" s="48">
        <v>34.9</v>
      </c>
      <c r="H475" s="48">
        <v>20.100000000000001</v>
      </c>
      <c r="I475" s="48">
        <v>5.7</v>
      </c>
      <c r="J475" s="48">
        <v>18.2</v>
      </c>
      <c r="K475" s="48">
        <v>19.399999999999999</v>
      </c>
      <c r="L475" s="48">
        <v>78.400000000000006</v>
      </c>
      <c r="M475" s="48">
        <v>4.4000000000000004</v>
      </c>
      <c r="N475" s="48">
        <v>26.4</v>
      </c>
      <c r="O475" s="48">
        <v>29.6</v>
      </c>
    </row>
    <row r="476" spans="1:15" x14ac:dyDescent="0.2">
      <c r="A476">
        <v>94</v>
      </c>
      <c r="B476" t="s">
        <v>627</v>
      </c>
      <c r="C476">
        <v>9410</v>
      </c>
      <c r="D476" t="s">
        <v>532</v>
      </c>
      <c r="E476" s="48">
        <v>1</v>
      </c>
      <c r="F476" s="48">
        <v>13.7</v>
      </c>
      <c r="G476" s="48">
        <v>34.9</v>
      </c>
      <c r="H476" s="48">
        <v>20.100000000000001</v>
      </c>
      <c r="I476" s="48">
        <v>5.7</v>
      </c>
      <c r="J476" s="48">
        <v>18.2</v>
      </c>
      <c r="K476" s="48">
        <v>19.399999999999999</v>
      </c>
      <c r="L476" s="48">
        <v>78.400000000000006</v>
      </c>
      <c r="M476" s="48">
        <v>4.4000000000000004</v>
      </c>
      <c r="N476" s="48">
        <v>26.4</v>
      </c>
      <c r="O476" s="48">
        <v>29.6</v>
      </c>
    </row>
    <row r="477" spans="1:15" x14ac:dyDescent="0.2">
      <c r="A477">
        <v>94</v>
      </c>
      <c r="B477" t="s">
        <v>627</v>
      </c>
      <c r="C477">
        <v>9411</v>
      </c>
      <c r="D477" t="s">
        <v>533</v>
      </c>
      <c r="E477" s="48">
        <v>1</v>
      </c>
      <c r="F477" s="48">
        <v>13.7</v>
      </c>
      <c r="G477" s="48">
        <v>34.9</v>
      </c>
      <c r="H477" s="48">
        <v>20.100000000000001</v>
      </c>
      <c r="I477" s="48">
        <v>5.7</v>
      </c>
      <c r="J477" s="48">
        <v>18.2</v>
      </c>
      <c r="K477" s="48">
        <v>19.399999999999999</v>
      </c>
      <c r="L477" s="48">
        <v>78.400000000000006</v>
      </c>
      <c r="M477" s="48">
        <v>4.4000000000000004</v>
      </c>
      <c r="N477" s="48">
        <v>26.4</v>
      </c>
      <c r="O477" s="48">
        <v>29.6</v>
      </c>
    </row>
    <row r="478" spans="1:15" x14ac:dyDescent="0.2">
      <c r="A478">
        <v>94</v>
      </c>
      <c r="B478" t="s">
        <v>627</v>
      </c>
      <c r="C478">
        <v>9412</v>
      </c>
      <c r="D478" t="s">
        <v>534</v>
      </c>
      <c r="E478" s="48">
        <v>1</v>
      </c>
      <c r="F478" s="48">
        <v>13.7</v>
      </c>
      <c r="G478" s="48">
        <v>34.9</v>
      </c>
      <c r="H478" s="48">
        <v>20.100000000000001</v>
      </c>
      <c r="I478" s="48">
        <v>5.7</v>
      </c>
      <c r="J478" s="48">
        <v>18.2</v>
      </c>
      <c r="K478" s="48">
        <v>19.399999999999999</v>
      </c>
      <c r="L478" s="48">
        <v>78.400000000000006</v>
      </c>
      <c r="M478" s="48">
        <v>4.4000000000000004</v>
      </c>
      <c r="N478" s="48">
        <v>26.4</v>
      </c>
      <c r="O478" s="48">
        <v>29.6</v>
      </c>
    </row>
    <row r="479" spans="1:15" x14ac:dyDescent="0.2">
      <c r="A479">
        <v>94</v>
      </c>
      <c r="B479" t="s">
        <v>627</v>
      </c>
      <c r="C479">
        <v>9413</v>
      </c>
      <c r="D479" t="s">
        <v>535</v>
      </c>
      <c r="E479" s="48">
        <v>1</v>
      </c>
      <c r="F479" s="48">
        <v>13.7</v>
      </c>
      <c r="G479" s="48">
        <v>34.9</v>
      </c>
      <c r="H479" s="48">
        <v>20.100000000000001</v>
      </c>
      <c r="I479" s="48">
        <v>5.7</v>
      </c>
      <c r="J479" s="48">
        <v>18.2</v>
      </c>
      <c r="K479" s="48">
        <v>19.399999999999999</v>
      </c>
      <c r="L479" s="48">
        <v>78.400000000000006</v>
      </c>
      <c r="M479" s="48">
        <v>4.4000000000000004</v>
      </c>
      <c r="N479" s="48">
        <v>26.4</v>
      </c>
      <c r="O479" s="48">
        <v>29.6</v>
      </c>
    </row>
    <row r="480" spans="1:15" x14ac:dyDescent="0.2">
      <c r="A480">
        <v>94</v>
      </c>
      <c r="B480" t="s">
        <v>627</v>
      </c>
      <c r="C480">
        <v>9414</v>
      </c>
      <c r="D480" t="s">
        <v>536</v>
      </c>
      <c r="E480" s="48">
        <v>1</v>
      </c>
      <c r="F480" s="48">
        <v>13.7</v>
      </c>
      <c r="G480" s="48">
        <v>34.9</v>
      </c>
      <c r="H480" s="48">
        <v>20.100000000000001</v>
      </c>
      <c r="I480" s="48">
        <v>5.7</v>
      </c>
      <c r="J480" s="48">
        <v>18.2</v>
      </c>
      <c r="K480" s="48">
        <v>19.399999999999999</v>
      </c>
      <c r="L480" s="48">
        <v>78.400000000000006</v>
      </c>
      <c r="M480" s="48">
        <v>4.4000000000000004</v>
      </c>
      <c r="N480" s="48">
        <v>26.4</v>
      </c>
      <c r="O480" s="48">
        <v>29.6</v>
      </c>
    </row>
    <row r="481" spans="1:15" x14ac:dyDescent="0.2">
      <c r="A481">
        <v>94</v>
      </c>
      <c r="B481" t="s">
        <v>627</v>
      </c>
      <c r="C481">
        <v>9415</v>
      </c>
      <c r="D481" t="s">
        <v>537</v>
      </c>
      <c r="E481" s="48">
        <v>1</v>
      </c>
      <c r="F481" s="48">
        <v>13.7</v>
      </c>
      <c r="G481" s="48">
        <v>34.9</v>
      </c>
      <c r="H481" s="48">
        <v>20.100000000000001</v>
      </c>
      <c r="I481" s="48">
        <v>5.7</v>
      </c>
      <c r="J481" s="48">
        <v>18.2</v>
      </c>
      <c r="K481" s="48">
        <v>19.399999999999999</v>
      </c>
      <c r="L481" s="48">
        <v>78.400000000000006</v>
      </c>
      <c r="M481" s="48">
        <v>4.4000000000000004</v>
      </c>
      <c r="N481" s="48">
        <v>26.4</v>
      </c>
      <c r="O481" s="48">
        <v>29.6</v>
      </c>
    </row>
    <row r="482" spans="1:15" x14ac:dyDescent="0.2">
      <c r="A482">
        <v>94</v>
      </c>
      <c r="B482" t="s">
        <v>627</v>
      </c>
      <c r="C482">
        <v>9416</v>
      </c>
      <c r="D482" t="s">
        <v>538</v>
      </c>
      <c r="E482" s="48">
        <v>1</v>
      </c>
      <c r="F482" s="48">
        <v>13.7</v>
      </c>
      <c r="G482" s="48">
        <v>34.9</v>
      </c>
      <c r="H482" s="48">
        <v>20.100000000000001</v>
      </c>
      <c r="I482" s="48">
        <v>5.7</v>
      </c>
      <c r="J482" s="48">
        <v>18.2</v>
      </c>
      <c r="K482" s="48">
        <v>19.399999999999999</v>
      </c>
      <c r="L482" s="48">
        <v>78.400000000000006</v>
      </c>
      <c r="M482" s="48">
        <v>4.4000000000000004</v>
      </c>
      <c r="N482" s="48">
        <v>26.4</v>
      </c>
      <c r="O482" s="48">
        <v>29.6</v>
      </c>
    </row>
    <row r="483" spans="1:15" x14ac:dyDescent="0.2">
      <c r="A483">
        <v>94</v>
      </c>
      <c r="B483" t="s">
        <v>627</v>
      </c>
      <c r="C483">
        <v>9417</v>
      </c>
      <c r="D483" t="s">
        <v>539</v>
      </c>
      <c r="E483" s="48">
        <v>1</v>
      </c>
      <c r="F483" s="48">
        <v>13.7</v>
      </c>
      <c r="G483" s="48">
        <v>34.9</v>
      </c>
      <c r="H483" s="48">
        <v>20.100000000000001</v>
      </c>
      <c r="I483" s="48">
        <v>5.7</v>
      </c>
      <c r="J483" s="48">
        <v>18.2</v>
      </c>
      <c r="K483" s="48">
        <v>19.399999999999999</v>
      </c>
      <c r="L483" s="48">
        <v>78.400000000000006</v>
      </c>
      <c r="M483" s="48">
        <v>4.4000000000000004</v>
      </c>
      <c r="N483" s="48">
        <v>26.4</v>
      </c>
      <c r="O483" s="48">
        <v>29.6</v>
      </c>
    </row>
    <row r="484" spans="1:15" x14ac:dyDescent="0.2">
      <c r="A484">
        <v>94</v>
      </c>
      <c r="B484" t="s">
        <v>627</v>
      </c>
      <c r="C484">
        <v>9418</v>
      </c>
      <c r="D484" t="s">
        <v>540</v>
      </c>
      <c r="E484" s="48">
        <v>1</v>
      </c>
      <c r="F484" s="48">
        <v>13.7</v>
      </c>
      <c r="G484" s="48">
        <v>34.9</v>
      </c>
      <c r="H484" s="48">
        <v>20.100000000000001</v>
      </c>
      <c r="I484" s="48">
        <v>5.7</v>
      </c>
      <c r="J484" s="48">
        <v>18.2</v>
      </c>
      <c r="K484" s="48">
        <v>19.399999999999999</v>
      </c>
      <c r="L484" s="48">
        <v>78.400000000000006</v>
      </c>
      <c r="M484" s="48">
        <v>4.4000000000000004</v>
      </c>
      <c r="N484" s="48">
        <v>26.4</v>
      </c>
      <c r="O484" s="48">
        <v>29.6</v>
      </c>
    </row>
    <row r="485" spans="1:15" x14ac:dyDescent="0.2">
      <c r="A485">
        <v>94</v>
      </c>
      <c r="B485" t="s">
        <v>627</v>
      </c>
      <c r="C485">
        <v>9419</v>
      </c>
      <c r="D485" t="s">
        <v>541</v>
      </c>
      <c r="E485" s="48">
        <v>1</v>
      </c>
      <c r="F485" s="48">
        <v>13.7</v>
      </c>
      <c r="G485" s="48">
        <v>34.9</v>
      </c>
      <c r="H485" s="48">
        <v>20.100000000000001</v>
      </c>
      <c r="I485" s="48">
        <v>5.7</v>
      </c>
      <c r="J485" s="48">
        <v>18.2</v>
      </c>
      <c r="K485" s="48">
        <v>19.399999999999999</v>
      </c>
      <c r="L485" s="48">
        <v>78.400000000000006</v>
      </c>
      <c r="M485" s="48">
        <v>4.4000000000000004</v>
      </c>
      <c r="N485" s="48">
        <v>26.4</v>
      </c>
      <c r="O485" s="48">
        <v>29.6</v>
      </c>
    </row>
    <row r="486" spans="1:15" x14ac:dyDescent="0.2">
      <c r="A486">
        <v>94</v>
      </c>
      <c r="B486" t="s">
        <v>627</v>
      </c>
      <c r="C486">
        <v>9420</v>
      </c>
      <c r="D486" t="s">
        <v>542</v>
      </c>
      <c r="E486" s="48">
        <v>1</v>
      </c>
      <c r="F486" s="48">
        <v>13.7</v>
      </c>
      <c r="G486" s="48">
        <v>34.9</v>
      </c>
      <c r="H486" s="48">
        <v>20.100000000000001</v>
      </c>
      <c r="I486" s="48">
        <v>5.7</v>
      </c>
      <c r="J486" s="48">
        <v>18.2</v>
      </c>
      <c r="K486" s="48">
        <v>19.399999999999999</v>
      </c>
      <c r="L486" s="48">
        <v>78.400000000000006</v>
      </c>
      <c r="M486" s="48">
        <v>4.4000000000000004</v>
      </c>
      <c r="N486" s="48">
        <v>26.4</v>
      </c>
      <c r="O486" s="48">
        <v>29.6</v>
      </c>
    </row>
    <row r="487" spans="1:15" x14ac:dyDescent="0.2">
      <c r="A487">
        <v>94</v>
      </c>
      <c r="B487" t="s">
        <v>627</v>
      </c>
      <c r="C487">
        <v>9426</v>
      </c>
      <c r="D487" t="s">
        <v>543</v>
      </c>
      <c r="E487" s="48">
        <v>1</v>
      </c>
      <c r="F487" s="48">
        <v>13.7</v>
      </c>
      <c r="G487" s="48">
        <v>34.9</v>
      </c>
      <c r="H487" s="48">
        <v>20.100000000000001</v>
      </c>
      <c r="I487" s="48">
        <v>5.7</v>
      </c>
      <c r="J487" s="48">
        <v>18.2</v>
      </c>
      <c r="K487" s="48">
        <v>19.399999999999999</v>
      </c>
      <c r="L487" s="48">
        <v>78.400000000000006</v>
      </c>
      <c r="M487" s="48">
        <v>4.4000000000000004</v>
      </c>
      <c r="N487" s="48">
        <v>26.4</v>
      </c>
      <c r="O487" s="48">
        <v>29.6</v>
      </c>
    </row>
    <row r="488" spans="1:15" x14ac:dyDescent="0.2">
      <c r="A488">
        <v>94</v>
      </c>
      <c r="B488" t="s">
        <v>627</v>
      </c>
      <c r="C488">
        <v>9427</v>
      </c>
      <c r="D488" t="s">
        <v>544</v>
      </c>
      <c r="E488" s="48">
        <v>1</v>
      </c>
      <c r="F488" s="48">
        <v>13.7</v>
      </c>
      <c r="G488" s="48">
        <v>34.9</v>
      </c>
      <c r="H488" s="48">
        <v>20.100000000000001</v>
      </c>
      <c r="I488" s="48">
        <v>5.7</v>
      </c>
      <c r="J488" s="48">
        <v>18.2</v>
      </c>
      <c r="K488" s="48">
        <v>19.399999999999999</v>
      </c>
      <c r="L488" s="48">
        <v>78.400000000000006</v>
      </c>
      <c r="M488" s="48">
        <v>4.4000000000000004</v>
      </c>
      <c r="N488" s="48">
        <v>26.4</v>
      </c>
      <c r="O488" s="48">
        <v>29.6</v>
      </c>
    </row>
    <row r="489" spans="1:15" x14ac:dyDescent="0.2">
      <c r="A489">
        <v>94</v>
      </c>
      <c r="B489" t="s">
        <v>627</v>
      </c>
      <c r="C489">
        <v>9428</v>
      </c>
      <c r="D489" t="s">
        <v>545</v>
      </c>
      <c r="E489" s="48">
        <v>1</v>
      </c>
      <c r="F489" s="48">
        <v>13.7</v>
      </c>
      <c r="G489" s="48">
        <v>34.9</v>
      </c>
      <c r="H489" s="48">
        <v>20.100000000000001</v>
      </c>
      <c r="I489" s="48">
        <v>5.7</v>
      </c>
      <c r="J489" s="48">
        <v>18.2</v>
      </c>
      <c r="K489" s="48">
        <v>19.399999999999999</v>
      </c>
      <c r="L489" s="48">
        <v>78.400000000000006</v>
      </c>
      <c r="M489" s="48">
        <v>4.4000000000000004</v>
      </c>
      <c r="N489" s="48">
        <v>26.4</v>
      </c>
      <c r="O489" s="48">
        <v>29.6</v>
      </c>
    </row>
    <row r="490" spans="1:15" x14ac:dyDescent="0.2">
      <c r="A490">
        <v>94</v>
      </c>
      <c r="B490" t="s">
        <v>627</v>
      </c>
      <c r="C490">
        <v>9429</v>
      </c>
      <c r="D490" t="s">
        <v>546</v>
      </c>
      <c r="E490" s="48">
        <v>1</v>
      </c>
      <c r="F490" s="48">
        <v>13.7</v>
      </c>
      <c r="G490" s="48">
        <v>34.9</v>
      </c>
      <c r="H490" s="48">
        <v>20.100000000000001</v>
      </c>
      <c r="I490" s="48">
        <v>5.7</v>
      </c>
      <c r="J490" s="48">
        <v>18.2</v>
      </c>
      <c r="K490" s="48">
        <v>19.399999999999999</v>
      </c>
      <c r="L490" s="48">
        <v>78.400000000000006</v>
      </c>
      <c r="M490" s="48">
        <v>4.4000000000000004</v>
      </c>
      <c r="N490" s="48">
        <v>26.4</v>
      </c>
      <c r="O490" s="48">
        <v>29.6</v>
      </c>
    </row>
    <row r="491" spans="1:15" x14ac:dyDescent="0.2">
      <c r="A491">
        <v>94</v>
      </c>
      <c r="B491" t="s">
        <v>627</v>
      </c>
      <c r="C491">
        <v>9430</v>
      </c>
      <c r="D491" t="s">
        <v>547</v>
      </c>
      <c r="E491" s="48">
        <v>1</v>
      </c>
      <c r="F491" s="48">
        <v>13.7</v>
      </c>
      <c r="G491" s="48">
        <v>34.9</v>
      </c>
      <c r="H491" s="48">
        <v>20.100000000000001</v>
      </c>
      <c r="I491" s="48">
        <v>5.7</v>
      </c>
      <c r="J491" s="48">
        <v>18.2</v>
      </c>
      <c r="K491" s="48">
        <v>19.399999999999999</v>
      </c>
      <c r="L491" s="48">
        <v>78.400000000000006</v>
      </c>
      <c r="M491" s="48">
        <v>4.4000000000000004</v>
      </c>
      <c r="N491" s="48">
        <v>26.4</v>
      </c>
      <c r="O491" s="48">
        <v>29.6</v>
      </c>
    </row>
    <row r="492" spans="1:15" x14ac:dyDescent="0.2">
      <c r="A492">
        <v>94</v>
      </c>
      <c r="B492" t="s">
        <v>627</v>
      </c>
      <c r="C492">
        <v>9431</v>
      </c>
      <c r="D492" t="s">
        <v>548</v>
      </c>
      <c r="E492" s="48">
        <v>1</v>
      </c>
      <c r="F492" s="48">
        <v>13.7</v>
      </c>
      <c r="G492" s="48">
        <v>34.9</v>
      </c>
      <c r="H492" s="48">
        <v>20.100000000000001</v>
      </c>
      <c r="I492" s="48">
        <v>5.7</v>
      </c>
      <c r="J492" s="48">
        <v>18.2</v>
      </c>
      <c r="K492" s="48">
        <v>19.399999999999999</v>
      </c>
      <c r="L492" s="48">
        <v>78.400000000000006</v>
      </c>
      <c r="M492" s="48">
        <v>4.4000000000000004</v>
      </c>
      <c r="N492" s="48">
        <v>26.4</v>
      </c>
      <c r="O492" s="48">
        <v>29.6</v>
      </c>
    </row>
    <row r="493" spans="1:15" x14ac:dyDescent="0.2">
      <c r="A493">
        <v>94</v>
      </c>
      <c r="B493" t="s">
        <v>627</v>
      </c>
      <c r="C493">
        <v>9432</v>
      </c>
      <c r="D493" t="s">
        <v>549</v>
      </c>
      <c r="E493" s="48">
        <v>1</v>
      </c>
      <c r="F493" s="48">
        <v>13.7</v>
      </c>
      <c r="G493" s="48">
        <v>34.9</v>
      </c>
      <c r="H493" s="48">
        <v>20.100000000000001</v>
      </c>
      <c r="I493" s="48">
        <v>5.7</v>
      </c>
      <c r="J493" s="48">
        <v>18.2</v>
      </c>
      <c r="K493" s="48">
        <v>19.399999999999999</v>
      </c>
      <c r="L493" s="48">
        <v>78.400000000000006</v>
      </c>
      <c r="M493" s="48">
        <v>4.4000000000000004</v>
      </c>
      <c r="N493" s="48">
        <v>26.4</v>
      </c>
      <c r="O493" s="48">
        <v>29.6</v>
      </c>
    </row>
    <row r="494" spans="1:15" x14ac:dyDescent="0.2">
      <c r="A494">
        <v>94</v>
      </c>
      <c r="B494" t="s">
        <v>627</v>
      </c>
      <c r="C494">
        <v>9433</v>
      </c>
      <c r="D494" t="s">
        <v>550</v>
      </c>
      <c r="E494" s="48">
        <v>1</v>
      </c>
      <c r="F494" s="48">
        <v>13.7</v>
      </c>
      <c r="G494" s="48">
        <v>34.9</v>
      </c>
      <c r="H494" s="48">
        <v>20.100000000000001</v>
      </c>
      <c r="I494" s="48">
        <v>5.7</v>
      </c>
      <c r="J494" s="48">
        <v>18.2</v>
      </c>
      <c r="K494" s="48">
        <v>19.399999999999999</v>
      </c>
      <c r="L494" s="48">
        <v>78.400000000000006</v>
      </c>
      <c r="M494" s="48">
        <v>4.4000000000000004</v>
      </c>
      <c r="N494" s="48">
        <v>26.4</v>
      </c>
      <c r="O494" s="48">
        <v>29.6</v>
      </c>
    </row>
    <row r="495" spans="1:15" x14ac:dyDescent="0.2">
      <c r="A495">
        <v>94</v>
      </c>
      <c r="B495" t="s">
        <v>627</v>
      </c>
      <c r="C495">
        <v>9434</v>
      </c>
      <c r="D495" t="s">
        <v>551</v>
      </c>
      <c r="E495" s="48">
        <v>1</v>
      </c>
      <c r="F495" s="48">
        <v>13.7</v>
      </c>
      <c r="G495" s="48">
        <v>34.9</v>
      </c>
      <c r="H495" s="48">
        <v>20.100000000000001</v>
      </c>
      <c r="I495" s="48">
        <v>5.7</v>
      </c>
      <c r="J495" s="48">
        <v>18.2</v>
      </c>
      <c r="K495" s="48">
        <v>19.399999999999999</v>
      </c>
      <c r="L495" s="48">
        <v>78.400000000000006</v>
      </c>
      <c r="M495" s="48">
        <v>4.4000000000000004</v>
      </c>
      <c r="N495" s="48">
        <v>26.4</v>
      </c>
      <c r="O495" s="48">
        <v>29.6</v>
      </c>
    </row>
    <row r="496" spans="1:15" x14ac:dyDescent="0.2">
      <c r="A496">
        <v>94</v>
      </c>
      <c r="B496" t="s">
        <v>627</v>
      </c>
      <c r="C496">
        <v>9435</v>
      </c>
      <c r="D496" t="s">
        <v>552</v>
      </c>
      <c r="E496" s="48">
        <v>1</v>
      </c>
      <c r="F496" s="48">
        <v>13.7</v>
      </c>
      <c r="G496" s="48">
        <v>34.9</v>
      </c>
      <c r="H496" s="48">
        <v>20.100000000000001</v>
      </c>
      <c r="I496" s="48">
        <v>5.7</v>
      </c>
      <c r="J496" s="48">
        <v>18.2</v>
      </c>
      <c r="K496" s="48">
        <v>19.399999999999999</v>
      </c>
      <c r="L496" s="48">
        <v>78.400000000000006</v>
      </c>
      <c r="M496" s="48">
        <v>4.4000000000000004</v>
      </c>
      <c r="N496" s="48">
        <v>26.4</v>
      </c>
      <c r="O496" s="48">
        <v>29.6</v>
      </c>
    </row>
    <row r="497" spans="1:15" x14ac:dyDescent="0.2">
      <c r="A497">
        <v>94</v>
      </c>
      <c r="B497" t="s">
        <v>627</v>
      </c>
      <c r="C497">
        <v>9436</v>
      </c>
      <c r="D497" t="s">
        <v>553</v>
      </c>
      <c r="E497" s="48">
        <v>1</v>
      </c>
      <c r="F497" s="48">
        <v>13.7</v>
      </c>
      <c r="G497" s="48">
        <v>34.9</v>
      </c>
      <c r="H497" s="48">
        <v>20.100000000000001</v>
      </c>
      <c r="I497" s="48">
        <v>5.7</v>
      </c>
      <c r="J497" s="48">
        <v>18.2</v>
      </c>
      <c r="K497" s="48">
        <v>19.399999999999999</v>
      </c>
      <c r="L497" s="48">
        <v>78.400000000000006</v>
      </c>
      <c r="M497" s="48">
        <v>4.4000000000000004</v>
      </c>
      <c r="N497" s="48">
        <v>26.4</v>
      </c>
      <c r="O497" s="48">
        <v>29.6</v>
      </c>
    </row>
    <row r="498" spans="1:15" x14ac:dyDescent="0.2">
      <c r="A498">
        <v>94</v>
      </c>
      <c r="B498" t="s">
        <v>627</v>
      </c>
      <c r="C498">
        <v>9471</v>
      </c>
      <c r="D498" t="s">
        <v>554</v>
      </c>
      <c r="E498" s="48">
        <v>1</v>
      </c>
      <c r="F498" s="48">
        <v>13.7</v>
      </c>
      <c r="G498" s="48">
        <v>34.9</v>
      </c>
      <c r="H498" s="48">
        <v>20.100000000000001</v>
      </c>
      <c r="I498" s="48">
        <v>5.7</v>
      </c>
      <c r="J498" s="48">
        <v>18.2</v>
      </c>
      <c r="K498" s="48">
        <v>19.399999999999999</v>
      </c>
      <c r="L498" s="48">
        <v>78.400000000000006</v>
      </c>
      <c r="M498" s="48">
        <v>4.4000000000000004</v>
      </c>
      <c r="N498" s="48">
        <v>26.4</v>
      </c>
      <c r="O498" s="48">
        <v>29.6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tabSelected="1" zoomScaleNormal="100" workbookViewId="0">
      <selection activeCell="D3" sqref="D3"/>
    </sheetView>
  </sheetViews>
  <sheetFormatPr baseColWidth="10" defaultColWidth="15.6640625" defaultRowHeight="15" x14ac:dyDescent="0.2"/>
  <cols>
    <col min="1" max="11" width="15.6640625" style="14"/>
  </cols>
  <sheetData>
    <row r="1" spans="1:11" ht="16" x14ac:dyDescent="0.2">
      <c r="A1" s="14" t="s">
        <v>557</v>
      </c>
    </row>
    <row r="2" spans="1:11" ht="64" x14ac:dyDescent="0.2">
      <c r="A2" s="16" t="s">
        <v>675</v>
      </c>
      <c r="B2" s="16" t="s">
        <v>3</v>
      </c>
      <c r="C2" s="16" t="s">
        <v>4</v>
      </c>
      <c r="D2" s="17" t="s">
        <v>5</v>
      </c>
      <c r="E2" s="17" t="s">
        <v>6</v>
      </c>
      <c r="F2" s="17" t="s">
        <v>7</v>
      </c>
      <c r="G2" s="17" t="s">
        <v>683</v>
      </c>
      <c r="H2" s="17" t="s">
        <v>9</v>
      </c>
      <c r="I2" s="17" t="s">
        <v>10</v>
      </c>
      <c r="J2" s="17" t="s">
        <v>11</v>
      </c>
      <c r="K2" s="17" t="s">
        <v>14</v>
      </c>
    </row>
    <row r="3" spans="1:11" ht="32" x14ac:dyDescent="0.2">
      <c r="A3" s="22" t="s">
        <v>676</v>
      </c>
      <c r="B3" s="23" t="s">
        <v>802</v>
      </c>
      <c r="C3" s="22" t="s">
        <v>677</v>
      </c>
      <c r="D3" s="24" t="s">
        <v>678</v>
      </c>
      <c r="E3" s="24" t="s">
        <v>679</v>
      </c>
      <c r="F3" s="21" t="s">
        <v>680</v>
      </c>
      <c r="G3" s="25" t="s">
        <v>681</v>
      </c>
      <c r="H3" s="25" t="s">
        <v>681</v>
      </c>
      <c r="I3" s="25" t="s">
        <v>681</v>
      </c>
      <c r="J3" s="25" t="s">
        <v>681</v>
      </c>
      <c r="K3" s="25" t="s">
        <v>682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D9AF-4FB6-4042-AF79-C9D7ABD6500C}">
  <dimension ref="A1:J34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baseColWidth="10" defaultColWidth="11.5" defaultRowHeight="15" x14ac:dyDescent="0.2"/>
  <cols>
    <col min="1" max="1" width="23.1640625" style="3" customWidth="1"/>
    <col min="2" max="2" width="20.33203125" style="3" bestFit="1" customWidth="1"/>
    <col min="3" max="4" width="23.1640625" style="3" customWidth="1"/>
    <col min="5" max="5" width="26.33203125" style="3" customWidth="1"/>
    <col min="6" max="6" width="24.5" style="3" customWidth="1"/>
    <col min="7" max="7" width="26.33203125" style="3" customWidth="1"/>
    <col min="8" max="8" width="23.6640625" style="3" customWidth="1"/>
    <col min="9" max="10" width="26.33203125" style="3" customWidth="1"/>
    <col min="11" max="16384" width="11.5" style="3"/>
  </cols>
  <sheetData>
    <row r="1" spans="1:10" ht="32" x14ac:dyDescent="0.2">
      <c r="A1" s="32" t="s">
        <v>684</v>
      </c>
      <c r="B1" s="32" t="s">
        <v>685</v>
      </c>
      <c r="C1" s="32" t="s">
        <v>675</v>
      </c>
      <c r="D1" s="32" t="s">
        <v>4</v>
      </c>
      <c r="E1" s="33" t="s">
        <v>686</v>
      </c>
      <c r="F1" s="33" t="s">
        <v>687</v>
      </c>
      <c r="G1" s="33" t="s">
        <v>688</v>
      </c>
      <c r="H1" s="33" t="s">
        <v>689</v>
      </c>
      <c r="I1" s="33" t="s">
        <v>690</v>
      </c>
      <c r="J1" s="33" t="s">
        <v>14</v>
      </c>
    </row>
    <row r="2" spans="1:10" s="34" customFormat="1" ht="33" customHeight="1" x14ac:dyDescent="0.2">
      <c r="A2" s="29" t="s">
        <v>691</v>
      </c>
      <c r="B2" s="29" t="s">
        <v>692</v>
      </c>
      <c r="C2" s="29" t="s">
        <v>676</v>
      </c>
      <c r="D2" s="29" t="s">
        <v>677</v>
      </c>
      <c r="E2" s="30" t="s">
        <v>693</v>
      </c>
      <c r="F2" s="30" t="s">
        <v>694</v>
      </c>
      <c r="G2" s="30" t="s">
        <v>681</v>
      </c>
      <c r="H2" s="30" t="s">
        <v>695</v>
      </c>
      <c r="I2" s="30" t="s">
        <v>696</v>
      </c>
      <c r="J2" s="30" t="s">
        <v>682</v>
      </c>
    </row>
    <row r="3" spans="1:10" ht="160" x14ac:dyDescent="0.2">
      <c r="A3" s="14" t="s">
        <v>697</v>
      </c>
      <c r="B3" s="14" t="s">
        <v>803</v>
      </c>
      <c r="C3" s="14" t="s">
        <v>698</v>
      </c>
      <c r="D3" s="14" t="s">
        <v>832</v>
      </c>
      <c r="E3" s="14" t="s">
        <v>804</v>
      </c>
      <c r="F3" s="14" t="s">
        <v>699</v>
      </c>
      <c r="G3" s="14" t="s">
        <v>797</v>
      </c>
      <c r="H3" s="14" t="s">
        <v>805</v>
      </c>
      <c r="I3" s="14" t="s">
        <v>798</v>
      </c>
      <c r="J3" s="14" t="s">
        <v>782</v>
      </c>
    </row>
    <row r="4" spans="1:10" x14ac:dyDescent="0.2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14"/>
      <c r="B5" s="14"/>
      <c r="C5" s="14"/>
      <c r="D5" s="14"/>
      <c r="E5" s="14"/>
      <c r="F5" s="14"/>
      <c r="G5" s="14"/>
      <c r="H5" s="14"/>
      <c r="J5" s="14"/>
    </row>
    <row r="6" spans="1:10" ht="15" customHeight="1" x14ac:dyDescent="0.2">
      <c r="A6" s="14"/>
      <c r="B6" s="14"/>
      <c r="C6" s="14"/>
      <c r="D6" s="14"/>
      <c r="E6" s="26"/>
      <c r="F6" s="14"/>
      <c r="G6" s="14"/>
      <c r="H6" s="14"/>
      <c r="J6" s="14"/>
    </row>
    <row r="7" spans="1:10" ht="15" customHeight="1" x14ac:dyDescent="0.2">
      <c r="A7" s="14"/>
      <c r="B7" s="14"/>
      <c r="C7" s="14"/>
      <c r="D7" s="14"/>
      <c r="E7" s="26"/>
      <c r="F7" s="14"/>
      <c r="G7" s="14"/>
      <c r="H7" s="14"/>
      <c r="I7" s="14"/>
      <c r="J7" s="14"/>
    </row>
    <row r="8" spans="1:10" ht="15" customHeight="1" x14ac:dyDescent="0.2">
      <c r="A8" s="14"/>
      <c r="B8" s="14"/>
      <c r="C8" s="14"/>
      <c r="D8" s="14"/>
      <c r="E8" s="26"/>
      <c r="F8" s="14"/>
      <c r="G8" s="14"/>
      <c r="H8" s="14"/>
      <c r="I8" s="14"/>
      <c r="J8" s="14"/>
    </row>
    <row r="9" spans="1:10" ht="15" customHeight="1" x14ac:dyDescent="0.2">
      <c r="A9" s="14"/>
      <c r="B9" s="14"/>
      <c r="C9" s="14"/>
      <c r="D9" s="14"/>
      <c r="E9" s="26"/>
      <c r="F9" s="14"/>
      <c r="G9" s="14"/>
      <c r="H9" s="14"/>
      <c r="I9" s="14"/>
      <c r="J9" s="14"/>
    </row>
    <row r="10" spans="1:10" ht="15" customHeight="1" x14ac:dyDescent="0.2">
      <c r="A10" s="14"/>
      <c r="B10" s="14"/>
      <c r="C10" s="14"/>
      <c r="D10" s="14"/>
      <c r="E10" s="26"/>
      <c r="F10" s="14"/>
      <c r="G10" s="14"/>
      <c r="H10" s="14"/>
      <c r="I10" s="14"/>
      <c r="J10" s="14"/>
    </row>
    <row r="11" spans="1:10" x14ac:dyDescent="0.2">
      <c r="A11" s="14"/>
      <c r="B11" s="14"/>
      <c r="C11" s="14"/>
      <c r="D11" s="14"/>
      <c r="E11" s="26"/>
      <c r="G11" s="14"/>
      <c r="H11" s="14"/>
      <c r="I11" s="14"/>
      <c r="J11" s="14"/>
    </row>
    <row r="12" spans="1:10" x14ac:dyDescent="0.2">
      <c r="A12" s="14"/>
      <c r="B12" s="14"/>
      <c r="C12" s="14"/>
      <c r="D12" s="14"/>
      <c r="E12" s="26"/>
      <c r="F12" s="14"/>
      <c r="G12" s="14"/>
      <c r="H12" s="14"/>
      <c r="I12" s="14"/>
      <c r="J12" s="14"/>
    </row>
    <row r="13" spans="1:10" x14ac:dyDescent="0.2">
      <c r="A13" s="14"/>
      <c r="B13" s="14"/>
      <c r="C13" s="14"/>
      <c r="D13" s="14"/>
      <c r="E13" s="26"/>
      <c r="F13" s="14"/>
      <c r="G13" s="14"/>
      <c r="H13" s="14"/>
      <c r="I13" s="14"/>
      <c r="J13" s="14"/>
    </row>
    <row r="14" spans="1:10" x14ac:dyDescent="0.2">
      <c r="A14" s="14"/>
      <c r="B14" s="14"/>
      <c r="C14" s="14"/>
      <c r="D14" s="14"/>
      <c r="E14" s="35"/>
      <c r="G14" s="14"/>
      <c r="H14" s="14"/>
      <c r="I14" s="14"/>
      <c r="J14" s="14"/>
    </row>
    <row r="15" spans="1:10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21" spans="1:5" x14ac:dyDescent="0.2">
      <c r="B21" s="26"/>
      <c r="E21" s="35"/>
    </row>
    <row r="22" spans="1:5" x14ac:dyDescent="0.2">
      <c r="B22" s="26"/>
      <c r="E22" s="35"/>
    </row>
    <row r="23" spans="1:5" x14ac:dyDescent="0.2">
      <c r="E23" s="35"/>
    </row>
    <row r="24" spans="1:5" x14ac:dyDescent="0.2">
      <c r="B24" s="26"/>
      <c r="E24" s="35"/>
    </row>
    <row r="25" spans="1:5" x14ac:dyDescent="0.2">
      <c r="B25" s="26"/>
      <c r="E25" s="35"/>
    </row>
    <row r="26" spans="1:5" x14ac:dyDescent="0.2">
      <c r="B26" s="35"/>
      <c r="E26" s="35"/>
    </row>
    <row r="27" spans="1:5" x14ac:dyDescent="0.2">
      <c r="B27" s="35"/>
      <c r="E27" s="35"/>
    </row>
    <row r="28" spans="1:5" x14ac:dyDescent="0.2">
      <c r="A28" s="26"/>
      <c r="B28" s="35"/>
      <c r="E28" s="35"/>
    </row>
    <row r="29" spans="1:5" x14ac:dyDescent="0.2">
      <c r="A29" s="26"/>
      <c r="B29" s="35"/>
      <c r="E29" s="35"/>
    </row>
    <row r="30" spans="1:5" x14ac:dyDescent="0.2">
      <c r="A30" s="26"/>
      <c r="B30" s="35"/>
      <c r="E30" s="35"/>
    </row>
    <row r="31" spans="1:5" x14ac:dyDescent="0.2">
      <c r="A31" s="26"/>
      <c r="B31" s="35"/>
      <c r="E31" s="35"/>
    </row>
    <row r="32" spans="1:5" x14ac:dyDescent="0.2">
      <c r="A32" s="26"/>
      <c r="B32" s="36"/>
      <c r="E32" s="35"/>
    </row>
    <row r="33" spans="1:2" x14ac:dyDescent="0.2">
      <c r="A33" s="26"/>
      <c r="B33" s="36"/>
    </row>
    <row r="34" spans="1:2" x14ac:dyDescent="0.2">
      <c r="B3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2EA6-11E2-3F4E-9C10-FAEEB54C9FB9}">
  <dimension ref="A1:AX3"/>
  <sheetViews>
    <sheetView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AV10" sqref="AV10"/>
    </sheetView>
  </sheetViews>
  <sheetFormatPr baseColWidth="10" defaultColWidth="23.5" defaultRowHeight="15" x14ac:dyDescent="0.2"/>
  <cols>
    <col min="1" max="1" width="31.5" bestFit="1" customWidth="1"/>
    <col min="2" max="2" width="30.5" bestFit="1" customWidth="1"/>
    <col min="3" max="3" width="36.5" bestFit="1" customWidth="1"/>
    <col min="4" max="4" width="35.5" bestFit="1" customWidth="1"/>
    <col min="5" max="5" width="23.6640625" bestFit="1" customWidth="1"/>
    <col min="6" max="6" width="24.6640625" bestFit="1" customWidth="1"/>
    <col min="7" max="9" width="23.6640625" bestFit="1" customWidth="1"/>
    <col min="10" max="10" width="24.6640625" bestFit="1" customWidth="1"/>
    <col min="11" max="12" width="23.6640625" bestFit="1" customWidth="1"/>
    <col min="13" max="13" width="33.83203125" bestFit="1" customWidth="1"/>
    <col min="14" max="14" width="34.83203125" bestFit="1" customWidth="1"/>
    <col min="15" max="16" width="33.83203125" bestFit="1" customWidth="1"/>
    <col min="17" max="17" width="26.5" bestFit="1" customWidth="1"/>
    <col min="18" max="18" width="27.5" bestFit="1" customWidth="1"/>
    <col min="19" max="21" width="26.5" bestFit="1" customWidth="1"/>
    <col min="22" max="22" width="24.33203125" bestFit="1" customWidth="1"/>
    <col min="23" max="23" width="25.33203125" bestFit="1" customWidth="1"/>
    <col min="24" max="24" width="26.5" bestFit="1" customWidth="1"/>
    <col min="25" max="27" width="25.33203125" bestFit="1" customWidth="1"/>
    <col min="28" max="29" width="24.33203125" bestFit="1" customWidth="1"/>
    <col min="30" max="30" width="28.5" bestFit="1" customWidth="1"/>
    <col min="31" max="31" width="29.5" bestFit="1" customWidth="1"/>
    <col min="32" max="32" width="30.5" bestFit="1" customWidth="1"/>
    <col min="33" max="35" width="29.5" bestFit="1" customWidth="1"/>
    <col min="36" max="36" width="25.33203125" bestFit="1" customWidth="1"/>
    <col min="37" max="37" width="26.5" bestFit="1" customWidth="1"/>
    <col min="38" max="38" width="27.5" bestFit="1" customWidth="1"/>
    <col min="39" max="41" width="26.5" bestFit="1" customWidth="1"/>
    <col min="42" max="44" width="25.33203125" bestFit="1" customWidth="1"/>
    <col min="45" max="45" width="31.1640625" bestFit="1" customWidth="1"/>
    <col min="46" max="47" width="30.1640625" bestFit="1" customWidth="1"/>
    <col min="48" max="48" width="30.1640625" customWidth="1"/>
    <col min="49" max="50" width="28.1640625" bestFit="1" customWidth="1"/>
  </cols>
  <sheetData>
    <row r="1" spans="1:50" ht="29" customHeight="1" x14ac:dyDescent="0.2">
      <c r="A1" s="37" t="s">
        <v>759</v>
      </c>
    </row>
    <row r="2" spans="1:50" s="28" customFormat="1" ht="28" customHeight="1" x14ac:dyDescent="0.2">
      <c r="A2" s="45" t="s">
        <v>793</v>
      </c>
      <c r="B2" s="45" t="s">
        <v>792</v>
      </c>
      <c r="C2" s="45" t="s">
        <v>800</v>
      </c>
      <c r="D2" s="45" t="s">
        <v>799</v>
      </c>
      <c r="E2" s="45" t="s">
        <v>744</v>
      </c>
      <c r="F2" s="45" t="s">
        <v>722</v>
      </c>
      <c r="G2" s="45" t="s">
        <v>733</v>
      </c>
      <c r="H2" s="45" t="s">
        <v>727</v>
      </c>
      <c r="I2" s="45" t="s">
        <v>743</v>
      </c>
      <c r="J2" s="45" t="s">
        <v>721</v>
      </c>
      <c r="K2" s="45" t="s">
        <v>732</v>
      </c>
      <c r="L2" s="45" t="s">
        <v>726</v>
      </c>
      <c r="M2" s="45" t="s">
        <v>742</v>
      </c>
      <c r="N2" s="45" t="s">
        <v>720</v>
      </c>
      <c r="O2" s="45" t="s">
        <v>731</v>
      </c>
      <c r="P2" s="45" t="s">
        <v>808</v>
      </c>
      <c r="Q2" s="45" t="s">
        <v>783</v>
      </c>
      <c r="R2" s="45" t="s">
        <v>737</v>
      </c>
      <c r="S2" s="45" t="s">
        <v>758</v>
      </c>
      <c r="T2" s="45" t="s">
        <v>755</v>
      </c>
      <c r="U2" s="45" t="s">
        <v>749</v>
      </c>
      <c r="V2" s="45" t="s">
        <v>718</v>
      </c>
      <c r="W2" s="45" t="s">
        <v>746</v>
      </c>
      <c r="X2" s="45" t="s">
        <v>724</v>
      </c>
      <c r="Y2" s="45" t="s">
        <v>740</v>
      </c>
      <c r="Z2" s="45" t="s">
        <v>735</v>
      </c>
      <c r="AA2" s="45" t="s">
        <v>729</v>
      </c>
      <c r="AB2" s="45" t="s">
        <v>752</v>
      </c>
      <c r="AC2" s="45" t="s">
        <v>750</v>
      </c>
      <c r="AD2" s="45" t="s">
        <v>717</v>
      </c>
      <c r="AE2" s="45" t="s">
        <v>745</v>
      </c>
      <c r="AF2" s="45" t="s">
        <v>723</v>
      </c>
      <c r="AG2" s="45" t="s">
        <v>739</v>
      </c>
      <c r="AH2" s="45" t="s">
        <v>734</v>
      </c>
      <c r="AI2" s="45" t="s">
        <v>728</v>
      </c>
      <c r="AJ2" s="45" t="s">
        <v>719</v>
      </c>
      <c r="AK2" s="45" t="s">
        <v>747</v>
      </c>
      <c r="AL2" s="45" t="s">
        <v>725</v>
      </c>
      <c r="AM2" s="45" t="s">
        <v>741</v>
      </c>
      <c r="AN2" s="45" t="s">
        <v>736</v>
      </c>
      <c r="AO2" s="45" t="s">
        <v>730</v>
      </c>
      <c r="AP2" s="45" t="s">
        <v>756</v>
      </c>
      <c r="AQ2" s="45" t="s">
        <v>753</v>
      </c>
      <c r="AR2" s="45" t="s">
        <v>751</v>
      </c>
      <c r="AS2" s="45" t="s">
        <v>738</v>
      </c>
      <c r="AT2" s="45" t="s">
        <v>757</v>
      </c>
      <c r="AU2" s="45" t="s">
        <v>754</v>
      </c>
      <c r="AV2" s="45" t="s">
        <v>748</v>
      </c>
      <c r="AW2" s="45" t="s">
        <v>806</v>
      </c>
      <c r="AX2" s="45" t="s">
        <v>807</v>
      </c>
    </row>
    <row r="3" spans="1:50" s="7" customFormat="1" ht="32" x14ac:dyDescent="0.2">
      <c r="A3" s="14" t="s">
        <v>795</v>
      </c>
      <c r="B3" s="14" t="s">
        <v>794</v>
      </c>
      <c r="C3" s="14" t="s">
        <v>809</v>
      </c>
      <c r="D3" s="14" t="s">
        <v>810</v>
      </c>
      <c r="E3" s="14" t="s">
        <v>786</v>
      </c>
      <c r="F3" s="14" t="s">
        <v>791</v>
      </c>
      <c r="G3" s="14" t="s">
        <v>788</v>
      </c>
      <c r="H3" s="14" t="s">
        <v>790</v>
      </c>
      <c r="I3" s="14" t="s">
        <v>811</v>
      </c>
      <c r="J3" s="14" t="s">
        <v>812</v>
      </c>
      <c r="K3" s="14" t="s">
        <v>813</v>
      </c>
      <c r="L3" s="14" t="s">
        <v>814</v>
      </c>
      <c r="M3" s="14" t="s">
        <v>815</v>
      </c>
      <c r="N3" s="14" t="s">
        <v>816</v>
      </c>
      <c r="O3" s="14" t="s">
        <v>817</v>
      </c>
      <c r="P3" s="14" t="s">
        <v>818</v>
      </c>
      <c r="Q3" s="14" t="s">
        <v>781</v>
      </c>
      <c r="R3" s="14" t="s">
        <v>705</v>
      </c>
      <c r="S3" s="14" t="s">
        <v>716</v>
      </c>
      <c r="T3" s="14" t="s">
        <v>714</v>
      </c>
      <c r="U3" s="14" t="s">
        <v>709</v>
      </c>
      <c r="V3" s="14" t="s">
        <v>700</v>
      </c>
      <c r="W3" s="14" t="s">
        <v>785</v>
      </c>
      <c r="X3" s="14" t="s">
        <v>819</v>
      </c>
      <c r="Y3" s="14" t="s">
        <v>706</v>
      </c>
      <c r="Z3" s="14" t="s">
        <v>787</v>
      </c>
      <c r="AA3" s="14" t="s">
        <v>789</v>
      </c>
      <c r="AB3" s="14" t="s">
        <v>712</v>
      </c>
      <c r="AC3" s="14" t="s">
        <v>710</v>
      </c>
      <c r="AD3" s="14" t="s">
        <v>820</v>
      </c>
      <c r="AE3" s="14" t="s">
        <v>821</v>
      </c>
      <c r="AF3" s="14" t="s">
        <v>822</v>
      </c>
      <c r="AG3" s="14" t="s">
        <v>823</v>
      </c>
      <c r="AH3" s="14" t="s">
        <v>824</v>
      </c>
      <c r="AI3" s="14" t="s">
        <v>825</v>
      </c>
      <c r="AJ3" s="14" t="s">
        <v>701</v>
      </c>
      <c r="AK3" s="14" t="s">
        <v>708</v>
      </c>
      <c r="AL3" s="14" t="s">
        <v>702</v>
      </c>
      <c r="AM3" s="14" t="s">
        <v>707</v>
      </c>
      <c r="AN3" s="14" t="s">
        <v>704</v>
      </c>
      <c r="AO3" s="14" t="s">
        <v>703</v>
      </c>
      <c r="AP3" s="14" t="s">
        <v>715</v>
      </c>
      <c r="AQ3" s="14" t="s">
        <v>713</v>
      </c>
      <c r="AR3" s="14" t="s">
        <v>711</v>
      </c>
      <c r="AS3" s="14" t="s">
        <v>826</v>
      </c>
      <c r="AT3" s="14" t="s">
        <v>827</v>
      </c>
      <c r="AU3" s="14" t="s">
        <v>828</v>
      </c>
      <c r="AV3" s="46" t="s">
        <v>829</v>
      </c>
      <c r="AW3" s="14" t="s">
        <v>830</v>
      </c>
      <c r="AX3" s="14" t="s">
        <v>831</v>
      </c>
    </row>
  </sheetData>
  <sortState xmlns:xlrd2="http://schemas.microsoft.com/office/spreadsheetml/2017/richdata2" ref="C5:C54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60A7-68DB-0544-AA46-96CF9EDAB3A8}">
  <dimension ref="A1:L105"/>
  <sheetViews>
    <sheetView workbookViewId="0">
      <pane xSplit="1" ySplit="2" topLeftCell="F44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baseColWidth="10" defaultColWidth="11.5" defaultRowHeight="15" x14ac:dyDescent="0.2"/>
  <cols>
    <col min="1" max="1" width="27" style="7" bestFit="1" customWidth="1"/>
    <col min="2" max="5" width="9.83203125" style="31" customWidth="1"/>
    <col min="6" max="8" width="10.83203125" style="3"/>
    <col min="9" max="9" width="24.1640625" style="3" bestFit="1" customWidth="1"/>
    <col min="10" max="10" width="30" bestFit="1" customWidth="1"/>
    <col min="11" max="12" width="30.6640625" bestFit="1" customWidth="1"/>
  </cols>
  <sheetData>
    <row r="1" spans="1:12" ht="24" x14ac:dyDescent="0.2">
      <c r="A1" s="37" t="s">
        <v>759</v>
      </c>
      <c r="B1" s="44"/>
      <c r="C1" s="44"/>
      <c r="D1" s="44"/>
    </row>
    <row r="2" spans="1:12" s="40" customFormat="1" ht="28" customHeight="1" x14ac:dyDescent="0.2">
      <c r="A2" s="38" t="s">
        <v>760</v>
      </c>
      <c r="B2" s="39" t="s">
        <v>761</v>
      </c>
      <c r="C2" s="39" t="s">
        <v>762</v>
      </c>
      <c r="D2" s="39" t="s">
        <v>763</v>
      </c>
      <c r="E2" s="39" t="s">
        <v>764</v>
      </c>
      <c r="F2" s="39" t="s">
        <v>765</v>
      </c>
      <c r="G2" s="39" t="s">
        <v>766</v>
      </c>
      <c r="H2" s="39" t="s">
        <v>767</v>
      </c>
      <c r="I2" s="39" t="s">
        <v>765</v>
      </c>
      <c r="J2" s="39" t="s">
        <v>766</v>
      </c>
      <c r="K2" s="39" t="s">
        <v>767</v>
      </c>
      <c r="L2" s="39" t="s">
        <v>784</v>
      </c>
    </row>
    <row r="3" spans="1:12" s="7" customFormat="1" ht="16" x14ac:dyDescent="0.2">
      <c r="A3" t="s">
        <v>793</v>
      </c>
      <c r="B3" s="31" t="s">
        <v>768</v>
      </c>
      <c r="C3" s="31" t="s">
        <v>780</v>
      </c>
      <c r="D3" s="31" t="s">
        <v>796</v>
      </c>
      <c r="E3" s="31" t="s">
        <v>696</v>
      </c>
      <c r="F3" s="41"/>
      <c r="G3" s="42"/>
      <c r="H3" s="42">
        <v>100</v>
      </c>
      <c r="I3" s="42" t="str">
        <f>IF(F3="","",IF(F3=100,$B3&amp;"/"&amp;$C3&amp;"+"&amp;I$2&amp;"/"&amp;$D3&amp;"/"&amp;$E3,IF(F3&gt;0,F3&amp;"% "&amp;$B3&amp;"/"&amp;$C3&amp;"+"&amp;I$2&amp;"/"&amp;$D3&amp;"/"&amp;$E3,"")))</f>
        <v/>
      </c>
      <c r="J3" s="42" t="str">
        <f>IF(G3="","",IF(G3=100,$B3&amp;"/"&amp;$C3&amp;"+"&amp;J$2&amp;"/"&amp;$D3&amp;"/"&amp;$E3,IF(G3&gt;0,G3&amp;"% "&amp;$B3&amp;"/"&amp;$C3&amp;"+"&amp;J$2&amp;"/"&amp;$D3&amp;"/"&amp;$E3,"")))</f>
        <v/>
      </c>
      <c r="K3" s="42" t="str">
        <f>IF(H3="","",IF(H3=100,$B3&amp;"/"&amp;$C3&amp;"+"&amp;K$2&amp;"/"&amp;$D3&amp;"/"&amp;$E3,IF(H3&gt;0,H3&amp;"% "&amp;$B3&amp;"/"&amp;$C3&amp;"+"&amp;K$2&amp;"/"&amp;$D3&amp;"/"&amp;$E3,"")))</f>
        <v>CR/LDUAL+DUM/HBET:13-/COM12</v>
      </c>
      <c r="L3" s="14" t="str">
        <f>IF(D3="",A3,I3&amp;IF(J3="","",IF(I3="",J3,CHAR(10)&amp;J3))&amp;IF(K3="","",IF(J3="",K3,CHAR(10)&amp;K3)))</f>
        <v>CR/LDUAL+DUM/HBET:13-/COM12</v>
      </c>
    </row>
    <row r="4" spans="1:12" s="7" customFormat="1" ht="16" x14ac:dyDescent="0.2">
      <c r="A4" t="s">
        <v>792</v>
      </c>
      <c r="B4" s="31" t="s">
        <v>768</v>
      </c>
      <c r="C4" s="31" t="s">
        <v>780</v>
      </c>
      <c r="D4" s="31" t="s">
        <v>796</v>
      </c>
      <c r="E4" s="31" t="s">
        <v>681</v>
      </c>
      <c r="F4" s="41"/>
      <c r="G4" s="41"/>
      <c r="H4" s="42">
        <v>100</v>
      </c>
      <c r="I4" s="42" t="str">
        <f t="shared" ref="I4:I52" si="0">IF(F4="","",IF(F4=100,$B4&amp;"/"&amp;$C4&amp;"+"&amp;I$2&amp;"/"&amp;$D4&amp;"/"&amp;$E4,IF(F4&gt;0,F4&amp;"% "&amp;$B4&amp;"/"&amp;$C4&amp;"+"&amp;I$2&amp;"/"&amp;$D4&amp;"/"&amp;$E4,"")))</f>
        <v/>
      </c>
      <c r="J4" s="42" t="str">
        <f t="shared" ref="J4:J52" si="1">IF(G4="","",IF(G4=100,$B4&amp;"/"&amp;$C4&amp;"+"&amp;J$2&amp;"/"&amp;$D4&amp;"/"&amp;$E4,IF(G4&gt;0,G4&amp;"% "&amp;$B4&amp;"/"&amp;$C4&amp;"+"&amp;J$2&amp;"/"&amp;$D4&amp;"/"&amp;$E4,"")))</f>
        <v/>
      </c>
      <c r="K4" s="42" t="str">
        <f t="shared" ref="K4:K52" si="2">IF(H4="","",IF(H4=100,$B4&amp;"/"&amp;$C4&amp;"+"&amp;K$2&amp;"/"&amp;$D4&amp;"/"&amp;$E4,IF(H4&gt;0,H4&amp;"% "&amp;$B4&amp;"/"&amp;$C4&amp;"+"&amp;K$2&amp;"/"&amp;$D4&amp;"/"&amp;$E4,"")))</f>
        <v>CR/LDUAL+DUM/HBET:13-/COM3</v>
      </c>
      <c r="L4" s="14" t="str">
        <f t="shared" ref="L4:L52" si="3">IF(D4="",A4,I4&amp;IF(J4="","",IF(I4="",J4,CHAR(10)&amp;J4))&amp;IF(K4="","",IF(J4="",K4,CHAR(10)&amp;K4)))</f>
        <v>CR/LDUAL+DUM/HBET:13-/COM3</v>
      </c>
    </row>
    <row r="5" spans="1:12" s="7" customFormat="1" ht="64" x14ac:dyDescent="0.2">
      <c r="A5" t="s">
        <v>800</v>
      </c>
      <c r="B5" s="31" t="s">
        <v>768</v>
      </c>
      <c r="C5" s="31" t="s">
        <v>780</v>
      </c>
      <c r="D5" s="31" t="s">
        <v>801</v>
      </c>
      <c r="E5" s="31" t="s">
        <v>696</v>
      </c>
      <c r="F5" s="42"/>
      <c r="G5" s="42">
        <v>60</v>
      </c>
      <c r="H5" s="42">
        <v>40</v>
      </c>
      <c r="I5" s="42" t="str">
        <f t="shared" si="0"/>
        <v/>
      </c>
      <c r="J5" s="42" t="str">
        <f t="shared" si="1"/>
        <v>60% CR/LDUAL+DUL/HBET:6-12/COM12</v>
      </c>
      <c r="K5" s="42" t="str">
        <f t="shared" si="2"/>
        <v>40% CR/LDUAL+DUM/HBET:6-12/COM12</v>
      </c>
      <c r="L5" s="14" t="str">
        <f t="shared" si="3"/>
        <v>60% CR/LDUAL+DUL/HBET:6-12/COM12
40% CR/LDUAL+DUM/HBET:6-12/COM12</v>
      </c>
    </row>
    <row r="6" spans="1:12" s="7" customFormat="1" ht="64" x14ac:dyDescent="0.2">
      <c r="A6" t="s">
        <v>799</v>
      </c>
      <c r="B6" s="31" t="s">
        <v>768</v>
      </c>
      <c r="C6" s="31" t="s">
        <v>780</v>
      </c>
      <c r="D6" s="31" t="s">
        <v>801</v>
      </c>
      <c r="E6" s="31" t="s">
        <v>681</v>
      </c>
      <c r="F6" s="41"/>
      <c r="G6" s="42">
        <v>60</v>
      </c>
      <c r="H6" s="42">
        <v>40</v>
      </c>
      <c r="I6" s="42" t="str">
        <f t="shared" si="0"/>
        <v/>
      </c>
      <c r="J6" s="42" t="str">
        <f t="shared" si="1"/>
        <v>60% CR/LDUAL+DUL/HBET:6-12/COM3</v>
      </c>
      <c r="K6" s="42" t="str">
        <f t="shared" si="2"/>
        <v>40% CR/LDUAL+DUM/HBET:6-12/COM3</v>
      </c>
      <c r="L6" s="14" t="str">
        <f t="shared" si="3"/>
        <v>60% CR/LDUAL+DUL/HBET:6-12/COM3
40% CR/LDUAL+DUM/HBET:6-12/COM3</v>
      </c>
    </row>
    <row r="7" spans="1:12" s="7" customFormat="1" ht="16" x14ac:dyDescent="0.2">
      <c r="A7" t="s">
        <v>744</v>
      </c>
      <c r="B7" s="31" t="s">
        <v>768</v>
      </c>
      <c r="C7" s="31" t="s">
        <v>777</v>
      </c>
      <c r="D7" s="31" t="s">
        <v>774</v>
      </c>
      <c r="E7" s="31" t="s">
        <v>693</v>
      </c>
      <c r="F7" s="41"/>
      <c r="G7" s="42">
        <v>100</v>
      </c>
      <c r="H7" s="42"/>
      <c r="I7" s="42" t="str">
        <f t="shared" si="0"/>
        <v/>
      </c>
      <c r="J7" s="42" t="str">
        <f t="shared" si="1"/>
        <v>CR/LFINF+DUL/H:1/COM1</v>
      </c>
      <c r="K7" s="42" t="str">
        <f t="shared" si="2"/>
        <v/>
      </c>
      <c r="L7" s="14" t="str">
        <f t="shared" si="3"/>
        <v>CR/LFINF+DUL/H:1/COM1</v>
      </c>
    </row>
    <row r="8" spans="1:12" s="7" customFormat="1" ht="16" x14ac:dyDescent="0.2">
      <c r="A8" t="s">
        <v>722</v>
      </c>
      <c r="B8" s="31" t="s">
        <v>768</v>
      </c>
      <c r="C8" s="31" t="s">
        <v>777</v>
      </c>
      <c r="D8" s="31" t="s">
        <v>774</v>
      </c>
      <c r="E8" s="31" t="s">
        <v>696</v>
      </c>
      <c r="F8" s="41"/>
      <c r="G8" s="42">
        <v>100</v>
      </c>
      <c r="H8" s="42"/>
      <c r="I8" s="42" t="str">
        <f t="shared" si="0"/>
        <v/>
      </c>
      <c r="J8" s="42" t="str">
        <f t="shared" si="1"/>
        <v>CR/LFINF+DUL/H:1/COM12</v>
      </c>
      <c r="K8" s="42" t="str">
        <f t="shared" si="2"/>
        <v/>
      </c>
      <c r="L8" s="14" t="str">
        <f t="shared" si="3"/>
        <v>CR/LFINF+DUL/H:1/COM12</v>
      </c>
    </row>
    <row r="9" spans="1:12" s="7" customFormat="1" ht="16" x14ac:dyDescent="0.2">
      <c r="A9" t="s">
        <v>733</v>
      </c>
      <c r="B9" s="31" t="s">
        <v>768</v>
      </c>
      <c r="C9" s="31" t="s">
        <v>777</v>
      </c>
      <c r="D9" s="31" t="s">
        <v>774</v>
      </c>
      <c r="E9" s="31" t="s">
        <v>681</v>
      </c>
      <c r="F9" s="42"/>
      <c r="G9" s="42">
        <v>100</v>
      </c>
      <c r="H9" s="42"/>
      <c r="I9" s="42" t="str">
        <f t="shared" si="0"/>
        <v/>
      </c>
      <c r="J9" s="42" t="str">
        <f t="shared" si="1"/>
        <v>CR/LFINF+DUL/H:1/COM3</v>
      </c>
      <c r="K9" s="42" t="str">
        <f t="shared" si="2"/>
        <v/>
      </c>
      <c r="L9" s="14" t="str">
        <f t="shared" si="3"/>
        <v>CR/LFINF+DUL/H:1/COM3</v>
      </c>
    </row>
    <row r="10" spans="1:12" s="7" customFormat="1" ht="16" x14ac:dyDescent="0.2">
      <c r="A10" t="s">
        <v>727</v>
      </c>
      <c r="B10" s="31" t="s">
        <v>768</v>
      </c>
      <c r="C10" s="31" t="s">
        <v>777</v>
      </c>
      <c r="D10" s="31" t="s">
        <v>774</v>
      </c>
      <c r="E10" s="31" t="s">
        <v>695</v>
      </c>
      <c r="F10" s="41"/>
      <c r="G10" s="42">
        <v>100</v>
      </c>
      <c r="H10" s="42"/>
      <c r="I10" s="42" t="str">
        <f t="shared" si="0"/>
        <v/>
      </c>
      <c r="J10" s="42" t="str">
        <f t="shared" si="1"/>
        <v>CR/LFINF+DUL/H:1/COM5</v>
      </c>
      <c r="K10" s="42" t="str">
        <f t="shared" si="2"/>
        <v/>
      </c>
      <c r="L10" s="14" t="str">
        <f t="shared" si="3"/>
        <v>CR/LFINF+DUL/H:1/COM5</v>
      </c>
    </row>
    <row r="11" spans="1:12" s="7" customFormat="1" ht="16" x14ac:dyDescent="0.2">
      <c r="A11" t="s">
        <v>743</v>
      </c>
      <c r="B11" s="31" t="s">
        <v>768</v>
      </c>
      <c r="C11" s="31" t="s">
        <v>777</v>
      </c>
      <c r="D11" s="31" t="s">
        <v>776</v>
      </c>
      <c r="E11" s="31" t="s">
        <v>693</v>
      </c>
      <c r="F11" s="42"/>
      <c r="G11" s="42">
        <v>100</v>
      </c>
      <c r="H11" s="42"/>
      <c r="I11" s="42" t="str">
        <f t="shared" si="0"/>
        <v/>
      </c>
      <c r="J11" s="42" t="str">
        <f t="shared" si="1"/>
        <v>CR/LFINF+DUL/H:2/COM1</v>
      </c>
      <c r="K11" s="42" t="str">
        <f t="shared" si="2"/>
        <v/>
      </c>
      <c r="L11" s="14" t="str">
        <f t="shared" si="3"/>
        <v>CR/LFINF+DUL/H:2/COM1</v>
      </c>
    </row>
    <row r="12" spans="1:12" s="7" customFormat="1" ht="16" x14ac:dyDescent="0.2">
      <c r="A12" t="s">
        <v>721</v>
      </c>
      <c r="B12" s="31" t="s">
        <v>768</v>
      </c>
      <c r="C12" s="31" t="s">
        <v>777</v>
      </c>
      <c r="D12" s="31" t="s">
        <v>776</v>
      </c>
      <c r="E12" s="31" t="s">
        <v>696</v>
      </c>
      <c r="F12" s="41"/>
      <c r="G12" s="42">
        <v>100</v>
      </c>
      <c r="H12" s="42"/>
      <c r="I12" s="42" t="str">
        <f t="shared" si="0"/>
        <v/>
      </c>
      <c r="J12" s="42" t="str">
        <f t="shared" si="1"/>
        <v>CR/LFINF+DUL/H:2/COM12</v>
      </c>
      <c r="K12" s="42" t="str">
        <f t="shared" si="2"/>
        <v/>
      </c>
      <c r="L12" s="14" t="str">
        <f t="shared" si="3"/>
        <v>CR/LFINF+DUL/H:2/COM12</v>
      </c>
    </row>
    <row r="13" spans="1:12" s="7" customFormat="1" ht="16" x14ac:dyDescent="0.2">
      <c r="A13" t="s">
        <v>732</v>
      </c>
      <c r="B13" s="31" t="s">
        <v>768</v>
      </c>
      <c r="C13" s="31" t="s">
        <v>777</v>
      </c>
      <c r="D13" s="31" t="s">
        <v>776</v>
      </c>
      <c r="E13" s="31" t="s">
        <v>681</v>
      </c>
      <c r="F13" s="41"/>
      <c r="G13" s="42">
        <v>100</v>
      </c>
      <c r="H13" s="42"/>
      <c r="I13" s="42" t="str">
        <f t="shared" si="0"/>
        <v/>
      </c>
      <c r="J13" s="42" t="str">
        <f t="shared" si="1"/>
        <v>CR/LFINF+DUL/H:2/COM3</v>
      </c>
      <c r="K13" s="42" t="str">
        <f t="shared" si="2"/>
        <v/>
      </c>
      <c r="L13" s="14" t="str">
        <f t="shared" si="3"/>
        <v>CR/LFINF+DUL/H:2/COM3</v>
      </c>
    </row>
    <row r="14" spans="1:12" s="7" customFormat="1" ht="16" x14ac:dyDescent="0.2">
      <c r="A14" t="s">
        <v>726</v>
      </c>
      <c r="B14" s="31" t="s">
        <v>768</v>
      </c>
      <c r="C14" s="31" t="s">
        <v>777</v>
      </c>
      <c r="D14" s="31" t="s">
        <v>776</v>
      </c>
      <c r="E14" s="31" t="s">
        <v>695</v>
      </c>
      <c r="F14" s="41"/>
      <c r="G14" s="42">
        <v>100</v>
      </c>
      <c r="H14" s="42"/>
      <c r="I14" s="42" t="str">
        <f t="shared" si="0"/>
        <v/>
      </c>
      <c r="J14" s="42" t="str">
        <f t="shared" si="1"/>
        <v>CR/LFINF+DUL/H:2/COM5</v>
      </c>
      <c r="K14" s="42" t="str">
        <f t="shared" si="2"/>
        <v/>
      </c>
      <c r="L14" s="14" t="str">
        <f t="shared" si="3"/>
        <v>CR/LFINF+DUL/H:2/COM5</v>
      </c>
    </row>
    <row r="15" spans="1:12" s="7" customFormat="1" ht="32" x14ac:dyDescent="0.2">
      <c r="A15" t="s">
        <v>742</v>
      </c>
      <c r="B15" s="31" t="s">
        <v>768</v>
      </c>
      <c r="C15" s="31" t="s">
        <v>777</v>
      </c>
      <c r="D15" s="31" t="s">
        <v>778</v>
      </c>
      <c r="E15" s="31" t="s">
        <v>693</v>
      </c>
      <c r="F15" s="42"/>
      <c r="G15" s="42">
        <v>90</v>
      </c>
      <c r="H15" s="42">
        <v>10</v>
      </c>
      <c r="I15" s="42" t="str">
        <f t="shared" si="0"/>
        <v/>
      </c>
      <c r="J15" s="42" t="str">
        <f t="shared" si="1"/>
        <v>90% CR/LFINF+DUL/HBET:3-5/COM1</v>
      </c>
      <c r="K15" s="42" t="str">
        <f t="shared" si="2"/>
        <v>10% CR/LFINF+DUM/HBET:3-5/COM1</v>
      </c>
      <c r="L15" s="14" t="str">
        <f t="shared" si="3"/>
        <v>90% CR/LFINF+DUL/HBET:3-5/COM1
10% CR/LFINF+DUM/HBET:3-5/COM1</v>
      </c>
    </row>
    <row r="16" spans="1:12" s="7" customFormat="1" ht="32" x14ac:dyDescent="0.2">
      <c r="A16" t="s">
        <v>720</v>
      </c>
      <c r="B16" s="31" t="s">
        <v>768</v>
      </c>
      <c r="C16" s="31" t="s">
        <v>777</v>
      </c>
      <c r="D16" s="31" t="s">
        <v>778</v>
      </c>
      <c r="E16" s="31" t="s">
        <v>696</v>
      </c>
      <c r="F16" s="41"/>
      <c r="G16" s="42">
        <v>90</v>
      </c>
      <c r="H16" s="42">
        <v>10</v>
      </c>
      <c r="I16" s="42" t="str">
        <f t="shared" si="0"/>
        <v/>
      </c>
      <c r="J16" s="42" t="str">
        <f t="shared" si="1"/>
        <v>90% CR/LFINF+DUL/HBET:3-5/COM12</v>
      </c>
      <c r="K16" s="42" t="str">
        <f t="shared" si="2"/>
        <v>10% CR/LFINF+DUM/HBET:3-5/COM12</v>
      </c>
      <c r="L16" s="14" t="str">
        <f t="shared" si="3"/>
        <v>90% CR/LFINF+DUL/HBET:3-5/COM12
10% CR/LFINF+DUM/HBET:3-5/COM12</v>
      </c>
    </row>
    <row r="17" spans="1:12" s="7" customFormat="1" ht="32" x14ac:dyDescent="0.2">
      <c r="A17" t="s">
        <v>731</v>
      </c>
      <c r="B17" s="31" t="s">
        <v>768</v>
      </c>
      <c r="C17" s="31" t="s">
        <v>777</v>
      </c>
      <c r="D17" s="31" t="s">
        <v>778</v>
      </c>
      <c r="E17" s="31" t="s">
        <v>681</v>
      </c>
      <c r="F17" s="41"/>
      <c r="G17" s="42">
        <v>90</v>
      </c>
      <c r="H17" s="42">
        <v>10</v>
      </c>
      <c r="I17" s="42" t="str">
        <f t="shared" si="0"/>
        <v/>
      </c>
      <c r="J17" s="42" t="str">
        <f t="shared" si="1"/>
        <v>90% CR/LFINF+DUL/HBET:3-5/COM3</v>
      </c>
      <c r="K17" s="42" t="str">
        <f t="shared" si="2"/>
        <v>10% CR/LFINF+DUM/HBET:3-5/COM3</v>
      </c>
      <c r="L17" s="14" t="str">
        <f t="shared" si="3"/>
        <v>90% CR/LFINF+DUL/HBET:3-5/COM3
10% CR/LFINF+DUM/HBET:3-5/COM3</v>
      </c>
    </row>
    <row r="18" spans="1:12" s="7" customFormat="1" ht="32" x14ac:dyDescent="0.2">
      <c r="A18" t="s">
        <v>808</v>
      </c>
      <c r="B18" s="31" t="s">
        <v>768</v>
      </c>
      <c r="C18" s="31" t="s">
        <v>777</v>
      </c>
      <c r="D18" s="31" t="s">
        <v>778</v>
      </c>
      <c r="E18" s="31" t="s">
        <v>695</v>
      </c>
      <c r="F18" s="41"/>
      <c r="G18" s="42">
        <v>90</v>
      </c>
      <c r="H18" s="42">
        <v>10</v>
      </c>
      <c r="I18" s="42" t="str">
        <f t="shared" si="0"/>
        <v/>
      </c>
      <c r="J18" s="42" t="str">
        <f t="shared" si="1"/>
        <v>90% CR/LFINF+DUL/HBET:3-5/COM5</v>
      </c>
      <c r="K18" s="42" t="str">
        <f t="shared" si="2"/>
        <v>10% CR/LFINF+DUM/HBET:3-5/COM5</v>
      </c>
      <c r="L18" s="14" t="str">
        <f t="shared" si="3"/>
        <v>90% CR/LFINF+DUL/HBET:3-5/COM5
10% CR/LFINF+DUM/HBET:3-5/COM5</v>
      </c>
    </row>
    <row r="19" spans="1:12" s="7" customFormat="1" ht="16" x14ac:dyDescent="0.2">
      <c r="A19" t="s">
        <v>783</v>
      </c>
      <c r="B19" s="31" t="s">
        <v>768</v>
      </c>
      <c r="C19" s="31" t="s">
        <v>769</v>
      </c>
      <c r="D19" s="31" t="s">
        <v>770</v>
      </c>
      <c r="E19" s="31" t="s">
        <v>682</v>
      </c>
      <c r="F19" s="41"/>
      <c r="G19" s="42">
        <v>100</v>
      </c>
      <c r="H19" s="42"/>
      <c r="I19" s="42" t="str">
        <f t="shared" si="0"/>
        <v/>
      </c>
      <c r="J19" s="42" t="str">
        <f t="shared" si="1"/>
        <v>CR/LFM+DUL/HBET:1-2/COM</v>
      </c>
      <c r="K19" s="42" t="str">
        <f t="shared" si="2"/>
        <v/>
      </c>
      <c r="L19" s="14" t="str">
        <f t="shared" si="3"/>
        <v>CR/LFM+DUL/HBET:1-2/COM</v>
      </c>
    </row>
    <row r="20" spans="1:12" s="7" customFormat="1" ht="16" x14ac:dyDescent="0.2">
      <c r="A20" t="s">
        <v>737</v>
      </c>
      <c r="B20" s="31" t="s">
        <v>768</v>
      </c>
      <c r="C20" s="31" t="s">
        <v>769</v>
      </c>
      <c r="D20" s="31" t="s">
        <v>770</v>
      </c>
      <c r="E20" s="31" t="s">
        <v>694</v>
      </c>
      <c r="F20" s="41"/>
      <c r="G20" s="42">
        <v>100</v>
      </c>
      <c r="H20" s="42"/>
      <c r="I20" s="42" t="str">
        <f t="shared" si="0"/>
        <v/>
      </c>
      <c r="J20" s="42" t="str">
        <f t="shared" si="1"/>
        <v>CR/LFM+DUL/HBET:1-2/COM2</v>
      </c>
      <c r="K20" s="42" t="str">
        <f t="shared" si="2"/>
        <v/>
      </c>
      <c r="L20" s="14" t="str">
        <f t="shared" si="3"/>
        <v>CR/LFM+DUL/HBET:1-2/COM2</v>
      </c>
    </row>
    <row r="21" spans="1:12" s="7" customFormat="1" ht="16" x14ac:dyDescent="0.2">
      <c r="A21" t="s">
        <v>758</v>
      </c>
      <c r="B21" s="31" t="s">
        <v>768</v>
      </c>
      <c r="C21" s="31" t="s">
        <v>769</v>
      </c>
      <c r="D21" s="31" t="s">
        <v>770</v>
      </c>
      <c r="E21" s="31" t="s">
        <v>691</v>
      </c>
      <c r="F21" s="42"/>
      <c r="G21" s="42">
        <v>100</v>
      </c>
      <c r="H21" s="42"/>
      <c r="I21" s="42" t="str">
        <f t="shared" si="0"/>
        <v/>
      </c>
      <c r="J21" s="42" t="str">
        <f t="shared" si="1"/>
        <v>CR/LFM+DUL/HBET:1-2/IND1</v>
      </c>
      <c r="K21" s="42" t="str">
        <f t="shared" si="2"/>
        <v/>
      </c>
      <c r="L21" s="14" t="str">
        <f t="shared" si="3"/>
        <v>CR/LFM+DUL/HBET:1-2/IND1</v>
      </c>
    </row>
    <row r="22" spans="1:12" s="7" customFormat="1" ht="16" x14ac:dyDescent="0.2">
      <c r="A22" t="s">
        <v>755</v>
      </c>
      <c r="B22" s="31" t="s">
        <v>768</v>
      </c>
      <c r="C22" s="31" t="s">
        <v>769</v>
      </c>
      <c r="D22" s="31" t="s">
        <v>770</v>
      </c>
      <c r="E22" s="31" t="s">
        <v>692</v>
      </c>
      <c r="F22" s="42"/>
      <c r="G22" s="42">
        <v>100</v>
      </c>
      <c r="H22" s="42"/>
      <c r="I22" s="42" t="str">
        <f t="shared" si="0"/>
        <v/>
      </c>
      <c r="J22" s="42" t="str">
        <f t="shared" si="1"/>
        <v>CR/LFM+DUL/HBET:1-2/IND2</v>
      </c>
      <c r="K22" s="42" t="str">
        <f t="shared" si="2"/>
        <v/>
      </c>
      <c r="L22" s="14" t="str">
        <f t="shared" si="3"/>
        <v>CR/LFM+DUL/HBET:1-2/IND2</v>
      </c>
    </row>
    <row r="23" spans="1:12" s="7" customFormat="1" ht="16" x14ac:dyDescent="0.2">
      <c r="A23" t="s">
        <v>749</v>
      </c>
      <c r="B23" s="31" t="s">
        <v>768</v>
      </c>
      <c r="C23" s="31" t="s">
        <v>769</v>
      </c>
      <c r="D23" s="31" t="s">
        <v>770</v>
      </c>
      <c r="E23" s="31" t="s">
        <v>677</v>
      </c>
      <c r="F23" s="41"/>
      <c r="G23" s="42">
        <v>100</v>
      </c>
      <c r="H23" s="42"/>
      <c r="I23" s="42" t="str">
        <f t="shared" si="0"/>
        <v/>
      </c>
      <c r="J23" s="42" t="str">
        <f t="shared" si="1"/>
        <v>CR/LFM+DUL/HBET:1-2/IND6</v>
      </c>
      <c r="K23" s="42" t="str">
        <f t="shared" si="2"/>
        <v/>
      </c>
      <c r="L23" s="14" t="str">
        <f t="shared" si="3"/>
        <v>CR/LFM+DUL/HBET:1-2/IND6</v>
      </c>
    </row>
    <row r="24" spans="1:12" s="7" customFormat="1" ht="16" x14ac:dyDescent="0.2">
      <c r="A24" t="s">
        <v>718</v>
      </c>
      <c r="B24" s="31" t="s">
        <v>775</v>
      </c>
      <c r="C24" s="31" t="s">
        <v>773</v>
      </c>
      <c r="D24" s="31" t="s">
        <v>774</v>
      </c>
      <c r="E24" s="31" t="s">
        <v>682</v>
      </c>
      <c r="F24" s="41"/>
      <c r="G24" s="42">
        <v>100</v>
      </c>
      <c r="H24" s="42"/>
      <c r="I24" s="42" t="str">
        <f t="shared" si="0"/>
        <v/>
      </c>
      <c r="J24" s="42" t="str">
        <f t="shared" si="1"/>
        <v>MCF/LWAL+DUL/H:1/COM</v>
      </c>
      <c r="K24" s="42" t="str">
        <f t="shared" si="2"/>
        <v/>
      </c>
      <c r="L24" s="14" t="str">
        <f t="shared" si="3"/>
        <v>MCF/LWAL+DUL/H:1/COM</v>
      </c>
    </row>
    <row r="25" spans="1:12" s="7" customFormat="1" ht="16" x14ac:dyDescent="0.2">
      <c r="A25" t="s">
        <v>746</v>
      </c>
      <c r="B25" s="31" t="s">
        <v>775</v>
      </c>
      <c r="C25" s="31" t="s">
        <v>773</v>
      </c>
      <c r="D25" s="31" t="s">
        <v>774</v>
      </c>
      <c r="E25" s="31" t="s">
        <v>693</v>
      </c>
      <c r="F25" s="41"/>
      <c r="G25" s="42">
        <v>100</v>
      </c>
      <c r="H25" s="42"/>
      <c r="I25" s="42" t="str">
        <f t="shared" si="0"/>
        <v/>
      </c>
      <c r="J25" s="42" t="str">
        <f t="shared" si="1"/>
        <v>MCF/LWAL+DUL/H:1/COM1</v>
      </c>
      <c r="K25" s="42" t="str">
        <f t="shared" si="2"/>
        <v/>
      </c>
      <c r="L25" s="14" t="str">
        <f t="shared" si="3"/>
        <v>MCF/LWAL+DUL/H:1/COM1</v>
      </c>
    </row>
    <row r="26" spans="1:12" s="7" customFormat="1" ht="16" x14ac:dyDescent="0.2">
      <c r="A26" t="s">
        <v>724</v>
      </c>
      <c r="B26" s="31" t="s">
        <v>775</v>
      </c>
      <c r="C26" s="31" t="s">
        <v>773</v>
      </c>
      <c r="D26" s="31" t="s">
        <v>774</v>
      </c>
      <c r="E26" s="31" t="s">
        <v>696</v>
      </c>
      <c r="F26" s="41"/>
      <c r="G26" s="42">
        <v>100</v>
      </c>
      <c r="H26" s="42"/>
      <c r="I26" s="42" t="str">
        <f t="shared" si="0"/>
        <v/>
      </c>
      <c r="J26" s="42" t="str">
        <f t="shared" si="1"/>
        <v>MCF/LWAL+DUL/H:1/COM12</v>
      </c>
      <c r="K26" s="42" t="str">
        <f t="shared" si="2"/>
        <v/>
      </c>
      <c r="L26" s="14" t="str">
        <f t="shared" si="3"/>
        <v>MCF/LWAL+DUL/H:1/COM12</v>
      </c>
    </row>
    <row r="27" spans="1:12" s="7" customFormat="1" ht="16" x14ac:dyDescent="0.2">
      <c r="A27" t="s">
        <v>740</v>
      </c>
      <c r="B27" s="31" t="s">
        <v>775</v>
      </c>
      <c r="C27" s="31" t="s">
        <v>773</v>
      </c>
      <c r="D27" s="31" t="s">
        <v>774</v>
      </c>
      <c r="E27" s="31" t="s">
        <v>694</v>
      </c>
      <c r="F27" s="42"/>
      <c r="G27" s="42">
        <v>100</v>
      </c>
      <c r="H27" s="42"/>
      <c r="I27" s="42" t="str">
        <f t="shared" si="0"/>
        <v/>
      </c>
      <c r="J27" s="42" t="str">
        <f t="shared" si="1"/>
        <v>MCF/LWAL+DUL/H:1/COM2</v>
      </c>
      <c r="K27" s="42" t="str">
        <f t="shared" si="2"/>
        <v/>
      </c>
      <c r="L27" s="14" t="str">
        <f t="shared" si="3"/>
        <v>MCF/LWAL+DUL/H:1/COM2</v>
      </c>
    </row>
    <row r="28" spans="1:12" s="7" customFormat="1" ht="16" x14ac:dyDescent="0.2">
      <c r="A28" t="s">
        <v>735</v>
      </c>
      <c r="B28" s="31" t="s">
        <v>775</v>
      </c>
      <c r="C28" s="31" t="s">
        <v>773</v>
      </c>
      <c r="D28" s="31" t="s">
        <v>774</v>
      </c>
      <c r="E28" s="31" t="s">
        <v>681</v>
      </c>
      <c r="F28" s="41"/>
      <c r="G28" s="42">
        <v>100</v>
      </c>
      <c r="H28" s="42"/>
      <c r="I28" s="42" t="str">
        <f t="shared" si="0"/>
        <v/>
      </c>
      <c r="J28" s="42" t="str">
        <f t="shared" si="1"/>
        <v>MCF/LWAL+DUL/H:1/COM3</v>
      </c>
      <c r="K28" s="42" t="str">
        <f t="shared" si="2"/>
        <v/>
      </c>
      <c r="L28" s="14" t="str">
        <f t="shared" si="3"/>
        <v>MCF/LWAL+DUL/H:1/COM3</v>
      </c>
    </row>
    <row r="29" spans="1:12" s="7" customFormat="1" ht="16" x14ac:dyDescent="0.2">
      <c r="A29" t="s">
        <v>729</v>
      </c>
      <c r="B29" s="31" t="s">
        <v>775</v>
      </c>
      <c r="C29" s="31" t="s">
        <v>773</v>
      </c>
      <c r="D29" s="31" t="s">
        <v>774</v>
      </c>
      <c r="E29" s="31" t="s">
        <v>695</v>
      </c>
      <c r="F29" s="41"/>
      <c r="G29" s="42">
        <v>100</v>
      </c>
      <c r="H29" s="42"/>
      <c r="I29" s="42" t="str">
        <f t="shared" si="0"/>
        <v/>
      </c>
      <c r="J29" s="42" t="str">
        <f t="shared" si="1"/>
        <v>MCF/LWAL+DUL/H:1/COM5</v>
      </c>
      <c r="K29" s="42" t="str">
        <f t="shared" si="2"/>
        <v/>
      </c>
      <c r="L29" s="14" t="str">
        <f t="shared" si="3"/>
        <v>MCF/LWAL+DUL/H:1/COM5</v>
      </c>
    </row>
    <row r="30" spans="1:12" s="7" customFormat="1" ht="16" x14ac:dyDescent="0.2">
      <c r="A30" t="s">
        <v>752</v>
      </c>
      <c r="B30" s="31" t="s">
        <v>775</v>
      </c>
      <c r="C30" s="31" t="s">
        <v>773</v>
      </c>
      <c r="D30" s="31" t="s">
        <v>774</v>
      </c>
      <c r="E30" s="31" t="s">
        <v>676</v>
      </c>
      <c r="F30" s="41"/>
      <c r="G30" s="42">
        <v>100</v>
      </c>
      <c r="H30" s="42"/>
      <c r="I30" s="42" t="str">
        <f t="shared" si="0"/>
        <v/>
      </c>
      <c r="J30" s="42" t="str">
        <f t="shared" si="1"/>
        <v>MCF/LWAL+DUL/H:1/IND4</v>
      </c>
      <c r="K30" s="42" t="str">
        <f t="shared" si="2"/>
        <v/>
      </c>
      <c r="L30" s="14" t="str">
        <f t="shared" si="3"/>
        <v>MCF/LWAL+DUL/H:1/IND4</v>
      </c>
    </row>
    <row r="31" spans="1:12" s="7" customFormat="1" ht="16" x14ac:dyDescent="0.2">
      <c r="A31" t="s">
        <v>750</v>
      </c>
      <c r="B31" s="31" t="s">
        <v>775</v>
      </c>
      <c r="C31" s="31" t="s">
        <v>773</v>
      </c>
      <c r="D31" s="31" t="s">
        <v>774</v>
      </c>
      <c r="E31" s="31" t="s">
        <v>677</v>
      </c>
      <c r="F31" s="41"/>
      <c r="G31" s="42">
        <v>100</v>
      </c>
      <c r="H31" s="42"/>
      <c r="I31" s="42" t="str">
        <f t="shared" si="0"/>
        <v/>
      </c>
      <c r="J31" s="42" t="str">
        <f t="shared" si="1"/>
        <v>MCF/LWAL+DUL/H:1/IND6</v>
      </c>
      <c r="K31" s="42" t="str">
        <f t="shared" si="2"/>
        <v/>
      </c>
      <c r="L31" s="14" t="str">
        <f t="shared" si="3"/>
        <v>MCF/LWAL+DUL/H:1/IND6</v>
      </c>
    </row>
    <row r="32" spans="1:12" s="7" customFormat="1" ht="32" x14ac:dyDescent="0.2">
      <c r="A32" t="s">
        <v>717</v>
      </c>
      <c r="B32" s="31" t="s">
        <v>775</v>
      </c>
      <c r="C32" s="31" t="s">
        <v>773</v>
      </c>
      <c r="D32" s="31" t="s">
        <v>776</v>
      </c>
      <c r="E32" s="31" t="s">
        <v>682</v>
      </c>
      <c r="F32" s="41"/>
      <c r="G32" s="42">
        <v>95</v>
      </c>
      <c r="H32" s="42">
        <v>5</v>
      </c>
      <c r="I32" s="42" t="str">
        <f t="shared" si="0"/>
        <v/>
      </c>
      <c r="J32" s="42" t="str">
        <f t="shared" si="1"/>
        <v>95% MCF/LWAL+DUL/H:2/COM</v>
      </c>
      <c r="K32" s="42" t="str">
        <f t="shared" si="2"/>
        <v>5% MCF/LWAL+DUM/H:2/COM</v>
      </c>
      <c r="L32" s="14" t="str">
        <f t="shared" si="3"/>
        <v>95% MCF/LWAL+DUL/H:2/COM
5% MCF/LWAL+DUM/H:2/COM</v>
      </c>
    </row>
    <row r="33" spans="1:12" s="7" customFormat="1" ht="32" x14ac:dyDescent="0.2">
      <c r="A33" t="s">
        <v>745</v>
      </c>
      <c r="B33" s="31" t="s">
        <v>775</v>
      </c>
      <c r="C33" s="31" t="s">
        <v>773</v>
      </c>
      <c r="D33" s="31" t="s">
        <v>776</v>
      </c>
      <c r="E33" s="31" t="s">
        <v>693</v>
      </c>
      <c r="F33" s="41"/>
      <c r="G33" s="42">
        <v>95</v>
      </c>
      <c r="H33" s="42">
        <v>5</v>
      </c>
      <c r="I33" s="42" t="str">
        <f t="shared" si="0"/>
        <v/>
      </c>
      <c r="J33" s="42" t="str">
        <f t="shared" si="1"/>
        <v>95% MCF/LWAL+DUL/H:2/COM1</v>
      </c>
      <c r="K33" s="42" t="str">
        <f t="shared" si="2"/>
        <v>5% MCF/LWAL+DUM/H:2/COM1</v>
      </c>
      <c r="L33" s="14" t="str">
        <f t="shared" si="3"/>
        <v>95% MCF/LWAL+DUL/H:2/COM1
5% MCF/LWAL+DUM/H:2/COM1</v>
      </c>
    </row>
    <row r="34" spans="1:12" s="7" customFormat="1" ht="32" x14ac:dyDescent="0.2">
      <c r="A34" t="s">
        <v>723</v>
      </c>
      <c r="B34" s="31" t="s">
        <v>775</v>
      </c>
      <c r="C34" s="31" t="s">
        <v>773</v>
      </c>
      <c r="D34" s="31" t="s">
        <v>776</v>
      </c>
      <c r="E34" s="31" t="s">
        <v>696</v>
      </c>
      <c r="F34" s="41"/>
      <c r="G34" s="42">
        <v>95</v>
      </c>
      <c r="H34" s="42">
        <v>5</v>
      </c>
      <c r="I34" s="42" t="str">
        <f t="shared" si="0"/>
        <v/>
      </c>
      <c r="J34" s="42" t="str">
        <f t="shared" si="1"/>
        <v>95% MCF/LWAL+DUL/H:2/COM12</v>
      </c>
      <c r="K34" s="42" t="str">
        <f t="shared" si="2"/>
        <v>5% MCF/LWAL+DUM/H:2/COM12</v>
      </c>
      <c r="L34" s="14" t="str">
        <f t="shared" si="3"/>
        <v>95% MCF/LWAL+DUL/H:2/COM12
5% MCF/LWAL+DUM/H:2/COM12</v>
      </c>
    </row>
    <row r="35" spans="1:12" s="7" customFormat="1" ht="32" x14ac:dyDescent="0.2">
      <c r="A35" t="s">
        <v>739</v>
      </c>
      <c r="B35" s="31" t="s">
        <v>775</v>
      </c>
      <c r="C35" s="31" t="s">
        <v>773</v>
      </c>
      <c r="D35" s="31" t="s">
        <v>776</v>
      </c>
      <c r="E35" s="31" t="s">
        <v>694</v>
      </c>
      <c r="F35" s="42"/>
      <c r="G35" s="42">
        <v>95</v>
      </c>
      <c r="H35" s="42">
        <v>5</v>
      </c>
      <c r="I35" s="42" t="str">
        <f t="shared" si="0"/>
        <v/>
      </c>
      <c r="J35" s="42" t="str">
        <f t="shared" si="1"/>
        <v>95% MCF/LWAL+DUL/H:2/COM2</v>
      </c>
      <c r="K35" s="42" t="str">
        <f t="shared" si="2"/>
        <v>5% MCF/LWAL+DUM/H:2/COM2</v>
      </c>
      <c r="L35" s="14" t="str">
        <f t="shared" si="3"/>
        <v>95% MCF/LWAL+DUL/H:2/COM2
5% MCF/LWAL+DUM/H:2/COM2</v>
      </c>
    </row>
    <row r="36" spans="1:12" s="7" customFormat="1" ht="32" x14ac:dyDescent="0.2">
      <c r="A36" t="s">
        <v>734</v>
      </c>
      <c r="B36" s="31" t="s">
        <v>775</v>
      </c>
      <c r="C36" s="31" t="s">
        <v>773</v>
      </c>
      <c r="D36" s="31" t="s">
        <v>776</v>
      </c>
      <c r="E36" s="31" t="s">
        <v>681</v>
      </c>
      <c r="F36" s="42"/>
      <c r="G36" s="42">
        <v>95</v>
      </c>
      <c r="H36" s="42">
        <v>5</v>
      </c>
      <c r="I36" s="42" t="str">
        <f t="shared" si="0"/>
        <v/>
      </c>
      <c r="J36" s="42" t="str">
        <f t="shared" si="1"/>
        <v>95% MCF/LWAL+DUL/H:2/COM3</v>
      </c>
      <c r="K36" s="42" t="str">
        <f t="shared" si="2"/>
        <v>5% MCF/LWAL+DUM/H:2/COM3</v>
      </c>
      <c r="L36" s="14" t="str">
        <f t="shared" si="3"/>
        <v>95% MCF/LWAL+DUL/H:2/COM3
5% MCF/LWAL+DUM/H:2/COM3</v>
      </c>
    </row>
    <row r="37" spans="1:12" s="7" customFormat="1" ht="32" x14ac:dyDescent="0.2">
      <c r="A37" t="s">
        <v>728</v>
      </c>
      <c r="B37" s="31" t="s">
        <v>775</v>
      </c>
      <c r="C37" s="31" t="s">
        <v>773</v>
      </c>
      <c r="D37" s="31" t="s">
        <v>776</v>
      </c>
      <c r="E37" s="31" t="s">
        <v>695</v>
      </c>
      <c r="F37" s="41"/>
      <c r="G37" s="42">
        <v>95</v>
      </c>
      <c r="H37" s="42">
        <v>5</v>
      </c>
      <c r="I37" s="42" t="str">
        <f t="shared" si="0"/>
        <v/>
      </c>
      <c r="J37" s="42" t="str">
        <f t="shared" si="1"/>
        <v>95% MCF/LWAL+DUL/H:2/COM5</v>
      </c>
      <c r="K37" s="42" t="str">
        <f t="shared" si="2"/>
        <v>5% MCF/LWAL+DUM/H:2/COM5</v>
      </c>
      <c r="L37" s="14" t="str">
        <f t="shared" si="3"/>
        <v>95% MCF/LWAL+DUL/H:2/COM5
5% MCF/LWAL+DUM/H:2/COM5</v>
      </c>
    </row>
    <row r="38" spans="1:12" s="7" customFormat="1" ht="16" x14ac:dyDescent="0.2">
      <c r="A38" t="s">
        <v>719</v>
      </c>
      <c r="B38" s="31" t="s">
        <v>772</v>
      </c>
      <c r="C38" s="31" t="s">
        <v>773</v>
      </c>
      <c r="D38" s="31" t="s">
        <v>774</v>
      </c>
      <c r="E38" s="31" t="s">
        <v>682</v>
      </c>
      <c r="F38" s="42">
        <v>100</v>
      </c>
      <c r="G38" s="42"/>
      <c r="H38" s="42"/>
      <c r="I38" s="42" t="str">
        <f t="shared" si="0"/>
        <v>MUR/LWAL+DNO/H:1/COM</v>
      </c>
      <c r="J38" s="42" t="str">
        <f t="shared" si="1"/>
        <v/>
      </c>
      <c r="K38" s="42" t="str">
        <f t="shared" si="2"/>
        <v/>
      </c>
      <c r="L38" s="14" t="str">
        <f t="shared" si="3"/>
        <v>MUR/LWAL+DNO/H:1/COM</v>
      </c>
    </row>
    <row r="39" spans="1:12" s="7" customFormat="1" ht="16" x14ac:dyDescent="0.2">
      <c r="A39" t="s">
        <v>747</v>
      </c>
      <c r="B39" s="31" t="s">
        <v>772</v>
      </c>
      <c r="C39" s="31" t="s">
        <v>773</v>
      </c>
      <c r="D39" s="31" t="s">
        <v>774</v>
      </c>
      <c r="E39" s="31" t="s">
        <v>693</v>
      </c>
      <c r="F39" s="42">
        <v>100</v>
      </c>
      <c r="G39" s="42"/>
      <c r="H39" s="42"/>
      <c r="I39" s="42" t="str">
        <f t="shared" si="0"/>
        <v>MUR/LWAL+DNO/H:1/COM1</v>
      </c>
      <c r="J39" s="42" t="str">
        <f t="shared" si="1"/>
        <v/>
      </c>
      <c r="K39" s="42" t="str">
        <f t="shared" si="2"/>
        <v/>
      </c>
      <c r="L39" s="14" t="str">
        <f t="shared" si="3"/>
        <v>MUR/LWAL+DNO/H:1/COM1</v>
      </c>
    </row>
    <row r="40" spans="1:12" s="7" customFormat="1" ht="16" x14ac:dyDescent="0.2">
      <c r="A40" t="s">
        <v>725</v>
      </c>
      <c r="B40" s="31" t="s">
        <v>772</v>
      </c>
      <c r="C40" s="31" t="s">
        <v>773</v>
      </c>
      <c r="D40" s="31" t="s">
        <v>774</v>
      </c>
      <c r="E40" s="31" t="s">
        <v>696</v>
      </c>
      <c r="F40" s="42">
        <v>100</v>
      </c>
      <c r="G40" s="42"/>
      <c r="H40" s="42"/>
      <c r="I40" s="42" t="str">
        <f t="shared" si="0"/>
        <v>MUR/LWAL+DNO/H:1/COM12</v>
      </c>
      <c r="J40" s="42" t="str">
        <f t="shared" si="1"/>
        <v/>
      </c>
      <c r="K40" s="42" t="str">
        <f t="shared" si="2"/>
        <v/>
      </c>
      <c r="L40" s="14" t="str">
        <f t="shared" si="3"/>
        <v>MUR/LWAL+DNO/H:1/COM12</v>
      </c>
    </row>
    <row r="41" spans="1:12" s="7" customFormat="1" ht="16" x14ac:dyDescent="0.2">
      <c r="A41" t="s">
        <v>741</v>
      </c>
      <c r="B41" s="31" t="s">
        <v>772</v>
      </c>
      <c r="C41" s="31" t="s">
        <v>773</v>
      </c>
      <c r="D41" s="31" t="s">
        <v>774</v>
      </c>
      <c r="E41" s="31" t="s">
        <v>694</v>
      </c>
      <c r="F41" s="42">
        <v>100</v>
      </c>
      <c r="G41" s="41"/>
      <c r="H41" s="42"/>
      <c r="I41" s="42" t="str">
        <f t="shared" si="0"/>
        <v>MUR/LWAL+DNO/H:1/COM2</v>
      </c>
      <c r="J41" s="42" t="str">
        <f t="shared" si="1"/>
        <v/>
      </c>
      <c r="K41" s="42" t="str">
        <f t="shared" si="2"/>
        <v/>
      </c>
      <c r="L41" s="14" t="str">
        <f t="shared" si="3"/>
        <v>MUR/LWAL+DNO/H:1/COM2</v>
      </c>
    </row>
    <row r="42" spans="1:12" s="7" customFormat="1" ht="16" x14ac:dyDescent="0.2">
      <c r="A42" t="s">
        <v>736</v>
      </c>
      <c r="B42" s="31" t="s">
        <v>772</v>
      </c>
      <c r="C42" s="31" t="s">
        <v>773</v>
      </c>
      <c r="D42" s="31" t="s">
        <v>774</v>
      </c>
      <c r="E42" s="31" t="s">
        <v>681</v>
      </c>
      <c r="F42" s="42">
        <v>100</v>
      </c>
      <c r="G42" s="42"/>
      <c r="H42" s="42"/>
      <c r="I42" s="42" t="str">
        <f t="shared" si="0"/>
        <v>MUR/LWAL+DNO/H:1/COM3</v>
      </c>
      <c r="J42" s="42" t="str">
        <f t="shared" si="1"/>
        <v/>
      </c>
      <c r="K42" s="42" t="str">
        <f t="shared" si="2"/>
        <v/>
      </c>
      <c r="L42" s="14" t="str">
        <f t="shared" si="3"/>
        <v>MUR/LWAL+DNO/H:1/COM3</v>
      </c>
    </row>
    <row r="43" spans="1:12" s="7" customFormat="1" ht="16" x14ac:dyDescent="0.2">
      <c r="A43" t="s">
        <v>730</v>
      </c>
      <c r="B43" s="31" t="s">
        <v>772</v>
      </c>
      <c r="C43" s="31" t="s">
        <v>773</v>
      </c>
      <c r="D43" s="31" t="s">
        <v>774</v>
      </c>
      <c r="E43" s="31" t="s">
        <v>695</v>
      </c>
      <c r="F43" s="42">
        <v>100</v>
      </c>
      <c r="G43" s="42"/>
      <c r="H43" s="42"/>
      <c r="I43" s="42" t="str">
        <f t="shared" si="0"/>
        <v>MUR/LWAL+DNO/H:1/COM5</v>
      </c>
      <c r="J43" s="42" t="str">
        <f t="shared" si="1"/>
        <v/>
      </c>
      <c r="K43" s="42" t="str">
        <f t="shared" si="2"/>
        <v/>
      </c>
      <c r="L43" s="14" t="str">
        <f t="shared" si="3"/>
        <v>MUR/LWAL+DNO/H:1/COM5</v>
      </c>
    </row>
    <row r="44" spans="1:12" s="7" customFormat="1" ht="16" x14ac:dyDescent="0.2">
      <c r="A44" t="s">
        <v>756</v>
      </c>
      <c r="B44" s="31" t="s">
        <v>772</v>
      </c>
      <c r="C44" s="31" t="s">
        <v>773</v>
      </c>
      <c r="D44" s="31" t="s">
        <v>774</v>
      </c>
      <c r="E44" s="31" t="s">
        <v>692</v>
      </c>
      <c r="F44" s="42">
        <v>100</v>
      </c>
      <c r="G44" s="42"/>
      <c r="H44" s="42"/>
      <c r="I44" s="42" t="str">
        <f t="shared" si="0"/>
        <v>MUR/LWAL+DNO/H:1/IND2</v>
      </c>
      <c r="J44" s="42" t="str">
        <f t="shared" si="1"/>
        <v/>
      </c>
      <c r="K44" s="42" t="str">
        <f t="shared" si="2"/>
        <v/>
      </c>
      <c r="L44" s="14" t="str">
        <f t="shared" si="3"/>
        <v>MUR/LWAL+DNO/H:1/IND2</v>
      </c>
    </row>
    <row r="45" spans="1:12" s="7" customFormat="1" ht="16" x14ac:dyDescent="0.2">
      <c r="A45" t="s">
        <v>753</v>
      </c>
      <c r="B45" s="31" t="s">
        <v>772</v>
      </c>
      <c r="C45" s="31" t="s">
        <v>773</v>
      </c>
      <c r="D45" s="31" t="s">
        <v>774</v>
      </c>
      <c r="E45" s="31" t="s">
        <v>676</v>
      </c>
      <c r="F45" s="42">
        <v>100</v>
      </c>
      <c r="G45" s="42"/>
      <c r="H45" s="42"/>
      <c r="I45" s="42" t="str">
        <f t="shared" si="0"/>
        <v>MUR/LWAL+DNO/H:1/IND4</v>
      </c>
      <c r="J45" s="42" t="str">
        <f t="shared" si="1"/>
        <v/>
      </c>
      <c r="K45" s="42" t="str">
        <f t="shared" si="2"/>
        <v/>
      </c>
      <c r="L45" s="14" t="str">
        <f t="shared" si="3"/>
        <v>MUR/LWAL+DNO/H:1/IND4</v>
      </c>
    </row>
    <row r="46" spans="1:12" s="7" customFormat="1" ht="16" x14ac:dyDescent="0.2">
      <c r="A46" t="s">
        <v>751</v>
      </c>
      <c r="B46" s="31" t="s">
        <v>772</v>
      </c>
      <c r="C46" s="31" t="s">
        <v>773</v>
      </c>
      <c r="D46" s="31" t="s">
        <v>774</v>
      </c>
      <c r="E46" s="31" t="s">
        <v>677</v>
      </c>
      <c r="F46" s="42">
        <v>100</v>
      </c>
      <c r="G46" s="42"/>
      <c r="H46" s="42"/>
      <c r="I46" s="42" t="str">
        <f t="shared" si="0"/>
        <v>MUR/LWAL+DNO/H:1/IND6</v>
      </c>
      <c r="J46" s="42" t="str">
        <f t="shared" si="1"/>
        <v/>
      </c>
      <c r="K46" s="42" t="str">
        <f t="shared" si="2"/>
        <v/>
      </c>
      <c r="L46" s="14" t="str">
        <f t="shared" si="3"/>
        <v>MUR/LWAL+DNO/H:1/IND6</v>
      </c>
    </row>
    <row r="47" spans="1:12" s="7" customFormat="1" ht="32" x14ac:dyDescent="0.2">
      <c r="A47" t="s">
        <v>738</v>
      </c>
      <c r="B47" s="31" t="s">
        <v>771</v>
      </c>
      <c r="C47" s="31" t="s">
        <v>769</v>
      </c>
      <c r="D47" s="31" t="s">
        <v>770</v>
      </c>
      <c r="E47" s="31" t="s">
        <v>694</v>
      </c>
      <c r="F47" s="41"/>
      <c r="G47" s="42">
        <v>90</v>
      </c>
      <c r="H47" s="42">
        <v>10</v>
      </c>
      <c r="I47" s="42" t="str">
        <f t="shared" si="0"/>
        <v/>
      </c>
      <c r="J47" s="42" t="str">
        <f t="shared" si="1"/>
        <v>90% S/LFM+DUL/HBET:1-2/COM2</v>
      </c>
      <c r="K47" s="42" t="str">
        <f t="shared" si="2"/>
        <v>10% S/LFM+DUM/HBET:1-2/COM2</v>
      </c>
      <c r="L47" s="14" t="str">
        <f t="shared" si="3"/>
        <v>90% S/LFM+DUL/HBET:1-2/COM2
10% S/LFM+DUM/HBET:1-2/COM2</v>
      </c>
    </row>
    <row r="48" spans="1:12" s="7" customFormat="1" ht="32" x14ac:dyDescent="0.2">
      <c r="A48" t="s">
        <v>757</v>
      </c>
      <c r="B48" s="31" t="s">
        <v>771</v>
      </c>
      <c r="C48" s="31" t="s">
        <v>769</v>
      </c>
      <c r="D48" s="31" t="s">
        <v>770</v>
      </c>
      <c r="E48" s="31" t="s">
        <v>691</v>
      </c>
      <c r="F48" s="41"/>
      <c r="G48" s="42">
        <v>90</v>
      </c>
      <c r="H48" s="42">
        <v>10</v>
      </c>
      <c r="I48" s="42" t="str">
        <f t="shared" si="0"/>
        <v/>
      </c>
      <c r="J48" s="42" t="str">
        <f t="shared" si="1"/>
        <v>90% S/LFM+DUL/HBET:1-2/IND1</v>
      </c>
      <c r="K48" s="42" t="str">
        <f t="shared" si="2"/>
        <v>10% S/LFM+DUM/HBET:1-2/IND1</v>
      </c>
      <c r="L48" s="14" t="str">
        <f t="shared" si="3"/>
        <v>90% S/LFM+DUL/HBET:1-2/IND1
10% S/LFM+DUM/HBET:1-2/IND1</v>
      </c>
    </row>
    <row r="49" spans="1:12" s="7" customFormat="1" ht="32" x14ac:dyDescent="0.2">
      <c r="A49" t="s">
        <v>754</v>
      </c>
      <c r="B49" s="31" t="s">
        <v>771</v>
      </c>
      <c r="C49" s="31" t="s">
        <v>769</v>
      </c>
      <c r="D49" s="31" t="s">
        <v>770</v>
      </c>
      <c r="E49" s="31" t="s">
        <v>692</v>
      </c>
      <c r="F49" s="42"/>
      <c r="G49" s="42">
        <v>90</v>
      </c>
      <c r="H49" s="42">
        <v>10</v>
      </c>
      <c r="I49" s="42" t="str">
        <f t="shared" si="0"/>
        <v/>
      </c>
      <c r="J49" s="42" t="str">
        <f t="shared" si="1"/>
        <v>90% S/LFM+DUL/HBET:1-2/IND2</v>
      </c>
      <c r="K49" s="42" t="str">
        <f t="shared" si="2"/>
        <v>10% S/LFM+DUM/HBET:1-2/IND2</v>
      </c>
      <c r="L49" s="14" t="str">
        <f t="shared" si="3"/>
        <v>90% S/LFM+DUL/HBET:1-2/IND2
10% S/LFM+DUM/HBET:1-2/IND2</v>
      </c>
    </row>
    <row r="50" spans="1:12" s="7" customFormat="1" ht="32" x14ac:dyDescent="0.2">
      <c r="A50" t="s">
        <v>748</v>
      </c>
      <c r="B50" s="31" t="s">
        <v>771</v>
      </c>
      <c r="C50" s="31" t="s">
        <v>769</v>
      </c>
      <c r="D50" s="31" t="s">
        <v>770</v>
      </c>
      <c r="E50" s="31" t="s">
        <v>677</v>
      </c>
      <c r="F50" s="41"/>
      <c r="G50" s="42">
        <v>90</v>
      </c>
      <c r="H50" s="42">
        <v>10</v>
      </c>
      <c r="I50" s="42" t="str">
        <f t="shared" si="0"/>
        <v/>
      </c>
      <c r="J50" s="42" t="str">
        <f t="shared" si="1"/>
        <v>90% S/LFM+DUL/HBET:1-2/IND6</v>
      </c>
      <c r="K50" s="42" t="str">
        <f t="shared" si="2"/>
        <v>10% S/LFM+DUM/HBET:1-2/IND6</v>
      </c>
      <c r="L50" s="14" t="str">
        <f t="shared" si="3"/>
        <v>90% S/LFM+DUL/HBET:1-2/IND6
10% S/LFM+DUM/HBET:1-2/IND6</v>
      </c>
    </row>
    <row r="51" spans="1:12" s="7" customFormat="1" ht="32" x14ac:dyDescent="0.2">
      <c r="A51" t="s">
        <v>806</v>
      </c>
      <c r="B51" s="31" t="s">
        <v>779</v>
      </c>
      <c r="C51" s="31"/>
      <c r="D51" s="31" t="s">
        <v>770</v>
      </c>
      <c r="E51" s="31" t="s">
        <v>693</v>
      </c>
      <c r="F51" s="42">
        <v>80</v>
      </c>
      <c r="G51" s="42">
        <v>20</v>
      </c>
      <c r="H51" s="41"/>
      <c r="I51" s="42" t="str">
        <f t="shared" si="0"/>
        <v>80% W/+DNO/HBET:1-2/COM1</v>
      </c>
      <c r="J51" s="42" t="str">
        <f t="shared" si="1"/>
        <v>20% W/+DUL/HBET:1-2/COM1</v>
      </c>
      <c r="K51" s="42" t="str">
        <f t="shared" si="2"/>
        <v/>
      </c>
      <c r="L51" s="14" t="str">
        <f t="shared" si="3"/>
        <v>80% W/+DNO/HBET:1-2/COM1
20% W/+DUL/HBET:1-2/COM1</v>
      </c>
    </row>
    <row r="52" spans="1:12" s="7" customFormat="1" ht="32" x14ac:dyDescent="0.2">
      <c r="A52" t="s">
        <v>807</v>
      </c>
      <c r="B52" s="31" t="s">
        <v>779</v>
      </c>
      <c r="C52" s="31"/>
      <c r="D52" s="31" t="s">
        <v>770</v>
      </c>
      <c r="E52" s="31" t="s">
        <v>695</v>
      </c>
      <c r="F52" s="42">
        <v>80</v>
      </c>
      <c r="G52" s="42">
        <v>20</v>
      </c>
      <c r="H52" s="43"/>
      <c r="I52" s="42" t="str">
        <f t="shared" si="0"/>
        <v>80% W/+DNO/HBET:1-2/COM5</v>
      </c>
      <c r="J52" s="42" t="str">
        <f t="shared" si="1"/>
        <v>20% W/+DUL/HBET:1-2/COM5</v>
      </c>
      <c r="K52" s="42" t="str">
        <f t="shared" si="2"/>
        <v/>
      </c>
      <c r="L52" s="14" t="str">
        <f t="shared" si="3"/>
        <v>80% W/+DNO/HBET:1-2/COM5
20% W/+DUL/HBET:1-2/COM5</v>
      </c>
    </row>
    <row r="56" spans="1:12" x14ac:dyDescent="0.2">
      <c r="A56"/>
    </row>
    <row r="57" spans="1:12" x14ac:dyDescent="0.2">
      <c r="A57"/>
    </row>
    <row r="58" spans="1:12" x14ac:dyDescent="0.2">
      <c r="A58"/>
    </row>
    <row r="59" spans="1:12" x14ac:dyDescent="0.2">
      <c r="A59"/>
    </row>
    <row r="60" spans="1:12" x14ac:dyDescent="0.2">
      <c r="A60"/>
    </row>
    <row r="61" spans="1:12" x14ac:dyDescent="0.2">
      <c r="A61"/>
    </row>
    <row r="62" spans="1:12" x14ac:dyDescent="0.2">
      <c r="A62"/>
    </row>
    <row r="63" spans="1:12" x14ac:dyDescent="0.2">
      <c r="A63"/>
    </row>
    <row r="64" spans="1:1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</sheetData>
  <autoFilter ref="A2:H52" xr:uid="{351D7FB5-F787-1342-BF19-47186D865C30}"/>
  <conditionalFormatting sqref="F3:H47 H51 F48:F51">
    <cfRule type="colorScale" priority="7">
      <colorScale>
        <cfvo type="min"/>
        <cfvo type="max"/>
        <color rgb="FFFCFCFF"/>
        <color rgb="FFF8696B"/>
      </colorScale>
    </cfRule>
  </conditionalFormatting>
  <conditionalFormatting sqref="G51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K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48:H50">
    <cfRule type="colorScale" priority="3">
      <colorScale>
        <cfvo type="min"/>
        <cfvo type="max"/>
        <color rgb="FFFCFCFF"/>
        <color rgb="FFF8696B"/>
      </colorScale>
    </cfRule>
  </conditionalFormatting>
  <conditionalFormatting sqref="F52">
    <cfRule type="colorScale" priority="2">
      <colorScale>
        <cfvo type="min"/>
        <cfvo type="max"/>
        <color rgb="FFFCFCFF"/>
        <color rgb="FFF8696B"/>
      </colorScale>
    </cfRule>
  </conditionalFormatting>
  <conditionalFormatting sqref="G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Economic_Activities_Regenci H&amp;E</vt:lpstr>
      <vt:lpstr>Economic_Activities_Regencies1</vt:lpstr>
      <vt:lpstr>mapping_2var</vt:lpstr>
      <vt:lpstr>Pct_Activities_in_Bldgs_Provinc</vt:lpstr>
      <vt:lpstr>Pct_Activities_in_Bldgs_Regenci</vt:lpstr>
      <vt:lpstr>mapping_1</vt:lpstr>
      <vt:lpstr>mapping_2</vt:lpstr>
      <vt:lpstr>mapping_3</vt:lpstr>
      <vt:lpstr>Ductility</vt:lpstr>
      <vt:lpstr>Provinces_wH&amp;E</vt:lpstr>
      <vt:lpstr>Files</vt:lpstr>
      <vt:lpstr>'Economic_Activities_Regenci H&amp;E'!_FilterDatabase</vt:lpstr>
      <vt:lpstr>Economic_Activities_Regencies1!_FilterDatabase</vt:lpstr>
      <vt:lpstr>Pct_Activities_in_Bldgs_Provinc!_FilterDatabase</vt:lpstr>
      <vt:lpstr>Pct_Activities_in_Bldgs_Regenci!_FilterDatabase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6</cp:revision>
  <dcterms:created xsi:type="dcterms:W3CDTF">2018-02-26T12:40:50Z</dcterms:created>
  <dcterms:modified xsi:type="dcterms:W3CDTF">2023-01-25T11:03:45Z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