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Msc Data Science\Semester 03-2025\Case studies in Data Science\WIL group project\"/>
    </mc:Choice>
  </mc:AlternateContent>
  <xr:revisionPtr revIDLastSave="0" documentId="13_ncr:1_{37452A72-E978-43D9-8F4D-F8110B28A101}" xr6:coauthVersionLast="47" xr6:coauthVersionMax="47" xr10:uidLastSave="{00000000-0000-0000-0000-000000000000}"/>
  <bookViews>
    <workbookView xWindow="-110" yWindow="-110" windowWidth="19420" windowHeight="11500" xr2:uid="{64120318-7AC9-4D99-B988-9A1D3C2C24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5" i="1"/>
  <c r="J6" i="1"/>
  <c r="J4" i="1"/>
  <c r="J2" i="1"/>
  <c r="G3" i="1"/>
  <c r="G5" i="1"/>
  <c r="G6" i="1"/>
  <c r="G4" i="1"/>
  <c r="G2" i="1"/>
</calcChain>
</file>

<file path=xl/sharedStrings.xml><?xml version="1.0" encoding="utf-8"?>
<sst xmlns="http://schemas.openxmlformats.org/spreadsheetml/2006/main" count="30" uniqueCount="26">
  <si>
    <t>Company name</t>
  </si>
  <si>
    <t>Company Code</t>
  </si>
  <si>
    <t>Half year ending June 2025 Revenue</t>
  </si>
  <si>
    <t>Half year ending June 2024 Revenue</t>
  </si>
  <si>
    <t>Half year ending June 2025 Profit after tax attributable to shareholders (net earnings)</t>
  </si>
  <si>
    <t>Half year ending June 2024 Profit after tax attributable to shareholders (net earnings)</t>
  </si>
  <si>
    <t>RIO</t>
  </si>
  <si>
    <t>Rio Tinto</t>
  </si>
  <si>
    <t>BHP</t>
  </si>
  <si>
    <t>Mineral Resources</t>
  </si>
  <si>
    <t>MIN</t>
  </si>
  <si>
    <t>Revenue Percentage Change</t>
  </si>
  <si>
    <t>Profit after tax attributable to shareholders (net earnings) Percentage Change</t>
  </si>
  <si>
    <t>Coles</t>
  </si>
  <si>
    <t>COL</t>
  </si>
  <si>
    <t>Woolsworth</t>
  </si>
  <si>
    <t>Company Description</t>
  </si>
  <si>
    <t>Rio Tinto operates in 35 countries where 60,000 employees are working to find better ways to provide the materials the world needs. Our portfolio includes iron ore, copper, aluminium and other minerals and materials needed for the energy transitio</t>
  </si>
  <si>
    <t>Materials</t>
  </si>
  <si>
    <t>Industry Group</t>
  </si>
  <si>
    <t>BHP Group Limited (BHP) is a diversified natural resources company. The company's assets, operations and interests include iron ore, copper, metallurgical coal, nickel and potash.</t>
  </si>
  <si>
    <t>Mining Services. Provides contract mining, crushing, processing, and infrastructure services. Owns and operates crushing plants, haulage services, and logistics operations. Major clients include iron ore and lithium miners.</t>
  </si>
  <si>
    <t>Consumer Staples Distribution &amp; Retail</t>
  </si>
  <si>
    <t>Australian retailer of products such as fresh food, groceries, household goods, liquor, fuel and financial services via stores and online</t>
  </si>
  <si>
    <t>WOW</t>
  </si>
  <si>
    <t>Food, general merchandise and specialty retailing through chain store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</si>
</sst>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
    <xf numFmtId="0" fontId="0" fillId="0" borderId="0" xfId="0"/>
    <xf numFmtId="9" fontId="0" fillId="0" borderId="0" xfId="2" applyFont="1"/>
    <xf numFmtId="43" fontId="0" fillId="0" borderId="0" xfId="1" applyFont="1"/>
    <xf numFmtId="0" fontId="0" fillId="0" borderId="0" xfId="0" applyAlignment="1">
      <alignmen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43BE-C165-48B3-921B-E185D70EC568}">
  <dimension ref="A1:J6"/>
  <sheetViews>
    <sheetView tabSelected="1" workbookViewId="0">
      <selection activeCell="E15" sqref="E15"/>
    </sheetView>
  </sheetViews>
  <sheetFormatPr defaultRowHeight="14.5" x14ac:dyDescent="0.35"/>
  <cols>
    <col min="1" max="1" width="18.08984375" customWidth="1"/>
    <col min="2" max="2" width="13.1796875" bestFit="1" customWidth="1"/>
    <col min="3" max="4" width="13.1796875" customWidth="1"/>
    <col min="5" max="5" width="17.1796875" customWidth="1"/>
    <col min="6" max="6" width="19.08984375" customWidth="1"/>
    <col min="7" max="7" width="13.26953125" customWidth="1"/>
    <col min="8" max="8" width="23.54296875" customWidth="1"/>
    <col min="9" max="9" width="19.54296875" customWidth="1"/>
    <col min="10" max="10" width="16.08984375" customWidth="1"/>
  </cols>
  <sheetData>
    <row r="1" spans="1:10" s="3" customFormat="1" ht="71.5" customHeight="1" x14ac:dyDescent="0.35">
      <c r="A1" s="3" t="s">
        <v>0</v>
      </c>
      <c r="B1" s="3" t="s">
        <v>1</v>
      </c>
      <c r="C1" s="3" t="s">
        <v>19</v>
      </c>
      <c r="D1" s="3" t="s">
        <v>16</v>
      </c>
      <c r="E1" s="3" t="s">
        <v>2</v>
      </c>
      <c r="F1" s="3" t="s">
        <v>3</v>
      </c>
      <c r="G1" s="3" t="s">
        <v>11</v>
      </c>
      <c r="H1" s="3" t="s">
        <v>4</v>
      </c>
      <c r="I1" s="3" t="s">
        <v>5</v>
      </c>
      <c r="J1" s="3" t="s">
        <v>12</v>
      </c>
    </row>
    <row r="2" spans="1:10" x14ac:dyDescent="0.35">
      <c r="A2" t="s">
        <v>7</v>
      </c>
      <c r="B2" t="s">
        <v>6</v>
      </c>
      <c r="C2" t="s">
        <v>18</v>
      </c>
      <c r="D2" t="s">
        <v>17</v>
      </c>
      <c r="E2" s="2">
        <v>26873</v>
      </c>
      <c r="F2" s="2">
        <v>26802</v>
      </c>
      <c r="G2" s="1">
        <f>(E2-F2)/F2</f>
        <v>2.6490560405939855E-3</v>
      </c>
      <c r="H2" s="2">
        <v>4528</v>
      </c>
      <c r="I2" s="2">
        <v>5808</v>
      </c>
      <c r="J2" s="1">
        <f>(H2-I2)/I2</f>
        <v>-0.22038567493112948</v>
      </c>
    </row>
    <row r="3" spans="1:10" x14ac:dyDescent="0.35">
      <c r="A3" t="s">
        <v>8</v>
      </c>
      <c r="B3" t="s">
        <v>8</v>
      </c>
      <c r="C3" t="s">
        <v>18</v>
      </c>
      <c r="D3" t="s">
        <v>20</v>
      </c>
      <c r="E3" s="2">
        <v>25200</v>
      </c>
      <c r="F3" s="2">
        <v>27200</v>
      </c>
      <c r="G3" s="1">
        <f t="shared" ref="G3:G6" si="0">(E3-F3)/F3</f>
        <v>-7.3529411764705885E-2</v>
      </c>
      <c r="H3" s="2">
        <v>5100</v>
      </c>
      <c r="I3" s="2">
        <v>6600</v>
      </c>
      <c r="J3" s="1">
        <f>(H3-I3)/I3</f>
        <v>-0.22727272727272727</v>
      </c>
    </row>
    <row r="4" spans="1:10" x14ac:dyDescent="0.35">
      <c r="A4" t="s">
        <v>9</v>
      </c>
      <c r="B4" t="s">
        <v>10</v>
      </c>
      <c r="C4" t="s">
        <v>18</v>
      </c>
      <c r="D4" t="s">
        <v>21</v>
      </c>
      <c r="E4" s="2">
        <v>2300</v>
      </c>
      <c r="F4" s="2">
        <v>2515</v>
      </c>
      <c r="G4" s="1">
        <f>(E4-F4)/F4</f>
        <v>-8.5487077534791248E-2</v>
      </c>
      <c r="H4" s="2">
        <v>-807</v>
      </c>
      <c r="I4" s="2">
        <v>518</v>
      </c>
      <c r="J4" s="1">
        <f>(H4-I4)/I4</f>
        <v>-2.557915057915058</v>
      </c>
    </row>
    <row r="5" spans="1:10" x14ac:dyDescent="0.35">
      <c r="A5" t="s">
        <v>13</v>
      </c>
      <c r="B5" t="s">
        <v>14</v>
      </c>
      <c r="C5" t="s">
        <v>22</v>
      </c>
      <c r="D5" t="s">
        <v>23</v>
      </c>
      <c r="E5" s="2">
        <v>23035</v>
      </c>
      <c r="F5" s="2">
        <v>22216</v>
      </c>
      <c r="G5" s="1">
        <f t="shared" si="0"/>
        <v>3.6865322290241267E-2</v>
      </c>
      <c r="H5" s="2">
        <v>576</v>
      </c>
      <c r="I5" s="2">
        <v>594</v>
      </c>
      <c r="J5" s="1">
        <f t="shared" ref="J5:J6" si="1">(H5-I5)/I5</f>
        <v>-3.0303030303030304E-2</v>
      </c>
    </row>
    <row r="6" spans="1:10" x14ac:dyDescent="0.35">
      <c r="A6" t="s">
        <v>15</v>
      </c>
      <c r="B6" t="s">
        <v>24</v>
      </c>
      <c r="C6" t="s">
        <v>22</v>
      </c>
      <c r="D6" t="s">
        <v>25</v>
      </c>
      <c r="E6" s="2">
        <v>35930</v>
      </c>
      <c r="F6" s="2">
        <v>34640</v>
      </c>
      <c r="G6" s="1">
        <f t="shared" si="0"/>
        <v>3.7240184757505776E-2</v>
      </c>
      <c r="H6" s="2">
        <v>739</v>
      </c>
      <c r="I6" s="2">
        <v>-781</v>
      </c>
      <c r="J6" s="1">
        <f t="shared" si="1"/>
        <v>-1.9462227912932137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Desh</dc:creator>
  <cp:lastModifiedBy>Desh</cp:lastModifiedBy>
  <dcterms:created xsi:type="dcterms:W3CDTF">2025-09-10T10:13:23Z</dcterms:created>
  <dcterms:modified xsi:type="dcterms:W3CDTF">2025-09-10T10:52:15Z</dcterms:modified>
</cp:coreProperties>
</file>