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kin\Documents\Grad School\CMU MAM\Fall Semester 2019\Telling Stories with Data\Final Project\"/>
    </mc:Choice>
  </mc:AlternateContent>
  <xr:revisionPtr revIDLastSave="0" documentId="13_ncr:1_{75381123-4596-40B0-8262-393B79265C10}" xr6:coauthVersionLast="45" xr6:coauthVersionMax="45" xr10:uidLastSave="{00000000-0000-0000-0000-000000000000}"/>
  <bookViews>
    <workbookView xWindow="-120" yWindow="-120" windowWidth="20730" windowHeight="11160" activeTab="1" xr2:uid="{23E49BA8-0BCB-4AAF-B257-332D0952FE82}"/>
  </bookViews>
  <sheets>
    <sheet name="Hitting" sheetId="1" r:id="rId1"/>
    <sheet name="Fiel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" l="1"/>
  <c r="B5" i="1"/>
</calcChain>
</file>

<file path=xl/sharedStrings.xml><?xml version="1.0" encoding="utf-8"?>
<sst xmlns="http://schemas.openxmlformats.org/spreadsheetml/2006/main" count="322" uniqueCount="49">
  <si>
    <t>Arenado</t>
  </si>
  <si>
    <t>Beltre</t>
  </si>
  <si>
    <t>Headley</t>
  </si>
  <si>
    <t>Longoria</t>
  </si>
  <si>
    <t>Seager</t>
  </si>
  <si>
    <t>Average:</t>
  </si>
  <si>
    <t>Home Runs:</t>
  </si>
  <si>
    <t>Runs Batted In:</t>
  </si>
  <si>
    <t>Onbase Percentage:</t>
  </si>
  <si>
    <t>Slugging:</t>
  </si>
  <si>
    <t>OPS:</t>
  </si>
  <si>
    <t>Total Chances:</t>
  </si>
  <si>
    <t>Putouts:</t>
  </si>
  <si>
    <t>Assists:</t>
  </si>
  <si>
    <t>Errors:</t>
  </si>
  <si>
    <t>Range:</t>
  </si>
  <si>
    <t>Games Played:</t>
  </si>
  <si>
    <t>106*</t>
  </si>
  <si>
    <t>Fielding %:</t>
  </si>
  <si>
    <t>104*</t>
  </si>
  <si>
    <t>70*</t>
  </si>
  <si>
    <t>11*</t>
  </si>
  <si>
    <t>65*</t>
  </si>
  <si>
    <t>86*</t>
  </si>
  <si>
    <t>50*</t>
  </si>
  <si>
    <t>107*</t>
  </si>
  <si>
    <t>38*</t>
  </si>
  <si>
    <t>113*</t>
  </si>
  <si>
    <t>53*</t>
  </si>
  <si>
    <t>111*</t>
  </si>
  <si>
    <t>94*</t>
  </si>
  <si>
    <t>119*</t>
  </si>
  <si>
    <t>27*</t>
  </si>
  <si>
    <t>74*</t>
  </si>
  <si>
    <t>Year</t>
  </si>
  <si>
    <t> Arenado, N</t>
  </si>
  <si>
    <t> Beltre, A</t>
  </si>
  <si>
    <t> Headley, C</t>
  </si>
  <si>
    <t> Longoria, E</t>
  </si>
  <si>
    <t>Seager, K</t>
  </si>
  <si>
    <t>Player</t>
  </si>
  <si>
    <t>Range</t>
  </si>
  <si>
    <t>Total Chances</t>
  </si>
  <si>
    <t>Average Total Chances</t>
  </si>
  <si>
    <t>Average Errors</t>
  </si>
  <si>
    <t>Average</t>
  </si>
  <si>
    <t>Onbase Percentage</t>
  </si>
  <si>
    <t>Slugging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</si>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</sst>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8655-D52E-4FEB-9B37-A16221EC4F67}">
  <dimension ref="A1:AE52"/>
  <sheetViews>
    <sheetView topLeftCell="B1" zoomScale="60" zoomScaleNormal="60" workbookViewId="0">
      <selection activeCell="AJ14" sqref="AG1:AJ14"/>
    </sheetView>
  </sheetViews>
  <sheetFormatPr defaultRowHeight="15" x14ac:dyDescent="0.25"/>
  <cols>
    <col min="28" max="28" width="6.28515625" bestFit="1" customWidth="1"/>
    <col min="29" max="29" width="6.85546875" bestFit="1" customWidth="1"/>
  </cols>
  <sheetData>
    <row r="1" spans="1:31" x14ac:dyDescent="0.25">
      <c r="A1" t="s">
        <v>5</v>
      </c>
      <c r="H1" t="s">
        <v>6</v>
      </c>
      <c r="O1" t="s">
        <v>16</v>
      </c>
      <c r="W1" t="s">
        <v>40</v>
      </c>
      <c r="X1" t="s">
        <v>34</v>
      </c>
      <c r="Y1" t="s">
        <v>45</v>
      </c>
      <c r="AA1" t="s">
        <v>40</v>
      </c>
      <c r="AB1" t="s">
        <v>34</v>
      </c>
      <c r="AC1" t="s">
        <v>48</v>
      </c>
      <c r="AD1" t="s">
        <v>46</v>
      </c>
      <c r="AE1" t="s">
        <v>47</v>
      </c>
    </row>
    <row r="2" spans="1:3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>
        <v>2010</v>
      </c>
      <c r="Y2" s="2"/>
      <c r="AA2" t="s">
        <v>0</v>
      </c>
      <c r="AB2">
        <v>2010</v>
      </c>
      <c r="AC2" s="2"/>
      <c r="AD2" s="2"/>
      <c r="AE2" s="2"/>
    </row>
    <row r="3" spans="1:31" x14ac:dyDescent="0.25">
      <c r="A3">
        <v>2010</v>
      </c>
      <c r="B3" s="2"/>
      <c r="C3" s="2">
        <v>0.32100000000000001</v>
      </c>
      <c r="D3" s="2">
        <v>0.26400000000000001</v>
      </c>
      <c r="E3" s="2">
        <v>0.29399999999999998</v>
      </c>
      <c r="F3" s="2"/>
      <c r="H3">
        <v>2010</v>
      </c>
      <c r="J3">
        <v>28</v>
      </c>
      <c r="K3">
        <v>11</v>
      </c>
      <c r="L3">
        <v>22</v>
      </c>
      <c r="O3">
        <v>2010</v>
      </c>
      <c r="P3" s="1"/>
      <c r="Q3">
        <v>154</v>
      </c>
      <c r="R3">
        <v>161</v>
      </c>
      <c r="S3">
        <v>151</v>
      </c>
      <c r="T3" s="1"/>
      <c r="W3" t="s">
        <v>0</v>
      </c>
      <c r="X3">
        <v>2011</v>
      </c>
      <c r="Y3" s="2"/>
      <c r="AA3" t="s">
        <v>0</v>
      </c>
      <c r="AB3">
        <v>2011</v>
      </c>
      <c r="AC3" s="2"/>
      <c r="AD3" s="2"/>
      <c r="AE3" s="2"/>
    </row>
    <row r="4" spans="1:31" x14ac:dyDescent="0.25">
      <c r="A4">
        <v>2011</v>
      </c>
      <c r="B4" s="2"/>
      <c r="C4" s="2">
        <v>0.29599999999999999</v>
      </c>
      <c r="D4" s="2">
        <v>0.28899999999999998</v>
      </c>
      <c r="E4" s="2">
        <v>0.24399999999999999</v>
      </c>
      <c r="F4" s="2">
        <v>0.25800000000000001</v>
      </c>
      <c r="H4">
        <v>2011</v>
      </c>
      <c r="J4">
        <v>32</v>
      </c>
      <c r="K4">
        <v>4</v>
      </c>
      <c r="L4">
        <v>31</v>
      </c>
      <c r="M4">
        <v>3</v>
      </c>
      <c r="O4">
        <v>2011</v>
      </c>
      <c r="P4" s="1"/>
      <c r="Q4">
        <v>124</v>
      </c>
      <c r="R4" t="s">
        <v>27</v>
      </c>
      <c r="S4">
        <v>133</v>
      </c>
      <c r="T4" t="s">
        <v>28</v>
      </c>
      <c r="W4" t="s">
        <v>0</v>
      </c>
      <c r="X4">
        <v>2012</v>
      </c>
      <c r="Y4" s="2"/>
      <c r="AA4" t="s">
        <v>0</v>
      </c>
      <c r="AB4">
        <v>2012</v>
      </c>
      <c r="AC4" s="2">
        <f>SUM(AC5:AC11)/7</f>
        <v>0.88857142857142846</v>
      </c>
      <c r="AD4" s="2"/>
      <c r="AE4" s="2"/>
    </row>
    <row r="5" spans="1:31" x14ac:dyDescent="0.25">
      <c r="A5">
        <v>2012</v>
      </c>
      <c r="B5" s="2">
        <f>SUM(B6:B12)/7</f>
        <v>0.29371428571428571</v>
      </c>
      <c r="C5" s="2">
        <v>0.32100000000000001</v>
      </c>
      <c r="D5" s="2">
        <v>0.28599999999999998</v>
      </c>
      <c r="E5" s="2">
        <v>0.28899999999999998</v>
      </c>
      <c r="F5" s="2">
        <v>0.25900000000000001</v>
      </c>
      <c r="H5">
        <v>2012</v>
      </c>
      <c r="J5">
        <v>36</v>
      </c>
      <c r="K5">
        <v>31</v>
      </c>
      <c r="L5">
        <v>17</v>
      </c>
      <c r="M5">
        <v>20</v>
      </c>
      <c r="O5">
        <v>2012</v>
      </c>
      <c r="P5" s="1"/>
      <c r="Q5">
        <v>156</v>
      </c>
      <c r="R5">
        <v>161</v>
      </c>
      <c r="S5" t="s">
        <v>33</v>
      </c>
      <c r="T5">
        <v>155</v>
      </c>
      <c r="W5" t="s">
        <v>0</v>
      </c>
      <c r="X5">
        <v>2013</v>
      </c>
      <c r="Y5" s="2">
        <v>0.26700000000000002</v>
      </c>
      <c r="AA5" t="s">
        <v>0</v>
      </c>
      <c r="AB5">
        <v>2013</v>
      </c>
      <c r="AC5" s="2">
        <v>0.70599999999999996</v>
      </c>
      <c r="AD5" s="2">
        <v>0.30099999999999999</v>
      </c>
      <c r="AE5" s="2">
        <v>0.40500000000000003</v>
      </c>
    </row>
    <row r="6" spans="1:31" x14ac:dyDescent="0.25">
      <c r="A6">
        <v>2013</v>
      </c>
      <c r="B6" s="2">
        <v>0.26700000000000002</v>
      </c>
      <c r="C6" s="2">
        <v>0.315</v>
      </c>
      <c r="D6" s="2">
        <v>0.25</v>
      </c>
      <c r="E6" s="2">
        <v>0.26900000000000002</v>
      </c>
      <c r="F6" s="2">
        <v>0.26</v>
      </c>
      <c r="H6">
        <v>2013</v>
      </c>
      <c r="I6">
        <v>10</v>
      </c>
      <c r="J6">
        <v>30</v>
      </c>
      <c r="K6">
        <v>13</v>
      </c>
      <c r="L6">
        <v>32</v>
      </c>
      <c r="M6">
        <v>22</v>
      </c>
      <c r="O6">
        <v>2013</v>
      </c>
      <c r="P6">
        <v>133</v>
      </c>
      <c r="Q6">
        <v>161</v>
      </c>
      <c r="R6">
        <v>141</v>
      </c>
      <c r="S6">
        <v>160</v>
      </c>
      <c r="T6">
        <v>160</v>
      </c>
      <c r="W6" t="s">
        <v>0</v>
      </c>
      <c r="X6">
        <v>2014</v>
      </c>
      <c r="Y6" s="2">
        <v>0.28699999999999998</v>
      </c>
      <c r="AA6" t="s">
        <v>0</v>
      </c>
      <c r="AB6">
        <v>2014</v>
      </c>
      <c r="AC6" s="2">
        <v>0.82799999999999996</v>
      </c>
      <c r="AD6" s="2">
        <v>0.32800000000000001</v>
      </c>
      <c r="AE6" s="2">
        <v>0.5</v>
      </c>
    </row>
    <row r="7" spans="1:31" x14ac:dyDescent="0.25">
      <c r="A7">
        <v>2014</v>
      </c>
      <c r="B7" s="2">
        <v>0.28699999999999998</v>
      </c>
      <c r="C7" s="2">
        <v>0.32400000000000001</v>
      </c>
      <c r="D7" s="2">
        <v>0.24299999999999999</v>
      </c>
      <c r="E7" s="2">
        <v>0.253</v>
      </c>
      <c r="F7" s="2">
        <v>0.26800000000000002</v>
      </c>
      <c r="H7">
        <v>2014</v>
      </c>
      <c r="I7">
        <v>18</v>
      </c>
      <c r="J7">
        <v>19</v>
      </c>
      <c r="K7">
        <v>13</v>
      </c>
      <c r="L7">
        <v>22</v>
      </c>
      <c r="M7">
        <v>25</v>
      </c>
      <c r="O7">
        <v>2014</v>
      </c>
      <c r="P7" t="s">
        <v>29</v>
      </c>
      <c r="Q7">
        <v>148</v>
      </c>
      <c r="R7">
        <v>135</v>
      </c>
      <c r="S7">
        <v>162</v>
      </c>
      <c r="T7">
        <v>159</v>
      </c>
      <c r="W7" t="s">
        <v>0</v>
      </c>
      <c r="X7">
        <v>2015</v>
      </c>
      <c r="Y7" s="2">
        <v>0.28699999999999998</v>
      </c>
      <c r="AA7" t="s">
        <v>0</v>
      </c>
      <c r="AB7">
        <v>2015</v>
      </c>
      <c r="AC7" s="2">
        <v>0.89800000000000002</v>
      </c>
      <c r="AD7" s="2">
        <v>0.32300000000000001</v>
      </c>
      <c r="AE7" s="2">
        <v>0.57499999999999996</v>
      </c>
    </row>
    <row r="8" spans="1:31" x14ac:dyDescent="0.25">
      <c r="A8">
        <v>2015</v>
      </c>
      <c r="B8" s="2">
        <v>0.28699999999999998</v>
      </c>
      <c r="C8" s="2">
        <v>0.28699999999999998</v>
      </c>
      <c r="D8" s="2">
        <v>0.25900000000000001</v>
      </c>
      <c r="E8" s="2">
        <v>0.27</v>
      </c>
      <c r="F8" s="2">
        <v>0.26600000000000001</v>
      </c>
      <c r="H8">
        <v>2015</v>
      </c>
      <c r="I8">
        <v>42</v>
      </c>
      <c r="J8">
        <v>18</v>
      </c>
      <c r="K8">
        <v>11</v>
      </c>
      <c r="L8">
        <v>21</v>
      </c>
      <c r="M8">
        <v>26</v>
      </c>
      <c r="O8">
        <v>2015</v>
      </c>
      <c r="P8">
        <v>157</v>
      </c>
      <c r="Q8">
        <v>143</v>
      </c>
      <c r="R8">
        <v>156</v>
      </c>
      <c r="S8">
        <v>160</v>
      </c>
      <c r="T8">
        <v>161</v>
      </c>
      <c r="W8" t="s">
        <v>0</v>
      </c>
      <c r="X8">
        <v>2016</v>
      </c>
      <c r="Y8" s="2">
        <v>0.29399999999999998</v>
      </c>
      <c r="AA8" t="s">
        <v>0</v>
      </c>
      <c r="AB8">
        <v>2016</v>
      </c>
      <c r="AC8" s="2">
        <v>0.93200000000000005</v>
      </c>
      <c r="AD8" s="2">
        <v>0.36199999999999999</v>
      </c>
      <c r="AE8" s="2">
        <v>0.56999999999999995</v>
      </c>
    </row>
    <row r="9" spans="1:31" x14ac:dyDescent="0.25">
      <c r="A9">
        <v>2016</v>
      </c>
      <c r="B9" s="2">
        <v>0.29399999999999998</v>
      </c>
      <c r="C9" s="2">
        <v>0.3</v>
      </c>
      <c r="D9" s="2">
        <v>0.253</v>
      </c>
      <c r="E9" s="2">
        <v>0.27300000000000002</v>
      </c>
      <c r="F9" s="2">
        <v>0.27800000000000002</v>
      </c>
      <c r="H9">
        <v>2016</v>
      </c>
      <c r="I9">
        <v>41</v>
      </c>
      <c r="J9">
        <v>32</v>
      </c>
      <c r="K9">
        <v>14</v>
      </c>
      <c r="L9">
        <v>36</v>
      </c>
      <c r="M9">
        <v>30</v>
      </c>
      <c r="O9">
        <v>2016</v>
      </c>
      <c r="P9">
        <v>160</v>
      </c>
      <c r="Q9">
        <v>153</v>
      </c>
      <c r="R9">
        <v>140</v>
      </c>
      <c r="S9">
        <v>160</v>
      </c>
      <c r="T9">
        <v>158</v>
      </c>
      <c r="W9" t="s">
        <v>0</v>
      </c>
      <c r="X9">
        <v>2017</v>
      </c>
      <c r="Y9" s="2">
        <v>0.309</v>
      </c>
      <c r="AA9" t="s">
        <v>0</v>
      </c>
      <c r="AB9">
        <v>2017</v>
      </c>
      <c r="AC9" s="2">
        <v>0.95899999999999996</v>
      </c>
      <c r="AD9" s="2">
        <v>0.373</v>
      </c>
      <c r="AE9" s="2">
        <v>0.58599999999999997</v>
      </c>
    </row>
    <row r="10" spans="1:31" x14ac:dyDescent="0.25">
      <c r="A10">
        <v>2017</v>
      </c>
      <c r="B10" s="2">
        <v>0.309</v>
      </c>
      <c r="C10" s="2">
        <v>0.312</v>
      </c>
      <c r="D10" s="2">
        <v>0.27300000000000002</v>
      </c>
      <c r="E10" s="2">
        <v>0.26100000000000001</v>
      </c>
      <c r="F10" s="2">
        <v>0.249</v>
      </c>
      <c r="H10">
        <v>2017</v>
      </c>
      <c r="I10">
        <v>37</v>
      </c>
      <c r="J10">
        <v>17</v>
      </c>
      <c r="K10">
        <v>12</v>
      </c>
      <c r="L10">
        <v>20</v>
      </c>
      <c r="M10">
        <v>27</v>
      </c>
      <c r="O10">
        <v>2017</v>
      </c>
      <c r="P10">
        <v>159</v>
      </c>
      <c r="Q10" t="s">
        <v>30</v>
      </c>
      <c r="R10">
        <v>147</v>
      </c>
      <c r="S10">
        <v>156</v>
      </c>
      <c r="T10">
        <v>154</v>
      </c>
      <c r="W10" t="s">
        <v>0</v>
      </c>
      <c r="X10">
        <v>2018</v>
      </c>
      <c r="Y10" s="2">
        <v>0.29699999999999999</v>
      </c>
      <c r="AA10" t="s">
        <v>0</v>
      </c>
      <c r="AB10">
        <v>2018</v>
      </c>
      <c r="AC10" s="2">
        <v>0.93500000000000005</v>
      </c>
      <c r="AD10" s="2">
        <v>0.374</v>
      </c>
      <c r="AE10" s="2">
        <v>0.56100000000000005</v>
      </c>
    </row>
    <row r="11" spans="1:31" x14ac:dyDescent="0.25">
      <c r="A11">
        <v>2018</v>
      </c>
      <c r="B11" s="2">
        <v>0.29699999999999999</v>
      </c>
      <c r="C11" s="2">
        <v>0.27300000000000002</v>
      </c>
      <c r="D11" s="2">
        <v>0.115</v>
      </c>
      <c r="E11" s="2">
        <v>0.24399999999999999</v>
      </c>
      <c r="F11" s="2">
        <v>0.221</v>
      </c>
      <c r="H11">
        <v>2018</v>
      </c>
      <c r="I11">
        <v>38</v>
      </c>
      <c r="J11">
        <v>15</v>
      </c>
      <c r="K11">
        <v>0</v>
      </c>
      <c r="L11">
        <v>16</v>
      </c>
      <c r="M11">
        <v>22</v>
      </c>
      <c r="O11">
        <v>2018</v>
      </c>
      <c r="P11">
        <v>156</v>
      </c>
      <c r="Q11" t="s">
        <v>31</v>
      </c>
      <c r="R11" t="s">
        <v>32</v>
      </c>
      <c r="S11">
        <v>125</v>
      </c>
      <c r="T11">
        <v>155</v>
      </c>
      <c r="W11" t="s">
        <v>0</v>
      </c>
      <c r="X11">
        <v>2019</v>
      </c>
      <c r="Y11" s="2">
        <v>0.315</v>
      </c>
      <c r="AA11" t="s">
        <v>0</v>
      </c>
      <c r="AB11">
        <v>2019</v>
      </c>
      <c r="AC11" s="2">
        <v>0.96199999999999997</v>
      </c>
      <c r="AD11" s="2">
        <v>0.379</v>
      </c>
      <c r="AE11" s="2">
        <v>0.58299999999999996</v>
      </c>
    </row>
    <row r="12" spans="1:31" x14ac:dyDescent="0.25">
      <c r="A12">
        <v>2019</v>
      </c>
      <c r="B12" s="2">
        <v>0.315</v>
      </c>
      <c r="C12" s="2"/>
      <c r="D12" s="2"/>
      <c r="E12" s="2">
        <v>0.254</v>
      </c>
      <c r="F12" s="2">
        <v>0.23899999999999999</v>
      </c>
      <c r="H12">
        <v>2019</v>
      </c>
      <c r="I12">
        <v>41</v>
      </c>
      <c r="L12">
        <v>20</v>
      </c>
      <c r="M12">
        <v>23</v>
      </c>
      <c r="O12">
        <v>2019</v>
      </c>
      <c r="P12">
        <v>155</v>
      </c>
      <c r="Q12" s="1"/>
      <c r="R12" s="1"/>
      <c r="S12">
        <v>129</v>
      </c>
      <c r="T12" t="s">
        <v>17</v>
      </c>
      <c r="W12" t="s">
        <v>1</v>
      </c>
      <c r="X12">
        <v>2010</v>
      </c>
      <c r="Y12" s="2">
        <v>0.32100000000000001</v>
      </c>
      <c r="AA12" t="s">
        <v>1</v>
      </c>
      <c r="AB12">
        <v>2010</v>
      </c>
      <c r="AC12" s="2">
        <v>0.91900000000000004</v>
      </c>
      <c r="AD12" s="2">
        <v>0.36499999999999999</v>
      </c>
      <c r="AE12" s="2">
        <v>0.55300000000000005</v>
      </c>
    </row>
    <row r="13" spans="1:31" x14ac:dyDescent="0.25">
      <c r="W13" t="s">
        <v>1</v>
      </c>
      <c r="X13">
        <v>2011</v>
      </c>
      <c r="Y13" s="2">
        <v>0.29599999999999999</v>
      </c>
      <c r="AA13" t="s">
        <v>1</v>
      </c>
      <c r="AB13">
        <v>2011</v>
      </c>
      <c r="AC13" s="2">
        <v>0.89200000000000002</v>
      </c>
      <c r="AD13" s="2">
        <v>0.33100000000000002</v>
      </c>
      <c r="AE13" s="2">
        <v>0.56100000000000005</v>
      </c>
    </row>
    <row r="14" spans="1:31" x14ac:dyDescent="0.25">
      <c r="A14" t="s">
        <v>8</v>
      </c>
      <c r="H14" t="s">
        <v>7</v>
      </c>
      <c r="W14" t="s">
        <v>1</v>
      </c>
      <c r="X14">
        <v>2012</v>
      </c>
      <c r="Y14" s="2">
        <v>0.32100000000000001</v>
      </c>
      <c r="AA14" t="s">
        <v>1</v>
      </c>
      <c r="AB14">
        <v>2012</v>
      </c>
      <c r="AC14" s="2">
        <v>0.92100000000000004</v>
      </c>
      <c r="AD14" s="2">
        <v>0.35899999999999999</v>
      </c>
      <c r="AE14" s="2">
        <v>0.56100000000000005</v>
      </c>
    </row>
    <row r="15" spans="1:31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I15" t="s">
        <v>0</v>
      </c>
      <c r="J15" t="s">
        <v>1</v>
      </c>
      <c r="K15" t="s">
        <v>2</v>
      </c>
      <c r="L15" t="s">
        <v>3</v>
      </c>
      <c r="M15" t="s">
        <v>4</v>
      </c>
      <c r="W15" t="s">
        <v>1</v>
      </c>
      <c r="X15">
        <v>2013</v>
      </c>
      <c r="Y15" s="2">
        <v>0.315</v>
      </c>
      <c r="AA15" t="s">
        <v>1</v>
      </c>
      <c r="AB15">
        <v>2013</v>
      </c>
      <c r="AC15" s="2">
        <v>0.88</v>
      </c>
      <c r="AD15" s="2">
        <v>0.371</v>
      </c>
      <c r="AE15" s="2">
        <v>0.50900000000000001</v>
      </c>
    </row>
    <row r="16" spans="1:31" x14ac:dyDescent="0.25">
      <c r="A16">
        <v>2010</v>
      </c>
      <c r="B16" s="2"/>
      <c r="C16" s="2">
        <v>0.36499999999999999</v>
      </c>
      <c r="D16" s="2">
        <v>0.32700000000000001</v>
      </c>
      <c r="E16" s="2">
        <v>0.372</v>
      </c>
      <c r="F16" s="2"/>
      <c r="H16">
        <v>2010</v>
      </c>
      <c r="J16">
        <v>102</v>
      </c>
      <c r="K16">
        <v>58</v>
      </c>
      <c r="L16">
        <v>104</v>
      </c>
      <c r="W16" t="s">
        <v>1</v>
      </c>
      <c r="X16">
        <v>2014</v>
      </c>
      <c r="Y16" s="2">
        <v>0.32400000000000001</v>
      </c>
      <c r="AA16" t="s">
        <v>1</v>
      </c>
      <c r="AB16">
        <v>2014</v>
      </c>
      <c r="AC16" s="2">
        <v>0.879</v>
      </c>
      <c r="AD16" s="2">
        <v>0.38800000000000001</v>
      </c>
      <c r="AE16" s="2">
        <v>0.49199999999999999</v>
      </c>
    </row>
    <row r="17" spans="1:31" x14ac:dyDescent="0.25">
      <c r="A17">
        <v>2011</v>
      </c>
      <c r="B17" s="2"/>
      <c r="C17" s="2">
        <v>0.33100000000000002</v>
      </c>
      <c r="D17" s="2">
        <v>0.374</v>
      </c>
      <c r="E17" s="2">
        <v>0.35499999999999998</v>
      </c>
      <c r="F17" s="2">
        <v>0.312</v>
      </c>
      <c r="H17">
        <v>2011</v>
      </c>
      <c r="J17">
        <v>105</v>
      </c>
      <c r="K17">
        <v>44</v>
      </c>
      <c r="L17">
        <v>99</v>
      </c>
      <c r="M17">
        <v>13</v>
      </c>
      <c r="W17" t="s">
        <v>1</v>
      </c>
      <c r="X17">
        <v>2015</v>
      </c>
      <c r="Y17" s="2">
        <v>0.28699999999999998</v>
      </c>
      <c r="AA17" t="s">
        <v>1</v>
      </c>
      <c r="AB17">
        <v>2015</v>
      </c>
      <c r="AC17" s="2">
        <v>0.78800000000000003</v>
      </c>
      <c r="AD17" s="2">
        <v>0.33400000000000002</v>
      </c>
      <c r="AE17" s="2">
        <v>0.45300000000000001</v>
      </c>
    </row>
    <row r="18" spans="1:31" x14ac:dyDescent="0.25">
      <c r="A18">
        <v>2012</v>
      </c>
      <c r="B18" s="2"/>
      <c r="C18" s="2">
        <v>0.35899999999999999</v>
      </c>
      <c r="D18" s="2">
        <v>0.376</v>
      </c>
      <c r="E18" s="2">
        <v>0.36899999999999999</v>
      </c>
      <c r="F18" s="2">
        <v>0.316</v>
      </c>
      <c r="H18">
        <v>2012</v>
      </c>
      <c r="J18">
        <v>102</v>
      </c>
      <c r="K18">
        <v>115</v>
      </c>
      <c r="L18">
        <v>55</v>
      </c>
      <c r="M18">
        <v>86</v>
      </c>
      <c r="W18" t="s">
        <v>1</v>
      </c>
      <c r="X18">
        <v>2016</v>
      </c>
      <c r="Y18" s="2">
        <v>0.3</v>
      </c>
      <c r="AA18" t="s">
        <v>1</v>
      </c>
      <c r="AB18">
        <v>2016</v>
      </c>
      <c r="AC18" s="2">
        <v>0.879</v>
      </c>
      <c r="AD18" s="2">
        <v>0.35799999999999998</v>
      </c>
      <c r="AE18" s="2">
        <v>0.52100000000000002</v>
      </c>
    </row>
    <row r="19" spans="1:31" x14ac:dyDescent="0.25">
      <c r="A19">
        <v>2013</v>
      </c>
      <c r="B19" s="2">
        <v>0.30099999999999999</v>
      </c>
      <c r="C19" s="2">
        <v>0.371</v>
      </c>
      <c r="D19" s="2">
        <v>0.34699999999999998</v>
      </c>
      <c r="E19" s="2">
        <v>0.34300000000000003</v>
      </c>
      <c r="F19" s="2">
        <v>0.33800000000000002</v>
      </c>
      <c r="H19">
        <v>2013</v>
      </c>
      <c r="I19">
        <v>52</v>
      </c>
      <c r="J19">
        <v>92</v>
      </c>
      <c r="K19">
        <v>50</v>
      </c>
      <c r="L19">
        <v>88</v>
      </c>
      <c r="M19">
        <v>69</v>
      </c>
      <c r="W19" t="s">
        <v>1</v>
      </c>
      <c r="X19">
        <v>2017</v>
      </c>
      <c r="Y19" s="2">
        <v>0.312</v>
      </c>
      <c r="AA19" t="s">
        <v>1</v>
      </c>
      <c r="AB19">
        <v>2017</v>
      </c>
      <c r="AC19" s="2">
        <v>0.91500000000000004</v>
      </c>
      <c r="AD19" s="2">
        <v>0.38300000000000001</v>
      </c>
      <c r="AE19" s="2">
        <v>0.53200000000000003</v>
      </c>
    </row>
    <row r="20" spans="1:31" x14ac:dyDescent="0.25">
      <c r="A20">
        <v>2014</v>
      </c>
      <c r="B20" s="2">
        <v>0.32800000000000001</v>
      </c>
      <c r="C20" s="2">
        <v>0.38800000000000001</v>
      </c>
      <c r="D20" s="2">
        <v>0.32800000000000001</v>
      </c>
      <c r="E20" s="2">
        <v>0.32</v>
      </c>
      <c r="F20" s="2">
        <v>0.33400000000000002</v>
      </c>
      <c r="H20">
        <v>2014</v>
      </c>
      <c r="I20">
        <v>61</v>
      </c>
      <c r="J20">
        <v>77</v>
      </c>
      <c r="K20">
        <v>49</v>
      </c>
      <c r="L20">
        <v>91</v>
      </c>
      <c r="M20">
        <v>96</v>
      </c>
      <c r="O20" s="2"/>
      <c r="W20" t="s">
        <v>1</v>
      </c>
      <c r="X20">
        <v>2018</v>
      </c>
      <c r="Y20" s="2">
        <v>0.27300000000000002</v>
      </c>
      <c r="AA20" t="s">
        <v>1</v>
      </c>
      <c r="AB20">
        <v>2018</v>
      </c>
      <c r="AC20" s="2">
        <v>0.76300000000000001</v>
      </c>
      <c r="AD20" s="2">
        <v>0.32800000000000001</v>
      </c>
      <c r="AE20" s="2">
        <v>0.434</v>
      </c>
    </row>
    <row r="21" spans="1:31" x14ac:dyDescent="0.25">
      <c r="A21">
        <v>2015</v>
      </c>
      <c r="B21" s="2">
        <v>0.32300000000000001</v>
      </c>
      <c r="C21" s="2">
        <v>0.33400000000000002</v>
      </c>
      <c r="D21" s="2">
        <v>0.32400000000000001</v>
      </c>
      <c r="E21" s="2">
        <v>0.32800000000000001</v>
      </c>
      <c r="F21" s="2">
        <v>0.32800000000000001</v>
      </c>
      <c r="H21">
        <v>2015</v>
      </c>
      <c r="I21">
        <v>130</v>
      </c>
      <c r="J21">
        <v>83</v>
      </c>
      <c r="K21">
        <v>62</v>
      </c>
      <c r="L21">
        <v>73</v>
      </c>
      <c r="M21">
        <v>74</v>
      </c>
      <c r="W21" t="s">
        <v>1</v>
      </c>
      <c r="X21">
        <v>2019</v>
      </c>
      <c r="Y21" s="2"/>
      <c r="AA21" t="s">
        <v>1</v>
      </c>
      <c r="AB21">
        <v>2019</v>
      </c>
    </row>
    <row r="22" spans="1:31" x14ac:dyDescent="0.25">
      <c r="A22">
        <v>2016</v>
      </c>
      <c r="B22" s="2">
        <v>0.36199999999999999</v>
      </c>
      <c r="C22" s="2">
        <v>0.35799999999999998</v>
      </c>
      <c r="D22" s="2">
        <v>0.33100000000000002</v>
      </c>
      <c r="E22" s="2">
        <v>0.318</v>
      </c>
      <c r="F22" s="2">
        <v>0.35899999999999999</v>
      </c>
      <c r="H22">
        <v>2016</v>
      </c>
      <c r="I22">
        <v>133</v>
      </c>
      <c r="J22">
        <v>104</v>
      </c>
      <c r="K22">
        <v>51</v>
      </c>
      <c r="L22">
        <v>98</v>
      </c>
      <c r="M22">
        <v>99</v>
      </c>
      <c r="W22" t="s">
        <v>2</v>
      </c>
      <c r="X22">
        <v>2010</v>
      </c>
      <c r="Y22" s="2">
        <v>0.26400000000000001</v>
      </c>
      <c r="AA22" t="s">
        <v>2</v>
      </c>
      <c r="AB22">
        <v>2010</v>
      </c>
      <c r="AC22" s="2">
        <v>0.70199999999999996</v>
      </c>
      <c r="AD22" s="2">
        <v>0.32700000000000001</v>
      </c>
      <c r="AE22" s="2">
        <v>0.375</v>
      </c>
    </row>
    <row r="23" spans="1:31" x14ac:dyDescent="0.25">
      <c r="A23">
        <v>2017</v>
      </c>
      <c r="B23" s="2">
        <v>0.373</v>
      </c>
      <c r="C23" s="2">
        <v>0.38300000000000001</v>
      </c>
      <c r="D23" s="2">
        <v>0.35199999999999998</v>
      </c>
      <c r="E23" s="2">
        <v>0.313</v>
      </c>
      <c r="F23" s="2">
        <v>0.32300000000000001</v>
      </c>
      <c r="H23">
        <v>2017</v>
      </c>
      <c r="I23">
        <v>130</v>
      </c>
      <c r="J23">
        <v>71</v>
      </c>
      <c r="K23">
        <v>61</v>
      </c>
      <c r="L23">
        <v>86</v>
      </c>
      <c r="M23">
        <v>88</v>
      </c>
      <c r="W23" t="s">
        <v>2</v>
      </c>
      <c r="X23">
        <v>2011</v>
      </c>
      <c r="Y23" s="2">
        <v>0.28899999999999998</v>
      </c>
      <c r="AA23" t="s">
        <v>2</v>
      </c>
      <c r="AB23">
        <v>2011</v>
      </c>
      <c r="AC23" s="2">
        <v>0.77300000000000002</v>
      </c>
      <c r="AD23" s="2">
        <v>0.374</v>
      </c>
      <c r="AE23" s="2">
        <v>0.39900000000000002</v>
      </c>
    </row>
    <row r="24" spans="1:31" x14ac:dyDescent="0.25">
      <c r="A24">
        <v>2018</v>
      </c>
      <c r="B24" s="2">
        <v>0.374</v>
      </c>
      <c r="C24" s="2">
        <v>0.32800000000000001</v>
      </c>
      <c r="D24" s="2">
        <v>0.23300000000000001</v>
      </c>
      <c r="E24" s="2">
        <v>0.28100000000000003</v>
      </c>
      <c r="F24" s="2">
        <v>0.27300000000000002</v>
      </c>
      <c r="H24">
        <v>2018</v>
      </c>
      <c r="I24">
        <v>110</v>
      </c>
      <c r="J24">
        <v>65</v>
      </c>
      <c r="K24">
        <v>4</v>
      </c>
      <c r="L24">
        <v>54</v>
      </c>
      <c r="M24">
        <v>78</v>
      </c>
      <c r="W24" t="s">
        <v>2</v>
      </c>
      <c r="X24">
        <v>2012</v>
      </c>
      <c r="Y24" s="2">
        <v>0.28599999999999998</v>
      </c>
      <c r="AA24" t="s">
        <v>2</v>
      </c>
      <c r="AB24">
        <v>2012</v>
      </c>
      <c r="AC24" s="2">
        <v>0.875</v>
      </c>
      <c r="AD24" s="2">
        <v>0.376</v>
      </c>
      <c r="AE24" s="2">
        <v>0.498</v>
      </c>
    </row>
    <row r="25" spans="1:31" x14ac:dyDescent="0.25">
      <c r="A25">
        <v>2019</v>
      </c>
      <c r="B25" s="2">
        <v>0.379</v>
      </c>
      <c r="C25" s="2"/>
      <c r="D25" s="2"/>
      <c r="E25" s="2">
        <v>0.32500000000000001</v>
      </c>
      <c r="F25" s="2">
        <v>0.32100000000000001</v>
      </c>
      <c r="H25">
        <v>2019</v>
      </c>
      <c r="I25">
        <v>118</v>
      </c>
      <c r="L25">
        <v>69</v>
      </c>
      <c r="M25">
        <v>63</v>
      </c>
      <c r="W25" t="s">
        <v>2</v>
      </c>
      <c r="X25">
        <v>2013</v>
      </c>
      <c r="Y25" s="2">
        <v>0.25</v>
      </c>
      <c r="AA25" t="s">
        <v>2</v>
      </c>
      <c r="AB25">
        <v>2013</v>
      </c>
      <c r="AC25" s="2">
        <v>0.747</v>
      </c>
      <c r="AD25" s="2">
        <v>0.34699999999999998</v>
      </c>
      <c r="AE25" s="2">
        <v>0.4</v>
      </c>
    </row>
    <row r="26" spans="1:31" x14ac:dyDescent="0.25">
      <c r="W26" t="s">
        <v>2</v>
      </c>
      <c r="X26">
        <v>2014</v>
      </c>
      <c r="Y26" s="2">
        <v>0.24299999999999999</v>
      </c>
      <c r="AA26" t="s">
        <v>2</v>
      </c>
      <c r="AB26">
        <v>2014</v>
      </c>
      <c r="AC26" s="2">
        <v>0.7</v>
      </c>
      <c r="AD26" s="2">
        <v>0.32800000000000001</v>
      </c>
      <c r="AE26" s="2">
        <v>0.372</v>
      </c>
    </row>
    <row r="27" spans="1:31" x14ac:dyDescent="0.25">
      <c r="A27" t="s">
        <v>9</v>
      </c>
      <c r="H27" t="s">
        <v>10</v>
      </c>
      <c r="W27" t="s">
        <v>2</v>
      </c>
      <c r="X27">
        <v>2015</v>
      </c>
      <c r="Y27" s="2">
        <v>0.25900000000000001</v>
      </c>
      <c r="AA27" t="s">
        <v>2</v>
      </c>
      <c r="AB27">
        <v>2015</v>
      </c>
      <c r="AC27" s="2">
        <v>0.69299999999999995</v>
      </c>
      <c r="AD27" s="2">
        <v>0.32400000000000001</v>
      </c>
      <c r="AE27" s="2">
        <v>0.36899999999999999</v>
      </c>
    </row>
    <row r="28" spans="1:31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I28" t="s">
        <v>0</v>
      </c>
      <c r="J28" t="s">
        <v>1</v>
      </c>
      <c r="K28" t="s">
        <v>2</v>
      </c>
      <c r="L28" t="s">
        <v>3</v>
      </c>
      <c r="M28" t="s">
        <v>4</v>
      </c>
      <c r="W28" t="s">
        <v>2</v>
      </c>
      <c r="X28">
        <v>2016</v>
      </c>
      <c r="Y28" s="2">
        <v>0.253</v>
      </c>
      <c r="AA28" t="s">
        <v>2</v>
      </c>
      <c r="AB28">
        <v>2016</v>
      </c>
      <c r="AC28" s="2">
        <v>0.71599999999999997</v>
      </c>
      <c r="AD28" s="2">
        <v>0.33100000000000002</v>
      </c>
      <c r="AE28" s="2">
        <v>0.38500000000000001</v>
      </c>
    </row>
    <row r="29" spans="1:31" x14ac:dyDescent="0.25">
      <c r="A29">
        <v>2010</v>
      </c>
      <c r="B29" s="2"/>
      <c r="C29" s="2">
        <v>0.55300000000000005</v>
      </c>
      <c r="D29" s="2">
        <v>0.375</v>
      </c>
      <c r="E29" s="2">
        <v>0.50700000000000001</v>
      </c>
      <c r="F29" s="2"/>
      <c r="H29">
        <v>2010</v>
      </c>
      <c r="I29" s="2"/>
      <c r="J29" s="2">
        <v>0.91900000000000004</v>
      </c>
      <c r="K29" s="2">
        <v>0.70199999999999996</v>
      </c>
      <c r="L29" s="2">
        <v>0.879</v>
      </c>
      <c r="M29" s="2"/>
      <c r="W29" t="s">
        <v>2</v>
      </c>
      <c r="X29">
        <v>2017</v>
      </c>
      <c r="Y29" s="2">
        <v>0.27300000000000002</v>
      </c>
      <c r="AA29" t="s">
        <v>2</v>
      </c>
      <c r="AB29">
        <v>2017</v>
      </c>
      <c r="AC29" s="2">
        <v>0.75800000000000001</v>
      </c>
      <c r="AD29" s="2">
        <v>0.35199999999999998</v>
      </c>
      <c r="AE29" s="2">
        <v>0.40600000000000003</v>
      </c>
    </row>
    <row r="30" spans="1:31" x14ac:dyDescent="0.25">
      <c r="A30">
        <v>2011</v>
      </c>
      <c r="B30" s="2"/>
      <c r="C30" s="2">
        <v>0.56100000000000005</v>
      </c>
      <c r="D30" s="2">
        <v>0.39900000000000002</v>
      </c>
      <c r="E30" s="2">
        <v>0.495</v>
      </c>
      <c r="F30" s="2">
        <v>0.379</v>
      </c>
      <c r="H30">
        <v>2011</v>
      </c>
      <c r="I30" s="2"/>
      <c r="J30" s="2">
        <v>0.89200000000000002</v>
      </c>
      <c r="K30" s="2">
        <v>0.77300000000000002</v>
      </c>
      <c r="L30" s="2">
        <v>0.85</v>
      </c>
      <c r="M30" s="2">
        <v>0.69099999999999995</v>
      </c>
      <c r="W30" t="s">
        <v>2</v>
      </c>
      <c r="X30">
        <v>2018</v>
      </c>
      <c r="Y30" s="2">
        <v>0.115</v>
      </c>
      <c r="AA30" t="s">
        <v>2</v>
      </c>
      <c r="AB30">
        <v>2018</v>
      </c>
      <c r="AC30" s="2">
        <v>0.36799999999999999</v>
      </c>
      <c r="AD30" s="2">
        <v>0.23300000000000001</v>
      </c>
      <c r="AE30" s="2">
        <v>0.13500000000000001</v>
      </c>
    </row>
    <row r="31" spans="1:31" x14ac:dyDescent="0.25">
      <c r="A31">
        <v>2012</v>
      </c>
      <c r="B31" s="2"/>
      <c r="C31" s="2">
        <v>0.56100000000000005</v>
      </c>
      <c r="D31" s="2">
        <v>0.498</v>
      </c>
      <c r="E31" s="2">
        <v>0.52700000000000002</v>
      </c>
      <c r="F31" s="2">
        <v>0.42299999999999999</v>
      </c>
      <c r="H31">
        <v>2012</v>
      </c>
      <c r="I31" s="2"/>
      <c r="J31" s="2">
        <v>0.92100000000000004</v>
      </c>
      <c r="K31" s="2">
        <v>0.875</v>
      </c>
      <c r="L31" s="2">
        <v>0.89600000000000002</v>
      </c>
      <c r="M31" s="2">
        <v>0.73799999999999999</v>
      </c>
      <c r="W31" t="s">
        <v>2</v>
      </c>
      <c r="X31">
        <v>2019</v>
      </c>
      <c r="Y31" s="2"/>
      <c r="AA31" t="s">
        <v>2</v>
      </c>
      <c r="AB31">
        <v>2019</v>
      </c>
    </row>
    <row r="32" spans="1:31" x14ac:dyDescent="0.25">
      <c r="A32">
        <v>2013</v>
      </c>
      <c r="B32" s="2">
        <v>0.40500000000000003</v>
      </c>
      <c r="C32" s="2">
        <v>0.50900000000000001</v>
      </c>
      <c r="D32" s="2">
        <v>0.4</v>
      </c>
      <c r="E32" s="2">
        <v>0.498</v>
      </c>
      <c r="F32" s="2">
        <v>0.42599999999999999</v>
      </c>
      <c r="H32">
        <v>2013</v>
      </c>
      <c r="I32" s="2">
        <v>0.70599999999999996</v>
      </c>
      <c r="J32" s="2">
        <v>0.88</v>
      </c>
      <c r="K32" s="2">
        <v>0.747</v>
      </c>
      <c r="L32" s="2">
        <v>0.84199999999999997</v>
      </c>
      <c r="M32" s="2">
        <v>0.76400000000000001</v>
      </c>
      <c r="W32" t="s">
        <v>3</v>
      </c>
      <c r="X32">
        <v>2010</v>
      </c>
      <c r="Y32" s="2">
        <v>0.29399999999999998</v>
      </c>
      <c r="AA32" t="s">
        <v>3</v>
      </c>
      <c r="AB32">
        <v>2010</v>
      </c>
      <c r="AC32" s="2">
        <v>0.879</v>
      </c>
      <c r="AD32" s="2">
        <v>0.372</v>
      </c>
      <c r="AE32" s="2">
        <v>0.50700000000000001</v>
      </c>
    </row>
    <row r="33" spans="1:31" x14ac:dyDescent="0.25">
      <c r="A33">
        <v>2014</v>
      </c>
      <c r="B33" s="2">
        <v>0.5</v>
      </c>
      <c r="C33" s="2">
        <v>0.49199999999999999</v>
      </c>
      <c r="D33" s="2">
        <v>0.372</v>
      </c>
      <c r="E33" s="2">
        <v>0.40400000000000003</v>
      </c>
      <c r="F33" s="2">
        <v>0.45400000000000001</v>
      </c>
      <c r="H33">
        <v>2014</v>
      </c>
      <c r="I33" s="2">
        <v>0.82799999999999996</v>
      </c>
      <c r="J33" s="2">
        <v>0.879</v>
      </c>
      <c r="K33" s="2">
        <v>0.7</v>
      </c>
      <c r="L33" s="2">
        <v>0.72399999999999998</v>
      </c>
      <c r="M33" s="2">
        <v>0.78800000000000003</v>
      </c>
      <c r="W33" t="s">
        <v>3</v>
      </c>
      <c r="X33">
        <v>2011</v>
      </c>
      <c r="Y33" s="2">
        <v>0.24399999999999999</v>
      </c>
      <c r="AA33" t="s">
        <v>3</v>
      </c>
      <c r="AB33">
        <v>2011</v>
      </c>
      <c r="AC33" s="2">
        <v>0.85</v>
      </c>
      <c r="AD33" s="2">
        <v>0.35499999999999998</v>
      </c>
      <c r="AE33" s="2">
        <v>0.495</v>
      </c>
    </row>
    <row r="34" spans="1:31" x14ac:dyDescent="0.25">
      <c r="A34">
        <v>2015</v>
      </c>
      <c r="B34" s="2">
        <v>0.57499999999999996</v>
      </c>
      <c r="C34" s="2">
        <v>0.45300000000000001</v>
      </c>
      <c r="D34" s="2">
        <v>0.36899999999999999</v>
      </c>
      <c r="E34" s="2">
        <v>0.435</v>
      </c>
      <c r="F34" s="2">
        <v>0.45100000000000001</v>
      </c>
      <c r="H34">
        <v>2015</v>
      </c>
      <c r="I34" s="2">
        <v>0.89800000000000002</v>
      </c>
      <c r="J34" s="2">
        <v>0.78800000000000003</v>
      </c>
      <c r="K34" s="2">
        <v>0.69299999999999995</v>
      </c>
      <c r="L34" s="2">
        <v>0.76400000000000001</v>
      </c>
      <c r="M34" s="2">
        <v>0.77900000000000003</v>
      </c>
      <c r="W34" t="s">
        <v>3</v>
      </c>
      <c r="X34">
        <v>2012</v>
      </c>
      <c r="Y34" s="2">
        <v>0.28899999999999998</v>
      </c>
      <c r="AA34" t="s">
        <v>3</v>
      </c>
      <c r="AB34">
        <v>2012</v>
      </c>
      <c r="AC34" s="2">
        <v>0.89600000000000002</v>
      </c>
      <c r="AD34" s="2">
        <v>0.36899999999999999</v>
      </c>
      <c r="AE34" s="2">
        <v>0.52700000000000002</v>
      </c>
    </row>
    <row r="35" spans="1:31" x14ac:dyDescent="0.25">
      <c r="A35">
        <v>2016</v>
      </c>
      <c r="B35" s="2">
        <v>0.56999999999999995</v>
      </c>
      <c r="C35" s="2">
        <v>0.52100000000000002</v>
      </c>
      <c r="D35" s="2">
        <v>0.38500000000000001</v>
      </c>
      <c r="E35" s="2">
        <v>0.52100000000000002</v>
      </c>
      <c r="F35" s="2">
        <v>0.499</v>
      </c>
      <c r="H35">
        <v>2016</v>
      </c>
      <c r="I35" s="2">
        <v>0.93200000000000005</v>
      </c>
      <c r="J35" s="2">
        <v>0.879</v>
      </c>
      <c r="K35" s="2">
        <v>0.71599999999999997</v>
      </c>
      <c r="L35" s="2">
        <v>0.84</v>
      </c>
      <c r="M35" s="2">
        <v>0.85899999999999999</v>
      </c>
      <c r="W35" t="s">
        <v>3</v>
      </c>
      <c r="X35">
        <v>2013</v>
      </c>
      <c r="Y35" s="2">
        <v>0.26900000000000002</v>
      </c>
      <c r="AA35" t="s">
        <v>3</v>
      </c>
      <c r="AB35">
        <v>2013</v>
      </c>
      <c r="AC35" s="2">
        <v>0.84199999999999997</v>
      </c>
      <c r="AD35" s="2">
        <v>0.34300000000000003</v>
      </c>
      <c r="AE35" s="2">
        <v>0.498</v>
      </c>
    </row>
    <row r="36" spans="1:31" x14ac:dyDescent="0.25">
      <c r="A36">
        <v>2017</v>
      </c>
      <c r="B36" s="2">
        <v>0.58599999999999997</v>
      </c>
      <c r="C36" s="2">
        <v>0.53200000000000003</v>
      </c>
      <c r="D36" s="2">
        <v>0.40600000000000003</v>
      </c>
      <c r="E36" s="2">
        <v>0.42399999999999999</v>
      </c>
      <c r="F36" s="2">
        <v>0.45</v>
      </c>
      <c r="H36">
        <v>2017</v>
      </c>
      <c r="I36" s="2">
        <v>0.95899999999999996</v>
      </c>
      <c r="J36" s="2">
        <v>0.91500000000000004</v>
      </c>
      <c r="K36" s="2">
        <v>0.75800000000000001</v>
      </c>
      <c r="L36" s="2">
        <v>0.73699999999999999</v>
      </c>
      <c r="M36" s="2">
        <v>0.77300000000000002</v>
      </c>
      <c r="W36" t="s">
        <v>3</v>
      </c>
      <c r="X36">
        <v>2014</v>
      </c>
      <c r="Y36" s="2">
        <v>0.253</v>
      </c>
      <c r="AA36" t="s">
        <v>3</v>
      </c>
      <c r="AB36">
        <v>2014</v>
      </c>
      <c r="AC36" s="2">
        <v>0.72399999999999998</v>
      </c>
      <c r="AD36" s="2">
        <v>0.32</v>
      </c>
      <c r="AE36" s="2">
        <v>0.40400000000000003</v>
      </c>
    </row>
    <row r="37" spans="1:31" x14ac:dyDescent="0.25">
      <c r="A37">
        <v>2018</v>
      </c>
      <c r="B37" s="2">
        <v>0.56100000000000005</v>
      </c>
      <c r="C37" s="2">
        <v>0.434</v>
      </c>
      <c r="D37" s="2">
        <v>0.13500000000000001</v>
      </c>
      <c r="E37" s="2">
        <v>0.41299999999999998</v>
      </c>
      <c r="F37" s="2">
        <v>0.4</v>
      </c>
      <c r="H37">
        <v>2018</v>
      </c>
      <c r="I37" s="2">
        <v>0.93500000000000005</v>
      </c>
      <c r="J37" s="2">
        <v>0.76300000000000001</v>
      </c>
      <c r="K37" s="2">
        <v>0.36799999999999999</v>
      </c>
      <c r="L37" s="2">
        <v>0.69399999999999995</v>
      </c>
      <c r="M37" s="2">
        <v>0.67300000000000004</v>
      </c>
      <c r="W37" t="s">
        <v>3</v>
      </c>
      <c r="X37">
        <v>2015</v>
      </c>
      <c r="Y37" s="2">
        <v>0.27</v>
      </c>
      <c r="AA37" t="s">
        <v>3</v>
      </c>
      <c r="AB37">
        <v>2015</v>
      </c>
      <c r="AC37" s="2">
        <v>0.76400000000000001</v>
      </c>
      <c r="AD37" s="2">
        <v>0.32800000000000001</v>
      </c>
      <c r="AE37" s="2">
        <v>0.435</v>
      </c>
    </row>
    <row r="38" spans="1:31" x14ac:dyDescent="0.25">
      <c r="A38">
        <v>2019</v>
      </c>
      <c r="B38" s="2">
        <v>0.58299999999999996</v>
      </c>
      <c r="C38" s="2"/>
      <c r="D38" s="2"/>
      <c r="E38" s="2">
        <v>0.437</v>
      </c>
      <c r="F38" s="2">
        <v>0.46800000000000003</v>
      </c>
      <c r="H38">
        <v>2019</v>
      </c>
      <c r="I38" s="2">
        <v>0.96199999999999997</v>
      </c>
      <c r="J38" s="2"/>
      <c r="K38" s="2"/>
      <c r="L38" s="2">
        <v>0.76200000000000001</v>
      </c>
      <c r="M38" s="2">
        <v>0.78900000000000003</v>
      </c>
      <c r="W38" t="s">
        <v>3</v>
      </c>
      <c r="X38">
        <v>2016</v>
      </c>
      <c r="Y38" s="2">
        <v>0.27300000000000002</v>
      </c>
      <c r="AA38" t="s">
        <v>3</v>
      </c>
      <c r="AB38">
        <v>2016</v>
      </c>
      <c r="AC38" s="2">
        <v>0.84</v>
      </c>
      <c r="AD38" s="2">
        <v>0.318</v>
      </c>
      <c r="AE38" s="2">
        <v>0.52100000000000002</v>
      </c>
    </row>
    <row r="39" spans="1:31" x14ac:dyDescent="0.25">
      <c r="W39" t="s">
        <v>3</v>
      </c>
      <c r="X39">
        <v>2017</v>
      </c>
      <c r="Y39" s="2">
        <v>0.26100000000000001</v>
      </c>
      <c r="AA39" t="s">
        <v>3</v>
      </c>
      <c r="AB39">
        <v>2017</v>
      </c>
      <c r="AC39" s="2">
        <v>0.73699999999999999</v>
      </c>
      <c r="AD39" s="2">
        <v>0.313</v>
      </c>
      <c r="AE39" s="2">
        <v>0.42399999999999999</v>
      </c>
    </row>
    <row r="40" spans="1:31" x14ac:dyDescent="0.25">
      <c r="W40" t="s">
        <v>3</v>
      </c>
      <c r="X40">
        <v>2018</v>
      </c>
      <c r="Y40" s="2">
        <v>0.24399999999999999</v>
      </c>
      <c r="AA40" t="s">
        <v>3</v>
      </c>
      <c r="AB40">
        <v>2018</v>
      </c>
      <c r="AC40" s="2">
        <v>0.69399999999999995</v>
      </c>
      <c r="AD40" s="2">
        <v>0.28100000000000003</v>
      </c>
      <c r="AE40" s="2">
        <v>0.41299999999999998</v>
      </c>
    </row>
    <row r="41" spans="1:31" x14ac:dyDescent="0.25">
      <c r="W41" t="s">
        <v>3</v>
      </c>
      <c r="X41">
        <v>2019</v>
      </c>
      <c r="Y41" s="2">
        <v>0.254</v>
      </c>
      <c r="AA41" t="s">
        <v>3</v>
      </c>
      <c r="AB41">
        <v>2019</v>
      </c>
      <c r="AC41" s="2">
        <v>0.76200000000000001</v>
      </c>
      <c r="AD41" s="2">
        <v>0.32500000000000001</v>
      </c>
      <c r="AE41" s="2">
        <v>0.437</v>
      </c>
    </row>
    <row r="42" spans="1:31" x14ac:dyDescent="0.25">
      <c r="W42" t="s">
        <v>4</v>
      </c>
      <c r="X42">
        <v>2010</v>
      </c>
      <c r="Y42" s="2"/>
      <c r="AA42" t="s">
        <v>4</v>
      </c>
      <c r="AB42">
        <v>2010</v>
      </c>
      <c r="AD42" s="2"/>
    </row>
    <row r="43" spans="1:31" x14ac:dyDescent="0.25">
      <c r="W43" t="s">
        <v>4</v>
      </c>
      <c r="X43">
        <v>2011</v>
      </c>
      <c r="Y43" s="2">
        <v>0.25800000000000001</v>
      </c>
      <c r="AA43" t="s">
        <v>4</v>
      </c>
      <c r="AB43">
        <v>2011</v>
      </c>
      <c r="AC43" s="2">
        <v>0.69099999999999995</v>
      </c>
      <c r="AD43" s="2">
        <v>0.312</v>
      </c>
      <c r="AE43" s="2">
        <v>0.379</v>
      </c>
    </row>
    <row r="44" spans="1:31" x14ac:dyDescent="0.25">
      <c r="W44" t="s">
        <v>4</v>
      </c>
      <c r="X44">
        <v>2012</v>
      </c>
      <c r="Y44" s="2">
        <v>0.25900000000000001</v>
      </c>
      <c r="AA44" t="s">
        <v>4</v>
      </c>
      <c r="AB44">
        <v>2012</v>
      </c>
      <c r="AC44" s="2">
        <v>0.73799999999999999</v>
      </c>
      <c r="AD44" s="2">
        <v>0.316</v>
      </c>
      <c r="AE44" s="2">
        <v>0.42299999999999999</v>
      </c>
    </row>
    <row r="45" spans="1:31" x14ac:dyDescent="0.25">
      <c r="W45" t="s">
        <v>4</v>
      </c>
      <c r="X45">
        <v>2013</v>
      </c>
      <c r="Y45" s="2">
        <v>0.26</v>
      </c>
      <c r="AA45" t="s">
        <v>4</v>
      </c>
      <c r="AB45">
        <v>2013</v>
      </c>
      <c r="AC45" s="2">
        <v>0.76400000000000001</v>
      </c>
      <c r="AD45" s="2">
        <v>0.33800000000000002</v>
      </c>
      <c r="AE45" s="2">
        <v>0.42599999999999999</v>
      </c>
    </row>
    <row r="46" spans="1:31" x14ac:dyDescent="0.25">
      <c r="W46" t="s">
        <v>4</v>
      </c>
      <c r="X46">
        <v>2014</v>
      </c>
      <c r="Y46" s="2">
        <v>0.26800000000000002</v>
      </c>
      <c r="AA46" t="s">
        <v>4</v>
      </c>
      <c r="AB46">
        <v>2014</v>
      </c>
      <c r="AC46" s="2">
        <v>0.78800000000000003</v>
      </c>
      <c r="AD46" s="2">
        <v>0.33400000000000002</v>
      </c>
      <c r="AE46" s="2">
        <v>0.45400000000000001</v>
      </c>
    </row>
    <row r="47" spans="1:31" x14ac:dyDescent="0.25">
      <c r="W47" t="s">
        <v>4</v>
      </c>
      <c r="X47">
        <v>2015</v>
      </c>
      <c r="Y47" s="2">
        <v>0.26600000000000001</v>
      </c>
      <c r="AA47" t="s">
        <v>4</v>
      </c>
      <c r="AB47">
        <v>2015</v>
      </c>
      <c r="AC47" s="2">
        <v>0.77900000000000003</v>
      </c>
      <c r="AD47" s="2">
        <v>0.32800000000000001</v>
      </c>
      <c r="AE47" s="2">
        <v>0.45100000000000001</v>
      </c>
    </row>
    <row r="48" spans="1:31" x14ac:dyDescent="0.25">
      <c r="W48" t="s">
        <v>4</v>
      </c>
      <c r="X48">
        <v>2016</v>
      </c>
      <c r="Y48" s="2">
        <v>0.27800000000000002</v>
      </c>
      <c r="AA48" t="s">
        <v>4</v>
      </c>
      <c r="AB48">
        <v>2016</v>
      </c>
      <c r="AC48" s="2">
        <v>0.85899999999999999</v>
      </c>
      <c r="AD48" s="2">
        <v>0.35899999999999999</v>
      </c>
      <c r="AE48" s="2">
        <v>0.499</v>
      </c>
    </row>
    <row r="49" spans="23:31" x14ac:dyDescent="0.25">
      <c r="W49" t="s">
        <v>4</v>
      </c>
      <c r="X49">
        <v>2017</v>
      </c>
      <c r="Y49" s="2">
        <v>0.249</v>
      </c>
      <c r="AA49" t="s">
        <v>4</v>
      </c>
      <c r="AB49">
        <v>2017</v>
      </c>
      <c r="AC49" s="2">
        <v>0.77300000000000002</v>
      </c>
      <c r="AD49" s="2">
        <v>0.32300000000000001</v>
      </c>
      <c r="AE49" s="2">
        <v>0.45</v>
      </c>
    </row>
    <row r="50" spans="23:31" x14ac:dyDescent="0.25">
      <c r="W50" t="s">
        <v>4</v>
      </c>
      <c r="X50">
        <v>2018</v>
      </c>
      <c r="Y50" s="2">
        <v>0.221</v>
      </c>
      <c r="AA50" t="s">
        <v>4</v>
      </c>
      <c r="AB50">
        <v>2018</v>
      </c>
      <c r="AC50" s="2">
        <v>0.67300000000000004</v>
      </c>
      <c r="AD50" s="2">
        <v>0.27300000000000002</v>
      </c>
      <c r="AE50" s="2">
        <v>0.4</v>
      </c>
    </row>
    <row r="51" spans="23:31" x14ac:dyDescent="0.25">
      <c r="W51" t="s">
        <v>4</v>
      </c>
      <c r="X51">
        <v>2019</v>
      </c>
      <c r="Y51" s="2">
        <v>0.23899999999999999</v>
      </c>
      <c r="AA51" t="s">
        <v>4</v>
      </c>
      <c r="AB51">
        <v>2019</v>
      </c>
      <c r="AC51" s="2">
        <v>0.78900000000000003</v>
      </c>
      <c r="AD51" s="2">
        <v>0.32100000000000001</v>
      </c>
      <c r="AE51" s="2">
        <v>0.46800000000000003</v>
      </c>
    </row>
    <row r="52" spans="23:31" x14ac:dyDescent="0.25">
      <c r="AD5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4B0E-9109-47C9-ACAE-56A95E384AD3}">
  <dimension ref="A1:AH51"/>
  <sheetViews>
    <sheetView tabSelected="1" zoomScale="80" zoomScaleNormal="80" workbookViewId="0">
      <selection activeCell="AF18" sqref="AF8:AG18"/>
    </sheetView>
  </sheetViews>
  <sheetFormatPr defaultRowHeight="15" x14ac:dyDescent="0.25"/>
  <cols>
    <col min="22" max="22" width="9.140625" customWidth="1"/>
    <col min="32" max="32" width="12.42578125" bestFit="1" customWidth="1"/>
    <col min="33" max="33" width="23.5703125" bestFit="1" customWidth="1"/>
  </cols>
  <sheetData>
    <row r="1" spans="1:34" x14ac:dyDescent="0.25">
      <c r="A1" t="s">
        <v>11</v>
      </c>
      <c r="H1" t="s">
        <v>12</v>
      </c>
      <c r="O1" t="s">
        <v>16</v>
      </c>
      <c r="W1" t="s">
        <v>40</v>
      </c>
      <c r="X1" t="s">
        <v>34</v>
      </c>
      <c r="Y1" t="s">
        <v>41</v>
      </c>
      <c r="AA1" t="s">
        <v>40</v>
      </c>
      <c r="AB1" t="s">
        <v>34</v>
      </c>
      <c r="AC1" t="s">
        <v>42</v>
      </c>
      <c r="AF1" t="s">
        <v>40</v>
      </c>
      <c r="AG1" t="s">
        <v>43</v>
      </c>
      <c r="AH1" t="s">
        <v>44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>
        <v>2010</v>
      </c>
      <c r="AA2" t="s">
        <v>0</v>
      </c>
      <c r="AB2">
        <v>2010</v>
      </c>
      <c r="AF2" t="s">
        <v>35</v>
      </c>
      <c r="AG2">
        <v>440.28571428571428</v>
      </c>
      <c r="AH2">
        <v>12.571428571428571</v>
      </c>
    </row>
    <row r="3" spans="1:34" x14ac:dyDescent="0.25">
      <c r="A3">
        <v>2010</v>
      </c>
      <c r="C3">
        <v>442</v>
      </c>
      <c r="D3">
        <v>388</v>
      </c>
      <c r="E3">
        <v>417</v>
      </c>
      <c r="H3">
        <v>2010</v>
      </c>
      <c r="J3">
        <v>138</v>
      </c>
      <c r="K3">
        <v>82</v>
      </c>
      <c r="L3">
        <v>127</v>
      </c>
      <c r="O3">
        <v>2010</v>
      </c>
      <c r="P3" s="1"/>
      <c r="Q3">
        <v>154</v>
      </c>
      <c r="R3">
        <v>158</v>
      </c>
      <c r="S3">
        <v>151</v>
      </c>
      <c r="T3" s="1"/>
      <c r="W3" t="s">
        <v>0</v>
      </c>
      <c r="X3">
        <v>2011</v>
      </c>
      <c r="AA3" t="s">
        <v>0</v>
      </c>
      <c r="AB3">
        <v>2011</v>
      </c>
      <c r="AF3" t="s">
        <v>36</v>
      </c>
      <c r="AG3">
        <v>329.88888888888891</v>
      </c>
      <c r="AH3">
        <v>11.777777777777779</v>
      </c>
    </row>
    <row r="4" spans="1:34" x14ac:dyDescent="0.25">
      <c r="A4">
        <v>2011</v>
      </c>
      <c r="C4">
        <v>312</v>
      </c>
      <c r="D4">
        <v>272</v>
      </c>
      <c r="E4">
        <v>367</v>
      </c>
      <c r="F4">
        <v>120</v>
      </c>
      <c r="H4">
        <v>2011</v>
      </c>
      <c r="J4">
        <v>93</v>
      </c>
      <c r="K4">
        <v>95</v>
      </c>
      <c r="L4">
        <v>124</v>
      </c>
      <c r="M4">
        <v>31</v>
      </c>
      <c r="O4">
        <v>2011</v>
      </c>
      <c r="P4" s="1"/>
      <c r="Q4">
        <v>112</v>
      </c>
      <c r="R4" t="s">
        <v>25</v>
      </c>
      <c r="S4">
        <v>130</v>
      </c>
      <c r="T4" t="s">
        <v>26</v>
      </c>
      <c r="W4" t="s">
        <v>0</v>
      </c>
      <c r="X4">
        <v>2012</v>
      </c>
      <c r="Y4">
        <v>2.94</v>
      </c>
      <c r="AA4" t="s">
        <v>0</v>
      </c>
      <c r="AB4">
        <v>2012</v>
      </c>
      <c r="AF4" t="s">
        <v>37</v>
      </c>
      <c r="AG4">
        <v>312.77777777777777</v>
      </c>
      <c r="AH4">
        <v>11.111111111111111</v>
      </c>
    </row>
    <row r="5" spans="1:34" x14ac:dyDescent="0.25">
      <c r="A5">
        <v>2012</v>
      </c>
      <c r="C5">
        <v>312</v>
      </c>
      <c r="D5">
        <v>425</v>
      </c>
      <c r="E5">
        <v>126</v>
      </c>
      <c r="F5">
        <v>338</v>
      </c>
      <c r="H5">
        <v>2012</v>
      </c>
      <c r="J5">
        <v>95</v>
      </c>
      <c r="K5">
        <v>100</v>
      </c>
      <c r="L5">
        <v>37</v>
      </c>
      <c r="M5">
        <v>99</v>
      </c>
      <c r="O5">
        <v>2012</v>
      </c>
      <c r="P5" s="1"/>
      <c r="Q5">
        <v>129</v>
      </c>
      <c r="R5">
        <v>159</v>
      </c>
      <c r="S5" t="s">
        <v>24</v>
      </c>
      <c r="T5">
        <v>138</v>
      </c>
      <c r="W5" t="s">
        <v>0</v>
      </c>
      <c r="X5">
        <v>2013</v>
      </c>
      <c r="Y5">
        <v>3.08</v>
      </c>
      <c r="AA5" t="s">
        <v>0</v>
      </c>
      <c r="AB5">
        <v>2013</v>
      </c>
      <c r="AC5">
        <v>411</v>
      </c>
      <c r="AF5" t="s">
        <v>38</v>
      </c>
      <c r="AG5">
        <v>340</v>
      </c>
      <c r="AH5">
        <v>12</v>
      </c>
    </row>
    <row r="6" spans="1:34" x14ac:dyDescent="0.25">
      <c r="A6">
        <v>2013</v>
      </c>
      <c r="B6">
        <v>411</v>
      </c>
      <c r="C6">
        <v>339</v>
      </c>
      <c r="D6">
        <v>346</v>
      </c>
      <c r="E6">
        <v>386</v>
      </c>
      <c r="F6">
        <v>417</v>
      </c>
      <c r="H6">
        <v>2013</v>
      </c>
      <c r="I6">
        <v>91</v>
      </c>
      <c r="J6">
        <v>93</v>
      </c>
      <c r="K6">
        <v>83</v>
      </c>
      <c r="L6">
        <v>96</v>
      </c>
      <c r="M6">
        <v>94</v>
      </c>
      <c r="O6">
        <v>2013</v>
      </c>
      <c r="P6">
        <v>130</v>
      </c>
      <c r="Q6">
        <v>146</v>
      </c>
      <c r="R6">
        <v>140</v>
      </c>
      <c r="S6">
        <v>147</v>
      </c>
      <c r="T6">
        <v>160</v>
      </c>
      <c r="W6" t="s">
        <v>0</v>
      </c>
      <c r="X6">
        <v>2014</v>
      </c>
      <c r="Y6">
        <v>3.14</v>
      </c>
      <c r="AA6" t="s">
        <v>0</v>
      </c>
      <c r="AB6">
        <v>2014</v>
      </c>
      <c r="AC6">
        <v>364</v>
      </c>
      <c r="AF6" t="s">
        <v>39</v>
      </c>
      <c r="AG6">
        <v>383.11111111111109</v>
      </c>
      <c r="AH6">
        <v>13</v>
      </c>
    </row>
    <row r="7" spans="1:34" x14ac:dyDescent="0.25">
      <c r="A7">
        <v>2014</v>
      </c>
      <c r="B7">
        <v>364</v>
      </c>
      <c r="C7">
        <v>362</v>
      </c>
      <c r="D7">
        <v>319</v>
      </c>
      <c r="E7">
        <v>369</v>
      </c>
      <c r="F7">
        <v>422</v>
      </c>
      <c r="H7">
        <v>2014</v>
      </c>
      <c r="I7">
        <v>69</v>
      </c>
      <c r="J7">
        <v>144</v>
      </c>
      <c r="K7">
        <v>77</v>
      </c>
      <c r="L7">
        <v>121</v>
      </c>
      <c r="M7">
        <v>87</v>
      </c>
      <c r="O7">
        <v>2014</v>
      </c>
      <c r="P7">
        <v>111</v>
      </c>
      <c r="Q7">
        <v>136</v>
      </c>
      <c r="R7">
        <v>127</v>
      </c>
      <c r="S7">
        <v>155</v>
      </c>
      <c r="T7">
        <v>157</v>
      </c>
      <c r="W7" t="s">
        <v>0</v>
      </c>
      <c r="X7">
        <v>2015</v>
      </c>
      <c r="Y7">
        <v>3.12</v>
      </c>
      <c r="AA7" t="s">
        <v>0</v>
      </c>
      <c r="AB7">
        <v>2015</v>
      </c>
      <c r="AC7">
        <v>507</v>
      </c>
    </row>
    <row r="8" spans="1:34" x14ac:dyDescent="0.25">
      <c r="A8">
        <v>2015</v>
      </c>
      <c r="B8">
        <v>507</v>
      </c>
      <c r="C8">
        <v>389</v>
      </c>
      <c r="D8">
        <v>424</v>
      </c>
      <c r="E8">
        <v>377</v>
      </c>
      <c r="F8">
        <v>462</v>
      </c>
      <c r="H8">
        <v>2015</v>
      </c>
      <c r="I8">
        <v>105</v>
      </c>
      <c r="J8">
        <v>105</v>
      </c>
      <c r="K8">
        <v>99</v>
      </c>
      <c r="L8">
        <v>109</v>
      </c>
      <c r="M8">
        <v>94</v>
      </c>
      <c r="O8">
        <v>2015</v>
      </c>
      <c r="P8">
        <v>157</v>
      </c>
      <c r="Q8">
        <v>142</v>
      </c>
      <c r="R8">
        <v>155</v>
      </c>
      <c r="S8">
        <v>148</v>
      </c>
      <c r="T8">
        <v>160</v>
      </c>
      <c r="W8" t="s">
        <v>0</v>
      </c>
      <c r="X8">
        <v>2016</v>
      </c>
      <c r="Y8">
        <v>2.98</v>
      </c>
      <c r="AA8" t="s">
        <v>0</v>
      </c>
      <c r="AB8">
        <v>2016</v>
      </c>
      <c r="AC8">
        <v>490</v>
      </c>
    </row>
    <row r="9" spans="1:34" x14ac:dyDescent="0.25">
      <c r="A9">
        <v>2016</v>
      </c>
      <c r="B9">
        <v>490</v>
      </c>
      <c r="C9">
        <v>415</v>
      </c>
      <c r="D9">
        <v>378</v>
      </c>
      <c r="E9">
        <v>366</v>
      </c>
      <c r="F9">
        <v>505</v>
      </c>
      <c r="H9">
        <v>2016</v>
      </c>
      <c r="I9">
        <v>99</v>
      </c>
      <c r="J9">
        <v>104</v>
      </c>
      <c r="K9">
        <v>90</v>
      </c>
      <c r="L9">
        <v>103</v>
      </c>
      <c r="M9">
        <v>110</v>
      </c>
      <c r="O9">
        <v>2016</v>
      </c>
      <c r="P9">
        <v>160</v>
      </c>
      <c r="Q9">
        <v>141</v>
      </c>
      <c r="R9">
        <v>140</v>
      </c>
      <c r="S9">
        <v>152</v>
      </c>
      <c r="T9">
        <v>156</v>
      </c>
      <c r="W9" t="s">
        <v>0</v>
      </c>
      <c r="X9">
        <v>2017</v>
      </c>
      <c r="Y9">
        <v>2.64</v>
      </c>
      <c r="AA9" t="s">
        <v>0</v>
      </c>
      <c r="AB9">
        <v>2017</v>
      </c>
      <c r="AC9">
        <v>423</v>
      </c>
    </row>
    <row r="10" spans="1:34" x14ac:dyDescent="0.25">
      <c r="A10">
        <v>2017</v>
      </c>
      <c r="B10">
        <v>423</v>
      </c>
      <c r="C10">
        <v>190</v>
      </c>
      <c r="D10">
        <v>244</v>
      </c>
      <c r="E10">
        <v>375</v>
      </c>
      <c r="F10">
        <v>454</v>
      </c>
      <c r="H10">
        <v>2017</v>
      </c>
      <c r="I10">
        <v>103</v>
      </c>
      <c r="J10">
        <v>50</v>
      </c>
      <c r="K10">
        <v>56</v>
      </c>
      <c r="L10">
        <v>96</v>
      </c>
      <c r="M10">
        <v>130</v>
      </c>
      <c r="O10">
        <v>2017</v>
      </c>
      <c r="P10">
        <v>157</v>
      </c>
      <c r="Q10" t="s">
        <v>22</v>
      </c>
      <c r="R10" t="s">
        <v>23</v>
      </c>
      <c r="S10">
        <v>142</v>
      </c>
      <c r="T10">
        <v>154</v>
      </c>
      <c r="W10" t="s">
        <v>0</v>
      </c>
      <c r="X10">
        <v>2018</v>
      </c>
      <c r="Y10">
        <v>2.74</v>
      </c>
      <c r="AA10" t="s">
        <v>0</v>
      </c>
      <c r="AB10">
        <v>2018</v>
      </c>
      <c r="AC10">
        <v>430</v>
      </c>
    </row>
    <row r="11" spans="1:34" x14ac:dyDescent="0.25">
      <c r="A11">
        <v>2018</v>
      </c>
      <c r="B11">
        <v>430</v>
      </c>
      <c r="C11">
        <v>208</v>
      </c>
      <c r="D11">
        <v>19</v>
      </c>
      <c r="E11">
        <v>300</v>
      </c>
      <c r="F11">
        <v>437</v>
      </c>
      <c r="H11">
        <v>2018</v>
      </c>
      <c r="I11">
        <v>104</v>
      </c>
      <c r="J11">
        <v>53</v>
      </c>
      <c r="K11">
        <v>6</v>
      </c>
      <c r="L11">
        <v>72</v>
      </c>
      <c r="M11">
        <v>98</v>
      </c>
      <c r="O11">
        <v>2018</v>
      </c>
      <c r="P11">
        <v>152</v>
      </c>
      <c r="Q11" t="s">
        <v>20</v>
      </c>
      <c r="R11" t="s">
        <v>21</v>
      </c>
      <c r="S11">
        <v>123</v>
      </c>
      <c r="T11">
        <v>154</v>
      </c>
      <c r="W11" t="s">
        <v>0</v>
      </c>
      <c r="X11">
        <v>2019</v>
      </c>
      <c r="Y11">
        <v>2.91</v>
      </c>
      <c r="AA11" t="s">
        <v>0</v>
      </c>
      <c r="AB11">
        <v>2019</v>
      </c>
      <c r="AC11">
        <v>457</v>
      </c>
    </row>
    <row r="12" spans="1:34" x14ac:dyDescent="0.25">
      <c r="A12">
        <v>2019</v>
      </c>
      <c r="B12">
        <v>457</v>
      </c>
      <c r="E12">
        <v>317</v>
      </c>
      <c r="F12">
        <v>293</v>
      </c>
      <c r="H12">
        <v>2019</v>
      </c>
      <c r="I12">
        <v>111</v>
      </c>
      <c r="L12">
        <v>69</v>
      </c>
      <c r="M12">
        <v>64</v>
      </c>
      <c r="O12">
        <v>2019</v>
      </c>
      <c r="P12">
        <v>154</v>
      </c>
      <c r="Q12" s="1"/>
      <c r="R12" s="1"/>
      <c r="S12">
        <v>119</v>
      </c>
      <c r="T12" t="s">
        <v>19</v>
      </c>
      <c r="W12" t="s">
        <v>1</v>
      </c>
      <c r="X12">
        <v>2010</v>
      </c>
      <c r="Y12">
        <v>2.75</v>
      </c>
      <c r="AA12" t="s">
        <v>1</v>
      </c>
      <c r="AB12">
        <v>2010</v>
      </c>
      <c r="AC12">
        <v>442</v>
      </c>
    </row>
    <row r="13" spans="1:34" x14ac:dyDescent="0.25">
      <c r="W13" t="s">
        <v>1</v>
      </c>
      <c r="X13">
        <v>2011</v>
      </c>
      <c r="Y13">
        <v>2.69</v>
      </c>
      <c r="AA13" t="s">
        <v>1</v>
      </c>
      <c r="AB13">
        <v>2011</v>
      </c>
      <c r="AC13">
        <v>312</v>
      </c>
    </row>
    <row r="14" spans="1:34" x14ac:dyDescent="0.25">
      <c r="A14" t="s">
        <v>13</v>
      </c>
      <c r="H14" t="s">
        <v>15</v>
      </c>
      <c r="W14" t="s">
        <v>1</v>
      </c>
      <c r="X14">
        <v>2012</v>
      </c>
      <c r="Y14">
        <v>2.36</v>
      </c>
      <c r="AA14" t="s">
        <v>1</v>
      </c>
      <c r="AB14">
        <v>2012</v>
      </c>
      <c r="AC14">
        <v>312</v>
      </c>
    </row>
    <row r="15" spans="1:34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I15" t="s">
        <v>0</v>
      </c>
      <c r="J15" t="s">
        <v>1</v>
      </c>
      <c r="K15" t="s">
        <v>2</v>
      </c>
      <c r="L15" t="s">
        <v>3</v>
      </c>
      <c r="M15" t="s">
        <v>4</v>
      </c>
      <c r="W15" t="s">
        <v>1</v>
      </c>
      <c r="X15">
        <v>2013</v>
      </c>
      <c r="Y15">
        <v>2.23</v>
      </c>
      <c r="AA15" t="s">
        <v>1</v>
      </c>
      <c r="AB15">
        <v>2013</v>
      </c>
      <c r="AC15">
        <v>339</v>
      </c>
    </row>
    <row r="16" spans="1:34" x14ac:dyDescent="0.25">
      <c r="A16">
        <v>2010</v>
      </c>
      <c r="C16">
        <v>285</v>
      </c>
      <c r="D16">
        <v>293</v>
      </c>
      <c r="E16">
        <v>276</v>
      </c>
      <c r="H16">
        <v>2010</v>
      </c>
      <c r="J16">
        <v>2.75</v>
      </c>
      <c r="K16">
        <v>2.37</v>
      </c>
      <c r="L16">
        <v>2.67</v>
      </c>
      <c r="W16" t="s">
        <v>1</v>
      </c>
      <c r="X16">
        <v>2014</v>
      </c>
      <c r="Y16">
        <v>2.57</v>
      </c>
      <c r="AA16" t="s">
        <v>1</v>
      </c>
      <c r="AB16">
        <v>2014</v>
      </c>
      <c r="AC16">
        <v>362</v>
      </c>
    </row>
    <row r="17" spans="1:29" x14ac:dyDescent="0.25">
      <c r="A17">
        <v>2011</v>
      </c>
      <c r="C17">
        <v>208</v>
      </c>
      <c r="D17">
        <v>166</v>
      </c>
      <c r="E17">
        <v>229</v>
      </c>
      <c r="F17">
        <v>85</v>
      </c>
      <c r="H17">
        <v>2011</v>
      </c>
      <c r="J17">
        <v>2.69</v>
      </c>
      <c r="K17">
        <v>2.44</v>
      </c>
      <c r="L17">
        <v>2.72</v>
      </c>
      <c r="M17">
        <v>2.76</v>
      </c>
      <c r="W17" t="s">
        <v>1</v>
      </c>
      <c r="X17">
        <v>2015</v>
      </c>
      <c r="Y17">
        <v>2.62</v>
      </c>
      <c r="AA17" t="s">
        <v>1</v>
      </c>
      <c r="AB17">
        <v>2015</v>
      </c>
      <c r="AC17">
        <v>389</v>
      </c>
    </row>
    <row r="18" spans="1:29" x14ac:dyDescent="0.25">
      <c r="A18">
        <v>2012</v>
      </c>
      <c r="C18">
        <v>209</v>
      </c>
      <c r="D18">
        <v>315</v>
      </c>
      <c r="E18">
        <v>81</v>
      </c>
      <c r="F18">
        <v>226</v>
      </c>
      <c r="H18">
        <v>2012</v>
      </c>
      <c r="J18">
        <v>2.36</v>
      </c>
      <c r="K18">
        <v>2.61</v>
      </c>
      <c r="L18">
        <v>2.36</v>
      </c>
      <c r="M18">
        <v>2.36</v>
      </c>
      <c r="W18" t="s">
        <v>1</v>
      </c>
      <c r="X18">
        <v>2016</v>
      </c>
      <c r="Y18">
        <v>2.87</v>
      </c>
      <c r="AA18" t="s">
        <v>1</v>
      </c>
      <c r="AB18">
        <v>2016</v>
      </c>
      <c r="AC18">
        <v>415</v>
      </c>
    </row>
    <row r="19" spans="1:29" x14ac:dyDescent="0.25">
      <c r="A19">
        <v>2013</v>
      </c>
      <c r="B19">
        <v>309</v>
      </c>
      <c r="C19">
        <v>232</v>
      </c>
      <c r="D19">
        <v>252</v>
      </c>
      <c r="E19">
        <v>279</v>
      </c>
      <c r="F19">
        <v>308</v>
      </c>
      <c r="H19">
        <v>2013</v>
      </c>
      <c r="I19">
        <v>3.08</v>
      </c>
      <c r="J19">
        <v>2.23</v>
      </c>
      <c r="K19">
        <v>2.39</v>
      </c>
      <c r="L19">
        <v>2.5499999999999998</v>
      </c>
      <c r="M19">
        <v>2.5099999999999998</v>
      </c>
      <c r="W19" t="s">
        <v>1</v>
      </c>
      <c r="X19">
        <v>2017</v>
      </c>
      <c r="Y19">
        <v>2.85</v>
      </c>
      <c r="AA19" t="s">
        <v>1</v>
      </c>
      <c r="AB19">
        <v>2017</v>
      </c>
      <c r="AC19">
        <v>190</v>
      </c>
    </row>
    <row r="20" spans="1:29" x14ac:dyDescent="0.25">
      <c r="A20">
        <v>2014</v>
      </c>
      <c r="B20">
        <v>280</v>
      </c>
      <c r="C20">
        <v>206</v>
      </c>
      <c r="D20">
        <v>234</v>
      </c>
      <c r="E20">
        <v>262</v>
      </c>
      <c r="F20">
        <v>327</v>
      </c>
      <c r="H20">
        <v>2014</v>
      </c>
      <c r="I20">
        <v>3.14</v>
      </c>
      <c r="J20">
        <v>2.57</v>
      </c>
      <c r="K20">
        <v>2.4500000000000002</v>
      </c>
      <c r="L20">
        <v>2.4700000000000002</v>
      </c>
      <c r="M20">
        <v>2.64</v>
      </c>
      <c r="W20" t="s">
        <v>1</v>
      </c>
      <c r="X20">
        <v>2018</v>
      </c>
      <c r="Y20">
        <v>2.83</v>
      </c>
      <c r="AA20" t="s">
        <v>1</v>
      </c>
      <c r="AB20">
        <v>2018</v>
      </c>
      <c r="AC20">
        <v>208</v>
      </c>
    </row>
    <row r="21" spans="1:29" x14ac:dyDescent="0.25">
      <c r="A21">
        <v>2015</v>
      </c>
      <c r="B21">
        <v>385</v>
      </c>
      <c r="C21">
        <v>267</v>
      </c>
      <c r="D21">
        <v>302</v>
      </c>
      <c r="E21">
        <v>259</v>
      </c>
      <c r="F21">
        <v>352</v>
      </c>
      <c r="H21">
        <v>2015</v>
      </c>
      <c r="I21">
        <v>3.12</v>
      </c>
      <c r="J21">
        <v>2.62</v>
      </c>
      <c r="K21">
        <v>2.59</v>
      </c>
      <c r="L21">
        <v>2.4900000000000002</v>
      </c>
      <c r="M21">
        <v>2.79</v>
      </c>
      <c r="W21" t="s">
        <v>1</v>
      </c>
      <c r="X21">
        <v>2019</v>
      </c>
      <c r="AA21" t="s">
        <v>1</v>
      </c>
      <c r="AB21">
        <v>2019</v>
      </c>
    </row>
    <row r="22" spans="1:29" x14ac:dyDescent="0.25">
      <c r="A22">
        <v>2016</v>
      </c>
      <c r="B22">
        <v>378</v>
      </c>
      <c r="C22">
        <v>301</v>
      </c>
      <c r="D22">
        <v>278</v>
      </c>
      <c r="E22">
        <v>254</v>
      </c>
      <c r="F22">
        <v>373</v>
      </c>
      <c r="H22">
        <v>2016</v>
      </c>
      <c r="I22">
        <v>2.98</v>
      </c>
      <c r="J22">
        <v>2.87</v>
      </c>
      <c r="K22">
        <v>2.63</v>
      </c>
      <c r="L22">
        <v>2.35</v>
      </c>
      <c r="M22">
        <v>3.1</v>
      </c>
      <c r="W22" t="s">
        <v>2</v>
      </c>
      <c r="X22">
        <v>2010</v>
      </c>
      <c r="Y22">
        <v>2.37</v>
      </c>
      <c r="AA22" t="s">
        <v>2</v>
      </c>
      <c r="AB22">
        <v>2010</v>
      </c>
      <c r="AC22">
        <v>388</v>
      </c>
    </row>
    <row r="23" spans="1:29" x14ac:dyDescent="0.25">
      <c r="A23">
        <v>2017</v>
      </c>
      <c r="B23">
        <v>311</v>
      </c>
      <c r="C23">
        <v>135</v>
      </c>
      <c r="D23">
        <v>175</v>
      </c>
      <c r="E23">
        <v>267</v>
      </c>
      <c r="F23">
        <v>310</v>
      </c>
      <c r="H23">
        <v>2017</v>
      </c>
      <c r="I23">
        <v>2.64</v>
      </c>
      <c r="J23">
        <v>2.85</v>
      </c>
      <c r="K23">
        <v>2.69</v>
      </c>
      <c r="L23">
        <v>2.56</v>
      </c>
      <c r="M23">
        <v>2.86</v>
      </c>
      <c r="W23" t="s">
        <v>2</v>
      </c>
      <c r="X23">
        <v>2011</v>
      </c>
      <c r="Y23">
        <v>2.44</v>
      </c>
      <c r="AA23" t="s">
        <v>2</v>
      </c>
      <c r="AB23">
        <v>2011</v>
      </c>
      <c r="AC23">
        <v>272</v>
      </c>
    </row>
    <row r="24" spans="1:29" x14ac:dyDescent="0.25">
      <c r="A24">
        <v>2018</v>
      </c>
      <c r="B24">
        <v>312</v>
      </c>
      <c r="C24">
        <v>145</v>
      </c>
      <c r="D24">
        <v>12</v>
      </c>
      <c r="E24">
        <v>213</v>
      </c>
      <c r="F24">
        <v>325</v>
      </c>
      <c r="H24">
        <v>2018</v>
      </c>
      <c r="I24">
        <v>2.74</v>
      </c>
      <c r="J24">
        <v>2.83</v>
      </c>
      <c r="K24">
        <v>1.64</v>
      </c>
      <c r="L24">
        <v>2.3199999999999998</v>
      </c>
      <c r="M24">
        <v>2.75</v>
      </c>
      <c r="W24" t="s">
        <v>2</v>
      </c>
      <c r="X24">
        <v>2012</v>
      </c>
      <c r="Y24">
        <v>2.61</v>
      </c>
      <c r="AA24" t="s">
        <v>2</v>
      </c>
      <c r="AB24">
        <v>2012</v>
      </c>
      <c r="AC24">
        <v>425</v>
      </c>
    </row>
    <row r="25" spans="1:29" x14ac:dyDescent="0.25">
      <c r="A25">
        <v>2019</v>
      </c>
      <c r="B25">
        <v>337</v>
      </c>
      <c r="E25">
        <v>233</v>
      </c>
      <c r="F25">
        <v>218</v>
      </c>
      <c r="H25">
        <v>2019</v>
      </c>
      <c r="I25">
        <v>2.91</v>
      </c>
      <c r="L25">
        <v>2.54</v>
      </c>
      <c r="M25">
        <v>2.71</v>
      </c>
      <c r="W25" t="s">
        <v>2</v>
      </c>
      <c r="X25">
        <v>2013</v>
      </c>
      <c r="Y25">
        <v>2.39</v>
      </c>
      <c r="AA25" t="s">
        <v>2</v>
      </c>
      <c r="AB25">
        <v>2013</v>
      </c>
      <c r="AC25">
        <v>346</v>
      </c>
    </row>
    <row r="26" spans="1:29" x14ac:dyDescent="0.25">
      <c r="W26" t="s">
        <v>2</v>
      </c>
      <c r="X26">
        <v>2014</v>
      </c>
      <c r="Y26">
        <v>2.4500000000000002</v>
      </c>
      <c r="AA26" t="s">
        <v>2</v>
      </c>
      <c r="AB26">
        <v>2014</v>
      </c>
      <c r="AC26">
        <v>319</v>
      </c>
    </row>
    <row r="27" spans="1:29" x14ac:dyDescent="0.25">
      <c r="A27" t="s">
        <v>14</v>
      </c>
      <c r="H27" t="s">
        <v>18</v>
      </c>
      <c r="W27" t="s">
        <v>2</v>
      </c>
      <c r="X27">
        <v>2015</v>
      </c>
      <c r="Y27">
        <v>2.59</v>
      </c>
      <c r="AA27" t="s">
        <v>2</v>
      </c>
      <c r="AB27">
        <v>2015</v>
      </c>
      <c r="AC27">
        <v>424</v>
      </c>
    </row>
    <row r="28" spans="1:29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I28" t="s">
        <v>0</v>
      </c>
      <c r="J28" t="s">
        <v>1</v>
      </c>
      <c r="K28" t="s">
        <v>2</v>
      </c>
      <c r="L28" t="s">
        <v>3</v>
      </c>
      <c r="M28" t="s">
        <v>4</v>
      </c>
      <c r="W28" t="s">
        <v>2</v>
      </c>
      <c r="X28">
        <v>2016</v>
      </c>
      <c r="Y28">
        <v>2.63</v>
      </c>
      <c r="AA28" t="s">
        <v>2</v>
      </c>
      <c r="AB28">
        <v>2016</v>
      </c>
      <c r="AC28">
        <v>378</v>
      </c>
    </row>
    <row r="29" spans="1:29" x14ac:dyDescent="0.25">
      <c r="A29">
        <v>2010</v>
      </c>
      <c r="C29">
        <v>19</v>
      </c>
      <c r="D29">
        <v>13</v>
      </c>
      <c r="E29">
        <v>14</v>
      </c>
      <c r="H29">
        <v>2010</v>
      </c>
      <c r="I29" s="2"/>
      <c r="J29" s="2">
        <v>0.95699999999999996</v>
      </c>
      <c r="K29" s="2">
        <v>0.96599999999999997</v>
      </c>
      <c r="L29" s="2">
        <v>0.96599999999999997</v>
      </c>
      <c r="M29" s="2"/>
      <c r="W29" t="s">
        <v>2</v>
      </c>
      <c r="X29">
        <v>2017</v>
      </c>
      <c r="Y29">
        <v>2.69</v>
      </c>
      <c r="AA29" t="s">
        <v>2</v>
      </c>
      <c r="AB29">
        <v>2017</v>
      </c>
      <c r="AC29">
        <v>244</v>
      </c>
    </row>
    <row r="30" spans="1:29" x14ac:dyDescent="0.25">
      <c r="A30">
        <v>2011</v>
      </c>
      <c r="C30">
        <v>11</v>
      </c>
      <c r="D30">
        <v>11</v>
      </c>
      <c r="E30">
        <v>14</v>
      </c>
      <c r="F30">
        <v>4</v>
      </c>
      <c r="H30">
        <v>2011</v>
      </c>
      <c r="I30" s="2"/>
      <c r="J30" s="2">
        <v>0.96499999999999997</v>
      </c>
      <c r="K30" s="2">
        <v>0.96</v>
      </c>
      <c r="L30" s="2">
        <v>0.96199999999999997</v>
      </c>
      <c r="M30" s="2">
        <v>0.96699999999999997</v>
      </c>
      <c r="W30" t="s">
        <v>2</v>
      </c>
      <c r="X30">
        <v>2018</v>
      </c>
      <c r="Y30">
        <v>1.64</v>
      </c>
      <c r="AA30" t="s">
        <v>2</v>
      </c>
      <c r="AB30">
        <v>2018</v>
      </c>
      <c r="AC30">
        <v>19</v>
      </c>
    </row>
    <row r="31" spans="1:29" x14ac:dyDescent="0.25">
      <c r="A31">
        <v>2012</v>
      </c>
      <c r="C31">
        <v>8</v>
      </c>
      <c r="D31">
        <v>10</v>
      </c>
      <c r="E31">
        <v>8</v>
      </c>
      <c r="F31">
        <v>13</v>
      </c>
      <c r="H31">
        <v>2012</v>
      </c>
      <c r="I31" s="2"/>
      <c r="J31" s="2">
        <v>0.97399999999999998</v>
      </c>
      <c r="K31" s="2">
        <v>0.97599999999999998</v>
      </c>
      <c r="L31" s="2">
        <v>0.93700000000000006</v>
      </c>
      <c r="M31" s="2">
        <v>0.96199999999999997</v>
      </c>
      <c r="W31" t="s">
        <v>2</v>
      </c>
      <c r="X31">
        <v>2019</v>
      </c>
      <c r="AA31" t="s">
        <v>2</v>
      </c>
      <c r="AB31">
        <v>2019</v>
      </c>
    </row>
    <row r="32" spans="1:29" x14ac:dyDescent="0.25">
      <c r="A32">
        <v>2013</v>
      </c>
      <c r="B32">
        <v>11</v>
      </c>
      <c r="C32">
        <v>14</v>
      </c>
      <c r="D32">
        <v>11</v>
      </c>
      <c r="E32">
        <v>11</v>
      </c>
      <c r="F32">
        <v>15</v>
      </c>
      <c r="H32">
        <v>2013</v>
      </c>
      <c r="I32" s="2">
        <v>0.97299999999999998</v>
      </c>
      <c r="J32" s="2">
        <v>0.95899999999999996</v>
      </c>
      <c r="K32" s="2">
        <v>0.96799999999999997</v>
      </c>
      <c r="L32" s="2">
        <v>0.97199999999999998</v>
      </c>
      <c r="M32" s="2">
        <v>0.96399999999999997</v>
      </c>
      <c r="W32" t="s">
        <v>3</v>
      </c>
      <c r="X32">
        <v>2010</v>
      </c>
      <c r="Y32">
        <v>2.67</v>
      </c>
      <c r="AA32" t="s">
        <v>3</v>
      </c>
      <c r="AB32">
        <v>2010</v>
      </c>
      <c r="AC32">
        <v>417</v>
      </c>
    </row>
    <row r="33" spans="1:29" x14ac:dyDescent="0.25">
      <c r="A33">
        <v>2014</v>
      </c>
      <c r="B33">
        <v>15</v>
      </c>
      <c r="C33">
        <v>12</v>
      </c>
      <c r="D33">
        <v>8</v>
      </c>
      <c r="E33">
        <v>13</v>
      </c>
      <c r="F33">
        <v>8</v>
      </c>
      <c r="H33">
        <v>2014</v>
      </c>
      <c r="I33" s="2">
        <v>0.95899999999999996</v>
      </c>
      <c r="J33" s="2">
        <v>0.96699999999999997</v>
      </c>
      <c r="K33" s="2">
        <v>0.97499999999999998</v>
      </c>
      <c r="L33" s="2">
        <v>0.96699999999999997</v>
      </c>
      <c r="M33" s="2">
        <v>0.98099999999999998</v>
      </c>
      <c r="W33" t="s">
        <v>3</v>
      </c>
      <c r="X33">
        <v>2011</v>
      </c>
      <c r="Y33">
        <v>2.72</v>
      </c>
      <c r="AA33" t="s">
        <v>3</v>
      </c>
      <c r="AB33">
        <v>2011</v>
      </c>
      <c r="AC33">
        <v>367</v>
      </c>
    </row>
    <row r="34" spans="1:29" x14ac:dyDescent="0.25">
      <c r="A34">
        <v>2015</v>
      </c>
      <c r="B34">
        <v>17</v>
      </c>
      <c r="C34">
        <v>17</v>
      </c>
      <c r="D34">
        <v>23</v>
      </c>
      <c r="E34">
        <v>9</v>
      </c>
      <c r="F34">
        <v>16</v>
      </c>
      <c r="H34">
        <v>2015</v>
      </c>
      <c r="I34" s="2">
        <v>0.96599999999999997</v>
      </c>
      <c r="J34" s="2">
        <v>0.95599999999999996</v>
      </c>
      <c r="K34" s="2">
        <v>0.94599999999999995</v>
      </c>
      <c r="L34" s="2">
        <v>0.97599999999999998</v>
      </c>
      <c r="M34" s="2">
        <v>0.96499999999999997</v>
      </c>
      <c r="W34" t="s">
        <v>3</v>
      </c>
      <c r="X34">
        <v>2012</v>
      </c>
      <c r="Y34">
        <v>2.36</v>
      </c>
      <c r="AA34" t="s">
        <v>3</v>
      </c>
      <c r="AB34">
        <v>2012</v>
      </c>
      <c r="AC34">
        <v>126</v>
      </c>
    </row>
    <row r="35" spans="1:29" x14ac:dyDescent="0.25">
      <c r="A35">
        <v>2016</v>
      </c>
      <c r="B35">
        <v>13</v>
      </c>
      <c r="C35">
        <v>10</v>
      </c>
      <c r="D35">
        <v>10</v>
      </c>
      <c r="E35">
        <v>9</v>
      </c>
      <c r="F35">
        <v>22</v>
      </c>
      <c r="H35">
        <v>2016</v>
      </c>
      <c r="I35" s="2">
        <v>0.97299999999999998</v>
      </c>
      <c r="J35" s="2">
        <v>0.97599999999999998</v>
      </c>
      <c r="K35" s="2">
        <v>0.97399999999999998</v>
      </c>
      <c r="L35" s="2">
        <v>0.97499999999999998</v>
      </c>
      <c r="M35" s="2">
        <v>0.95599999999999996</v>
      </c>
      <c r="W35" t="s">
        <v>3</v>
      </c>
      <c r="X35">
        <v>2013</v>
      </c>
      <c r="Y35">
        <v>2.5499999999999998</v>
      </c>
      <c r="AA35" t="s">
        <v>3</v>
      </c>
      <c r="AB35">
        <v>2013</v>
      </c>
      <c r="AC35">
        <v>386</v>
      </c>
    </row>
    <row r="36" spans="1:29" x14ac:dyDescent="0.25">
      <c r="A36">
        <v>2017</v>
      </c>
      <c r="B36">
        <v>9</v>
      </c>
      <c r="C36">
        <v>5</v>
      </c>
      <c r="D36">
        <v>13</v>
      </c>
      <c r="E36">
        <v>12</v>
      </c>
      <c r="F36">
        <v>14</v>
      </c>
      <c r="H36">
        <v>2017</v>
      </c>
      <c r="I36" s="2">
        <v>0.97899999999999998</v>
      </c>
      <c r="J36" s="2">
        <v>0.97399999999999998</v>
      </c>
      <c r="K36" s="2">
        <v>0.94699999999999995</v>
      </c>
      <c r="L36" s="2">
        <v>0.96799999999999997</v>
      </c>
      <c r="M36" s="2">
        <v>0.96899999999999997</v>
      </c>
      <c r="W36" t="s">
        <v>3</v>
      </c>
      <c r="X36">
        <v>2014</v>
      </c>
      <c r="Y36">
        <v>2.4700000000000002</v>
      </c>
      <c r="AA36" t="s">
        <v>3</v>
      </c>
      <c r="AB36">
        <v>2014</v>
      </c>
      <c r="AC36">
        <v>369</v>
      </c>
    </row>
    <row r="37" spans="1:29" x14ac:dyDescent="0.25">
      <c r="A37">
        <v>2018</v>
      </c>
      <c r="B37">
        <v>14</v>
      </c>
      <c r="C37">
        <v>10</v>
      </c>
      <c r="D37">
        <v>1</v>
      </c>
      <c r="E37">
        <v>15</v>
      </c>
      <c r="F37">
        <v>14</v>
      </c>
      <c r="H37">
        <v>2018</v>
      </c>
      <c r="I37" s="2">
        <v>0.96699999999999997</v>
      </c>
      <c r="J37" s="2">
        <v>0.95199999999999996</v>
      </c>
      <c r="K37" s="2">
        <v>0.94699999999999995</v>
      </c>
      <c r="L37" s="2">
        <v>0.95</v>
      </c>
      <c r="M37" s="2">
        <v>0.96799999999999997</v>
      </c>
      <c r="W37" t="s">
        <v>3</v>
      </c>
      <c r="X37">
        <v>2015</v>
      </c>
      <c r="Y37">
        <v>2.4900000000000002</v>
      </c>
      <c r="AA37" t="s">
        <v>3</v>
      </c>
      <c r="AB37">
        <v>2015</v>
      </c>
      <c r="AC37">
        <v>377</v>
      </c>
    </row>
    <row r="38" spans="1:29" x14ac:dyDescent="0.25">
      <c r="A38">
        <v>2019</v>
      </c>
      <c r="B38">
        <v>9</v>
      </c>
      <c r="E38">
        <v>15</v>
      </c>
      <c r="F38">
        <v>11</v>
      </c>
      <c r="H38">
        <v>2019</v>
      </c>
      <c r="I38" s="2">
        <v>0.98</v>
      </c>
      <c r="J38" s="2"/>
      <c r="K38" s="2"/>
      <c r="L38" s="2">
        <v>0.95299999999999996</v>
      </c>
      <c r="M38" s="2">
        <v>0.96199999999999997</v>
      </c>
      <c r="W38" t="s">
        <v>3</v>
      </c>
      <c r="X38">
        <v>2016</v>
      </c>
      <c r="Y38">
        <v>2.35</v>
      </c>
      <c r="AA38" t="s">
        <v>3</v>
      </c>
      <c r="AB38">
        <v>2016</v>
      </c>
      <c r="AC38">
        <v>366</v>
      </c>
    </row>
    <row r="39" spans="1:29" x14ac:dyDescent="0.25">
      <c r="W39" t="s">
        <v>3</v>
      </c>
      <c r="X39">
        <v>2017</v>
      </c>
      <c r="Y39">
        <v>2.56</v>
      </c>
      <c r="AA39" t="s">
        <v>3</v>
      </c>
      <c r="AB39">
        <v>2017</v>
      </c>
      <c r="AC39">
        <v>375</v>
      </c>
    </row>
    <row r="40" spans="1:29" x14ac:dyDescent="0.25">
      <c r="W40" t="s">
        <v>3</v>
      </c>
      <c r="X40">
        <v>2018</v>
      </c>
      <c r="Y40">
        <v>2.3199999999999998</v>
      </c>
      <c r="AA40" t="s">
        <v>3</v>
      </c>
      <c r="AB40">
        <v>2018</v>
      </c>
      <c r="AC40">
        <v>300</v>
      </c>
    </row>
    <row r="41" spans="1:29" x14ac:dyDescent="0.25">
      <c r="W41" t="s">
        <v>3</v>
      </c>
      <c r="X41">
        <v>2019</v>
      </c>
      <c r="Y41">
        <v>2.54</v>
      </c>
      <c r="AA41" t="s">
        <v>3</v>
      </c>
      <c r="AB41">
        <v>2019</v>
      </c>
      <c r="AC41">
        <v>317</v>
      </c>
    </row>
    <row r="42" spans="1:29" x14ac:dyDescent="0.25">
      <c r="W42" t="s">
        <v>4</v>
      </c>
      <c r="X42">
        <v>2010</v>
      </c>
      <c r="AA42" t="s">
        <v>4</v>
      </c>
      <c r="AB42">
        <v>2010</v>
      </c>
    </row>
    <row r="43" spans="1:29" x14ac:dyDescent="0.25">
      <c r="W43" t="s">
        <v>4</v>
      </c>
      <c r="X43">
        <v>2011</v>
      </c>
      <c r="Y43">
        <v>2.76</v>
      </c>
      <c r="AA43" t="s">
        <v>4</v>
      </c>
      <c r="AB43">
        <v>2011</v>
      </c>
      <c r="AC43">
        <v>120</v>
      </c>
    </row>
    <row r="44" spans="1:29" x14ac:dyDescent="0.25">
      <c r="W44" t="s">
        <v>4</v>
      </c>
      <c r="X44">
        <v>2012</v>
      </c>
      <c r="Y44">
        <v>2.36</v>
      </c>
      <c r="AA44" t="s">
        <v>4</v>
      </c>
      <c r="AB44">
        <v>2012</v>
      </c>
      <c r="AC44">
        <v>338</v>
      </c>
    </row>
    <row r="45" spans="1:29" x14ac:dyDescent="0.25">
      <c r="W45" t="s">
        <v>4</v>
      </c>
      <c r="X45">
        <v>2013</v>
      </c>
      <c r="Y45">
        <v>2.5099999999999998</v>
      </c>
      <c r="AA45" t="s">
        <v>4</v>
      </c>
      <c r="AB45">
        <v>2013</v>
      </c>
      <c r="AC45">
        <v>417</v>
      </c>
    </row>
    <row r="46" spans="1:29" x14ac:dyDescent="0.25">
      <c r="W46" t="s">
        <v>4</v>
      </c>
      <c r="X46">
        <v>2014</v>
      </c>
      <c r="Y46">
        <v>2.64</v>
      </c>
      <c r="AA46" t="s">
        <v>4</v>
      </c>
      <c r="AB46">
        <v>2014</v>
      </c>
      <c r="AC46">
        <v>422</v>
      </c>
    </row>
    <row r="47" spans="1:29" x14ac:dyDescent="0.25">
      <c r="W47" t="s">
        <v>4</v>
      </c>
      <c r="X47">
        <v>2015</v>
      </c>
      <c r="Y47">
        <v>2.79</v>
      </c>
      <c r="AA47" t="s">
        <v>4</v>
      </c>
      <c r="AB47">
        <v>2015</v>
      </c>
      <c r="AC47">
        <v>462</v>
      </c>
    </row>
    <row r="48" spans="1:29" x14ac:dyDescent="0.25">
      <c r="W48" t="s">
        <v>4</v>
      </c>
      <c r="X48">
        <v>2016</v>
      </c>
      <c r="Y48">
        <v>3.1</v>
      </c>
      <c r="AA48" t="s">
        <v>4</v>
      </c>
      <c r="AB48">
        <v>2016</v>
      </c>
      <c r="AC48">
        <v>505</v>
      </c>
    </row>
    <row r="49" spans="23:29" x14ac:dyDescent="0.25">
      <c r="W49" t="s">
        <v>4</v>
      </c>
      <c r="X49">
        <v>2017</v>
      </c>
      <c r="Y49">
        <v>2.86</v>
      </c>
      <c r="AA49" t="s">
        <v>4</v>
      </c>
      <c r="AB49">
        <v>2017</v>
      </c>
      <c r="AC49">
        <v>454</v>
      </c>
    </row>
    <row r="50" spans="23:29" x14ac:dyDescent="0.25">
      <c r="W50" t="s">
        <v>4</v>
      </c>
      <c r="X50">
        <v>2018</v>
      </c>
      <c r="Y50">
        <v>2.75</v>
      </c>
      <c r="AA50" t="s">
        <v>4</v>
      </c>
      <c r="AB50">
        <v>2018</v>
      </c>
      <c r="AC50">
        <v>437</v>
      </c>
    </row>
    <row r="51" spans="23:29" x14ac:dyDescent="0.25">
      <c r="W51" t="s">
        <v>4</v>
      </c>
      <c r="X51">
        <v>2019</v>
      </c>
      <c r="Y51">
        <v>2.71</v>
      </c>
      <c r="AA51" t="s">
        <v>4</v>
      </c>
      <c r="AB51">
        <v>2019</v>
      </c>
      <c r="AC51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Hitting</vt:lpstr>
      <vt:lpstr>Fielding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Kingham</dc:creator>
  <cp:lastModifiedBy>Rachel Kingham</cp:lastModifiedBy>
  <dcterms:created xsi:type="dcterms:W3CDTF">2019-10-09T22:30:17Z</dcterms:created>
  <dcterms:modified xsi:type="dcterms:W3CDTF">2019-10-11T01:38:17Z</dcterms:modified>
</cp:coreProperties>
</file>