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13_ncr:1_{EB19357E-5331-CA42-A3D1-BB3C566DA60F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Sheet1!$A$1:$J$311</definedName>
  </definedName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" i="1"/>
  <c r="J71" i="1"/>
  <c r="J34" i="1"/>
  <c r="J9" i="1"/>
  <c r="J21" i="1"/>
  <c r="J22" i="1"/>
  <c r="J30" i="1"/>
  <c r="J70" i="1"/>
  <c r="J129" i="1"/>
  <c r="J138" i="1"/>
  <c r="J144" i="1"/>
  <c r="J137" i="1"/>
  <c r="J114" i="1"/>
  <c r="J274" i="1"/>
  <c r="J203" i="1"/>
  <c r="J221" i="1"/>
  <c r="J292" i="1"/>
  <c r="J285" i="1"/>
  <c r="J269" i="1"/>
  <c r="J253" i="1"/>
  <c r="J277" i="1"/>
  <c r="J288" i="1"/>
  <c r="J280" i="1"/>
  <c r="J291" i="1"/>
  <c r="J26" i="1"/>
  <c r="J69" i="1"/>
  <c r="J98" i="1"/>
  <c r="J106" i="1"/>
  <c r="J226" i="1"/>
  <c r="J209" i="1"/>
  <c r="J232" i="1"/>
  <c r="J233" i="1"/>
  <c r="J243" i="1"/>
  <c r="J208" i="1"/>
  <c r="J241" i="1"/>
  <c r="J267" i="1"/>
  <c r="J174" i="1"/>
  <c r="J124" i="1"/>
  <c r="J45" i="1"/>
  <c r="J61" i="1"/>
  <c r="J91" i="1"/>
  <c r="J76" i="1"/>
  <c r="J170" i="1"/>
  <c r="J139" i="1"/>
  <c r="J168" i="1"/>
  <c r="J169" i="1"/>
  <c r="J143" i="1"/>
  <c r="J189" i="1"/>
  <c r="J171" i="1"/>
  <c r="J251" i="1"/>
  <c r="J252" i="1"/>
  <c r="J211" i="1"/>
  <c r="J307" i="1"/>
  <c r="J3" i="1"/>
  <c r="J11" i="1"/>
  <c r="J5" i="1"/>
  <c r="J48" i="1"/>
  <c r="J50" i="1"/>
  <c r="J90" i="1"/>
  <c r="J81" i="1"/>
  <c r="J141" i="1"/>
  <c r="J261" i="1"/>
  <c r="J303" i="1"/>
  <c r="J247" i="1"/>
  <c r="J308" i="1"/>
  <c r="J302" i="1"/>
  <c r="J311" i="1"/>
  <c r="J304" i="1"/>
  <c r="J23" i="1"/>
  <c r="J7" i="1"/>
  <c r="J40" i="1"/>
  <c r="J39" i="1"/>
  <c r="J58" i="1"/>
  <c r="J101" i="1"/>
  <c r="J126" i="1"/>
  <c r="J82" i="1"/>
  <c r="J160" i="1"/>
  <c r="J134" i="1"/>
  <c r="J167" i="1"/>
  <c r="J142" i="1"/>
  <c r="J184" i="1"/>
  <c r="J187" i="1"/>
  <c r="J227" i="1"/>
  <c r="J216" i="1"/>
  <c r="J204" i="1"/>
  <c r="J199" i="1"/>
  <c r="J265" i="1"/>
  <c r="J281" i="1"/>
  <c r="J244" i="1"/>
  <c r="J85" i="1"/>
  <c r="J110" i="1"/>
  <c r="J29" i="1"/>
  <c r="J41" i="1"/>
  <c r="J56" i="1"/>
  <c r="J119" i="1"/>
  <c r="J122" i="1"/>
  <c r="J158" i="1"/>
  <c r="J202" i="1"/>
  <c r="J193" i="1"/>
  <c r="J185" i="1"/>
  <c r="J293" i="1"/>
  <c r="J264" i="1"/>
  <c r="J180" i="1"/>
  <c r="J105" i="1"/>
  <c r="J59" i="1"/>
  <c r="J38" i="1"/>
  <c r="J32" i="1"/>
  <c r="J140" i="1"/>
  <c r="J123" i="1"/>
  <c r="J107" i="1"/>
  <c r="J152" i="1"/>
  <c r="J150" i="1"/>
  <c r="J305" i="1"/>
  <c r="J306" i="1"/>
  <c r="J172" i="1"/>
  <c r="J297" i="1"/>
  <c r="J287" i="1"/>
  <c r="J234" i="1"/>
  <c r="J176" i="1"/>
  <c r="J301" i="1"/>
  <c r="J300" i="1"/>
  <c r="J309" i="1"/>
  <c r="J310" i="1"/>
  <c r="J95" i="1"/>
  <c r="J159" i="1"/>
  <c r="J12" i="1"/>
  <c r="J103" i="1"/>
  <c r="J28" i="1"/>
  <c r="J54" i="1"/>
  <c r="J136" i="1"/>
  <c r="J88" i="1"/>
  <c r="J97" i="1"/>
  <c r="J111" i="1"/>
  <c r="J127" i="1"/>
  <c r="J188" i="1"/>
  <c r="J163" i="1"/>
  <c r="J164" i="1"/>
  <c r="J155" i="1"/>
  <c r="J286" i="1"/>
  <c r="J212" i="1"/>
  <c r="J278" i="1"/>
  <c r="J181" i="1"/>
  <c r="J299" i="1"/>
  <c r="J294" i="1"/>
  <c r="J279" i="1"/>
  <c r="J273" i="1"/>
  <c r="J296" i="1"/>
  <c r="J55" i="1"/>
  <c r="J19" i="1"/>
  <c r="J68" i="1"/>
  <c r="J96" i="1"/>
  <c r="J57" i="1"/>
  <c r="J80" i="1"/>
  <c r="J113" i="1"/>
  <c r="J194" i="1"/>
  <c r="J156" i="1"/>
  <c r="J166" i="1"/>
  <c r="J197" i="1"/>
  <c r="J195" i="1"/>
  <c r="J191" i="1"/>
  <c r="J217" i="1"/>
  <c r="J183" i="1"/>
  <c r="J196" i="1"/>
  <c r="J257" i="1"/>
  <c r="J42" i="1"/>
  <c r="J8" i="1"/>
  <c r="J75" i="1"/>
  <c r="J35" i="1"/>
  <c r="J118" i="1"/>
  <c r="J79" i="1"/>
  <c r="J65" i="1"/>
  <c r="J108" i="1"/>
  <c r="J132" i="1"/>
  <c r="J72" i="1"/>
  <c r="J165" i="1"/>
  <c r="J121" i="1"/>
  <c r="J33" i="1"/>
  <c r="J237" i="1"/>
  <c r="J206" i="1"/>
  <c r="J20" i="1"/>
  <c r="J17" i="1"/>
  <c r="J130" i="1"/>
  <c r="J66" i="1"/>
  <c r="J147" i="1"/>
  <c r="J116" i="1"/>
  <c r="J149" i="1"/>
  <c r="J177" i="1"/>
  <c r="J186" i="1"/>
  <c r="J283" i="1"/>
  <c r="J284" i="1"/>
  <c r="J295" i="1"/>
  <c r="J298" i="1"/>
  <c r="J236" i="1"/>
  <c r="J2" i="1"/>
  <c r="J18" i="1"/>
  <c r="J77" i="1"/>
  <c r="J51" i="1"/>
  <c r="J37" i="1"/>
  <c r="J31" i="1"/>
  <c r="J73" i="1"/>
  <c r="J24" i="1"/>
  <c r="J84" i="1"/>
  <c r="J94" i="1"/>
  <c r="J153" i="1"/>
  <c r="J154" i="1"/>
  <c r="J151" i="1"/>
  <c r="J271" i="1"/>
  <c r="J282" i="1"/>
  <c r="J207" i="1"/>
  <c r="J260" i="1"/>
  <c r="J266" i="1"/>
  <c r="J14" i="1"/>
  <c r="J83" i="1"/>
  <c r="J52" i="1"/>
  <c r="J157" i="1"/>
  <c r="J224" i="1"/>
  <c r="J161" i="1"/>
  <c r="J229" i="1"/>
  <c r="J238" i="1"/>
  <c r="J270" i="1"/>
  <c r="J230" i="1"/>
  <c r="J256" i="1"/>
  <c r="J258" i="1"/>
  <c r="J4" i="1"/>
  <c r="J27" i="1"/>
  <c r="J47" i="1"/>
  <c r="J112" i="1"/>
  <c r="J15" i="1"/>
  <c r="J63" i="1"/>
  <c r="J162" i="1"/>
  <c r="J131" i="1"/>
  <c r="J109" i="1"/>
  <c r="J64" i="1"/>
  <c r="J182" i="1"/>
  <c r="J268" i="1"/>
  <c r="J201" i="1"/>
  <c r="J223" i="1"/>
  <c r="J205" i="1"/>
  <c r="J218" i="1"/>
  <c r="J248" i="1"/>
  <c r="J246" i="1"/>
  <c r="J254" i="1"/>
  <c r="J289" i="1"/>
  <c r="J290" i="1"/>
  <c r="J62" i="1"/>
  <c r="J16" i="1"/>
  <c r="J67" i="1"/>
  <c r="J44" i="1"/>
  <c r="J46" i="1"/>
  <c r="J99" i="1"/>
  <c r="J145" i="1"/>
  <c r="J146" i="1"/>
  <c r="J173" i="1"/>
  <c r="J259" i="1"/>
  <c r="J240" i="1"/>
  <c r="J245" i="1"/>
  <c r="J263" i="1"/>
  <c r="J215" i="1"/>
  <c r="J36" i="1"/>
  <c r="J78" i="1"/>
  <c r="J100" i="1"/>
  <c r="J86" i="1"/>
  <c r="J120" i="1"/>
  <c r="J102" i="1"/>
  <c r="J115" i="1"/>
  <c r="J87" i="1"/>
  <c r="J210" i="1"/>
  <c r="J219" i="1"/>
  <c r="J175" i="1"/>
  <c r="J220" i="1"/>
  <c r="J228" i="1"/>
  <c r="J200" i="1"/>
  <c r="J214" i="1"/>
  <c r="J225" i="1"/>
  <c r="J213" i="1"/>
  <c r="J231" i="1"/>
  <c r="J235" i="1"/>
  <c r="J262" i="1"/>
  <c r="J239" i="1"/>
  <c r="J272" i="1"/>
  <c r="J255" i="1"/>
  <c r="J190" i="1"/>
  <c r="J43" i="1"/>
  <c r="J10" i="1"/>
  <c r="J6" i="1"/>
  <c r="J49" i="1"/>
  <c r="J53" i="1"/>
  <c r="J60" i="1"/>
  <c r="J92" i="1"/>
  <c r="J74" i="1"/>
  <c r="J148" i="1"/>
  <c r="J128" i="1"/>
  <c r="J198" i="1"/>
  <c r="J178" i="1"/>
  <c r="J179" i="1"/>
  <c r="J249" i="1"/>
  <c r="J222" i="1"/>
  <c r="J89" i="1"/>
  <c r="J13" i="1"/>
  <c r="J104" i="1"/>
  <c r="J125" i="1"/>
  <c r="J117" i="1"/>
  <c r="J93" i="1"/>
  <c r="J133" i="1"/>
  <c r="J135" i="1"/>
  <c r="J242" i="1"/>
  <c r="J192" i="1"/>
  <c r="J276" i="1"/>
  <c r="J275" i="1"/>
  <c r="J250" i="1"/>
  <c r="J25" i="1"/>
</calcChain>
</file>

<file path=xl/sharedStrings.xml><?xml version="1.0" encoding="utf-8"?>
<sst xmlns="http://schemas.openxmlformats.org/spreadsheetml/2006/main" count="372" uniqueCount="321">
  <si>
    <t>Name</t>
  </si>
  <si>
    <t>Draft Year</t>
  </si>
  <si>
    <t>DP</t>
  </si>
  <si>
    <t>REC/g</t>
  </si>
  <si>
    <t>WaSS</t>
  </si>
  <si>
    <t>Model</t>
  </si>
  <si>
    <t>Actual</t>
  </si>
  <si>
    <t>Dallas Goedert</t>
  </si>
  <si>
    <t>Mark Andrews</t>
  </si>
  <si>
    <t>Mike Gesicki</t>
  </si>
  <si>
    <t>Evan Engram</t>
  </si>
  <si>
    <t>OJ Howard</t>
  </si>
  <si>
    <t>David Njoku</t>
  </si>
  <si>
    <t>Gerald Everett</t>
  </si>
  <si>
    <t>Jonnu Smith</t>
  </si>
  <si>
    <t>Jake Butt</t>
  </si>
  <si>
    <t>Jordan Leggett</t>
  </si>
  <si>
    <t>Jeremy Sprinkle</t>
  </si>
  <si>
    <t>George Kittle</t>
  </si>
  <si>
    <t>Michael Roberts</t>
  </si>
  <si>
    <t>John Mundt</t>
  </si>
  <si>
    <t>Ricky Seals-Jones</t>
  </si>
  <si>
    <t>Cole Hikutini</t>
  </si>
  <si>
    <t>Darrell Daniels</t>
  </si>
  <si>
    <t>Garrett Griffin</t>
  </si>
  <si>
    <t>Ryan Malleck</t>
  </si>
  <si>
    <t>Jacob Hollister</t>
  </si>
  <si>
    <t>Emanuel Byrd</t>
  </si>
  <si>
    <t>Blake Jarwin</t>
  </si>
  <si>
    <t>Sean Culkin</t>
  </si>
  <si>
    <t>Alex Ellis</t>
  </si>
  <si>
    <t>Hunter Henry</t>
  </si>
  <si>
    <t>Austin Hooper</t>
  </si>
  <si>
    <t>Tyler Higbee</t>
  </si>
  <si>
    <t>Nick Vannett</t>
  </si>
  <si>
    <t>Henry Krieger-Coble</t>
  </si>
  <si>
    <t>Stephen Anderson</t>
  </si>
  <si>
    <t>Alan Cross</t>
  </si>
  <si>
    <t>Joshua Perkins</t>
  </si>
  <si>
    <t>Eric Tomlinson</t>
  </si>
  <si>
    <t>Connor Hamlett</t>
  </si>
  <si>
    <t>Geoff Swaim</t>
  </si>
  <si>
    <t>Will Tye</t>
  </si>
  <si>
    <t>AJ Derby</t>
  </si>
  <si>
    <t>Blake Bell</t>
  </si>
  <si>
    <t>Maxx Williams</t>
  </si>
  <si>
    <t>Clive Walford</t>
  </si>
  <si>
    <t>Jeff Heuerman</t>
  </si>
  <si>
    <t>Tyler Kroft</t>
  </si>
  <si>
    <t>Darren Waller</t>
  </si>
  <si>
    <t>Jesse James</t>
  </si>
  <si>
    <t>Nick O'Leary</t>
  </si>
  <si>
    <t>Malcolm Johnson</t>
  </si>
  <si>
    <t>CJ Uzomah</t>
  </si>
  <si>
    <t>Ben Koyack</t>
  </si>
  <si>
    <t>Randall Telfer</t>
  </si>
  <si>
    <t>Gerald Christian</t>
  </si>
  <si>
    <t>Matt Lacosse</t>
  </si>
  <si>
    <t>EJ Bibbs</t>
  </si>
  <si>
    <t>Nic Jacobs</t>
  </si>
  <si>
    <t>Eric Ebron</t>
  </si>
  <si>
    <t>Austin Seferian-Jenkins</t>
  </si>
  <si>
    <t>Jace Amaro</t>
  </si>
  <si>
    <t>Troy Niklas</t>
  </si>
  <si>
    <t>CJ Fiedorowicz</t>
  </si>
  <si>
    <t>Richard Rodgers</t>
  </si>
  <si>
    <t>Crockett Gillmore</t>
  </si>
  <si>
    <t>Logan Thomas</t>
  </si>
  <si>
    <t>Gator Hoskins</t>
  </si>
  <si>
    <t>Trey Burton</t>
  </si>
  <si>
    <t>Je'Ron Hamm</t>
  </si>
  <si>
    <t>Xavier Grimble</t>
  </si>
  <si>
    <t>Marcel Jensen</t>
  </si>
  <si>
    <t>Asante Cleveland</t>
  </si>
  <si>
    <t>Ryan Hewitt</t>
  </si>
  <si>
    <t>Zach Ertz</t>
  </si>
  <si>
    <t>Tyler Eifert</t>
  </si>
  <si>
    <t>Gavin Escobar</t>
  </si>
  <si>
    <t>Vance McDonald</t>
  </si>
  <si>
    <t>Travis Kelce</t>
  </si>
  <si>
    <t>Dion Sims</t>
  </si>
  <si>
    <t>Levine Toilolo</t>
  </si>
  <si>
    <t>Jordan Reed</t>
  </si>
  <si>
    <t>Mychal Rivera</t>
  </si>
  <si>
    <t>Luke Willson</t>
  </si>
  <si>
    <t>Ryan Griffin</t>
  </si>
  <si>
    <t>Nick Kasa</t>
  </si>
  <si>
    <t>Michael Williams</t>
  </si>
  <si>
    <t>Jack Doyle</t>
  </si>
  <si>
    <t>Tim Wright</t>
  </si>
  <si>
    <t>Jake Stoneburner</t>
  </si>
  <si>
    <t>Zach Sudfeld</t>
  </si>
  <si>
    <t>Joseph Fauria</t>
  </si>
  <si>
    <t>Marqueis Gray</t>
  </si>
  <si>
    <t>Dominique Jones</t>
  </si>
  <si>
    <t>Chase Ford</t>
  </si>
  <si>
    <t>Ladarius Green</t>
  </si>
  <si>
    <t>Orson Charles</t>
  </si>
  <si>
    <t>Coby Fleener</t>
  </si>
  <si>
    <t>Michael Egnew</t>
  </si>
  <si>
    <t>Dwayne Allen</t>
  </si>
  <si>
    <t>Adrien Robinson</t>
  </si>
  <si>
    <t>Rhett Ellison</t>
  </si>
  <si>
    <t>James Hanna</t>
  </si>
  <si>
    <t>Brad Smelley</t>
  </si>
  <si>
    <t>David Paulson</t>
  </si>
  <si>
    <t>Cooper Helfet</t>
  </si>
  <si>
    <t>Cory Harkey</t>
  </si>
  <si>
    <t>Garrett Celek</t>
  </si>
  <si>
    <t>Ryan Taylor</t>
  </si>
  <si>
    <t>Jordan Cameron</t>
  </si>
  <si>
    <t>Rob Housler</t>
  </si>
  <si>
    <t>Lance Kendricks</t>
  </si>
  <si>
    <t>Kyle Rudolph</t>
  </si>
  <si>
    <t>Niles Paul</t>
  </si>
  <si>
    <t>DJ Williams</t>
  </si>
  <si>
    <t>Luke Stocker</t>
  </si>
  <si>
    <t>Charles Clay</t>
  </si>
  <si>
    <t>Lee Smith</t>
  </si>
  <si>
    <t>Allen Reisner</t>
  </si>
  <si>
    <t>Weslye Saunders</t>
  </si>
  <si>
    <t>Richard Gordon</t>
  </si>
  <si>
    <t>Kevin Brock</t>
  </si>
  <si>
    <t>Zack Pianalto</t>
  </si>
  <si>
    <t>David Ausberry</t>
  </si>
  <si>
    <t>Virgil Green</t>
  </si>
  <si>
    <t>Mike McNeill</t>
  </si>
  <si>
    <t>Kyle Adams</t>
  </si>
  <si>
    <t>Steve Maneri</t>
  </si>
  <si>
    <t>Richie Brockel</t>
  </si>
  <si>
    <t>Jimmy Graham</t>
  </si>
  <si>
    <t>Fendi Onobun</t>
  </si>
  <si>
    <t>Jermaine Gresham</t>
  </si>
  <si>
    <t>Aaron Hernandez</t>
  </si>
  <si>
    <t>Rob Gronkowski</t>
  </si>
  <si>
    <t>Ed Dickson</t>
  </si>
  <si>
    <t>Andrew Quarless</t>
  </si>
  <si>
    <t>Tony Moeaki</t>
  </si>
  <si>
    <t>Dennis Pitta</t>
  </si>
  <si>
    <t>Garrett Graham</t>
  </si>
  <si>
    <t>Michael Hoomanawanui</t>
  </si>
  <si>
    <t>Dorin Dickerson</t>
  </si>
  <si>
    <t>Nate Byham</t>
  </si>
  <si>
    <t>Anthony McCoy</t>
  </si>
  <si>
    <t>Brody Eldridge</t>
  </si>
  <si>
    <t>Michael Palmer</t>
  </si>
  <si>
    <t>Jim Dray</t>
  </si>
  <si>
    <t>Jeron Mastrud</t>
  </si>
  <si>
    <t>Mickey Shuler</t>
  </si>
  <si>
    <t>Jake Ballard</t>
  </si>
  <si>
    <t>Logan Paulsen</t>
  </si>
  <si>
    <t>Jeff Cumberland</t>
  </si>
  <si>
    <t>Ryan Purvis</t>
  </si>
  <si>
    <t>Tom Crabtree</t>
  </si>
  <si>
    <t>Chase Coffman</t>
  </si>
  <si>
    <t>Brandon Pettigrew</t>
  </si>
  <si>
    <t>Jared Cook</t>
  </si>
  <si>
    <t>Shawn Nelson</t>
  </si>
  <si>
    <t>Travis Beckum</t>
  </si>
  <si>
    <t>Richard Quinn</t>
  </si>
  <si>
    <t>Anthony Hill</t>
  </si>
  <si>
    <t>David Johnson</t>
  </si>
  <si>
    <t>Bear Pascoe</t>
  </si>
  <si>
    <t>Brandon Myers</t>
  </si>
  <si>
    <t>Cameron Morrah</t>
  </si>
  <si>
    <t>Evan Moore</t>
  </si>
  <si>
    <t>Kory Sperry</t>
  </si>
  <si>
    <t>Dan Gronkowski</t>
  </si>
  <si>
    <t>Jake O'Connell</t>
  </si>
  <si>
    <t>Jonathan Stupar</t>
  </si>
  <si>
    <t>Michael Matthews</t>
  </si>
  <si>
    <t>Martellus Bennett</t>
  </si>
  <si>
    <t>Dustin Keller</t>
  </si>
  <si>
    <t>Jermichael Finley</t>
  </si>
  <si>
    <t>Fred Davis</t>
  </si>
  <si>
    <t>Gary Barnidge</t>
  </si>
  <si>
    <t>Martin Rucker</t>
  </si>
  <si>
    <t>Brad Cottam</t>
  </si>
  <si>
    <t>Jacob Tamme</t>
  </si>
  <si>
    <t>Kellen Davis</t>
  </si>
  <si>
    <t>Craig Stevens</t>
  </si>
  <si>
    <t>Tom Santi</t>
  </si>
  <si>
    <t>Derek Fine</t>
  </si>
  <si>
    <t>John Carlson</t>
  </si>
  <si>
    <t>Buck Ortega</t>
  </si>
  <si>
    <t>Joey Haynos</t>
  </si>
  <si>
    <t>Zach Miller</t>
  </si>
  <si>
    <t>Greg Olsen</t>
  </si>
  <si>
    <t>Martrez Milner</t>
  </si>
  <si>
    <t>Matt Spaeth</t>
  </si>
  <si>
    <t>Brent Celek</t>
  </si>
  <si>
    <t>Scott Chandler</t>
  </si>
  <si>
    <t>Dante Rosario</t>
  </si>
  <si>
    <t>Ben Patrick</t>
  </si>
  <si>
    <t>Derek Schouman</t>
  </si>
  <si>
    <t>Aaron Halterman</t>
  </si>
  <si>
    <t>Daniel Coats</t>
  </si>
  <si>
    <t>Isaac Smolko</t>
  </si>
  <si>
    <t>Jake Nordin</t>
  </si>
  <si>
    <t>Greg Estandia</t>
  </si>
  <si>
    <t>Vernon Davis</t>
  </si>
  <si>
    <t>Marcedes Lewis</t>
  </si>
  <si>
    <t>Garrett Mills</t>
  </si>
  <si>
    <t>Leonard Pope</t>
  </si>
  <si>
    <t>Anthony Fasano</t>
  </si>
  <si>
    <t>Joe Klopfenstein</t>
  </si>
  <si>
    <t>David Thomas</t>
  </si>
  <si>
    <t>Tony Scheffler</t>
  </si>
  <si>
    <t>Dominique Byrd</t>
  </si>
  <si>
    <t>Owen Daniels</t>
  </si>
  <si>
    <t>Jeff King</t>
  </si>
  <si>
    <t>Quinn Sypniewski</t>
  </si>
  <si>
    <t>Jason Pociask</t>
  </si>
  <si>
    <t>Jason Rader</t>
  </si>
  <si>
    <t>James Adkisson</t>
  </si>
  <si>
    <t>John Madsen</t>
  </si>
  <si>
    <t>Darcy Johnson</t>
  </si>
  <si>
    <t>John Bronson</t>
  </si>
  <si>
    <t>Heath Miller</t>
  </si>
  <si>
    <t>Kevin Everett</t>
  </si>
  <si>
    <t>Alex Smith</t>
  </si>
  <si>
    <t>Bo Scaife</t>
  </si>
  <si>
    <t>Billy Bajema</t>
  </si>
  <si>
    <t>Joel Dreessen</t>
  </si>
  <si>
    <t>Ben Utecht</t>
  </si>
  <si>
    <t>John Paul Foschi</t>
  </si>
  <si>
    <t>Alex Holmes</t>
  </si>
  <si>
    <t>Tory Humphrey</t>
  </si>
  <si>
    <t>Stephen Spach</t>
  </si>
  <si>
    <t>Gregg Guenther</t>
  </si>
  <si>
    <t>Kellen Winslow</t>
  </si>
  <si>
    <t>Ben Troupe</t>
  </si>
  <si>
    <t>Kris Wilson</t>
  </si>
  <si>
    <t>Ernest Wilford</t>
  </si>
  <si>
    <t>Benjamin Watson</t>
  </si>
  <si>
    <t>Chris Cooley</t>
  </si>
  <si>
    <t>Matt Kranchick</t>
  </si>
  <si>
    <t>Sean Ryan</t>
  </si>
  <si>
    <t>Tim Euhus</t>
  </si>
  <si>
    <t>Ben Hartsock</t>
  </si>
  <si>
    <t>Jeff Dugan</t>
  </si>
  <si>
    <t>Rod Trafford</t>
  </si>
  <si>
    <t>Michael Gaines</t>
  </si>
  <si>
    <t>Sean McHugh</t>
  </si>
  <si>
    <t>Courtney Anderson</t>
  </si>
  <si>
    <t>Dwayne Blakley</t>
  </si>
  <si>
    <t>Lorenzo Diamond</t>
  </si>
  <si>
    <t>Richard Owens</t>
  </si>
  <si>
    <t>Eric Edwards</t>
  </si>
  <si>
    <t>Brett Pierce</t>
  </si>
  <si>
    <t>Gabriel Reid</t>
  </si>
  <si>
    <t>Jason Witten</t>
  </si>
  <si>
    <t>Dallas Clark</t>
  </si>
  <si>
    <t>Mike Seidman</t>
  </si>
  <si>
    <t>Teyo Johnson</t>
  </si>
  <si>
    <t>LJ Smith</t>
  </si>
  <si>
    <t>George Wrighster</t>
  </si>
  <si>
    <t>Donald Lee</t>
  </si>
  <si>
    <t>Aaron Walker</t>
  </si>
  <si>
    <t>Trent Smith</t>
  </si>
  <si>
    <t>Zach Hilton</t>
  </si>
  <si>
    <t>Sean Berton</t>
  </si>
  <si>
    <t>Robert Johnson</t>
  </si>
  <si>
    <t>Will Heller</t>
  </si>
  <si>
    <t>Kevin Ware</t>
  </si>
  <si>
    <t>Cole Kmet</t>
  </si>
  <si>
    <t>UNK</t>
  </si>
  <si>
    <t>Devin Asiasi</t>
  </si>
  <si>
    <t>Harrison Bryant</t>
  </si>
  <si>
    <t>Josiah Deguara</t>
  </si>
  <si>
    <t>Colby Parkinson</t>
  </si>
  <si>
    <t>Dalton Keene</t>
  </si>
  <si>
    <t>Brycen Hopkins</t>
  </si>
  <si>
    <t>Albert Okwuegbunam</t>
  </si>
  <si>
    <t>Hunter Bryant(Hunter)</t>
  </si>
  <si>
    <t>Thaddeus Moss</t>
  </si>
  <si>
    <t>Tyler Davis</t>
  </si>
  <si>
    <t>Noah Togiai</t>
  </si>
  <si>
    <t>Stephen Sullivan</t>
  </si>
  <si>
    <t>Giovanni Ricci</t>
  </si>
  <si>
    <t>Charlie Kolar</t>
  </si>
  <si>
    <t>Peyton Hendershot</t>
  </si>
  <si>
    <t>CJ O'Grady</t>
  </si>
  <si>
    <t>Jake Ferguson</t>
  </si>
  <si>
    <t>Cade Otton</t>
  </si>
  <si>
    <t>Nick Eubanks</t>
  </si>
  <si>
    <t>Jared Pinkney</t>
  </si>
  <si>
    <t>Tyler Petite</t>
  </si>
  <si>
    <t>Grant Calcaterra</t>
  </si>
  <si>
    <t>Isaac Nauta</t>
  </si>
  <si>
    <t>Irv Smith</t>
  </si>
  <si>
    <t>Noah Fant</t>
  </si>
  <si>
    <t>TJ Hockenson</t>
  </si>
  <si>
    <t>Josh Oliver</t>
  </si>
  <si>
    <t>Drew Sample</t>
  </si>
  <si>
    <t>Jace Sternberger</t>
  </si>
  <si>
    <t>Dawson Knox</t>
  </si>
  <si>
    <t>Kahale Warring</t>
  </si>
  <si>
    <t>Kaden Smith</t>
  </si>
  <si>
    <t>Foster Moreau</t>
  </si>
  <si>
    <t>Keenen Brown</t>
  </si>
  <si>
    <t>Alize Mack</t>
  </si>
  <si>
    <t>Caleb Wilson</t>
  </si>
  <si>
    <t>CJ Conrad</t>
  </si>
  <si>
    <t>Dax Raymond</t>
  </si>
  <si>
    <t>Jordan Akins</t>
  </si>
  <si>
    <t>Hayden Hurst</t>
  </si>
  <si>
    <t>Christopher Herndon</t>
  </si>
  <si>
    <t>Durham Smythe</t>
  </si>
  <si>
    <t>Will Dissly</t>
  </si>
  <si>
    <t>Ian Thomas</t>
  </si>
  <si>
    <t>Dalton Schultz</t>
  </si>
  <si>
    <t>Tyler Conklin</t>
  </si>
  <si>
    <t>Jason Croom</t>
  </si>
  <si>
    <t>Jordan Thomas</t>
  </si>
  <si>
    <t>David Grinnage</t>
  </si>
  <si>
    <t>Matt Flanagan</t>
  </si>
  <si>
    <t>Jordan Franks</t>
  </si>
  <si>
    <t>Percentile</t>
  </si>
  <si>
    <t>REC/g %</t>
  </si>
  <si>
    <t>WaSS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</si>
</sst>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1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17.83203125" customWidth="1"/>
    <col min="2" max="2" width="14.1640625" customWidth="1"/>
    <col min="4" max="5" width="13.33203125" customWidth="1"/>
    <col min="6" max="7" width="13.5" customWidth="1"/>
    <col min="9" max="9" width="12.33203125" customWidth="1"/>
    <col min="10" max="10" width="13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319</v>
      </c>
      <c r="F1" s="1" t="s">
        <v>4</v>
      </c>
      <c r="G1" s="1" t="s">
        <v>320</v>
      </c>
      <c r="H1" s="1" t="s">
        <v>5</v>
      </c>
      <c r="I1" s="1" t="s">
        <v>6</v>
      </c>
      <c r="J1" s="2" t="s">
        <v>318</v>
      </c>
    </row>
    <row r="2" spans="1:10" x14ac:dyDescent="0.2">
      <c r="A2" t="s">
        <v>200</v>
      </c>
      <c r="B2">
        <v>2006</v>
      </c>
      <c r="C2">
        <v>6</v>
      </c>
      <c r="D2">
        <v>3.32</v>
      </c>
      <c r="E2">
        <f>_xlfn.PERCENTRANK.INC(D:D,D2,6)*100</f>
        <v>81.229700000000008</v>
      </c>
      <c r="F2">
        <v>135.53548254900619</v>
      </c>
      <c r="G2">
        <f>_xlfn.PERCENTRANK.INC(F:F,F2,6)*100</f>
        <v>100</v>
      </c>
      <c r="H2">
        <v>0.87750252130806594</v>
      </c>
      <c r="I2">
        <v>0</v>
      </c>
      <c r="J2">
        <f>PERCENTRANK(H:H,H2,6)*100</f>
        <v>100</v>
      </c>
    </row>
    <row r="3" spans="1:10" x14ac:dyDescent="0.2">
      <c r="A3" t="s">
        <v>60</v>
      </c>
      <c r="B3">
        <v>2014</v>
      </c>
      <c r="C3">
        <v>10</v>
      </c>
      <c r="D3">
        <v>3.612903225806452</v>
      </c>
      <c r="E3">
        <f t="shared" ref="E3:E66" si="0">_xlfn.PERCENTRANK.INC(D:D,D3,6)*100</f>
        <v>88.025800000000004</v>
      </c>
      <c r="F3">
        <v>111.6705557798893</v>
      </c>
      <c r="G3">
        <f t="shared" ref="G3:G66" si="1">_xlfn.PERCENTRANK.INC(F:F,F3,6)*100</f>
        <v>90.291200000000003</v>
      </c>
      <c r="H3">
        <v>0.82960015669788523</v>
      </c>
      <c r="I3">
        <v>0</v>
      </c>
      <c r="J3">
        <f>PERCENTRANK(H:H,H3,6)*100</f>
        <v>99.676299999999998</v>
      </c>
    </row>
    <row r="4" spans="1:10" x14ac:dyDescent="0.2">
      <c r="A4" t="s">
        <v>230</v>
      </c>
      <c r="B4">
        <v>2004</v>
      </c>
      <c r="C4">
        <v>6</v>
      </c>
      <c r="D4">
        <v>4.25</v>
      </c>
      <c r="E4">
        <f t="shared" si="0"/>
        <v>95.469200000000001</v>
      </c>
      <c r="F4">
        <v>117.1272995692991</v>
      </c>
      <c r="G4">
        <f t="shared" si="1"/>
        <v>94.821999999999989</v>
      </c>
      <c r="H4">
        <v>0.82041305251285701</v>
      </c>
      <c r="I4">
        <v>1</v>
      </c>
      <c r="J4">
        <f>PERCENTRANK(H:H,H4,6)*100</f>
        <v>99.352699999999999</v>
      </c>
    </row>
    <row r="5" spans="1:10" x14ac:dyDescent="0.2">
      <c r="A5" t="s">
        <v>62</v>
      </c>
      <c r="B5">
        <v>2014</v>
      </c>
      <c r="C5">
        <v>49</v>
      </c>
      <c r="D5">
        <v>5.75</v>
      </c>
      <c r="E5">
        <f t="shared" si="0"/>
        <v>100</v>
      </c>
      <c r="F5">
        <v>109.077074940773</v>
      </c>
      <c r="G5">
        <f t="shared" si="1"/>
        <v>86.084099999999992</v>
      </c>
      <c r="H5">
        <v>0.7848893267587439</v>
      </c>
      <c r="I5">
        <v>0</v>
      </c>
      <c r="J5">
        <f>PERCENTRANK(H:H,H5,6)*100</f>
        <v>99.0291</v>
      </c>
    </row>
    <row r="6" spans="1:10" x14ac:dyDescent="0.2">
      <c r="A6" t="s">
        <v>292</v>
      </c>
      <c r="B6">
        <v>2019</v>
      </c>
      <c r="C6">
        <v>8</v>
      </c>
      <c r="D6">
        <v>3.1818181818181821</v>
      </c>
      <c r="E6">
        <f t="shared" si="0"/>
        <v>76.698999999999998</v>
      </c>
      <c r="F6">
        <v>99.797331456619958</v>
      </c>
      <c r="G6">
        <f t="shared" si="1"/>
        <v>38.511299999999999</v>
      </c>
      <c r="H6">
        <v>0.73588547106832969</v>
      </c>
      <c r="I6" t="s">
        <v>266</v>
      </c>
      <c r="J6">
        <f>PERCENTRANK(H:H,H6,6)*100</f>
        <v>98.705500000000001</v>
      </c>
    </row>
    <row r="7" spans="1:10" x14ac:dyDescent="0.2">
      <c r="A7" t="s">
        <v>76</v>
      </c>
      <c r="B7">
        <v>2013</v>
      </c>
      <c r="C7">
        <v>21</v>
      </c>
      <c r="D7">
        <v>4.2424242424242422</v>
      </c>
      <c r="E7">
        <f t="shared" si="0"/>
        <v>95.145600000000002</v>
      </c>
      <c r="F7">
        <v>104.2285250455389</v>
      </c>
      <c r="G7">
        <f t="shared" si="1"/>
        <v>78.317099999999996</v>
      </c>
      <c r="H7">
        <v>0.72787642089790761</v>
      </c>
      <c r="I7">
        <v>1</v>
      </c>
      <c r="J7">
        <f>PERCENTRANK(H:H,H7,6)*100</f>
        <v>98.381799999999998</v>
      </c>
    </row>
    <row r="8" spans="1:10" x14ac:dyDescent="0.2">
      <c r="A8" t="s">
        <v>172</v>
      </c>
      <c r="B8">
        <v>2008</v>
      </c>
      <c r="C8">
        <v>30</v>
      </c>
      <c r="D8">
        <v>3.8378378378378382</v>
      </c>
      <c r="E8">
        <f t="shared" si="0"/>
        <v>92.233000000000004</v>
      </c>
      <c r="F8">
        <v>112.9275159194039</v>
      </c>
      <c r="G8">
        <f t="shared" si="1"/>
        <v>90.938500000000005</v>
      </c>
      <c r="H8">
        <v>0.69877636244071561</v>
      </c>
      <c r="I8">
        <v>1</v>
      </c>
      <c r="J8">
        <f>PERCENTRANK(H:H,H8,6)*100</f>
        <v>98.058199999999999</v>
      </c>
    </row>
    <row r="9" spans="1:10" x14ac:dyDescent="0.2">
      <c r="A9" t="s">
        <v>10</v>
      </c>
      <c r="B9">
        <v>2017</v>
      </c>
      <c r="C9">
        <v>23</v>
      </c>
      <c r="D9">
        <v>3.9512195121951219</v>
      </c>
      <c r="E9">
        <f t="shared" si="0"/>
        <v>93.527500000000003</v>
      </c>
      <c r="F9">
        <v>122.6187192668783</v>
      </c>
      <c r="G9">
        <f t="shared" si="1"/>
        <v>98.705500000000001</v>
      </c>
      <c r="H9">
        <v>0.69653080514868704</v>
      </c>
      <c r="I9">
        <v>1</v>
      </c>
      <c r="J9">
        <f>PERCENTRANK(H:H,H9,6)*100</f>
        <v>97.7346</v>
      </c>
    </row>
    <row r="10" spans="1:10" x14ac:dyDescent="0.2">
      <c r="A10" t="s">
        <v>291</v>
      </c>
      <c r="B10">
        <v>2019</v>
      </c>
      <c r="C10">
        <v>20</v>
      </c>
      <c r="D10">
        <v>2.6</v>
      </c>
      <c r="E10">
        <f t="shared" si="0"/>
        <v>53.398000000000003</v>
      </c>
      <c r="F10">
        <v>121.4449016918153</v>
      </c>
      <c r="G10">
        <f t="shared" si="1"/>
        <v>97.7346</v>
      </c>
      <c r="H10">
        <v>0.6854726419952234</v>
      </c>
      <c r="I10" t="s">
        <v>266</v>
      </c>
      <c r="J10">
        <f>PERCENTRANK(H:H,H10,6)*100</f>
        <v>97.411000000000001</v>
      </c>
    </row>
    <row r="11" spans="1:10" x14ac:dyDescent="0.2">
      <c r="A11" t="s">
        <v>61</v>
      </c>
      <c r="B11">
        <v>2014</v>
      </c>
      <c r="C11">
        <v>38</v>
      </c>
      <c r="D11">
        <v>3.9189189189189189</v>
      </c>
      <c r="E11">
        <f t="shared" si="0"/>
        <v>93.203800000000001</v>
      </c>
      <c r="F11">
        <v>99.797331456619958</v>
      </c>
      <c r="G11">
        <f t="shared" si="1"/>
        <v>38.511299999999999</v>
      </c>
      <c r="H11">
        <v>0.67551908906861113</v>
      </c>
      <c r="I11">
        <v>0</v>
      </c>
      <c r="J11">
        <f>PERCENTRANK(H:H,H11,6)*100</f>
        <v>97.087299999999999</v>
      </c>
    </row>
    <row r="12" spans="1:10" x14ac:dyDescent="0.2">
      <c r="A12" t="s">
        <v>132</v>
      </c>
      <c r="B12">
        <v>2010</v>
      </c>
      <c r="C12">
        <v>21</v>
      </c>
      <c r="D12">
        <v>3.1714285714285708</v>
      </c>
      <c r="E12">
        <f t="shared" si="0"/>
        <v>76.051699999999997</v>
      </c>
      <c r="F12">
        <v>105.1725753239505</v>
      </c>
      <c r="G12">
        <f t="shared" si="1"/>
        <v>80.258799999999994</v>
      </c>
      <c r="H12">
        <v>0.66412851382021809</v>
      </c>
      <c r="I12">
        <v>1</v>
      </c>
      <c r="J12">
        <f>PERCENTRANK(H:H,H12,6)*100</f>
        <v>96.7637</v>
      </c>
    </row>
    <row r="13" spans="1:10" x14ac:dyDescent="0.2">
      <c r="A13" t="s">
        <v>306</v>
      </c>
      <c r="B13">
        <v>2018</v>
      </c>
      <c r="C13">
        <v>25</v>
      </c>
      <c r="D13">
        <v>3.225806451612903</v>
      </c>
      <c r="E13">
        <f t="shared" si="0"/>
        <v>78.317099999999996</v>
      </c>
      <c r="F13">
        <v>105.1241463247549</v>
      </c>
      <c r="G13">
        <f t="shared" si="1"/>
        <v>79.61160000000001</v>
      </c>
      <c r="H13">
        <v>0.65810012648537797</v>
      </c>
      <c r="I13" t="s">
        <v>266</v>
      </c>
      <c r="J13">
        <f>PERCENTRANK(H:H,H13,6)*100</f>
        <v>96.440100000000001</v>
      </c>
    </row>
    <row r="14" spans="1:10" x14ac:dyDescent="0.2">
      <c r="A14" t="s">
        <v>218</v>
      </c>
      <c r="B14">
        <v>2005</v>
      </c>
      <c r="C14">
        <v>30</v>
      </c>
      <c r="D14">
        <v>3.8918918918918921</v>
      </c>
      <c r="E14">
        <f t="shared" si="0"/>
        <v>92.556600000000003</v>
      </c>
      <c r="F14">
        <v>99.797331456619958</v>
      </c>
      <c r="G14">
        <f t="shared" si="1"/>
        <v>38.511299999999999</v>
      </c>
      <c r="H14">
        <v>0.65292204055119685</v>
      </c>
      <c r="I14">
        <v>1</v>
      </c>
      <c r="J14">
        <f>PERCENTRANK(H:H,H14,6)*100</f>
        <v>96.116500000000002</v>
      </c>
    </row>
    <row r="15" spans="1:10" x14ac:dyDescent="0.2">
      <c r="A15" t="s">
        <v>234</v>
      </c>
      <c r="B15">
        <v>2004</v>
      </c>
      <c r="C15">
        <v>32</v>
      </c>
      <c r="D15">
        <v>2.3214285714285721</v>
      </c>
      <c r="E15">
        <f t="shared" si="0"/>
        <v>42.394799999999996</v>
      </c>
      <c r="F15">
        <v>122.5340797690292</v>
      </c>
      <c r="G15">
        <f t="shared" si="1"/>
        <v>98.381799999999998</v>
      </c>
      <c r="H15">
        <v>0.64988913523472203</v>
      </c>
      <c r="I15">
        <v>0</v>
      </c>
      <c r="J15">
        <f>PERCENTRANK(H:H,H15,6)*100</f>
        <v>95.7928</v>
      </c>
    </row>
    <row r="16" spans="1:10" x14ac:dyDescent="0.2">
      <c r="A16" t="s">
        <v>252</v>
      </c>
      <c r="B16">
        <v>2003</v>
      </c>
      <c r="C16">
        <v>24</v>
      </c>
      <c r="D16">
        <v>3.347826086956522</v>
      </c>
      <c r="E16">
        <f t="shared" si="0"/>
        <v>82.524200000000008</v>
      </c>
      <c r="F16">
        <v>99.797331456619958</v>
      </c>
      <c r="G16">
        <f t="shared" si="1"/>
        <v>38.511299999999999</v>
      </c>
      <c r="H16">
        <v>0.64368694973281582</v>
      </c>
      <c r="I16">
        <v>1</v>
      </c>
      <c r="J16">
        <f>PERCENTRANK(H:H,H16,6)*100</f>
        <v>95.469200000000001</v>
      </c>
    </row>
    <row r="17" spans="1:10" x14ac:dyDescent="0.2">
      <c r="A17" t="s">
        <v>187</v>
      </c>
      <c r="B17">
        <v>2007</v>
      </c>
      <c r="C17">
        <v>31</v>
      </c>
      <c r="D17">
        <v>3</v>
      </c>
      <c r="E17">
        <f t="shared" si="0"/>
        <v>70.226500000000001</v>
      </c>
      <c r="F17">
        <v>118.5272274525975</v>
      </c>
      <c r="G17">
        <f t="shared" si="1"/>
        <v>95.7928</v>
      </c>
      <c r="H17">
        <v>0.64103622943097505</v>
      </c>
      <c r="I17">
        <v>1</v>
      </c>
      <c r="J17">
        <f>PERCENTRANK(H:H,H17,6)*100</f>
        <v>95.145600000000002</v>
      </c>
    </row>
    <row r="18" spans="1:10" x14ac:dyDescent="0.2">
      <c r="A18" t="s">
        <v>201</v>
      </c>
      <c r="B18">
        <v>2006</v>
      </c>
      <c r="C18">
        <v>28</v>
      </c>
      <c r="D18">
        <v>3.15</v>
      </c>
      <c r="E18">
        <f t="shared" si="0"/>
        <v>75.404499999999999</v>
      </c>
      <c r="F18">
        <v>95.123770495890966</v>
      </c>
      <c r="G18">
        <f t="shared" si="1"/>
        <v>26.860800000000001</v>
      </c>
      <c r="H18">
        <v>0.62829572824437552</v>
      </c>
      <c r="I18">
        <v>0</v>
      </c>
      <c r="J18">
        <f>PERCENTRANK(H:H,H18,6)*100</f>
        <v>94.821999999999989</v>
      </c>
    </row>
    <row r="19" spans="1:10" x14ac:dyDescent="0.2">
      <c r="A19" t="s">
        <v>155</v>
      </c>
      <c r="B19">
        <v>2009</v>
      </c>
      <c r="C19">
        <v>20</v>
      </c>
      <c r="D19">
        <v>2.8717948717948718</v>
      </c>
      <c r="E19">
        <f t="shared" si="0"/>
        <v>66.01939999999999</v>
      </c>
      <c r="F19">
        <v>94.284579197301497</v>
      </c>
      <c r="G19">
        <f t="shared" si="1"/>
        <v>24.919</v>
      </c>
      <c r="H19">
        <v>0.6170618926145266</v>
      </c>
      <c r="I19">
        <v>1</v>
      </c>
      <c r="J19">
        <f>PERCENTRANK(H:H,H19,6)*100</f>
        <v>94.4983</v>
      </c>
    </row>
    <row r="20" spans="1:10" x14ac:dyDescent="0.2">
      <c r="A20" t="s">
        <v>186</v>
      </c>
      <c r="B20">
        <v>2007</v>
      </c>
      <c r="C20">
        <v>38</v>
      </c>
      <c r="D20">
        <v>4.3636363636363633</v>
      </c>
      <c r="E20">
        <f t="shared" si="0"/>
        <v>96.116500000000002</v>
      </c>
      <c r="F20">
        <v>95.254345025046845</v>
      </c>
      <c r="G20">
        <f t="shared" si="1"/>
        <v>27.184399999999997</v>
      </c>
      <c r="H20">
        <v>0.61630766771988599</v>
      </c>
      <c r="I20">
        <v>1</v>
      </c>
      <c r="J20">
        <f>PERCENTRANK(H:H,H20,6)*100</f>
        <v>94.174700000000001</v>
      </c>
    </row>
    <row r="21" spans="1:10" x14ac:dyDescent="0.2">
      <c r="A21" t="s">
        <v>11</v>
      </c>
      <c r="B21">
        <v>2017</v>
      </c>
      <c r="C21">
        <v>19</v>
      </c>
      <c r="D21">
        <v>2.5909090909090908</v>
      </c>
      <c r="E21">
        <f t="shared" si="0"/>
        <v>53.074399999999997</v>
      </c>
      <c r="F21">
        <v>121.33820043282699</v>
      </c>
      <c r="G21">
        <f t="shared" si="1"/>
        <v>97.411000000000001</v>
      </c>
      <c r="H21">
        <v>0.61521123010363121</v>
      </c>
      <c r="I21">
        <v>1</v>
      </c>
      <c r="J21">
        <f>PERCENTRANK(H:H,H21,6)*100</f>
        <v>93.851100000000002</v>
      </c>
    </row>
    <row r="22" spans="1:10" x14ac:dyDescent="0.2">
      <c r="A22" t="s">
        <v>12</v>
      </c>
      <c r="B22">
        <v>2017</v>
      </c>
      <c r="C22">
        <v>29</v>
      </c>
      <c r="D22">
        <v>2.9090909090909092</v>
      </c>
      <c r="E22">
        <f t="shared" si="0"/>
        <v>67.961100000000002</v>
      </c>
      <c r="F22">
        <v>104.3329377081491</v>
      </c>
      <c r="G22">
        <f t="shared" si="1"/>
        <v>78.640699999999995</v>
      </c>
      <c r="H22">
        <v>0.59952083090406105</v>
      </c>
      <c r="I22">
        <v>1</v>
      </c>
      <c r="J22">
        <f>PERCENTRANK(H:H,H22,6)*100</f>
        <v>93.527500000000003</v>
      </c>
    </row>
    <row r="23" spans="1:10" x14ac:dyDescent="0.2">
      <c r="A23" t="s">
        <v>75</v>
      </c>
      <c r="B23">
        <v>2013</v>
      </c>
      <c r="C23">
        <v>35</v>
      </c>
      <c r="D23">
        <v>3.612903225806452</v>
      </c>
      <c r="E23">
        <f t="shared" si="0"/>
        <v>88.025800000000004</v>
      </c>
      <c r="F23">
        <v>98.654290156484976</v>
      </c>
      <c r="G23">
        <f t="shared" si="1"/>
        <v>35.598700000000001</v>
      </c>
      <c r="H23">
        <v>0.59021222776811033</v>
      </c>
      <c r="I23">
        <v>1</v>
      </c>
      <c r="J23">
        <f>PERCENTRANK(H:H,H23,6)*100</f>
        <v>93.203800000000001</v>
      </c>
    </row>
    <row r="24" spans="1:10" x14ac:dyDescent="0.2">
      <c r="A24" t="s">
        <v>207</v>
      </c>
      <c r="B24">
        <v>2006</v>
      </c>
      <c r="C24">
        <v>61</v>
      </c>
      <c r="D24">
        <v>4.5</v>
      </c>
      <c r="E24">
        <f t="shared" si="0"/>
        <v>97.7346</v>
      </c>
      <c r="F24">
        <v>113.45728467236761</v>
      </c>
      <c r="G24">
        <f t="shared" si="1"/>
        <v>91.262100000000004</v>
      </c>
      <c r="H24">
        <v>0.58944520494949604</v>
      </c>
      <c r="I24">
        <v>1</v>
      </c>
      <c r="J24">
        <f>PERCENTRANK(H:H,H24,6)*100</f>
        <v>92.880200000000002</v>
      </c>
    </row>
    <row r="25" spans="1:10" x14ac:dyDescent="0.2">
      <c r="A25" t="s">
        <v>7</v>
      </c>
      <c r="B25">
        <v>2018</v>
      </c>
      <c r="C25">
        <v>49</v>
      </c>
      <c r="D25">
        <v>5.1428571428571432</v>
      </c>
      <c r="E25">
        <f t="shared" si="0"/>
        <v>99.676299999999998</v>
      </c>
      <c r="F25">
        <v>99.797331456619958</v>
      </c>
      <c r="G25">
        <f t="shared" si="1"/>
        <v>38.511299999999999</v>
      </c>
      <c r="H25">
        <v>0.5876591896597736</v>
      </c>
      <c r="I25">
        <v>1</v>
      </c>
      <c r="J25">
        <f>PERCENTRANK(H:H,H25,6)*100</f>
        <v>92.556600000000003</v>
      </c>
    </row>
    <row r="26" spans="1:10" x14ac:dyDescent="0.2">
      <c r="A26" t="s">
        <v>31</v>
      </c>
      <c r="B26">
        <v>2016</v>
      </c>
      <c r="C26">
        <v>35</v>
      </c>
      <c r="D26">
        <v>3.3142857142857149</v>
      </c>
      <c r="E26">
        <f t="shared" si="0"/>
        <v>80.906100000000009</v>
      </c>
      <c r="F26">
        <v>99.89078851987442</v>
      </c>
      <c r="G26">
        <f t="shared" si="1"/>
        <v>68.284700000000001</v>
      </c>
      <c r="H26">
        <v>0.57552367327249576</v>
      </c>
      <c r="I26">
        <v>1</v>
      </c>
      <c r="J26">
        <f>PERCENTRANK(H:H,H26,6)*100</f>
        <v>92.233000000000004</v>
      </c>
    </row>
    <row r="27" spans="1:10" x14ac:dyDescent="0.2">
      <c r="A27" t="s">
        <v>231</v>
      </c>
      <c r="B27">
        <v>2004</v>
      </c>
      <c r="C27">
        <v>40</v>
      </c>
      <c r="D27">
        <v>2.4230769230769229</v>
      </c>
      <c r="E27">
        <f t="shared" si="0"/>
        <v>46.601900000000001</v>
      </c>
      <c r="F27">
        <v>108.61365732719</v>
      </c>
      <c r="G27">
        <f t="shared" si="1"/>
        <v>85.436800000000005</v>
      </c>
      <c r="H27">
        <v>0.553107714882907</v>
      </c>
      <c r="I27">
        <v>1</v>
      </c>
      <c r="J27">
        <f>PERCENTRANK(H:H,H27,6)*100</f>
        <v>91.909300000000002</v>
      </c>
    </row>
    <row r="28" spans="1:10" x14ac:dyDescent="0.2">
      <c r="A28" t="s">
        <v>134</v>
      </c>
      <c r="B28">
        <v>2010</v>
      </c>
      <c r="C28">
        <v>42</v>
      </c>
      <c r="D28">
        <v>3.75</v>
      </c>
      <c r="E28">
        <f t="shared" si="0"/>
        <v>90.938500000000005</v>
      </c>
      <c r="F28">
        <v>103.0872937525104</v>
      </c>
      <c r="G28">
        <f t="shared" si="1"/>
        <v>76.051699999999997</v>
      </c>
      <c r="H28">
        <v>0.55261965751791631</v>
      </c>
      <c r="I28">
        <v>1</v>
      </c>
      <c r="J28">
        <f>PERCENTRANK(H:H,H28,6)*100</f>
        <v>91.585700000000003</v>
      </c>
    </row>
    <row r="29" spans="1:10" x14ac:dyDescent="0.2">
      <c r="A29" t="s">
        <v>98</v>
      </c>
      <c r="B29">
        <v>2012</v>
      </c>
      <c r="C29">
        <v>34</v>
      </c>
      <c r="D29">
        <v>2.285714285714286</v>
      </c>
      <c r="E29">
        <f t="shared" si="0"/>
        <v>40.129399999999997</v>
      </c>
      <c r="F29">
        <v>114.2529910237788</v>
      </c>
      <c r="G29">
        <f t="shared" si="1"/>
        <v>91.585700000000003</v>
      </c>
      <c r="H29">
        <v>0.54908199185379414</v>
      </c>
      <c r="I29">
        <v>1</v>
      </c>
      <c r="J29">
        <f>PERCENTRANK(H:H,H29,6)*100</f>
        <v>91.262100000000004</v>
      </c>
    </row>
    <row r="30" spans="1:10" x14ac:dyDescent="0.2">
      <c r="A30" t="s">
        <v>13</v>
      </c>
      <c r="B30">
        <v>2017</v>
      </c>
      <c r="C30">
        <v>44</v>
      </c>
      <c r="D30">
        <v>3.4516129032258061</v>
      </c>
      <c r="E30">
        <f t="shared" si="0"/>
        <v>84.789599999999993</v>
      </c>
      <c r="F30">
        <v>106.7570513255742</v>
      </c>
      <c r="G30">
        <f t="shared" si="1"/>
        <v>81.876999999999995</v>
      </c>
      <c r="H30">
        <v>0.54690095343686929</v>
      </c>
      <c r="I30">
        <v>0</v>
      </c>
      <c r="J30">
        <f>PERCENTRANK(H:H,H30,6)*100</f>
        <v>90.938500000000005</v>
      </c>
    </row>
    <row r="31" spans="1:10" x14ac:dyDescent="0.2">
      <c r="A31" t="s">
        <v>205</v>
      </c>
      <c r="B31">
        <v>2006</v>
      </c>
      <c r="C31">
        <v>46</v>
      </c>
      <c r="D31">
        <v>2.5294117647058818</v>
      </c>
      <c r="E31">
        <f t="shared" si="0"/>
        <v>50.161799999999999</v>
      </c>
      <c r="F31">
        <v>110.98038115215741</v>
      </c>
      <c r="G31">
        <f t="shared" si="1"/>
        <v>88.99669999999999</v>
      </c>
      <c r="H31">
        <v>0.54471577062498866</v>
      </c>
      <c r="I31">
        <v>0</v>
      </c>
      <c r="J31">
        <f>PERCENTRANK(H:H,H31,6)*100</f>
        <v>90.614800000000002</v>
      </c>
    </row>
    <row r="32" spans="1:10" x14ac:dyDescent="0.2">
      <c r="A32" t="s">
        <v>113</v>
      </c>
      <c r="B32">
        <v>2011</v>
      </c>
      <c r="C32">
        <v>43</v>
      </c>
      <c r="D32">
        <v>3.4615384615384621</v>
      </c>
      <c r="E32">
        <f t="shared" si="0"/>
        <v>86.407700000000006</v>
      </c>
      <c r="F32">
        <v>91.337784212602202</v>
      </c>
      <c r="G32">
        <f t="shared" si="1"/>
        <v>13.915800000000001</v>
      </c>
      <c r="H32">
        <v>0.54266366641040864</v>
      </c>
      <c r="I32">
        <v>1</v>
      </c>
      <c r="J32">
        <f>PERCENTRANK(H:H,H32,6)*100</f>
        <v>90.291200000000003</v>
      </c>
    </row>
    <row r="33" spans="1:10" x14ac:dyDescent="0.2">
      <c r="A33" t="s">
        <v>183</v>
      </c>
      <c r="B33">
        <v>2008</v>
      </c>
      <c r="C33">
        <v>38</v>
      </c>
      <c r="D33">
        <v>3.225806451612903</v>
      </c>
      <c r="E33">
        <f t="shared" si="0"/>
        <v>78.317099999999996</v>
      </c>
      <c r="F33">
        <v>92.622062250180136</v>
      </c>
      <c r="G33">
        <f t="shared" si="1"/>
        <v>18.770199999999999</v>
      </c>
      <c r="H33">
        <v>0.54017104292117046</v>
      </c>
      <c r="I33">
        <v>1</v>
      </c>
      <c r="J33">
        <f>PERCENTRANK(H:H,H33,6)*100</f>
        <v>89.967600000000004</v>
      </c>
    </row>
    <row r="34" spans="1:10" x14ac:dyDescent="0.2">
      <c r="A34" t="s">
        <v>9</v>
      </c>
      <c r="B34">
        <v>2018</v>
      </c>
      <c r="C34">
        <v>42</v>
      </c>
      <c r="D34">
        <v>2.9318181818181821</v>
      </c>
      <c r="E34">
        <f t="shared" si="0"/>
        <v>68.608400000000003</v>
      </c>
      <c r="F34">
        <v>116.2796022384648</v>
      </c>
      <c r="G34">
        <f t="shared" si="1"/>
        <v>93.851100000000002</v>
      </c>
      <c r="H34">
        <v>0.53215953096234636</v>
      </c>
      <c r="I34">
        <v>1</v>
      </c>
      <c r="J34">
        <f>PERCENTRANK(H:H,H34,6)*100</f>
        <v>89.644000000000005</v>
      </c>
    </row>
    <row r="35" spans="1:10" x14ac:dyDescent="0.2">
      <c r="A35" t="s">
        <v>174</v>
      </c>
      <c r="B35">
        <v>2008</v>
      </c>
      <c r="C35">
        <v>48</v>
      </c>
      <c r="D35">
        <v>3.4411764705882359</v>
      </c>
      <c r="E35">
        <f t="shared" si="0"/>
        <v>84.465999999999994</v>
      </c>
      <c r="F35">
        <v>101.8886042902719</v>
      </c>
      <c r="G35">
        <f t="shared" si="1"/>
        <v>72.491900000000001</v>
      </c>
      <c r="H35">
        <v>0.53019058160405685</v>
      </c>
      <c r="I35">
        <v>0</v>
      </c>
      <c r="J35">
        <f>PERCENTRANK(H:H,H35,6)*100</f>
        <v>89.320300000000003</v>
      </c>
    </row>
    <row r="36" spans="1:10" x14ac:dyDescent="0.2">
      <c r="A36" t="s">
        <v>265</v>
      </c>
      <c r="B36">
        <v>2020</v>
      </c>
      <c r="C36">
        <v>43</v>
      </c>
      <c r="D36">
        <v>2.8571428571428572</v>
      </c>
      <c r="E36">
        <f t="shared" si="0"/>
        <v>65.372100000000003</v>
      </c>
      <c r="F36">
        <v>107.3840687536746</v>
      </c>
      <c r="G36">
        <f t="shared" si="1"/>
        <v>82.847800000000007</v>
      </c>
      <c r="H36">
        <v>0.52891568259078403</v>
      </c>
      <c r="I36" t="s">
        <v>266</v>
      </c>
      <c r="J36">
        <f>PERCENTRANK(H:H,H36,6)*100</f>
        <v>88.99669999999999</v>
      </c>
    </row>
    <row r="37" spans="1:10" x14ac:dyDescent="0.2">
      <c r="A37" t="s">
        <v>204</v>
      </c>
      <c r="B37">
        <v>2006</v>
      </c>
      <c r="C37">
        <v>53</v>
      </c>
      <c r="D37">
        <v>3.285714285714286</v>
      </c>
      <c r="E37">
        <f t="shared" si="0"/>
        <v>80.582499999999996</v>
      </c>
      <c r="F37">
        <v>102.1844690521567</v>
      </c>
      <c r="G37">
        <f t="shared" si="1"/>
        <v>73.462699999999998</v>
      </c>
      <c r="H37">
        <v>0.50566776571161276</v>
      </c>
      <c r="I37">
        <v>1</v>
      </c>
      <c r="J37">
        <f>PERCENTRANK(H:H,H37,6)*100</f>
        <v>88.673100000000005</v>
      </c>
    </row>
    <row r="38" spans="1:10" x14ac:dyDescent="0.2">
      <c r="A38" t="s">
        <v>112</v>
      </c>
      <c r="B38">
        <v>2011</v>
      </c>
      <c r="C38">
        <v>47</v>
      </c>
      <c r="D38">
        <v>2.8888888888888888</v>
      </c>
      <c r="E38">
        <f t="shared" si="0"/>
        <v>66.990200000000002</v>
      </c>
      <c r="F38">
        <v>100.8783310016583</v>
      </c>
      <c r="G38">
        <f t="shared" si="1"/>
        <v>71.197400000000002</v>
      </c>
      <c r="H38">
        <v>0.49835608872083331</v>
      </c>
      <c r="I38">
        <v>0</v>
      </c>
      <c r="J38">
        <f>PERCENTRANK(H:H,H38,6)*100</f>
        <v>88.349500000000006</v>
      </c>
    </row>
    <row r="39" spans="1:10" x14ac:dyDescent="0.2">
      <c r="A39" t="s">
        <v>78</v>
      </c>
      <c r="B39">
        <v>2013</v>
      </c>
      <c r="C39">
        <v>55</v>
      </c>
      <c r="D39">
        <v>3.4</v>
      </c>
      <c r="E39">
        <f t="shared" si="0"/>
        <v>83.818700000000007</v>
      </c>
      <c r="F39">
        <v>110.3697061215852</v>
      </c>
      <c r="G39">
        <f t="shared" si="1"/>
        <v>88.349500000000006</v>
      </c>
      <c r="H39">
        <v>0.49089027978970379</v>
      </c>
      <c r="I39">
        <v>0</v>
      </c>
      <c r="J39">
        <f>PERCENTRANK(H:H,H39,6)*100</f>
        <v>88.025800000000004</v>
      </c>
    </row>
    <row r="40" spans="1:10" x14ac:dyDescent="0.2">
      <c r="A40" t="s">
        <v>77</v>
      </c>
      <c r="B40">
        <v>2013</v>
      </c>
      <c r="C40">
        <v>47</v>
      </c>
      <c r="D40">
        <v>3.4857142857142862</v>
      </c>
      <c r="E40">
        <f t="shared" si="0"/>
        <v>87.378599999999992</v>
      </c>
      <c r="F40">
        <v>92.956079479981739</v>
      </c>
      <c r="G40">
        <f t="shared" si="1"/>
        <v>20.7119</v>
      </c>
      <c r="H40">
        <v>0.48878660980019972</v>
      </c>
      <c r="I40">
        <v>0</v>
      </c>
      <c r="J40">
        <f>PERCENTRANK(H:H,H40,6)*100</f>
        <v>87.702199999999991</v>
      </c>
    </row>
    <row r="41" spans="1:10" x14ac:dyDescent="0.2">
      <c r="A41" t="s">
        <v>99</v>
      </c>
      <c r="B41">
        <v>2012</v>
      </c>
      <c r="C41">
        <v>78</v>
      </c>
      <c r="D41">
        <v>4.741935483870968</v>
      </c>
      <c r="E41">
        <f t="shared" si="0"/>
        <v>98.381799999999998</v>
      </c>
      <c r="F41">
        <v>110.62738182135899</v>
      </c>
      <c r="G41">
        <f t="shared" si="1"/>
        <v>88.673100000000005</v>
      </c>
      <c r="H41">
        <v>0.47181539867544581</v>
      </c>
      <c r="I41">
        <v>0</v>
      </c>
      <c r="J41">
        <f>PERCENTRANK(H:H,H41,6)*100</f>
        <v>87.378599999999992</v>
      </c>
    </row>
    <row r="42" spans="1:10" x14ac:dyDescent="0.2">
      <c r="A42" t="s">
        <v>171</v>
      </c>
      <c r="B42">
        <v>2008</v>
      </c>
      <c r="C42">
        <v>61</v>
      </c>
      <c r="D42">
        <v>3.28125</v>
      </c>
      <c r="E42">
        <f t="shared" si="0"/>
        <v>80.258799999999994</v>
      </c>
      <c r="F42">
        <v>107.98075194717831</v>
      </c>
      <c r="G42">
        <f t="shared" si="1"/>
        <v>84.142300000000006</v>
      </c>
      <c r="H42">
        <v>0.46472606501080738</v>
      </c>
      <c r="I42">
        <v>0</v>
      </c>
      <c r="J42">
        <f>PERCENTRANK(H:H,H42,6)*100</f>
        <v>87.055000000000007</v>
      </c>
    </row>
    <row r="43" spans="1:10" x14ac:dyDescent="0.2">
      <c r="A43" t="s">
        <v>290</v>
      </c>
      <c r="B43">
        <v>2019</v>
      </c>
      <c r="C43">
        <v>50</v>
      </c>
      <c r="D43">
        <v>2.347826086956522</v>
      </c>
      <c r="E43">
        <f t="shared" si="0"/>
        <v>43.689299999999996</v>
      </c>
      <c r="F43">
        <v>105.3225577993023</v>
      </c>
      <c r="G43">
        <f t="shared" si="1"/>
        <v>80.906100000000009</v>
      </c>
      <c r="H43">
        <v>0.44438582434057028</v>
      </c>
      <c r="I43" t="s">
        <v>266</v>
      </c>
      <c r="J43">
        <f>PERCENTRANK(H:H,H43,6)*100</f>
        <v>86.731300000000005</v>
      </c>
    </row>
    <row r="44" spans="1:10" x14ac:dyDescent="0.2">
      <c r="A44" t="s">
        <v>254</v>
      </c>
      <c r="B44">
        <v>2003</v>
      </c>
      <c r="C44">
        <v>63</v>
      </c>
      <c r="D44">
        <v>3.7619047619047619</v>
      </c>
      <c r="E44">
        <f t="shared" si="0"/>
        <v>91.262100000000004</v>
      </c>
      <c r="F44">
        <v>99.797331456619958</v>
      </c>
      <c r="G44">
        <f t="shared" si="1"/>
        <v>38.511299999999999</v>
      </c>
      <c r="H44">
        <v>0.43705809630751452</v>
      </c>
      <c r="I44">
        <v>0</v>
      </c>
      <c r="J44">
        <f>PERCENTRANK(H:H,H44,6)*100</f>
        <v>86.407700000000006</v>
      </c>
    </row>
    <row r="45" spans="1:10" x14ac:dyDescent="0.2">
      <c r="A45" t="s">
        <v>45</v>
      </c>
      <c r="B45">
        <v>2015</v>
      </c>
      <c r="C45">
        <v>55</v>
      </c>
      <c r="D45">
        <v>2.7727272727272729</v>
      </c>
      <c r="E45">
        <f t="shared" si="0"/>
        <v>62.135899999999999</v>
      </c>
      <c r="F45">
        <v>95.393274398282429</v>
      </c>
      <c r="G45">
        <f t="shared" si="1"/>
        <v>27.831699999999998</v>
      </c>
      <c r="H45">
        <v>0.42616621311660152</v>
      </c>
      <c r="I45">
        <v>0</v>
      </c>
      <c r="J45">
        <f>PERCENTRANK(H:H,H45,6)*100</f>
        <v>86.084099999999992</v>
      </c>
    </row>
    <row r="46" spans="1:10" x14ac:dyDescent="0.2">
      <c r="A46" t="s">
        <v>255</v>
      </c>
      <c r="B46">
        <v>2003</v>
      </c>
      <c r="C46">
        <v>61</v>
      </c>
      <c r="D46">
        <v>3.096774193548387</v>
      </c>
      <c r="E46">
        <f t="shared" si="0"/>
        <v>74.11</v>
      </c>
      <c r="F46">
        <v>110.3666575269278</v>
      </c>
      <c r="G46">
        <f t="shared" si="1"/>
        <v>87.702199999999991</v>
      </c>
      <c r="H46">
        <v>0.42517918618163708</v>
      </c>
      <c r="I46">
        <v>1</v>
      </c>
      <c r="J46">
        <f>PERCENTRANK(H:H,H46,6)*100</f>
        <v>85.760499999999993</v>
      </c>
    </row>
    <row r="47" spans="1:10" x14ac:dyDescent="0.2">
      <c r="A47" t="s">
        <v>232</v>
      </c>
      <c r="B47">
        <v>2004</v>
      </c>
      <c r="C47">
        <v>61</v>
      </c>
      <c r="D47">
        <v>2.3157894736842111</v>
      </c>
      <c r="E47">
        <f t="shared" si="0"/>
        <v>42.071100000000001</v>
      </c>
      <c r="F47">
        <v>109.8191239504721</v>
      </c>
      <c r="G47">
        <f t="shared" si="1"/>
        <v>86.731300000000005</v>
      </c>
      <c r="H47">
        <v>0.41916423019174942</v>
      </c>
      <c r="I47">
        <v>0</v>
      </c>
      <c r="J47">
        <f>PERCENTRANK(H:H,H47,6)*100</f>
        <v>85.436800000000005</v>
      </c>
    </row>
    <row r="48" spans="1:10" x14ac:dyDescent="0.2">
      <c r="A48" t="s">
        <v>63</v>
      </c>
      <c r="B48">
        <v>2014</v>
      </c>
      <c r="C48">
        <v>52</v>
      </c>
      <c r="D48">
        <v>2.0555555555555549</v>
      </c>
      <c r="E48">
        <f t="shared" si="0"/>
        <v>28.478900000000003</v>
      </c>
      <c r="F48">
        <v>99.797331456619958</v>
      </c>
      <c r="G48">
        <f t="shared" si="1"/>
        <v>38.511299999999999</v>
      </c>
      <c r="H48">
        <v>0.40557019989309617</v>
      </c>
      <c r="I48">
        <v>0</v>
      </c>
      <c r="J48">
        <f>PERCENTRANK(H:H,H48,6)*100</f>
        <v>85.113200000000006</v>
      </c>
    </row>
    <row r="49" spans="1:10" x14ac:dyDescent="0.2">
      <c r="A49" t="s">
        <v>293</v>
      </c>
      <c r="B49">
        <v>2019</v>
      </c>
      <c r="C49">
        <v>69</v>
      </c>
      <c r="D49">
        <v>3.3793103448275859</v>
      </c>
      <c r="E49">
        <f t="shared" si="0"/>
        <v>83.171499999999995</v>
      </c>
      <c r="F49">
        <v>108.3690780662243</v>
      </c>
      <c r="G49">
        <f t="shared" si="1"/>
        <v>85.113200000000006</v>
      </c>
      <c r="H49">
        <v>0.40154753632201301</v>
      </c>
      <c r="I49" t="s">
        <v>266</v>
      </c>
      <c r="J49">
        <f>PERCENTRANK(H:H,H49,6)*100</f>
        <v>84.789599999999993</v>
      </c>
    </row>
    <row r="50" spans="1:10" x14ac:dyDescent="0.2">
      <c r="A50" t="s">
        <v>64</v>
      </c>
      <c r="B50">
        <v>2014</v>
      </c>
      <c r="C50">
        <v>65</v>
      </c>
      <c r="D50">
        <v>2.7575757575757578</v>
      </c>
      <c r="E50">
        <f t="shared" si="0"/>
        <v>60.8414</v>
      </c>
      <c r="F50">
        <v>103.24001493991631</v>
      </c>
      <c r="G50">
        <f t="shared" si="1"/>
        <v>76.375399999999999</v>
      </c>
      <c r="H50">
        <v>0.39833155821859317</v>
      </c>
      <c r="I50">
        <v>0</v>
      </c>
      <c r="J50">
        <f>PERCENTRANK(H:H,H50,6)*100</f>
        <v>84.465999999999994</v>
      </c>
    </row>
    <row r="51" spans="1:10" x14ac:dyDescent="0.2">
      <c r="A51" t="s">
        <v>203</v>
      </c>
      <c r="B51">
        <v>2006</v>
      </c>
      <c r="C51">
        <v>72</v>
      </c>
      <c r="D51">
        <v>2.954545454545455</v>
      </c>
      <c r="E51">
        <f t="shared" si="0"/>
        <v>69.255600000000001</v>
      </c>
      <c r="F51">
        <v>110.3666575269278</v>
      </c>
      <c r="G51">
        <f t="shared" si="1"/>
        <v>87.702199999999991</v>
      </c>
      <c r="H51">
        <v>0.39591787252810973</v>
      </c>
      <c r="I51">
        <v>0</v>
      </c>
      <c r="J51">
        <f>PERCENTRANK(H:H,H51,6)*100</f>
        <v>84.142300000000006</v>
      </c>
    </row>
    <row r="52" spans="1:10" x14ac:dyDescent="0.2">
      <c r="A52" t="s">
        <v>220</v>
      </c>
      <c r="B52">
        <v>2005</v>
      </c>
      <c r="C52">
        <v>71</v>
      </c>
      <c r="D52">
        <v>3.4516129032258061</v>
      </c>
      <c r="E52">
        <f t="shared" si="0"/>
        <v>84.789599999999993</v>
      </c>
      <c r="F52">
        <v>99.797331456619958</v>
      </c>
      <c r="G52">
        <f t="shared" si="1"/>
        <v>38.511299999999999</v>
      </c>
      <c r="H52">
        <v>0.37445330883523159</v>
      </c>
      <c r="I52">
        <v>0</v>
      </c>
      <c r="J52">
        <f>PERCENTRANK(H:H,H52,6)*100</f>
        <v>83.818700000000007</v>
      </c>
    </row>
    <row r="53" spans="1:10" x14ac:dyDescent="0.2">
      <c r="A53" t="s">
        <v>294</v>
      </c>
      <c r="B53">
        <v>2019</v>
      </c>
      <c r="C53">
        <v>52</v>
      </c>
      <c r="D53">
        <v>1.517241379310345</v>
      </c>
      <c r="E53">
        <f t="shared" si="0"/>
        <v>9.7087000000000003</v>
      </c>
      <c r="F53">
        <v>103.6302504115269</v>
      </c>
      <c r="G53">
        <f t="shared" si="1"/>
        <v>77.022599999999997</v>
      </c>
      <c r="H53">
        <v>0.37332821450961262</v>
      </c>
      <c r="I53" t="s">
        <v>266</v>
      </c>
      <c r="J53">
        <f>PERCENTRANK(H:H,H53,6)*100</f>
        <v>83.495099999999994</v>
      </c>
    </row>
    <row r="54" spans="1:10" x14ac:dyDescent="0.2">
      <c r="A54" t="s">
        <v>135</v>
      </c>
      <c r="B54">
        <v>2010</v>
      </c>
      <c r="C54">
        <v>70</v>
      </c>
      <c r="D54">
        <v>3.6470588235294121</v>
      </c>
      <c r="E54">
        <f t="shared" si="0"/>
        <v>89.644000000000005</v>
      </c>
      <c r="F54">
        <v>105.15326218916699</v>
      </c>
      <c r="G54">
        <f t="shared" si="1"/>
        <v>79.935199999999995</v>
      </c>
      <c r="H54">
        <v>0.36456576530980728</v>
      </c>
      <c r="I54">
        <v>0</v>
      </c>
      <c r="J54">
        <f>PERCENTRANK(H:H,H54,6)*100</f>
        <v>83.171499999999995</v>
      </c>
    </row>
    <row r="55" spans="1:10" x14ac:dyDescent="0.2">
      <c r="A55" t="s">
        <v>154</v>
      </c>
      <c r="B55">
        <v>2009</v>
      </c>
      <c r="C55">
        <v>98</v>
      </c>
      <c r="D55">
        <v>5.0408163265306118</v>
      </c>
      <c r="E55">
        <f t="shared" si="0"/>
        <v>99.352699999999999</v>
      </c>
      <c r="F55">
        <v>99.797331456619958</v>
      </c>
      <c r="G55">
        <f t="shared" si="1"/>
        <v>38.511299999999999</v>
      </c>
      <c r="H55">
        <v>0.36265562481725611</v>
      </c>
      <c r="I55">
        <v>0</v>
      </c>
      <c r="J55">
        <f>PERCENTRANK(H:H,H55,6)*100</f>
        <v>82.847800000000007</v>
      </c>
    </row>
    <row r="56" spans="1:10" x14ac:dyDescent="0.2">
      <c r="A56" t="s">
        <v>100</v>
      </c>
      <c r="B56">
        <v>2012</v>
      </c>
      <c r="C56">
        <v>64</v>
      </c>
      <c r="D56">
        <v>2.8181818181818179</v>
      </c>
      <c r="E56">
        <f t="shared" si="0"/>
        <v>64.077600000000004</v>
      </c>
      <c r="F56">
        <v>89.193814923509947</v>
      </c>
      <c r="G56">
        <f t="shared" si="1"/>
        <v>11.326799999999999</v>
      </c>
      <c r="H56">
        <v>0.35750928212743022</v>
      </c>
      <c r="I56">
        <v>0</v>
      </c>
      <c r="J56">
        <f>PERCENTRANK(H:H,H56,6)*100</f>
        <v>82.524200000000008</v>
      </c>
    </row>
    <row r="57" spans="1:10" x14ac:dyDescent="0.2">
      <c r="A57" t="s">
        <v>158</v>
      </c>
      <c r="B57">
        <v>2009</v>
      </c>
      <c r="C57">
        <v>100</v>
      </c>
      <c r="D57">
        <v>4.96875</v>
      </c>
      <c r="E57">
        <f t="shared" si="0"/>
        <v>99.0291</v>
      </c>
      <c r="F57">
        <v>103.0605848092693</v>
      </c>
      <c r="G57">
        <f t="shared" si="1"/>
        <v>75.728099999999998</v>
      </c>
      <c r="H57">
        <v>0.35660121631906461</v>
      </c>
      <c r="I57">
        <v>0</v>
      </c>
      <c r="J57">
        <f>PERCENTRANK(H:H,H57,6)*100</f>
        <v>82.200600000000009</v>
      </c>
    </row>
    <row r="58" spans="1:10" x14ac:dyDescent="0.2">
      <c r="A58" t="s">
        <v>79</v>
      </c>
      <c r="B58">
        <v>2013</v>
      </c>
      <c r="C58">
        <v>63</v>
      </c>
      <c r="D58">
        <v>2.36</v>
      </c>
      <c r="E58">
        <f t="shared" si="0"/>
        <v>44.336500000000001</v>
      </c>
      <c r="F58">
        <v>108.14999640478869</v>
      </c>
      <c r="G58">
        <f t="shared" si="1"/>
        <v>84.465999999999994</v>
      </c>
      <c r="H58">
        <v>0.35504433527113499</v>
      </c>
      <c r="I58">
        <v>1</v>
      </c>
      <c r="J58">
        <f>PERCENTRANK(H:H,H58,6)*100</f>
        <v>81.876999999999995</v>
      </c>
    </row>
    <row r="59" spans="1:10" x14ac:dyDescent="0.2">
      <c r="A59" t="s">
        <v>111</v>
      </c>
      <c r="B59">
        <v>2011</v>
      </c>
      <c r="C59">
        <v>69</v>
      </c>
      <c r="D59">
        <v>2.5161290322580649</v>
      </c>
      <c r="E59">
        <f t="shared" si="0"/>
        <v>49.514499999999998</v>
      </c>
      <c r="F59">
        <v>115.72737168600069</v>
      </c>
      <c r="G59">
        <f t="shared" si="1"/>
        <v>93.203800000000001</v>
      </c>
      <c r="H59">
        <v>0.35299757495740108</v>
      </c>
      <c r="I59">
        <v>0</v>
      </c>
      <c r="J59">
        <f>PERCENTRANK(H:H,H59,6)*100</f>
        <v>81.553299999999993</v>
      </c>
    </row>
    <row r="60" spans="1:10" x14ac:dyDescent="0.2">
      <c r="A60" t="s">
        <v>295</v>
      </c>
      <c r="B60">
        <v>2019</v>
      </c>
      <c r="C60">
        <v>75</v>
      </c>
      <c r="D60">
        <v>3.4285714285714279</v>
      </c>
      <c r="E60">
        <f t="shared" si="0"/>
        <v>84.142300000000006</v>
      </c>
      <c r="F60">
        <v>97.785825471392457</v>
      </c>
      <c r="G60">
        <f t="shared" si="1"/>
        <v>33.6569</v>
      </c>
      <c r="H60">
        <v>0.34359092876520542</v>
      </c>
      <c r="I60" t="s">
        <v>266</v>
      </c>
      <c r="J60">
        <f>PERCENTRANK(H:H,H60,6)*100</f>
        <v>81.229700000000008</v>
      </c>
    </row>
    <row r="61" spans="1:10" x14ac:dyDescent="0.2">
      <c r="A61" t="s">
        <v>46</v>
      </c>
      <c r="B61">
        <v>2015</v>
      </c>
      <c r="C61">
        <v>68</v>
      </c>
      <c r="D61">
        <v>2.6888888888888891</v>
      </c>
      <c r="E61">
        <f t="shared" si="0"/>
        <v>58.252400000000002</v>
      </c>
      <c r="F61">
        <v>95.358994593493037</v>
      </c>
      <c r="G61">
        <f t="shared" si="1"/>
        <v>27.507999999999999</v>
      </c>
      <c r="H61">
        <v>0.34263503584443661</v>
      </c>
      <c r="I61">
        <v>0</v>
      </c>
      <c r="J61">
        <f>PERCENTRANK(H:H,H61,6)*100</f>
        <v>80.906100000000009</v>
      </c>
    </row>
    <row r="62" spans="1:10" x14ac:dyDescent="0.2">
      <c r="A62" t="s">
        <v>251</v>
      </c>
      <c r="B62">
        <v>2003</v>
      </c>
      <c r="C62">
        <v>69</v>
      </c>
      <c r="D62">
        <v>2.833333333333333</v>
      </c>
      <c r="E62">
        <f t="shared" si="0"/>
        <v>64.401200000000003</v>
      </c>
      <c r="F62">
        <v>99.797331456619958</v>
      </c>
      <c r="G62">
        <f t="shared" si="1"/>
        <v>38.511299999999999</v>
      </c>
      <c r="H62">
        <v>0.33869139297899759</v>
      </c>
      <c r="I62">
        <v>1</v>
      </c>
      <c r="J62">
        <f>PERCENTRANK(H:H,H62,6)*100</f>
        <v>80.582499999999996</v>
      </c>
    </row>
    <row r="63" spans="1:10" x14ac:dyDescent="0.2">
      <c r="A63" t="s">
        <v>235</v>
      </c>
      <c r="B63">
        <v>2004</v>
      </c>
      <c r="C63">
        <v>81</v>
      </c>
      <c r="D63">
        <v>4.3636363636363633</v>
      </c>
      <c r="E63">
        <f t="shared" si="0"/>
        <v>96.116500000000002</v>
      </c>
      <c r="F63">
        <v>96.581606059046379</v>
      </c>
      <c r="G63">
        <f t="shared" si="1"/>
        <v>31.067899999999998</v>
      </c>
      <c r="H63">
        <v>0.32919892851754068</v>
      </c>
      <c r="I63">
        <v>1</v>
      </c>
      <c r="J63">
        <f>PERCENTRANK(H:H,H63,6)*100</f>
        <v>80.258799999999994</v>
      </c>
    </row>
    <row r="64" spans="1:10" x14ac:dyDescent="0.2">
      <c r="A64" t="s">
        <v>239</v>
      </c>
      <c r="B64">
        <v>2004</v>
      </c>
      <c r="C64">
        <v>68</v>
      </c>
      <c r="D64">
        <v>2.192307692307693</v>
      </c>
      <c r="E64">
        <f t="shared" si="0"/>
        <v>37.540399999999998</v>
      </c>
      <c r="F64">
        <v>97.453533651953606</v>
      </c>
      <c r="G64">
        <f t="shared" si="1"/>
        <v>33.009699999999995</v>
      </c>
      <c r="H64">
        <v>0.32773564475890959</v>
      </c>
      <c r="I64">
        <v>0</v>
      </c>
      <c r="J64">
        <f>PERCENTRANK(H:H,H64,6)*100</f>
        <v>79.935199999999995</v>
      </c>
    </row>
    <row r="65" spans="1:10" x14ac:dyDescent="0.2">
      <c r="A65" t="s">
        <v>177</v>
      </c>
      <c r="B65">
        <v>2008</v>
      </c>
      <c r="C65">
        <v>76</v>
      </c>
      <c r="D65">
        <v>1.5</v>
      </c>
      <c r="E65">
        <f t="shared" si="0"/>
        <v>9.0614000000000008</v>
      </c>
      <c r="F65">
        <v>117.5086388669902</v>
      </c>
      <c r="G65">
        <f t="shared" si="1"/>
        <v>95.145600000000002</v>
      </c>
      <c r="H65">
        <v>0.305666006241123</v>
      </c>
      <c r="I65">
        <v>0</v>
      </c>
      <c r="J65">
        <f>PERCENTRANK(H:H,H65,6)*100</f>
        <v>79.61160000000001</v>
      </c>
    </row>
    <row r="66" spans="1:10" x14ac:dyDescent="0.2">
      <c r="A66" t="s">
        <v>189</v>
      </c>
      <c r="B66">
        <v>2007</v>
      </c>
      <c r="C66">
        <v>77</v>
      </c>
      <c r="D66">
        <v>3.1142857142857139</v>
      </c>
      <c r="E66">
        <f t="shared" si="0"/>
        <v>74.757199999999997</v>
      </c>
      <c r="F66">
        <v>99.797331456619958</v>
      </c>
      <c r="G66">
        <f t="shared" si="1"/>
        <v>38.511299999999999</v>
      </c>
      <c r="H66">
        <v>0.30495479470039472</v>
      </c>
      <c r="I66">
        <v>0</v>
      </c>
      <c r="J66">
        <f>PERCENTRANK(H:H,H66,6)*100</f>
        <v>79.287999999999997</v>
      </c>
    </row>
    <row r="67" spans="1:10" x14ac:dyDescent="0.2">
      <c r="A67" t="s">
        <v>253</v>
      </c>
      <c r="B67">
        <v>2003</v>
      </c>
      <c r="C67">
        <v>76</v>
      </c>
      <c r="D67">
        <v>2.714285714285714</v>
      </c>
      <c r="E67">
        <f t="shared" ref="E67:E130" si="2">_xlfn.PERCENTRANK.INC(D:D,D67,6)*100</f>
        <v>59.223300000000002</v>
      </c>
      <c r="F67">
        <v>99.797331456619958</v>
      </c>
      <c r="G67">
        <f t="shared" ref="G67:G130" si="3">_xlfn.PERCENTRANK.INC(F:F,F67,6)*100</f>
        <v>38.511299999999999</v>
      </c>
      <c r="H67">
        <v>0.29391118970379509</v>
      </c>
      <c r="I67">
        <v>0</v>
      </c>
      <c r="J67">
        <f>PERCENTRANK(H:H,H67,6)*100</f>
        <v>78.964399999999998</v>
      </c>
    </row>
    <row r="68" spans="1:10" x14ac:dyDescent="0.2">
      <c r="A68" t="s">
        <v>156</v>
      </c>
      <c r="B68">
        <v>2009</v>
      </c>
      <c r="C68">
        <v>89</v>
      </c>
      <c r="D68">
        <v>2.6071428571428572</v>
      </c>
      <c r="E68">
        <f t="shared" si="2"/>
        <v>55.016100000000002</v>
      </c>
      <c r="F68">
        <v>119.9817101051669</v>
      </c>
      <c r="G68">
        <f t="shared" si="3"/>
        <v>96.116500000000002</v>
      </c>
      <c r="H68">
        <v>0.2898746680065466</v>
      </c>
      <c r="I68">
        <v>0</v>
      </c>
      <c r="J68">
        <f>PERCENTRANK(H:H,H68,6)*100</f>
        <v>78.640699999999995</v>
      </c>
    </row>
    <row r="69" spans="1:10" x14ac:dyDescent="0.2">
      <c r="A69" t="s">
        <v>32</v>
      </c>
      <c r="B69">
        <v>2016</v>
      </c>
      <c r="C69">
        <v>81</v>
      </c>
      <c r="D69">
        <v>3.083333333333333</v>
      </c>
      <c r="E69">
        <f t="shared" si="2"/>
        <v>73.7864</v>
      </c>
      <c r="F69">
        <v>101.06104366723321</v>
      </c>
      <c r="G69">
        <f t="shared" si="3"/>
        <v>71.521000000000001</v>
      </c>
      <c r="H69">
        <v>0.28966675223723048</v>
      </c>
      <c r="I69">
        <v>1</v>
      </c>
      <c r="J69">
        <f>PERCENTRANK(H:H,H69,6)*100</f>
        <v>78.317099999999996</v>
      </c>
    </row>
    <row r="70" spans="1:10" x14ac:dyDescent="0.2">
      <c r="A70" t="s">
        <v>14</v>
      </c>
      <c r="B70">
        <v>2017</v>
      </c>
      <c r="C70">
        <v>100</v>
      </c>
      <c r="D70">
        <v>4.4838709677419351</v>
      </c>
      <c r="E70">
        <f t="shared" si="2"/>
        <v>97.411000000000001</v>
      </c>
      <c r="F70">
        <v>108.8713916337184</v>
      </c>
      <c r="G70">
        <f t="shared" si="3"/>
        <v>85.760499999999993</v>
      </c>
      <c r="H70">
        <v>0.28374209746610168</v>
      </c>
      <c r="I70">
        <v>0</v>
      </c>
      <c r="J70">
        <f>PERCENTRANK(H:H,H70,6)*100</f>
        <v>77.993500000000012</v>
      </c>
    </row>
    <row r="71" spans="1:10" x14ac:dyDescent="0.2">
      <c r="A71" t="s">
        <v>8</v>
      </c>
      <c r="B71">
        <v>2018</v>
      </c>
      <c r="C71">
        <v>86</v>
      </c>
      <c r="D71">
        <v>3.2</v>
      </c>
      <c r="E71">
        <f t="shared" si="2"/>
        <v>77.346199999999996</v>
      </c>
      <c r="F71">
        <v>107.64712583654899</v>
      </c>
      <c r="G71">
        <f t="shared" si="3"/>
        <v>83.495099999999994</v>
      </c>
      <c r="H71">
        <v>0.27077032669576451</v>
      </c>
      <c r="I71">
        <v>1</v>
      </c>
      <c r="J71">
        <f>PERCENTRANK(H:H,H71,6)*100</f>
        <v>77.669899999999998</v>
      </c>
    </row>
    <row r="72" spans="1:10" x14ac:dyDescent="0.2">
      <c r="A72" t="s">
        <v>180</v>
      </c>
      <c r="B72">
        <v>2008</v>
      </c>
      <c r="C72">
        <v>85</v>
      </c>
      <c r="D72">
        <v>1.7586206896551719</v>
      </c>
      <c r="E72">
        <f t="shared" si="2"/>
        <v>15.8576</v>
      </c>
      <c r="F72">
        <v>114.44925503343261</v>
      </c>
      <c r="G72">
        <f t="shared" si="3"/>
        <v>91.909300000000002</v>
      </c>
      <c r="H72">
        <v>0.26460781025134072</v>
      </c>
      <c r="I72">
        <v>0</v>
      </c>
      <c r="J72">
        <f>PERCENTRANK(H:H,H72,6)*100</f>
        <v>77.346199999999996</v>
      </c>
    </row>
    <row r="73" spans="1:10" x14ac:dyDescent="0.2">
      <c r="A73" t="s">
        <v>206</v>
      </c>
      <c r="B73">
        <v>2006</v>
      </c>
      <c r="C73">
        <v>86</v>
      </c>
      <c r="D73">
        <v>2.8529411764705879</v>
      </c>
      <c r="E73">
        <f t="shared" si="2"/>
        <v>65.048500000000004</v>
      </c>
      <c r="F73">
        <v>100.68991482803339</v>
      </c>
      <c r="G73">
        <f t="shared" si="3"/>
        <v>70.226500000000001</v>
      </c>
      <c r="H73">
        <v>0.26459075616053379</v>
      </c>
      <c r="I73">
        <v>0</v>
      </c>
      <c r="J73">
        <f>PERCENTRANK(H:H,H73,6)*100</f>
        <v>77.022599999999997</v>
      </c>
    </row>
    <row r="74" spans="1:10" x14ac:dyDescent="0.2">
      <c r="A74" t="s">
        <v>297</v>
      </c>
      <c r="B74">
        <v>2019</v>
      </c>
      <c r="C74">
        <v>86</v>
      </c>
      <c r="D74">
        <v>2.6842105263157889</v>
      </c>
      <c r="E74">
        <f t="shared" si="2"/>
        <v>57.928800000000003</v>
      </c>
      <c r="F74">
        <v>105.9651394953529</v>
      </c>
      <c r="G74">
        <f t="shared" si="3"/>
        <v>81.229700000000008</v>
      </c>
      <c r="H74">
        <v>0.25946270498940183</v>
      </c>
      <c r="I74" t="s">
        <v>266</v>
      </c>
      <c r="J74">
        <f>PERCENTRANK(H:H,H74,6)*100</f>
        <v>76.698999999999998</v>
      </c>
    </row>
    <row r="75" spans="1:10" x14ac:dyDescent="0.2">
      <c r="A75" t="s">
        <v>173</v>
      </c>
      <c r="B75">
        <v>2008</v>
      </c>
      <c r="C75">
        <v>91</v>
      </c>
      <c r="D75">
        <v>3.454545454545455</v>
      </c>
      <c r="E75">
        <f t="shared" si="2"/>
        <v>85.436800000000005</v>
      </c>
      <c r="F75">
        <v>94.272418627412435</v>
      </c>
      <c r="G75">
        <f t="shared" si="3"/>
        <v>24.595400000000001</v>
      </c>
      <c r="H75">
        <v>0.25931592817771792</v>
      </c>
      <c r="I75">
        <v>0</v>
      </c>
      <c r="J75">
        <f>PERCENTRANK(H:H,H75,6)*100</f>
        <v>76.375399999999999</v>
      </c>
    </row>
    <row r="76" spans="1:10" x14ac:dyDescent="0.2">
      <c r="A76" t="s">
        <v>48</v>
      </c>
      <c r="B76">
        <v>2015</v>
      </c>
      <c r="C76">
        <v>85</v>
      </c>
      <c r="D76">
        <v>2.8</v>
      </c>
      <c r="E76">
        <f t="shared" si="2"/>
        <v>63.430399999999999</v>
      </c>
      <c r="F76">
        <v>92.683015046296305</v>
      </c>
      <c r="G76">
        <f t="shared" si="3"/>
        <v>19.093799999999998</v>
      </c>
      <c r="H76">
        <v>0.25212541144588352</v>
      </c>
      <c r="I76">
        <v>1</v>
      </c>
      <c r="J76">
        <f>PERCENTRANK(H:H,H76,6)*100</f>
        <v>76.051699999999997</v>
      </c>
    </row>
    <row r="77" spans="1:10" x14ac:dyDescent="0.2">
      <c r="A77" t="s">
        <v>202</v>
      </c>
      <c r="B77">
        <v>2006</v>
      </c>
      <c r="C77">
        <v>106</v>
      </c>
      <c r="D77">
        <v>4.4666666666666668</v>
      </c>
      <c r="E77">
        <f t="shared" si="2"/>
        <v>97.087299999999999</v>
      </c>
      <c r="F77">
        <v>102.2123495433493</v>
      </c>
      <c r="G77">
        <f t="shared" si="3"/>
        <v>73.7864</v>
      </c>
      <c r="H77">
        <v>0.25113144894575018</v>
      </c>
      <c r="I77">
        <v>0</v>
      </c>
      <c r="J77">
        <f>PERCENTRANK(H:H,H77,6)*100</f>
        <v>75.728099999999998</v>
      </c>
    </row>
    <row r="78" spans="1:10" x14ac:dyDescent="0.2">
      <c r="A78" t="s">
        <v>267</v>
      </c>
      <c r="B78">
        <v>2020</v>
      </c>
      <c r="C78">
        <v>91</v>
      </c>
      <c r="D78">
        <v>2.8888888888888888</v>
      </c>
      <c r="E78">
        <f t="shared" si="2"/>
        <v>66.990200000000002</v>
      </c>
      <c r="F78">
        <v>102.6877305984309</v>
      </c>
      <c r="G78">
        <f t="shared" si="3"/>
        <v>74.433599999999998</v>
      </c>
      <c r="H78">
        <v>0.2396306385281208</v>
      </c>
      <c r="I78" t="s">
        <v>266</v>
      </c>
      <c r="J78">
        <f>PERCENTRANK(H:H,H78,6)*100</f>
        <v>75.404499999999999</v>
      </c>
    </row>
    <row r="79" spans="1:10" x14ac:dyDescent="0.2">
      <c r="A79" t="s">
        <v>176</v>
      </c>
      <c r="B79">
        <v>2008</v>
      </c>
      <c r="C79">
        <v>111</v>
      </c>
      <c r="D79">
        <v>4.4130434782608692</v>
      </c>
      <c r="E79">
        <f t="shared" si="2"/>
        <v>96.7637</v>
      </c>
      <c r="F79">
        <v>99.797331456619958</v>
      </c>
      <c r="G79">
        <f t="shared" si="3"/>
        <v>38.511299999999999</v>
      </c>
      <c r="H79">
        <v>0.23141551687192349</v>
      </c>
      <c r="I79">
        <v>0</v>
      </c>
      <c r="J79">
        <f>PERCENTRANK(H:H,H79,6)*100</f>
        <v>75.0809</v>
      </c>
    </row>
    <row r="80" spans="1:10" x14ac:dyDescent="0.2">
      <c r="A80" t="s">
        <v>159</v>
      </c>
      <c r="B80">
        <v>2009</v>
      </c>
      <c r="C80">
        <v>64</v>
      </c>
      <c r="D80">
        <v>1.2</v>
      </c>
      <c r="E80">
        <f t="shared" si="2"/>
        <v>3.5597999999999996</v>
      </c>
      <c r="F80">
        <v>85.845305696214439</v>
      </c>
      <c r="G80">
        <f t="shared" si="3"/>
        <v>5.5015999999999998</v>
      </c>
      <c r="H80">
        <v>0.2206509590165521</v>
      </c>
      <c r="I80">
        <v>0</v>
      </c>
      <c r="J80">
        <f>PERCENTRANK(H:H,H80,6)*100</f>
        <v>74.757199999999997</v>
      </c>
    </row>
    <row r="81" spans="1:10" x14ac:dyDescent="0.2">
      <c r="A81" t="s">
        <v>66</v>
      </c>
      <c r="B81">
        <v>2014</v>
      </c>
      <c r="C81">
        <v>99</v>
      </c>
      <c r="D81">
        <v>3.46875</v>
      </c>
      <c r="E81">
        <f t="shared" si="2"/>
        <v>86.731300000000005</v>
      </c>
      <c r="F81">
        <v>90.942713255343477</v>
      </c>
      <c r="G81">
        <f t="shared" si="3"/>
        <v>12.944900000000001</v>
      </c>
      <c r="H81">
        <v>0.21807522952313049</v>
      </c>
      <c r="I81">
        <v>0</v>
      </c>
      <c r="J81">
        <f>PERCENTRANK(H:H,H81,6)*100</f>
        <v>74.433599999999998</v>
      </c>
    </row>
    <row r="82" spans="1:10" x14ac:dyDescent="0.2">
      <c r="A82" t="s">
        <v>82</v>
      </c>
      <c r="B82">
        <v>2013</v>
      </c>
      <c r="C82">
        <v>85</v>
      </c>
      <c r="D82">
        <v>2.393939393939394</v>
      </c>
      <c r="E82">
        <f t="shared" si="2"/>
        <v>44.983800000000002</v>
      </c>
      <c r="F82">
        <v>95.098573856139154</v>
      </c>
      <c r="G82">
        <f t="shared" si="3"/>
        <v>26.537199999999999</v>
      </c>
      <c r="H82">
        <v>0.2147638696560959</v>
      </c>
      <c r="I82">
        <v>1</v>
      </c>
      <c r="J82">
        <f>PERCENTRANK(H:H,H82,6)*100</f>
        <v>74.11</v>
      </c>
    </row>
    <row r="83" spans="1:10" x14ac:dyDescent="0.2">
      <c r="A83" t="s">
        <v>219</v>
      </c>
      <c r="B83">
        <v>2005</v>
      </c>
      <c r="C83">
        <v>86</v>
      </c>
      <c r="D83">
        <v>1.7777777777777779</v>
      </c>
      <c r="E83">
        <f t="shared" si="2"/>
        <v>16.828399999999998</v>
      </c>
      <c r="F83">
        <v>99.797331456619958</v>
      </c>
      <c r="G83">
        <f t="shared" si="3"/>
        <v>38.511299999999999</v>
      </c>
      <c r="H83">
        <v>0.21181298278764021</v>
      </c>
      <c r="I83">
        <v>0</v>
      </c>
      <c r="J83">
        <f>PERCENTRANK(H:H,H83,6)*100</f>
        <v>73.7864</v>
      </c>
    </row>
    <row r="84" spans="1:10" x14ac:dyDescent="0.2">
      <c r="A84" t="s">
        <v>208</v>
      </c>
      <c r="B84">
        <v>2006</v>
      </c>
      <c r="C84">
        <v>93</v>
      </c>
      <c r="D84">
        <v>3</v>
      </c>
      <c r="E84">
        <f t="shared" si="2"/>
        <v>70.226500000000001</v>
      </c>
      <c r="F84">
        <v>92.937017151157832</v>
      </c>
      <c r="G84">
        <f t="shared" si="3"/>
        <v>19.741099999999999</v>
      </c>
      <c r="H84">
        <v>0.20990733702264039</v>
      </c>
      <c r="I84">
        <v>0</v>
      </c>
      <c r="J84">
        <f>PERCENTRANK(H:H,H84,6)*100</f>
        <v>73.462699999999998</v>
      </c>
    </row>
    <row r="85" spans="1:10" x14ac:dyDescent="0.2">
      <c r="A85" t="s">
        <v>96</v>
      </c>
      <c r="B85">
        <v>2012</v>
      </c>
      <c r="C85">
        <v>110</v>
      </c>
      <c r="D85">
        <v>3.3793103448275859</v>
      </c>
      <c r="E85">
        <f t="shared" si="2"/>
        <v>83.171499999999995</v>
      </c>
      <c r="F85">
        <v>110.0899265735197</v>
      </c>
      <c r="G85">
        <f t="shared" si="3"/>
        <v>87.055000000000007</v>
      </c>
      <c r="H85">
        <v>0.20611319748442539</v>
      </c>
      <c r="I85">
        <v>0</v>
      </c>
      <c r="J85">
        <f>PERCENTRANK(H:H,H85,6)*100</f>
        <v>73.139099999999999</v>
      </c>
    </row>
    <row r="86" spans="1:10" x14ac:dyDescent="0.2">
      <c r="A86" t="s">
        <v>269</v>
      </c>
      <c r="B86">
        <v>2020</v>
      </c>
      <c r="C86">
        <v>94</v>
      </c>
      <c r="D86">
        <v>2.5882352941176472</v>
      </c>
      <c r="E86">
        <f t="shared" si="2"/>
        <v>52.750799999999998</v>
      </c>
      <c r="F86">
        <v>97.51633420841388</v>
      </c>
      <c r="G86">
        <f t="shared" si="3"/>
        <v>33.333300000000001</v>
      </c>
      <c r="H86">
        <v>0.20324069142691811</v>
      </c>
      <c r="I86" t="s">
        <v>266</v>
      </c>
      <c r="J86">
        <f>PERCENTRANK(H:H,H86,6)*100</f>
        <v>72.8155</v>
      </c>
    </row>
    <row r="87" spans="1:10" x14ac:dyDescent="0.2">
      <c r="A87" t="s">
        <v>273</v>
      </c>
      <c r="B87">
        <v>2020</v>
      </c>
      <c r="C87">
        <v>118</v>
      </c>
      <c r="D87">
        <v>3.6296296296296302</v>
      </c>
      <c r="E87">
        <f t="shared" si="2"/>
        <v>89.320300000000003</v>
      </c>
      <c r="F87">
        <v>126.95924690532991</v>
      </c>
      <c r="G87">
        <f t="shared" si="3"/>
        <v>99.676299999999998</v>
      </c>
      <c r="H87">
        <v>0.19805725576762331</v>
      </c>
      <c r="I87" t="s">
        <v>266</v>
      </c>
      <c r="J87">
        <f>PERCENTRANK(H:H,H87,6)*100</f>
        <v>72.491900000000001</v>
      </c>
    </row>
    <row r="88" spans="1:10" x14ac:dyDescent="0.2">
      <c r="A88" t="s">
        <v>137</v>
      </c>
      <c r="B88">
        <v>2010</v>
      </c>
      <c r="C88">
        <v>93</v>
      </c>
      <c r="D88">
        <v>2.34375</v>
      </c>
      <c r="E88">
        <f t="shared" si="2"/>
        <v>43.365600000000001</v>
      </c>
      <c r="F88">
        <v>99.566319022839565</v>
      </c>
      <c r="G88">
        <f t="shared" si="3"/>
        <v>37.540399999999998</v>
      </c>
      <c r="H88">
        <v>0.1950517405823714</v>
      </c>
      <c r="I88">
        <v>0</v>
      </c>
      <c r="J88">
        <f>PERCENTRANK(H:H,H88,6)*100</f>
        <v>72.168199999999999</v>
      </c>
    </row>
    <row r="89" spans="1:10" x14ac:dyDescent="0.2">
      <c r="A89" t="s">
        <v>305</v>
      </c>
      <c r="B89">
        <v>2018</v>
      </c>
      <c r="C89">
        <v>98</v>
      </c>
      <c r="D89">
        <v>2.6</v>
      </c>
      <c r="E89">
        <f t="shared" si="2"/>
        <v>53.398000000000003</v>
      </c>
      <c r="F89">
        <v>99.797331456619958</v>
      </c>
      <c r="G89">
        <f t="shared" si="3"/>
        <v>38.511299999999999</v>
      </c>
      <c r="H89">
        <v>0.19118432828282109</v>
      </c>
      <c r="I89" t="s">
        <v>266</v>
      </c>
      <c r="J89">
        <f>PERCENTRANK(H:H,H89,6)*100</f>
        <v>71.8446</v>
      </c>
    </row>
    <row r="90" spans="1:10" x14ac:dyDescent="0.2">
      <c r="A90" t="s">
        <v>65</v>
      </c>
      <c r="B90">
        <v>2014</v>
      </c>
      <c r="C90">
        <v>98</v>
      </c>
      <c r="D90">
        <v>2.95</v>
      </c>
      <c r="E90">
        <f t="shared" si="2"/>
        <v>68.932000000000002</v>
      </c>
      <c r="F90">
        <v>91.379183699721963</v>
      </c>
      <c r="G90">
        <f t="shared" si="3"/>
        <v>14.2394</v>
      </c>
      <c r="H90">
        <v>0.1908230368471279</v>
      </c>
      <c r="I90">
        <v>1</v>
      </c>
      <c r="J90">
        <f>PERCENTRANK(H:H,H90,6)*100</f>
        <v>71.521000000000001</v>
      </c>
    </row>
    <row r="91" spans="1:10" x14ac:dyDescent="0.2">
      <c r="A91" t="s">
        <v>47</v>
      </c>
      <c r="B91">
        <v>2015</v>
      </c>
      <c r="C91">
        <v>92</v>
      </c>
      <c r="D91">
        <v>2</v>
      </c>
      <c r="E91">
        <f t="shared" si="2"/>
        <v>25.566299999999998</v>
      </c>
      <c r="F91">
        <v>91.058110707659992</v>
      </c>
      <c r="G91">
        <f t="shared" si="3"/>
        <v>13.592199999999998</v>
      </c>
      <c r="H91">
        <v>0.1867002680913081</v>
      </c>
      <c r="I91">
        <v>0</v>
      </c>
      <c r="J91">
        <f>PERCENTRANK(H:H,H91,6)*100</f>
        <v>71.197400000000002</v>
      </c>
    </row>
    <row r="92" spans="1:10" x14ac:dyDescent="0.2">
      <c r="A92" t="s">
        <v>296</v>
      </c>
      <c r="B92">
        <v>2019</v>
      </c>
      <c r="C92">
        <v>96</v>
      </c>
      <c r="D92">
        <v>2.2941176470588229</v>
      </c>
      <c r="E92">
        <f t="shared" si="2"/>
        <v>40.776600000000002</v>
      </c>
      <c r="F92">
        <v>99.797331456619958</v>
      </c>
      <c r="G92">
        <f t="shared" si="3"/>
        <v>38.511299999999999</v>
      </c>
      <c r="H92">
        <v>0.1862938600794318</v>
      </c>
      <c r="I92" t="s">
        <v>266</v>
      </c>
      <c r="J92">
        <f>PERCENTRANK(H:H,H92,6)*100</f>
        <v>70.873699999999999</v>
      </c>
    </row>
    <row r="93" spans="1:10" x14ac:dyDescent="0.2">
      <c r="A93" t="s">
        <v>310</v>
      </c>
      <c r="B93">
        <v>2018</v>
      </c>
      <c r="C93">
        <v>101</v>
      </c>
      <c r="D93">
        <v>2.545454545454545</v>
      </c>
      <c r="E93">
        <f t="shared" si="2"/>
        <v>51.456299999999999</v>
      </c>
      <c r="F93">
        <v>102.61630984148439</v>
      </c>
      <c r="G93">
        <f t="shared" si="3"/>
        <v>74.11</v>
      </c>
      <c r="H93">
        <v>0.18161878921816271</v>
      </c>
      <c r="I93" t="s">
        <v>266</v>
      </c>
      <c r="J93">
        <f>PERCENTRANK(H:H,H93,6)*100</f>
        <v>70.5501</v>
      </c>
    </row>
    <row r="94" spans="1:10" x14ac:dyDescent="0.2">
      <c r="A94" t="s">
        <v>209</v>
      </c>
      <c r="B94">
        <v>2006</v>
      </c>
      <c r="C94">
        <v>98</v>
      </c>
      <c r="D94">
        <v>1.8235294117647061</v>
      </c>
      <c r="E94">
        <f t="shared" si="2"/>
        <v>19.093799999999998</v>
      </c>
      <c r="F94">
        <v>106.38563608065201</v>
      </c>
      <c r="G94">
        <f t="shared" si="3"/>
        <v>81.553299999999993</v>
      </c>
      <c r="H94">
        <v>0.17974422009004759</v>
      </c>
      <c r="I94">
        <v>1</v>
      </c>
      <c r="J94">
        <f>PERCENTRANK(H:H,H94,6)*100</f>
        <v>70.226500000000001</v>
      </c>
    </row>
    <row r="95" spans="1:10" x14ac:dyDescent="0.2">
      <c r="A95" t="s">
        <v>130</v>
      </c>
      <c r="B95">
        <v>2010</v>
      </c>
      <c r="C95">
        <v>95</v>
      </c>
      <c r="D95">
        <v>1.7</v>
      </c>
      <c r="E95">
        <f t="shared" si="2"/>
        <v>13.268599999999999</v>
      </c>
      <c r="F95">
        <v>120.2663063408198</v>
      </c>
      <c r="G95">
        <f t="shared" si="3"/>
        <v>96.440100000000001</v>
      </c>
      <c r="H95">
        <v>0.17822693972533879</v>
      </c>
      <c r="I95">
        <v>1</v>
      </c>
      <c r="J95">
        <f>PERCENTRANK(H:H,H95,6)*100</f>
        <v>69.902900000000002</v>
      </c>
    </row>
    <row r="96" spans="1:10" x14ac:dyDescent="0.2">
      <c r="A96" t="s">
        <v>157</v>
      </c>
      <c r="B96">
        <v>2009</v>
      </c>
      <c r="C96">
        <v>121</v>
      </c>
      <c r="D96">
        <v>3.3404255319148941</v>
      </c>
      <c r="E96">
        <f t="shared" si="2"/>
        <v>82.200600000000009</v>
      </c>
      <c r="F96">
        <v>111.01505200691059</v>
      </c>
      <c r="G96">
        <f t="shared" si="3"/>
        <v>89.320300000000003</v>
      </c>
      <c r="H96">
        <v>0.17728850258097281</v>
      </c>
      <c r="I96">
        <v>0</v>
      </c>
      <c r="J96">
        <f>PERCENTRANK(H:H,H96,6)*100</f>
        <v>69.5792</v>
      </c>
    </row>
    <row r="97" spans="1:10" x14ac:dyDescent="0.2">
      <c r="A97" t="s">
        <v>138</v>
      </c>
      <c r="B97">
        <v>2010</v>
      </c>
      <c r="C97">
        <v>114</v>
      </c>
      <c r="D97">
        <v>4.6764705882352944</v>
      </c>
      <c r="E97">
        <f t="shared" si="2"/>
        <v>98.058199999999999</v>
      </c>
      <c r="F97">
        <v>98.725214384551251</v>
      </c>
      <c r="G97">
        <f t="shared" si="3"/>
        <v>35.9223</v>
      </c>
      <c r="H97">
        <v>0.17097063689400049</v>
      </c>
      <c r="I97">
        <v>1</v>
      </c>
      <c r="J97">
        <f>PERCENTRANK(H:H,H97,6)*100</f>
        <v>69.255600000000001</v>
      </c>
    </row>
    <row r="98" spans="1:10" x14ac:dyDescent="0.2">
      <c r="A98" t="s">
        <v>33</v>
      </c>
      <c r="B98">
        <v>2016</v>
      </c>
      <c r="C98">
        <v>110</v>
      </c>
      <c r="D98">
        <v>3.2380952380952381</v>
      </c>
      <c r="E98">
        <f t="shared" si="2"/>
        <v>78.964399999999998</v>
      </c>
      <c r="F98">
        <v>99.797331456619958</v>
      </c>
      <c r="G98">
        <f t="shared" si="3"/>
        <v>38.511299999999999</v>
      </c>
      <c r="H98">
        <v>0.16849441287130021</v>
      </c>
      <c r="I98">
        <v>0</v>
      </c>
      <c r="J98">
        <f>PERCENTRANK(H:H,H98,6)*100</f>
        <v>68.932000000000002</v>
      </c>
    </row>
    <row r="99" spans="1:10" x14ac:dyDescent="0.2">
      <c r="A99" t="s">
        <v>256</v>
      </c>
      <c r="B99">
        <v>2003</v>
      </c>
      <c r="C99">
        <v>104</v>
      </c>
      <c r="D99">
        <v>2.6</v>
      </c>
      <c r="E99">
        <f t="shared" si="2"/>
        <v>53.398000000000003</v>
      </c>
      <c r="F99">
        <v>99.797331456619958</v>
      </c>
      <c r="G99">
        <f t="shared" si="3"/>
        <v>38.511299999999999</v>
      </c>
      <c r="H99">
        <v>0.167779557566576</v>
      </c>
      <c r="I99">
        <v>0</v>
      </c>
      <c r="J99">
        <f>PERCENTRANK(H:H,H99,6)*100</f>
        <v>68.608400000000003</v>
      </c>
    </row>
    <row r="100" spans="1:10" x14ac:dyDescent="0.2">
      <c r="A100" t="s">
        <v>268</v>
      </c>
      <c r="B100">
        <v>2020</v>
      </c>
      <c r="C100">
        <v>115</v>
      </c>
      <c r="D100">
        <v>3.7</v>
      </c>
      <c r="E100">
        <f t="shared" si="2"/>
        <v>90.291200000000003</v>
      </c>
      <c r="F100">
        <v>97.093846441317936</v>
      </c>
      <c r="G100">
        <f t="shared" si="3"/>
        <v>31.715199999999999</v>
      </c>
      <c r="H100">
        <v>0.16706194948442549</v>
      </c>
      <c r="I100" t="s">
        <v>266</v>
      </c>
      <c r="J100">
        <f>PERCENTRANK(H:H,H100,6)*100</f>
        <v>68.284700000000001</v>
      </c>
    </row>
    <row r="101" spans="1:10" x14ac:dyDescent="0.2">
      <c r="A101" t="s">
        <v>80</v>
      </c>
      <c r="B101">
        <v>2013</v>
      </c>
      <c r="C101">
        <v>106</v>
      </c>
      <c r="D101">
        <v>2.6818181818181821</v>
      </c>
      <c r="E101">
        <f t="shared" si="2"/>
        <v>57.6051</v>
      </c>
      <c r="F101">
        <v>102.93352567890059</v>
      </c>
      <c r="G101">
        <f t="shared" si="3"/>
        <v>75.0809</v>
      </c>
      <c r="H101">
        <v>0.16630426228648629</v>
      </c>
      <c r="I101">
        <v>0</v>
      </c>
      <c r="J101">
        <f>PERCENTRANK(H:H,H101,6)*100</f>
        <v>67.961100000000002</v>
      </c>
    </row>
    <row r="102" spans="1:10" x14ac:dyDescent="0.2">
      <c r="A102" t="s">
        <v>271</v>
      </c>
      <c r="B102">
        <v>2020</v>
      </c>
      <c r="C102">
        <v>101</v>
      </c>
      <c r="D102">
        <v>2.0769230769230771</v>
      </c>
      <c r="E102">
        <f t="shared" si="2"/>
        <v>29.126200000000001</v>
      </c>
      <c r="F102">
        <v>102.8174641337894</v>
      </c>
      <c r="G102">
        <f t="shared" si="3"/>
        <v>74.757199999999997</v>
      </c>
      <c r="H102">
        <v>0.16371000006168271</v>
      </c>
      <c r="I102" t="s">
        <v>266</v>
      </c>
      <c r="J102">
        <f>PERCENTRANK(H:H,H102,6)*100</f>
        <v>67.637499999999989</v>
      </c>
    </row>
    <row r="103" spans="1:10" x14ac:dyDescent="0.2">
      <c r="A103" t="s">
        <v>133</v>
      </c>
      <c r="B103">
        <v>2010</v>
      </c>
      <c r="C103">
        <v>113</v>
      </c>
      <c r="D103">
        <v>4.08</v>
      </c>
      <c r="E103">
        <f t="shared" si="2"/>
        <v>94.821999999999989</v>
      </c>
      <c r="F103">
        <v>101.2755730329152</v>
      </c>
      <c r="G103">
        <f t="shared" si="3"/>
        <v>71.8446</v>
      </c>
      <c r="H103">
        <v>0.16123971168805681</v>
      </c>
      <c r="I103">
        <v>1</v>
      </c>
      <c r="J103">
        <f>PERCENTRANK(H:H,H103,6)*100</f>
        <v>67.313900000000004</v>
      </c>
    </row>
    <row r="104" spans="1:10" x14ac:dyDescent="0.2">
      <c r="A104" t="s">
        <v>307</v>
      </c>
      <c r="B104">
        <v>2018</v>
      </c>
      <c r="C104">
        <v>107</v>
      </c>
      <c r="D104">
        <v>2.5294117647058818</v>
      </c>
      <c r="E104">
        <f t="shared" si="2"/>
        <v>50.161799999999999</v>
      </c>
      <c r="F104">
        <v>99.797331456619958</v>
      </c>
      <c r="G104">
        <f t="shared" si="3"/>
        <v>38.511299999999999</v>
      </c>
      <c r="H104">
        <v>0.155458921304548</v>
      </c>
      <c r="I104" t="s">
        <v>266</v>
      </c>
      <c r="J104">
        <f>PERCENTRANK(H:H,H104,6)*100</f>
        <v>66.990200000000002</v>
      </c>
    </row>
    <row r="105" spans="1:10" x14ac:dyDescent="0.2">
      <c r="A105" t="s">
        <v>110</v>
      </c>
      <c r="B105">
        <v>2011</v>
      </c>
      <c r="C105">
        <v>102</v>
      </c>
      <c r="D105">
        <v>1.7777777777777779</v>
      </c>
      <c r="E105">
        <f t="shared" si="2"/>
        <v>16.828399999999998</v>
      </c>
      <c r="F105">
        <v>114.44925503343261</v>
      </c>
      <c r="G105">
        <f t="shared" si="3"/>
        <v>91.909300000000002</v>
      </c>
      <c r="H105">
        <v>0.15155910575851869</v>
      </c>
      <c r="I105">
        <v>1</v>
      </c>
      <c r="J105">
        <f>PERCENTRANK(H:H,H105,6)*100</f>
        <v>66.666600000000003</v>
      </c>
    </row>
    <row r="106" spans="1:10" x14ac:dyDescent="0.2">
      <c r="A106" t="s">
        <v>34</v>
      </c>
      <c r="B106">
        <v>2016</v>
      </c>
      <c r="C106">
        <v>94</v>
      </c>
      <c r="D106">
        <v>1.774193548387097</v>
      </c>
      <c r="E106">
        <f t="shared" si="2"/>
        <v>16.504799999999999</v>
      </c>
      <c r="F106">
        <v>86.308848667870407</v>
      </c>
      <c r="G106">
        <f t="shared" si="3"/>
        <v>6.4724000000000004</v>
      </c>
      <c r="H106">
        <v>0.15080694373679171</v>
      </c>
      <c r="I106">
        <v>0</v>
      </c>
      <c r="J106">
        <f>PERCENTRANK(H:H,H106,6)*100</f>
        <v>66.342999999999989</v>
      </c>
    </row>
    <row r="107" spans="1:10" x14ac:dyDescent="0.2">
      <c r="A107" t="s">
        <v>116</v>
      </c>
      <c r="B107">
        <v>2011</v>
      </c>
      <c r="C107">
        <v>104</v>
      </c>
      <c r="D107">
        <v>2.4</v>
      </c>
      <c r="E107">
        <f t="shared" si="2"/>
        <v>45.631</v>
      </c>
      <c r="F107">
        <v>99.672691414313377</v>
      </c>
      <c r="G107">
        <f t="shared" si="3"/>
        <v>38.1877</v>
      </c>
      <c r="H107">
        <v>0.14912679191531469</v>
      </c>
      <c r="I107">
        <v>0</v>
      </c>
      <c r="J107">
        <f>PERCENTRANK(H:H,H107,6)*100</f>
        <v>66.01939999999999</v>
      </c>
    </row>
    <row r="108" spans="1:10" x14ac:dyDescent="0.2">
      <c r="A108" t="s">
        <v>178</v>
      </c>
      <c r="B108">
        <v>2008</v>
      </c>
      <c r="C108">
        <v>127</v>
      </c>
      <c r="D108">
        <v>3.3250000000000002</v>
      </c>
      <c r="E108">
        <f t="shared" si="2"/>
        <v>81.553299999999993</v>
      </c>
      <c r="F108">
        <v>107.27044607892471</v>
      </c>
      <c r="G108">
        <f t="shared" si="3"/>
        <v>82.200600000000009</v>
      </c>
      <c r="H108">
        <v>0.14729391312514289</v>
      </c>
      <c r="I108">
        <v>0</v>
      </c>
      <c r="J108">
        <f>PERCENTRANK(H:H,H108,6)*100</f>
        <v>65.695700000000002</v>
      </c>
    </row>
    <row r="109" spans="1:10" x14ac:dyDescent="0.2">
      <c r="A109" t="s">
        <v>238</v>
      </c>
      <c r="B109">
        <v>2004</v>
      </c>
      <c r="C109">
        <v>109</v>
      </c>
      <c r="D109">
        <v>3.0625</v>
      </c>
      <c r="E109">
        <f t="shared" si="2"/>
        <v>73.462699999999998</v>
      </c>
      <c r="F109">
        <v>89.106473233437185</v>
      </c>
      <c r="G109">
        <f t="shared" si="3"/>
        <v>11.0032</v>
      </c>
      <c r="H109">
        <v>0.14663643969768539</v>
      </c>
      <c r="I109">
        <v>0</v>
      </c>
      <c r="J109">
        <f>PERCENTRANK(H:H,H109,6)*100</f>
        <v>65.372100000000003</v>
      </c>
    </row>
    <row r="110" spans="1:10" x14ac:dyDescent="0.2">
      <c r="A110" t="s">
        <v>97</v>
      </c>
      <c r="B110">
        <v>2012</v>
      </c>
      <c r="C110">
        <v>116</v>
      </c>
      <c r="D110">
        <v>2.6111111111111112</v>
      </c>
      <c r="E110">
        <f t="shared" si="2"/>
        <v>55.339799999999997</v>
      </c>
      <c r="F110">
        <v>96.15948543762606</v>
      </c>
      <c r="G110">
        <f t="shared" si="3"/>
        <v>30.4207</v>
      </c>
      <c r="H110">
        <v>0.13361249204072531</v>
      </c>
      <c r="I110">
        <v>0</v>
      </c>
      <c r="J110">
        <f>PERCENTRANK(H:H,H110,6)*100</f>
        <v>65.048500000000004</v>
      </c>
    </row>
    <row r="111" spans="1:10" x14ac:dyDescent="0.2">
      <c r="A111" t="s">
        <v>139</v>
      </c>
      <c r="B111">
        <v>2010</v>
      </c>
      <c r="C111">
        <v>118</v>
      </c>
      <c r="D111">
        <v>3.4571428571428569</v>
      </c>
      <c r="E111">
        <f t="shared" si="2"/>
        <v>85.760499999999993</v>
      </c>
      <c r="F111">
        <v>93.094641280251523</v>
      </c>
      <c r="G111">
        <f t="shared" si="3"/>
        <v>21.6828</v>
      </c>
      <c r="H111">
        <v>0.1285081333470624</v>
      </c>
      <c r="I111">
        <v>0</v>
      </c>
      <c r="J111">
        <f>PERCENTRANK(H:H,H111,6)*100</f>
        <v>64.724899999999991</v>
      </c>
    </row>
    <row r="112" spans="1:10" x14ac:dyDescent="0.2">
      <c r="A112" t="s">
        <v>233</v>
      </c>
      <c r="B112">
        <v>2004</v>
      </c>
      <c r="C112">
        <v>120</v>
      </c>
      <c r="D112">
        <v>2.6296296296296302</v>
      </c>
      <c r="E112">
        <f t="shared" si="2"/>
        <v>55.986999999999995</v>
      </c>
      <c r="F112">
        <v>99.797331456619958</v>
      </c>
      <c r="G112">
        <f t="shared" si="3"/>
        <v>38.511299999999999</v>
      </c>
      <c r="H112">
        <v>0.1246328206429474</v>
      </c>
      <c r="I112">
        <v>0</v>
      </c>
      <c r="J112">
        <f>PERCENTRANK(H:H,H112,6)*100</f>
        <v>64.401200000000003</v>
      </c>
    </row>
    <row r="113" spans="1:10" x14ac:dyDescent="0.2">
      <c r="A113" t="s">
        <v>160</v>
      </c>
      <c r="B113">
        <v>2009</v>
      </c>
      <c r="C113">
        <v>122</v>
      </c>
      <c r="D113">
        <v>2.6333333333333329</v>
      </c>
      <c r="E113">
        <f t="shared" si="2"/>
        <v>56.634300000000003</v>
      </c>
      <c r="F113">
        <v>95.488229386679819</v>
      </c>
      <c r="G113">
        <f t="shared" si="3"/>
        <v>28.478900000000003</v>
      </c>
      <c r="H113">
        <v>0.11721375552258929</v>
      </c>
      <c r="I113">
        <v>0</v>
      </c>
      <c r="J113">
        <f>PERCENTRANK(H:H,H113,6)*100</f>
        <v>64.077600000000004</v>
      </c>
    </row>
    <row r="114" spans="1:10" x14ac:dyDescent="0.2">
      <c r="A114" t="s">
        <v>19</v>
      </c>
      <c r="B114">
        <v>2017</v>
      </c>
      <c r="C114">
        <v>127</v>
      </c>
      <c r="D114">
        <v>2.692307692307693</v>
      </c>
      <c r="E114">
        <f t="shared" si="2"/>
        <v>58.575999999999993</v>
      </c>
      <c r="F114">
        <v>90.674665915661521</v>
      </c>
      <c r="G114">
        <f t="shared" si="3"/>
        <v>12.6213</v>
      </c>
      <c r="H114">
        <v>0.1031877657784981</v>
      </c>
      <c r="I114">
        <v>0</v>
      </c>
      <c r="J114">
        <f>PERCENTRANK(H:H,H114,6)*100</f>
        <v>63.753999999999998</v>
      </c>
    </row>
    <row r="115" spans="1:10" x14ac:dyDescent="0.2">
      <c r="A115" t="s">
        <v>272</v>
      </c>
      <c r="B115">
        <v>2020</v>
      </c>
      <c r="C115">
        <v>136</v>
      </c>
      <c r="D115">
        <v>3.25</v>
      </c>
      <c r="E115">
        <f t="shared" si="2"/>
        <v>79.287999999999997</v>
      </c>
      <c r="F115">
        <v>103.9088200751892</v>
      </c>
      <c r="G115">
        <f t="shared" si="3"/>
        <v>77.669899999999998</v>
      </c>
      <c r="H115">
        <v>9.990020710816816E-2</v>
      </c>
      <c r="I115" t="s">
        <v>266</v>
      </c>
      <c r="J115">
        <f>PERCENTRANK(H:H,H115,6)*100</f>
        <v>63.430399999999999</v>
      </c>
    </row>
    <row r="116" spans="1:10" x14ac:dyDescent="0.2">
      <c r="A116" t="s">
        <v>191</v>
      </c>
      <c r="B116">
        <v>2007</v>
      </c>
      <c r="C116">
        <v>129</v>
      </c>
      <c r="D116">
        <v>3.25</v>
      </c>
      <c r="E116">
        <f t="shared" si="2"/>
        <v>79.287999999999997</v>
      </c>
      <c r="F116">
        <v>94.055235520742926</v>
      </c>
      <c r="G116">
        <f t="shared" si="3"/>
        <v>23.9482</v>
      </c>
      <c r="H116">
        <v>9.7039265596810476E-2</v>
      </c>
      <c r="I116">
        <v>0</v>
      </c>
      <c r="J116">
        <f>PERCENTRANK(H:H,H116,6)*100</f>
        <v>63.106700000000004</v>
      </c>
    </row>
    <row r="117" spans="1:10" x14ac:dyDescent="0.2">
      <c r="A117" t="s">
        <v>309</v>
      </c>
      <c r="B117">
        <v>2018</v>
      </c>
      <c r="C117">
        <v>120</v>
      </c>
      <c r="D117">
        <v>1.785714285714286</v>
      </c>
      <c r="E117">
        <f t="shared" si="2"/>
        <v>17.799300000000002</v>
      </c>
      <c r="F117">
        <v>93.156988830066751</v>
      </c>
      <c r="G117">
        <f t="shared" si="3"/>
        <v>22.006399999999999</v>
      </c>
      <c r="H117">
        <v>9.1461020583478478E-2</v>
      </c>
      <c r="I117" t="s">
        <v>266</v>
      </c>
      <c r="J117">
        <f>PERCENTRANK(H:H,H117,6)*100</f>
        <v>62.783100000000005</v>
      </c>
    </row>
    <row r="118" spans="1:10" x14ac:dyDescent="0.2">
      <c r="A118" t="s">
        <v>175</v>
      </c>
      <c r="B118">
        <v>2008</v>
      </c>
      <c r="C118">
        <v>141</v>
      </c>
      <c r="D118">
        <v>2.7692307692307692</v>
      </c>
      <c r="E118">
        <f t="shared" si="2"/>
        <v>61.488600000000005</v>
      </c>
      <c r="F118">
        <v>103.9499913916413</v>
      </c>
      <c r="G118">
        <f t="shared" si="3"/>
        <v>77.993500000000012</v>
      </c>
      <c r="H118">
        <v>9.1401786110493266E-2</v>
      </c>
      <c r="I118">
        <v>0</v>
      </c>
      <c r="J118">
        <f>PERCENTRANK(H:H,H118,6)*100</f>
        <v>62.459499999999998</v>
      </c>
    </row>
    <row r="119" spans="1:10" x14ac:dyDescent="0.2">
      <c r="A119" t="s">
        <v>101</v>
      </c>
      <c r="B119">
        <v>2012</v>
      </c>
      <c r="C119">
        <v>127</v>
      </c>
      <c r="D119">
        <v>1.5263157894736841</v>
      </c>
      <c r="E119">
        <f t="shared" si="2"/>
        <v>10.679600000000001</v>
      </c>
      <c r="F119">
        <v>116.9042287214703</v>
      </c>
      <c r="G119">
        <f t="shared" si="3"/>
        <v>94.174700000000001</v>
      </c>
      <c r="H119">
        <v>9.0184783693122786E-2</v>
      </c>
      <c r="I119">
        <v>0</v>
      </c>
      <c r="J119">
        <f>PERCENTRANK(H:H,H119,6)*100</f>
        <v>62.135899999999999</v>
      </c>
    </row>
    <row r="120" spans="1:10" x14ac:dyDescent="0.2">
      <c r="A120" t="s">
        <v>270</v>
      </c>
      <c r="B120">
        <v>2020</v>
      </c>
      <c r="C120">
        <v>133</v>
      </c>
      <c r="D120">
        <v>2.774193548387097</v>
      </c>
      <c r="E120">
        <f t="shared" si="2"/>
        <v>62.783100000000005</v>
      </c>
      <c r="F120">
        <v>97.354721846538638</v>
      </c>
      <c r="G120">
        <f t="shared" si="3"/>
        <v>32.362400000000001</v>
      </c>
      <c r="H120">
        <v>8.9673354454941012E-2</v>
      </c>
      <c r="I120" t="s">
        <v>266</v>
      </c>
      <c r="J120">
        <f>PERCENTRANK(H:H,H120,6)*100</f>
        <v>61.812199999999997</v>
      </c>
    </row>
    <row r="121" spans="1:10" x14ac:dyDescent="0.2">
      <c r="A121" t="s">
        <v>182</v>
      </c>
      <c r="B121">
        <v>2008</v>
      </c>
      <c r="C121">
        <v>132</v>
      </c>
      <c r="D121">
        <v>2.8</v>
      </c>
      <c r="E121">
        <f t="shared" si="2"/>
        <v>63.430399999999999</v>
      </c>
      <c r="F121">
        <v>87.794696258043118</v>
      </c>
      <c r="G121">
        <f t="shared" si="3"/>
        <v>8.7378</v>
      </c>
      <c r="H121">
        <v>8.8907371573176325E-2</v>
      </c>
      <c r="I121">
        <v>0</v>
      </c>
      <c r="J121">
        <f>PERCENTRANK(H:H,H121,6)*100</f>
        <v>61.488600000000005</v>
      </c>
    </row>
    <row r="122" spans="1:10" x14ac:dyDescent="0.2">
      <c r="A122" t="s">
        <v>102</v>
      </c>
      <c r="B122">
        <v>2012</v>
      </c>
      <c r="C122">
        <v>128</v>
      </c>
      <c r="D122">
        <v>2.0384615384615379</v>
      </c>
      <c r="E122">
        <f t="shared" si="2"/>
        <v>27.184399999999997</v>
      </c>
      <c r="F122">
        <v>93.782846786471111</v>
      </c>
      <c r="G122">
        <f t="shared" si="3"/>
        <v>23.300899999999999</v>
      </c>
      <c r="H122">
        <v>8.5329454276739575E-2</v>
      </c>
      <c r="I122">
        <v>0</v>
      </c>
      <c r="J122">
        <f>PERCENTRANK(H:H,H122,6)*100</f>
        <v>61.165000000000006</v>
      </c>
    </row>
    <row r="123" spans="1:10" x14ac:dyDescent="0.2">
      <c r="A123" t="s">
        <v>115</v>
      </c>
      <c r="B123">
        <v>2011</v>
      </c>
      <c r="C123">
        <v>141</v>
      </c>
      <c r="D123">
        <v>4</v>
      </c>
      <c r="E123">
        <f t="shared" si="2"/>
        <v>93.851100000000002</v>
      </c>
      <c r="F123">
        <v>103.0216633982598</v>
      </c>
      <c r="G123">
        <f t="shared" si="3"/>
        <v>75.404499999999999</v>
      </c>
      <c r="H123">
        <v>8.4486265677366029E-2</v>
      </c>
      <c r="I123">
        <v>0</v>
      </c>
      <c r="J123">
        <f>PERCENTRANK(H:H,H123,6)*100</f>
        <v>60.8414</v>
      </c>
    </row>
    <row r="124" spans="1:10" x14ac:dyDescent="0.2">
      <c r="A124" t="s">
        <v>44</v>
      </c>
      <c r="B124">
        <v>2015</v>
      </c>
      <c r="C124">
        <v>117</v>
      </c>
      <c r="D124">
        <v>0.4</v>
      </c>
      <c r="E124">
        <f t="shared" si="2"/>
        <v>0.6472</v>
      </c>
      <c r="F124">
        <v>94.9435763888889</v>
      </c>
      <c r="G124">
        <f t="shared" si="3"/>
        <v>25.889899999999997</v>
      </c>
      <c r="H124">
        <v>7.9061327305546936E-2</v>
      </c>
      <c r="I124">
        <v>0</v>
      </c>
      <c r="J124">
        <f>PERCENTRANK(H:H,H124,6)*100</f>
        <v>60.517699999999998</v>
      </c>
    </row>
    <row r="125" spans="1:10" x14ac:dyDescent="0.2">
      <c r="A125" t="s">
        <v>308</v>
      </c>
      <c r="B125">
        <v>2018</v>
      </c>
      <c r="C125">
        <v>123</v>
      </c>
      <c r="D125">
        <v>1.333333333333333</v>
      </c>
      <c r="E125">
        <f t="shared" si="2"/>
        <v>4.5307000000000004</v>
      </c>
      <c r="F125">
        <v>94.530120466044593</v>
      </c>
      <c r="G125">
        <f t="shared" si="3"/>
        <v>25.242700000000003</v>
      </c>
      <c r="H125">
        <v>7.7129146436746149E-2</v>
      </c>
      <c r="I125" t="s">
        <v>266</v>
      </c>
      <c r="J125">
        <f>PERCENTRANK(H:H,H125,6)*100</f>
        <v>60.194099999999992</v>
      </c>
    </row>
    <row r="126" spans="1:10" x14ac:dyDescent="0.2">
      <c r="A126" t="s">
        <v>81</v>
      </c>
      <c r="B126">
        <v>2013</v>
      </c>
      <c r="C126">
        <v>133</v>
      </c>
      <c r="D126">
        <v>2.3809523809523809</v>
      </c>
      <c r="E126">
        <f t="shared" si="2"/>
        <v>44.6601</v>
      </c>
      <c r="F126">
        <v>90.571708279233931</v>
      </c>
      <c r="G126">
        <f t="shared" si="3"/>
        <v>12.297700000000001</v>
      </c>
      <c r="H126">
        <v>7.3609312785000491E-2</v>
      </c>
      <c r="I126">
        <v>0</v>
      </c>
      <c r="J126">
        <f>PERCENTRANK(H:H,H126,6)*100</f>
        <v>59.870500000000007</v>
      </c>
    </row>
    <row r="127" spans="1:10" x14ac:dyDescent="0.2">
      <c r="A127" t="s">
        <v>140</v>
      </c>
      <c r="B127">
        <v>2010</v>
      </c>
      <c r="C127">
        <v>132</v>
      </c>
      <c r="D127">
        <v>1.9047619047619051</v>
      </c>
      <c r="E127">
        <f t="shared" si="2"/>
        <v>22.006399999999999</v>
      </c>
      <c r="F127">
        <v>97.824079407284231</v>
      </c>
      <c r="G127">
        <f t="shared" si="3"/>
        <v>33.980499999999999</v>
      </c>
      <c r="H127">
        <v>7.2458186599943061E-2</v>
      </c>
      <c r="I127">
        <v>0</v>
      </c>
      <c r="J127">
        <f>PERCENTRANK(H:H,H127,6)*100</f>
        <v>59.546900000000001</v>
      </c>
    </row>
    <row r="128" spans="1:10" x14ac:dyDescent="0.2">
      <c r="A128" t="s">
        <v>299</v>
      </c>
      <c r="B128">
        <v>2019</v>
      </c>
      <c r="C128">
        <v>137</v>
      </c>
      <c r="D128">
        <v>1.9230769230769229</v>
      </c>
      <c r="E128">
        <f t="shared" si="2"/>
        <v>22.33</v>
      </c>
      <c r="F128">
        <v>107.3017611388688</v>
      </c>
      <c r="G128">
        <f t="shared" si="3"/>
        <v>82.524200000000008</v>
      </c>
      <c r="H128">
        <v>7.2390038929183359E-2</v>
      </c>
      <c r="I128" t="s">
        <v>266</v>
      </c>
      <c r="J128">
        <f>PERCENTRANK(H:H,H128,6)*100</f>
        <v>59.223300000000002</v>
      </c>
    </row>
    <row r="129" spans="1:10" x14ac:dyDescent="0.2">
      <c r="A129" t="s">
        <v>15</v>
      </c>
      <c r="B129">
        <v>2017</v>
      </c>
      <c r="C129">
        <v>145</v>
      </c>
      <c r="D129">
        <v>2.967741935483871</v>
      </c>
      <c r="E129">
        <f t="shared" si="2"/>
        <v>69.5792</v>
      </c>
      <c r="F129">
        <v>99.797331456619958</v>
      </c>
      <c r="G129">
        <f t="shared" si="3"/>
        <v>38.511299999999999</v>
      </c>
      <c r="H129">
        <v>7.0300738466039694E-2</v>
      </c>
      <c r="I129">
        <v>0</v>
      </c>
      <c r="J129">
        <f>PERCENTRANK(H:H,H129,6)*100</f>
        <v>58.8996</v>
      </c>
    </row>
    <row r="130" spans="1:10" x14ac:dyDescent="0.2">
      <c r="A130" t="s">
        <v>188</v>
      </c>
      <c r="B130">
        <v>2007</v>
      </c>
      <c r="C130">
        <v>133</v>
      </c>
      <c r="D130">
        <v>2.1304347826086958</v>
      </c>
      <c r="E130">
        <f t="shared" si="2"/>
        <v>33.333300000000001</v>
      </c>
      <c r="F130">
        <v>97.354721846538638</v>
      </c>
      <c r="G130">
        <f t="shared" si="3"/>
        <v>32.362400000000001</v>
      </c>
      <c r="H130">
        <v>7.0173971201511115E-2</v>
      </c>
      <c r="I130">
        <v>0</v>
      </c>
      <c r="J130">
        <f>PERCENTRANK(H:H,H130,6)*100</f>
        <v>58.575999999999993</v>
      </c>
    </row>
    <row r="131" spans="1:10" x14ac:dyDescent="0.2">
      <c r="A131" t="s">
        <v>237</v>
      </c>
      <c r="B131">
        <v>2004</v>
      </c>
      <c r="C131">
        <v>144</v>
      </c>
      <c r="D131">
        <v>2.4666666666666668</v>
      </c>
      <c r="E131">
        <f t="shared" ref="E131:E194" si="4">_xlfn.PERCENTRANK.INC(D:D,D131,6)*100</f>
        <v>48.22</v>
      </c>
      <c r="F131">
        <v>99.797331456619958</v>
      </c>
      <c r="G131">
        <f t="shared" ref="G131:G194" si="5">_xlfn.PERCENTRANK.INC(F:F,F131,6)*100</f>
        <v>38.511299999999999</v>
      </c>
      <c r="H131">
        <v>6.9542165327121902E-2</v>
      </c>
      <c r="I131">
        <v>0</v>
      </c>
      <c r="J131">
        <f>PERCENTRANK(H:H,H131,6)*100</f>
        <v>58.252400000000002</v>
      </c>
    </row>
    <row r="132" spans="1:10" x14ac:dyDescent="0.2">
      <c r="A132" t="s">
        <v>179</v>
      </c>
      <c r="B132">
        <v>2008</v>
      </c>
      <c r="C132">
        <v>158</v>
      </c>
      <c r="D132">
        <v>2.307692307692307</v>
      </c>
      <c r="E132">
        <f t="shared" si="4"/>
        <v>41.423900000000003</v>
      </c>
      <c r="F132">
        <v>117.030742457324</v>
      </c>
      <c r="G132">
        <f t="shared" si="5"/>
        <v>94.4983</v>
      </c>
      <c r="H132">
        <v>6.7638520800784807E-2</v>
      </c>
      <c r="I132">
        <v>0</v>
      </c>
      <c r="J132">
        <f>PERCENTRANK(H:H,H132,6)*100</f>
        <v>57.928800000000003</v>
      </c>
    </row>
    <row r="133" spans="1:10" x14ac:dyDescent="0.2">
      <c r="A133" t="s">
        <v>311</v>
      </c>
      <c r="B133">
        <v>2018</v>
      </c>
      <c r="C133">
        <v>137</v>
      </c>
      <c r="D133">
        <v>1.833333333333333</v>
      </c>
      <c r="E133">
        <f t="shared" si="4"/>
        <v>19.417400000000001</v>
      </c>
      <c r="F133">
        <v>95.861756739128765</v>
      </c>
      <c r="G133">
        <f t="shared" si="5"/>
        <v>29.4498</v>
      </c>
      <c r="H133">
        <v>6.3476876666294049E-2</v>
      </c>
      <c r="I133" t="s">
        <v>266</v>
      </c>
      <c r="J133">
        <f>PERCENTRANK(H:H,H133,6)*100</f>
        <v>57.6051</v>
      </c>
    </row>
    <row r="134" spans="1:10" x14ac:dyDescent="0.2">
      <c r="A134" t="s">
        <v>84</v>
      </c>
      <c r="B134">
        <v>2013</v>
      </c>
      <c r="C134">
        <v>158</v>
      </c>
      <c r="D134">
        <v>2.6</v>
      </c>
      <c r="E134">
        <f t="shared" si="4"/>
        <v>53.398000000000003</v>
      </c>
      <c r="F134">
        <v>116.1032418905607</v>
      </c>
      <c r="G134">
        <f t="shared" si="5"/>
        <v>93.527500000000003</v>
      </c>
      <c r="H134">
        <v>6.1062205368200333E-2</v>
      </c>
      <c r="I134">
        <v>0</v>
      </c>
      <c r="J134">
        <f>PERCENTRANK(H:H,H134,6)*100</f>
        <v>57.281499999999994</v>
      </c>
    </row>
    <row r="135" spans="1:10" x14ac:dyDescent="0.2">
      <c r="A135" t="s">
        <v>312</v>
      </c>
      <c r="B135">
        <v>2018</v>
      </c>
      <c r="C135">
        <v>157</v>
      </c>
      <c r="D135">
        <v>3.458333333333333</v>
      </c>
      <c r="E135">
        <f t="shared" si="4"/>
        <v>86.084099999999992</v>
      </c>
      <c r="F135">
        <v>95.69709683641976</v>
      </c>
      <c r="G135">
        <f t="shared" si="5"/>
        <v>28.802499999999998</v>
      </c>
      <c r="H135">
        <v>5.9302095255187183E-2</v>
      </c>
      <c r="I135" t="s">
        <v>266</v>
      </c>
      <c r="J135">
        <f>PERCENTRANK(H:H,H135,6)*100</f>
        <v>56.957899999999995</v>
      </c>
    </row>
    <row r="136" spans="1:10" x14ac:dyDescent="0.2">
      <c r="A136" t="s">
        <v>136</v>
      </c>
      <c r="B136">
        <v>2010</v>
      </c>
      <c r="C136">
        <v>154</v>
      </c>
      <c r="D136">
        <v>2.5384615384615379</v>
      </c>
      <c r="E136">
        <f t="shared" si="4"/>
        <v>50.809000000000005</v>
      </c>
      <c r="F136">
        <v>108.18946445552091</v>
      </c>
      <c r="G136">
        <f t="shared" si="5"/>
        <v>84.789599999999993</v>
      </c>
      <c r="H136">
        <v>4.7240728079868913E-2</v>
      </c>
      <c r="I136">
        <v>0</v>
      </c>
      <c r="J136">
        <f>PERCENTRANK(H:H,H136,6)*100</f>
        <v>56.634300000000003</v>
      </c>
    </row>
    <row r="137" spans="1:10" x14ac:dyDescent="0.2">
      <c r="A137" t="s">
        <v>18</v>
      </c>
      <c r="B137">
        <v>2017</v>
      </c>
      <c r="C137">
        <v>146</v>
      </c>
      <c r="D137">
        <v>2.0869565217391299</v>
      </c>
      <c r="E137">
        <f t="shared" si="4"/>
        <v>29.4498</v>
      </c>
      <c r="F137">
        <v>118.3513482318798</v>
      </c>
      <c r="G137">
        <f t="shared" si="5"/>
        <v>95.469200000000001</v>
      </c>
      <c r="H137">
        <v>4.7130624910976811E-2</v>
      </c>
      <c r="I137">
        <v>1</v>
      </c>
      <c r="J137">
        <f>PERCENTRANK(H:H,H137,6)*100</f>
        <v>56.310600000000001</v>
      </c>
    </row>
    <row r="138" spans="1:10" x14ac:dyDescent="0.2">
      <c r="A138" t="s">
        <v>16</v>
      </c>
      <c r="B138">
        <v>2017</v>
      </c>
      <c r="C138">
        <v>150</v>
      </c>
      <c r="D138">
        <v>2.129032258064516</v>
      </c>
      <c r="E138">
        <f t="shared" si="4"/>
        <v>32.686</v>
      </c>
      <c r="F138">
        <v>100.5129202056544</v>
      </c>
      <c r="G138">
        <f t="shared" si="5"/>
        <v>69.902900000000002</v>
      </c>
      <c r="H138">
        <v>4.7091129484036438E-2</v>
      </c>
      <c r="I138">
        <v>0</v>
      </c>
      <c r="J138">
        <f>PERCENTRANK(H:H,H138,6)*100</f>
        <v>55.986999999999995</v>
      </c>
    </row>
    <row r="139" spans="1:10" x14ac:dyDescent="0.2">
      <c r="A139" t="s">
        <v>50</v>
      </c>
      <c r="B139">
        <v>2015</v>
      </c>
      <c r="C139">
        <v>160</v>
      </c>
      <c r="D139">
        <v>2.5161290322580649</v>
      </c>
      <c r="E139">
        <f t="shared" si="4"/>
        <v>49.514499999999998</v>
      </c>
      <c r="F139">
        <v>99.573261951800959</v>
      </c>
      <c r="G139">
        <f t="shared" si="5"/>
        <v>37.863999999999997</v>
      </c>
      <c r="H139">
        <v>4.6723842988574397E-2</v>
      </c>
      <c r="I139">
        <v>0</v>
      </c>
      <c r="J139">
        <f>PERCENTRANK(H:H,H139,6)*100</f>
        <v>55.663399999999996</v>
      </c>
    </row>
    <row r="140" spans="1:10" x14ac:dyDescent="0.2">
      <c r="A140" t="s">
        <v>114</v>
      </c>
      <c r="B140">
        <v>2011</v>
      </c>
      <c r="C140">
        <v>155</v>
      </c>
      <c r="D140">
        <v>3</v>
      </c>
      <c r="E140">
        <f t="shared" si="4"/>
        <v>70.226500000000001</v>
      </c>
      <c r="F140">
        <v>99.797331456619958</v>
      </c>
      <c r="G140">
        <f t="shared" si="5"/>
        <v>38.511299999999999</v>
      </c>
      <c r="H140">
        <v>4.5688710738042537E-2</v>
      </c>
      <c r="I140">
        <v>0</v>
      </c>
      <c r="J140">
        <f>PERCENTRANK(H:H,H140,6)*100</f>
        <v>55.339799999999997</v>
      </c>
    </row>
    <row r="141" spans="1:10" x14ac:dyDescent="0.2">
      <c r="A141" t="s">
        <v>67</v>
      </c>
      <c r="B141">
        <v>2014</v>
      </c>
      <c r="C141">
        <v>120</v>
      </c>
      <c r="D141">
        <v>4.4444444444444453E-2</v>
      </c>
      <c r="E141">
        <f t="shared" si="4"/>
        <v>0.3236</v>
      </c>
      <c r="F141">
        <v>99.797331456619958</v>
      </c>
      <c r="G141">
        <f t="shared" si="5"/>
        <v>38.511299999999999</v>
      </c>
      <c r="H141">
        <v>4.5133480119856448E-2</v>
      </c>
      <c r="I141">
        <v>0</v>
      </c>
      <c r="J141">
        <f>PERCENTRANK(H:H,H141,6)*100</f>
        <v>55.016100000000002</v>
      </c>
    </row>
    <row r="142" spans="1:10" x14ac:dyDescent="0.2">
      <c r="A142" t="s">
        <v>86</v>
      </c>
      <c r="B142">
        <v>2013</v>
      </c>
      <c r="C142">
        <v>172</v>
      </c>
      <c r="D142">
        <v>2.8888888888888888</v>
      </c>
      <c r="E142">
        <f t="shared" si="4"/>
        <v>66.990200000000002</v>
      </c>
      <c r="F142">
        <v>109.3197543556891</v>
      </c>
      <c r="G142">
        <f t="shared" si="5"/>
        <v>86.407700000000006</v>
      </c>
      <c r="H142">
        <v>4.4298604825434407E-2</v>
      </c>
      <c r="I142">
        <v>0</v>
      </c>
      <c r="J142">
        <f>PERCENTRANK(H:H,H142,6)*100</f>
        <v>54.692500000000003</v>
      </c>
    </row>
    <row r="143" spans="1:10" x14ac:dyDescent="0.2">
      <c r="A143" t="s">
        <v>53</v>
      </c>
      <c r="B143">
        <v>2015</v>
      </c>
      <c r="C143">
        <v>157</v>
      </c>
      <c r="D143">
        <v>1.45</v>
      </c>
      <c r="E143">
        <f t="shared" si="4"/>
        <v>7.7669000000000006</v>
      </c>
      <c r="F143">
        <v>110.1701053483431</v>
      </c>
      <c r="G143">
        <f t="shared" si="5"/>
        <v>87.378599999999992</v>
      </c>
      <c r="H143">
        <v>4.350995356102829E-2</v>
      </c>
      <c r="I143">
        <v>0</v>
      </c>
      <c r="J143">
        <f>PERCENTRANK(H:H,H143,6)*100</f>
        <v>54.368899999999996</v>
      </c>
    </row>
    <row r="144" spans="1:10" x14ac:dyDescent="0.2">
      <c r="A144" t="s">
        <v>17</v>
      </c>
      <c r="B144">
        <v>2017</v>
      </c>
      <c r="C144">
        <v>154</v>
      </c>
      <c r="D144">
        <v>2.1515151515151509</v>
      </c>
      <c r="E144">
        <f t="shared" si="4"/>
        <v>34.9514</v>
      </c>
      <c r="F144">
        <v>103.72612409462189</v>
      </c>
      <c r="G144">
        <f t="shared" si="5"/>
        <v>77.346199999999996</v>
      </c>
      <c r="H144">
        <v>4.2286526800365001E-2</v>
      </c>
      <c r="I144">
        <v>0</v>
      </c>
      <c r="J144">
        <f>PERCENTRANK(H:H,H144,6)*100</f>
        <v>54.045299999999997</v>
      </c>
    </row>
    <row r="145" spans="1:10" x14ac:dyDescent="0.2">
      <c r="A145" t="s">
        <v>257</v>
      </c>
      <c r="B145">
        <v>2003</v>
      </c>
      <c r="C145">
        <v>156</v>
      </c>
      <c r="D145">
        <v>1.9</v>
      </c>
      <c r="E145">
        <f t="shared" si="4"/>
        <v>21.6828</v>
      </c>
      <c r="F145">
        <v>92.26589307732489</v>
      </c>
      <c r="G145">
        <f t="shared" si="5"/>
        <v>17.152100000000001</v>
      </c>
      <c r="H145">
        <v>4.0879492626469373E-2</v>
      </c>
      <c r="I145">
        <v>0</v>
      </c>
      <c r="J145">
        <f>PERCENTRANK(H:H,H145,6)*100</f>
        <v>53.721600000000002</v>
      </c>
    </row>
    <row r="146" spans="1:10" x14ac:dyDescent="0.2">
      <c r="A146" t="s">
        <v>258</v>
      </c>
      <c r="B146">
        <v>2003</v>
      </c>
      <c r="C146">
        <v>161</v>
      </c>
      <c r="D146">
        <v>1.896551724137931</v>
      </c>
      <c r="E146">
        <f t="shared" si="4"/>
        <v>21.359200000000001</v>
      </c>
      <c r="F146">
        <v>100.68991482803339</v>
      </c>
      <c r="G146">
        <f t="shared" si="5"/>
        <v>70.226500000000001</v>
      </c>
      <c r="H146">
        <v>3.8973670428993683E-2</v>
      </c>
      <c r="I146">
        <v>0</v>
      </c>
      <c r="J146">
        <f>PERCENTRANK(H:H,H146,6)*100</f>
        <v>53.398000000000003</v>
      </c>
    </row>
    <row r="147" spans="1:10" x14ac:dyDescent="0.2">
      <c r="A147" t="s">
        <v>190</v>
      </c>
      <c r="B147">
        <v>2007</v>
      </c>
      <c r="C147">
        <v>162</v>
      </c>
      <c r="D147">
        <v>2.6470588235294121</v>
      </c>
      <c r="E147">
        <f t="shared" si="4"/>
        <v>56.957899999999995</v>
      </c>
      <c r="F147">
        <v>92.937017151157832</v>
      </c>
      <c r="G147">
        <f t="shared" si="5"/>
        <v>19.741099999999999</v>
      </c>
      <c r="H147">
        <v>3.6613715709145019E-2</v>
      </c>
      <c r="I147">
        <v>1</v>
      </c>
      <c r="J147">
        <f>PERCENTRANK(H:H,H147,6)*100</f>
        <v>53.074399999999997</v>
      </c>
    </row>
    <row r="148" spans="1:10" x14ac:dyDescent="0.2">
      <c r="A148" t="s">
        <v>298</v>
      </c>
      <c r="B148">
        <v>2019</v>
      </c>
      <c r="C148">
        <v>176</v>
      </c>
      <c r="D148">
        <v>3.6842105263157889</v>
      </c>
      <c r="E148">
        <f t="shared" si="4"/>
        <v>89.967600000000004</v>
      </c>
      <c r="F148">
        <v>87.03817275207426</v>
      </c>
      <c r="G148">
        <f t="shared" si="5"/>
        <v>7.1196999999999999</v>
      </c>
      <c r="H148">
        <v>3.633025792896491E-2</v>
      </c>
      <c r="I148" t="s">
        <v>266</v>
      </c>
      <c r="J148">
        <f>PERCENTRANK(H:H,H148,6)*100</f>
        <v>52.750799999999998</v>
      </c>
    </row>
    <row r="149" spans="1:10" x14ac:dyDescent="0.2">
      <c r="A149" t="s">
        <v>192</v>
      </c>
      <c r="B149">
        <v>2007</v>
      </c>
      <c r="C149">
        <v>155</v>
      </c>
      <c r="D149">
        <v>2.1860465116279069</v>
      </c>
      <c r="E149">
        <f t="shared" si="4"/>
        <v>36.8932</v>
      </c>
      <c r="F149">
        <v>86.047951150096281</v>
      </c>
      <c r="G149">
        <f t="shared" si="5"/>
        <v>6.1488000000000005</v>
      </c>
      <c r="H149">
        <v>3.6185136673464492E-2</v>
      </c>
      <c r="I149">
        <v>0</v>
      </c>
      <c r="J149">
        <f>PERCENTRANK(H:H,H149,6)*100</f>
        <v>52.427100000000003</v>
      </c>
    </row>
    <row r="150" spans="1:10" x14ac:dyDescent="0.2">
      <c r="A150" t="s">
        <v>118</v>
      </c>
      <c r="B150">
        <v>2011</v>
      </c>
      <c r="C150">
        <v>159</v>
      </c>
      <c r="D150">
        <v>2.884615384615385</v>
      </c>
      <c r="E150">
        <f t="shared" si="4"/>
        <v>66.666600000000003</v>
      </c>
      <c r="F150">
        <v>83.438669047214901</v>
      </c>
      <c r="G150">
        <f t="shared" si="5"/>
        <v>2.2652999999999999</v>
      </c>
      <c r="H150">
        <v>3.5533549425570743E-2</v>
      </c>
      <c r="I150">
        <v>0</v>
      </c>
      <c r="J150">
        <f>PERCENTRANK(H:H,H150,6)*100</f>
        <v>52.103500000000004</v>
      </c>
    </row>
    <row r="151" spans="1:10" x14ac:dyDescent="0.2">
      <c r="A151" t="s">
        <v>212</v>
      </c>
      <c r="B151">
        <v>2006</v>
      </c>
      <c r="C151">
        <v>150</v>
      </c>
      <c r="D151">
        <v>1.333333333333333</v>
      </c>
      <c r="E151">
        <f t="shared" si="4"/>
        <v>4.5307000000000004</v>
      </c>
      <c r="F151">
        <v>93.041391253543708</v>
      </c>
      <c r="G151">
        <f t="shared" si="5"/>
        <v>21.359200000000001</v>
      </c>
      <c r="H151">
        <v>3.4574479800876433E-2</v>
      </c>
      <c r="I151">
        <v>0</v>
      </c>
      <c r="J151">
        <f>PERCENTRANK(H:H,H151,6)*100</f>
        <v>51.779899999999998</v>
      </c>
    </row>
    <row r="152" spans="1:10" x14ac:dyDescent="0.2">
      <c r="A152" t="s">
        <v>117</v>
      </c>
      <c r="B152">
        <v>2011</v>
      </c>
      <c r="C152">
        <v>174</v>
      </c>
      <c r="D152">
        <v>3.74</v>
      </c>
      <c r="E152">
        <f t="shared" si="4"/>
        <v>90.614800000000002</v>
      </c>
      <c r="F152">
        <v>99.797331456619958</v>
      </c>
      <c r="G152">
        <f t="shared" si="5"/>
        <v>38.511299999999999</v>
      </c>
      <c r="H152">
        <v>3.2275569858422642E-2</v>
      </c>
      <c r="I152">
        <v>1</v>
      </c>
      <c r="J152">
        <f>PERCENTRANK(H:H,H152,6)*100</f>
        <v>51.456299999999999</v>
      </c>
    </row>
    <row r="153" spans="1:10" x14ac:dyDescent="0.2">
      <c r="A153" t="s">
        <v>210</v>
      </c>
      <c r="B153">
        <v>2006</v>
      </c>
      <c r="C153">
        <v>155</v>
      </c>
      <c r="D153">
        <v>1.9333333333333329</v>
      </c>
      <c r="E153">
        <f t="shared" si="4"/>
        <v>22.653700000000001</v>
      </c>
      <c r="F153">
        <v>87.112451386894477</v>
      </c>
      <c r="G153">
        <f t="shared" si="5"/>
        <v>7.4432999999999998</v>
      </c>
      <c r="H153">
        <v>3.1739173749610758E-2</v>
      </c>
      <c r="I153">
        <v>0</v>
      </c>
      <c r="J153">
        <f>PERCENTRANK(H:H,H153,6)*100</f>
        <v>51.132599999999996</v>
      </c>
    </row>
    <row r="154" spans="1:10" x14ac:dyDescent="0.2">
      <c r="A154" t="s">
        <v>211</v>
      </c>
      <c r="B154">
        <v>2006</v>
      </c>
      <c r="C154">
        <v>166</v>
      </c>
      <c r="D154">
        <v>1.833333333333333</v>
      </c>
      <c r="E154">
        <f t="shared" si="4"/>
        <v>19.417400000000001</v>
      </c>
      <c r="F154">
        <v>100.13467306284559</v>
      </c>
      <c r="G154">
        <f t="shared" si="5"/>
        <v>69.255600000000001</v>
      </c>
      <c r="H154">
        <v>2.969732373762915E-2</v>
      </c>
      <c r="I154">
        <v>0</v>
      </c>
      <c r="J154">
        <f>PERCENTRANK(H:H,H154,6)*100</f>
        <v>50.809000000000005</v>
      </c>
    </row>
    <row r="155" spans="1:10" x14ac:dyDescent="0.2">
      <c r="A155" t="s">
        <v>144</v>
      </c>
      <c r="B155">
        <v>2010</v>
      </c>
      <c r="C155">
        <v>162</v>
      </c>
      <c r="D155">
        <v>1.083333333333333</v>
      </c>
      <c r="E155">
        <f t="shared" si="4"/>
        <v>2.9125999999999999</v>
      </c>
      <c r="F155">
        <v>100.8316761982007</v>
      </c>
      <c r="G155">
        <f t="shared" si="5"/>
        <v>70.873699999999999</v>
      </c>
      <c r="H155">
        <v>2.951020322152581E-2</v>
      </c>
      <c r="I155">
        <v>0</v>
      </c>
      <c r="J155">
        <f>PERCENTRANK(H:H,H155,6)*100</f>
        <v>50.485400000000006</v>
      </c>
    </row>
    <row r="156" spans="1:10" x14ac:dyDescent="0.2">
      <c r="A156" t="s">
        <v>162</v>
      </c>
      <c r="B156">
        <v>2009</v>
      </c>
      <c r="C156">
        <v>184</v>
      </c>
      <c r="D156">
        <v>3</v>
      </c>
      <c r="E156">
        <f t="shared" si="4"/>
        <v>70.226500000000001</v>
      </c>
      <c r="F156">
        <v>80.965785696323564</v>
      </c>
      <c r="G156">
        <f t="shared" si="5"/>
        <v>0.9708</v>
      </c>
      <c r="H156">
        <v>2.720763694085012E-2</v>
      </c>
      <c r="I156">
        <v>0</v>
      </c>
      <c r="J156">
        <f>PERCENTRANK(H:H,H156,6)*100</f>
        <v>50.161799999999999</v>
      </c>
    </row>
    <row r="157" spans="1:10" x14ac:dyDescent="0.2">
      <c r="A157" t="s">
        <v>221</v>
      </c>
      <c r="B157">
        <v>2005</v>
      </c>
      <c r="C157">
        <v>179</v>
      </c>
      <c r="D157">
        <v>2.25</v>
      </c>
      <c r="E157">
        <f t="shared" si="4"/>
        <v>39.158500000000004</v>
      </c>
      <c r="F157">
        <v>92.26589307732489</v>
      </c>
      <c r="G157">
        <f t="shared" si="5"/>
        <v>17.152100000000001</v>
      </c>
      <c r="H157">
        <v>2.619675594287026E-2</v>
      </c>
      <c r="I157">
        <v>0</v>
      </c>
      <c r="J157">
        <f>PERCENTRANK(H:H,H157,6)*100</f>
        <v>49.838100000000004</v>
      </c>
    </row>
    <row r="158" spans="1:10" x14ac:dyDescent="0.2">
      <c r="A158" t="s">
        <v>103</v>
      </c>
      <c r="B158">
        <v>2012</v>
      </c>
      <c r="C158">
        <v>186</v>
      </c>
      <c r="D158">
        <v>1.7586206896551719</v>
      </c>
      <c r="E158">
        <f t="shared" si="4"/>
        <v>15.8576</v>
      </c>
      <c r="F158">
        <v>124.00670627962459</v>
      </c>
      <c r="G158">
        <f t="shared" si="5"/>
        <v>99.352699999999999</v>
      </c>
      <c r="H158">
        <v>2.6040753264964349E-2</v>
      </c>
      <c r="I158">
        <v>0</v>
      </c>
      <c r="J158">
        <f>PERCENTRANK(H:H,H158,6)*100</f>
        <v>49.514499999999998</v>
      </c>
    </row>
    <row r="159" spans="1:10" x14ac:dyDescent="0.2">
      <c r="A159" t="s">
        <v>131</v>
      </c>
      <c r="B159">
        <v>2010</v>
      </c>
      <c r="C159">
        <v>170</v>
      </c>
      <c r="D159">
        <v>1</v>
      </c>
      <c r="E159">
        <f t="shared" si="4"/>
        <v>0.9708</v>
      </c>
      <c r="F159">
        <v>122.9080932784637</v>
      </c>
      <c r="G159">
        <f t="shared" si="5"/>
        <v>99.0291</v>
      </c>
      <c r="H159">
        <v>2.4984135329817629E-2</v>
      </c>
      <c r="I159">
        <v>0</v>
      </c>
      <c r="J159">
        <f>PERCENTRANK(H:H,H159,6)*100</f>
        <v>49.190899999999999</v>
      </c>
    </row>
    <row r="160" spans="1:10" x14ac:dyDescent="0.2">
      <c r="A160" t="s">
        <v>83</v>
      </c>
      <c r="B160">
        <v>2013</v>
      </c>
      <c r="C160">
        <v>184</v>
      </c>
      <c r="D160">
        <v>2.6206896551724141</v>
      </c>
      <c r="E160">
        <f t="shared" si="4"/>
        <v>55.663399999999996</v>
      </c>
      <c r="F160">
        <v>90.420115228390472</v>
      </c>
      <c r="G160">
        <f t="shared" si="5"/>
        <v>11.9741</v>
      </c>
      <c r="H160">
        <v>2.407708488103465E-2</v>
      </c>
      <c r="I160">
        <v>0</v>
      </c>
      <c r="J160">
        <f>PERCENTRANK(H:H,H160,6)*100</f>
        <v>48.8673</v>
      </c>
    </row>
    <row r="161" spans="1:10" x14ac:dyDescent="0.2">
      <c r="A161" t="s">
        <v>223</v>
      </c>
      <c r="B161">
        <v>2005</v>
      </c>
      <c r="C161">
        <v>198</v>
      </c>
      <c r="D161">
        <v>2.86046511627907</v>
      </c>
      <c r="E161">
        <f t="shared" si="4"/>
        <v>65.695700000000002</v>
      </c>
      <c r="F161">
        <v>97.145578344551751</v>
      </c>
      <c r="G161">
        <f t="shared" si="5"/>
        <v>32.038800000000002</v>
      </c>
      <c r="H161">
        <v>2.000425149884328E-2</v>
      </c>
      <c r="I161">
        <v>0</v>
      </c>
      <c r="J161">
        <f>PERCENTRANK(H:H,H161,6)*100</f>
        <v>48.543599999999998</v>
      </c>
    </row>
    <row r="162" spans="1:10" x14ac:dyDescent="0.2">
      <c r="A162" t="s">
        <v>236</v>
      </c>
      <c r="B162">
        <v>2004</v>
      </c>
      <c r="C162">
        <v>194</v>
      </c>
      <c r="D162">
        <v>2.4</v>
      </c>
      <c r="E162">
        <f t="shared" si="4"/>
        <v>45.631</v>
      </c>
      <c r="F162">
        <v>99.797331456619958</v>
      </c>
      <c r="G162">
        <f t="shared" si="5"/>
        <v>38.511299999999999</v>
      </c>
      <c r="H162">
        <v>2.0000247195769209E-2</v>
      </c>
      <c r="I162">
        <v>0</v>
      </c>
      <c r="J162">
        <f>PERCENTRANK(H:H,H162,6)*100</f>
        <v>48.22</v>
      </c>
    </row>
    <row r="163" spans="1:10" x14ac:dyDescent="0.2">
      <c r="A163" t="s">
        <v>142</v>
      </c>
      <c r="B163">
        <v>2010</v>
      </c>
      <c r="C163">
        <v>182</v>
      </c>
      <c r="D163">
        <v>1.956521739130435</v>
      </c>
      <c r="E163">
        <f t="shared" si="4"/>
        <v>24.595400000000001</v>
      </c>
      <c r="F163">
        <v>85.76</v>
      </c>
      <c r="G163">
        <f t="shared" si="5"/>
        <v>5.1779000000000002</v>
      </c>
      <c r="H163">
        <v>1.9457067457730761E-2</v>
      </c>
      <c r="I163">
        <v>0</v>
      </c>
      <c r="J163">
        <f>PERCENTRANK(H:H,H163,6)*100</f>
        <v>47.8964</v>
      </c>
    </row>
    <row r="164" spans="1:10" x14ac:dyDescent="0.2">
      <c r="A164" t="s">
        <v>143</v>
      </c>
      <c r="B164">
        <v>2010</v>
      </c>
      <c r="C164">
        <v>185</v>
      </c>
      <c r="D164">
        <v>2.1904761904761911</v>
      </c>
      <c r="E164">
        <f t="shared" si="4"/>
        <v>37.216799999999999</v>
      </c>
      <c r="F164">
        <v>99.224329595000597</v>
      </c>
      <c r="G164">
        <f t="shared" si="5"/>
        <v>36.8932</v>
      </c>
      <c r="H164">
        <v>1.9379254540121391E-2</v>
      </c>
      <c r="I164">
        <v>0</v>
      </c>
      <c r="J164">
        <f>PERCENTRANK(H:H,H164,6)*100</f>
        <v>47.572800000000001</v>
      </c>
    </row>
    <row r="165" spans="1:10" x14ac:dyDescent="0.2">
      <c r="A165" t="s">
        <v>181</v>
      </c>
      <c r="B165">
        <v>2008</v>
      </c>
      <c r="C165">
        <v>196</v>
      </c>
      <c r="D165">
        <v>2.4249999999999998</v>
      </c>
      <c r="E165">
        <f t="shared" si="4"/>
        <v>47.249099999999999</v>
      </c>
      <c r="F165">
        <v>91.871642601499815</v>
      </c>
      <c r="G165">
        <f t="shared" si="5"/>
        <v>15.210299999999998</v>
      </c>
      <c r="H165">
        <v>1.9352769729100171E-2</v>
      </c>
      <c r="I165">
        <v>0</v>
      </c>
      <c r="J165">
        <f>PERCENTRANK(H:H,H165,6)*100</f>
        <v>47.249099999999999</v>
      </c>
    </row>
    <row r="166" spans="1:10" x14ac:dyDescent="0.2">
      <c r="A166" t="s">
        <v>163</v>
      </c>
      <c r="B166">
        <v>2009</v>
      </c>
      <c r="C166">
        <v>202</v>
      </c>
      <c r="D166">
        <v>2.666666666666667</v>
      </c>
      <c r="E166">
        <f t="shared" si="4"/>
        <v>57.281499999999994</v>
      </c>
      <c r="F166">
        <v>91.871642601499815</v>
      </c>
      <c r="G166">
        <f t="shared" si="5"/>
        <v>15.210299999999998</v>
      </c>
      <c r="H166">
        <v>1.8598514771176251E-2</v>
      </c>
      <c r="I166">
        <v>0</v>
      </c>
      <c r="J166">
        <f>PERCENTRANK(H:H,H166,6)*100</f>
        <v>46.9255</v>
      </c>
    </row>
    <row r="167" spans="1:10" x14ac:dyDescent="0.2">
      <c r="A167" t="s">
        <v>85</v>
      </c>
      <c r="B167">
        <v>2013</v>
      </c>
      <c r="C167">
        <v>201</v>
      </c>
      <c r="D167">
        <v>2.6976744186046511</v>
      </c>
      <c r="E167">
        <f t="shared" si="4"/>
        <v>58.8996</v>
      </c>
      <c r="F167">
        <v>99.797331456619958</v>
      </c>
      <c r="G167">
        <f t="shared" si="5"/>
        <v>38.511299999999999</v>
      </c>
      <c r="H167">
        <v>1.8566289604103989E-2</v>
      </c>
      <c r="I167">
        <v>0</v>
      </c>
      <c r="J167">
        <f>PERCENTRANK(H:H,H167,6)*100</f>
        <v>46.601900000000001</v>
      </c>
    </row>
    <row r="168" spans="1:10" x14ac:dyDescent="0.2">
      <c r="A168" t="s">
        <v>51</v>
      </c>
      <c r="B168">
        <v>2015</v>
      </c>
      <c r="C168">
        <v>194</v>
      </c>
      <c r="D168">
        <v>2.714285714285714</v>
      </c>
      <c r="E168">
        <f t="shared" si="4"/>
        <v>59.223300000000002</v>
      </c>
      <c r="F168">
        <v>85.318430829288914</v>
      </c>
      <c r="G168">
        <f t="shared" si="5"/>
        <v>3.8834</v>
      </c>
      <c r="H168">
        <v>1.839536746724112E-2</v>
      </c>
      <c r="I168">
        <v>0</v>
      </c>
      <c r="J168">
        <f>PERCENTRANK(H:H,H168,6)*100</f>
        <v>46.278300000000002</v>
      </c>
    </row>
    <row r="169" spans="1:10" x14ac:dyDescent="0.2">
      <c r="A169" t="s">
        <v>52</v>
      </c>
      <c r="B169">
        <v>2015</v>
      </c>
      <c r="C169">
        <v>195</v>
      </c>
      <c r="D169">
        <v>2.1351351351351351</v>
      </c>
      <c r="E169">
        <f t="shared" si="4"/>
        <v>33.980499999999999</v>
      </c>
      <c r="F169">
        <v>99.797331456619958</v>
      </c>
      <c r="G169">
        <f t="shared" si="5"/>
        <v>38.511299999999999</v>
      </c>
      <c r="H169">
        <v>1.7940249591052209E-2</v>
      </c>
      <c r="I169">
        <v>0</v>
      </c>
      <c r="J169">
        <f>PERCENTRANK(H:H,H169,6)*100</f>
        <v>45.954599999999999</v>
      </c>
    </row>
    <row r="170" spans="1:10" x14ac:dyDescent="0.2">
      <c r="A170" t="s">
        <v>49</v>
      </c>
      <c r="B170">
        <v>2015</v>
      </c>
      <c r="C170">
        <v>204</v>
      </c>
      <c r="D170">
        <v>2.125</v>
      </c>
      <c r="E170">
        <f t="shared" si="4"/>
        <v>32.038800000000002</v>
      </c>
      <c r="F170">
        <v>120.30052368039161</v>
      </c>
      <c r="G170">
        <f t="shared" si="5"/>
        <v>96.7637</v>
      </c>
      <c r="H170">
        <v>1.7257850331890399E-2</v>
      </c>
      <c r="I170">
        <v>0</v>
      </c>
      <c r="J170">
        <f>PERCENTRANK(H:H,H170,6)*100</f>
        <v>45.631</v>
      </c>
    </row>
    <row r="171" spans="1:10" x14ac:dyDescent="0.2">
      <c r="A171" t="s">
        <v>55</v>
      </c>
      <c r="B171">
        <v>2015</v>
      </c>
      <c r="C171">
        <v>198</v>
      </c>
      <c r="D171">
        <v>2.166666666666667</v>
      </c>
      <c r="E171">
        <f t="shared" si="4"/>
        <v>35.598700000000001</v>
      </c>
      <c r="F171">
        <v>99.797331456619958</v>
      </c>
      <c r="G171">
        <f t="shared" si="5"/>
        <v>38.511299999999999</v>
      </c>
      <c r="H171">
        <v>1.6754188307609701E-2</v>
      </c>
      <c r="I171">
        <v>0</v>
      </c>
      <c r="J171">
        <f>PERCENTRANK(H:H,H171,6)*100</f>
        <v>45.307400000000001</v>
      </c>
    </row>
    <row r="172" spans="1:10" x14ac:dyDescent="0.2">
      <c r="A172" t="s">
        <v>121</v>
      </c>
      <c r="B172">
        <v>2011</v>
      </c>
      <c r="C172">
        <v>181</v>
      </c>
      <c r="D172">
        <v>1.25</v>
      </c>
      <c r="E172">
        <f t="shared" si="4"/>
        <v>4.2070999999999996</v>
      </c>
      <c r="F172">
        <v>107.6941818002142</v>
      </c>
      <c r="G172">
        <f t="shared" si="5"/>
        <v>83.818700000000007</v>
      </c>
      <c r="H172">
        <v>1.5839912073444821E-2</v>
      </c>
      <c r="I172">
        <v>0</v>
      </c>
      <c r="J172">
        <f>PERCENTRANK(H:H,H172,6)*100</f>
        <v>44.983800000000002</v>
      </c>
    </row>
    <row r="173" spans="1:10" x14ac:dyDescent="0.2">
      <c r="A173" t="s">
        <v>259</v>
      </c>
      <c r="B173">
        <v>2003</v>
      </c>
      <c r="C173">
        <v>223</v>
      </c>
      <c r="D173">
        <v>4</v>
      </c>
      <c r="E173">
        <f t="shared" si="4"/>
        <v>93.851100000000002</v>
      </c>
      <c r="F173">
        <v>88.563510461691592</v>
      </c>
      <c r="G173">
        <f t="shared" si="5"/>
        <v>10.3559</v>
      </c>
      <c r="H173">
        <v>1.4220648177878759E-2</v>
      </c>
      <c r="I173">
        <v>0</v>
      </c>
      <c r="J173">
        <f>PERCENTRANK(H:H,H173,6)*100</f>
        <v>44.6601</v>
      </c>
    </row>
    <row r="174" spans="1:10" x14ac:dyDescent="0.2">
      <c r="A174" t="s">
        <v>43</v>
      </c>
      <c r="B174">
        <v>2015</v>
      </c>
      <c r="C174">
        <v>202</v>
      </c>
      <c r="D174">
        <v>1.375</v>
      </c>
      <c r="E174">
        <f t="shared" si="4"/>
        <v>6.1488000000000005</v>
      </c>
      <c r="F174">
        <v>98.513706630426014</v>
      </c>
      <c r="G174">
        <f t="shared" si="5"/>
        <v>35.274999999999999</v>
      </c>
      <c r="H174">
        <v>1.2441008568646271E-2</v>
      </c>
      <c r="I174">
        <v>0</v>
      </c>
      <c r="J174">
        <f>PERCENTRANK(H:H,H174,6)*100</f>
        <v>44.336500000000001</v>
      </c>
    </row>
    <row r="175" spans="1:10" x14ac:dyDescent="0.2">
      <c r="A175" t="s">
        <v>276</v>
      </c>
      <c r="B175">
        <v>2020</v>
      </c>
      <c r="C175">
        <v>206</v>
      </c>
      <c r="D175">
        <v>1.939393939393939</v>
      </c>
      <c r="E175">
        <f t="shared" si="4"/>
        <v>22.9773</v>
      </c>
      <c r="F175">
        <v>99.797331456619958</v>
      </c>
      <c r="G175">
        <f t="shared" si="5"/>
        <v>38.511299999999999</v>
      </c>
      <c r="H175">
        <v>1.2218184263679909E-2</v>
      </c>
      <c r="I175" t="s">
        <v>266</v>
      </c>
      <c r="J175">
        <f>PERCENTRANK(H:H,H175,6)*100</f>
        <v>44.012900000000002</v>
      </c>
    </row>
    <row r="176" spans="1:10" x14ac:dyDescent="0.2">
      <c r="A176" t="s">
        <v>125</v>
      </c>
      <c r="B176">
        <v>2011</v>
      </c>
      <c r="C176">
        <v>204</v>
      </c>
      <c r="D176">
        <v>2.0882352941176472</v>
      </c>
      <c r="E176">
        <f t="shared" si="4"/>
        <v>29.773399999999999</v>
      </c>
      <c r="F176">
        <v>107.4378776345611</v>
      </c>
      <c r="G176">
        <f t="shared" si="5"/>
        <v>83.171499999999995</v>
      </c>
      <c r="H176">
        <v>1.012678782108271E-2</v>
      </c>
      <c r="I176">
        <v>0</v>
      </c>
      <c r="J176">
        <f>PERCENTRANK(H:H,H176,6)*100</f>
        <v>43.689299999999996</v>
      </c>
    </row>
    <row r="177" spans="1:10" x14ac:dyDescent="0.2">
      <c r="A177" t="s">
        <v>193</v>
      </c>
      <c r="B177">
        <v>2007</v>
      </c>
      <c r="C177">
        <v>215</v>
      </c>
      <c r="D177">
        <v>2.7241379310344831</v>
      </c>
      <c r="E177">
        <f t="shared" si="4"/>
        <v>60.194099999999992</v>
      </c>
      <c r="F177">
        <v>96.542590957297875</v>
      </c>
      <c r="G177">
        <f t="shared" si="5"/>
        <v>30.744300000000003</v>
      </c>
      <c r="H177">
        <v>9.8522687069709201E-3</v>
      </c>
      <c r="I177">
        <v>0</v>
      </c>
      <c r="J177">
        <f>PERCENTRANK(H:H,H177,6)*100</f>
        <v>43.365600000000001</v>
      </c>
    </row>
    <row r="178" spans="1:10" x14ac:dyDescent="0.2">
      <c r="A178" t="s">
        <v>301</v>
      </c>
      <c r="B178">
        <v>2019</v>
      </c>
      <c r="C178">
        <v>231</v>
      </c>
      <c r="D178">
        <v>3.0555555555555549</v>
      </c>
      <c r="E178">
        <f t="shared" si="4"/>
        <v>72.8155</v>
      </c>
      <c r="F178">
        <v>102.05585160177471</v>
      </c>
      <c r="G178">
        <f t="shared" si="5"/>
        <v>73.139099999999999</v>
      </c>
      <c r="H178">
        <v>8.9503574996742368E-3</v>
      </c>
      <c r="I178" t="s">
        <v>266</v>
      </c>
      <c r="J178">
        <f>PERCENTRANK(H:H,H178,6)*100</f>
        <v>43.042000000000002</v>
      </c>
    </row>
    <row r="179" spans="1:10" x14ac:dyDescent="0.2">
      <c r="A179" t="s">
        <v>302</v>
      </c>
      <c r="B179">
        <v>2019</v>
      </c>
      <c r="C179">
        <v>254</v>
      </c>
      <c r="D179">
        <v>4.75</v>
      </c>
      <c r="E179">
        <f t="shared" si="4"/>
        <v>98.705500000000001</v>
      </c>
      <c r="F179">
        <v>111.01505200691059</v>
      </c>
      <c r="G179">
        <f t="shared" si="5"/>
        <v>89.320300000000003</v>
      </c>
      <c r="H179">
        <v>8.6229487784738219E-3</v>
      </c>
      <c r="I179" t="s">
        <v>266</v>
      </c>
      <c r="J179">
        <f>PERCENTRANK(H:H,H179,6)*100</f>
        <v>42.718400000000003</v>
      </c>
    </row>
    <row r="180" spans="1:10" x14ac:dyDescent="0.2">
      <c r="A180" t="s">
        <v>109</v>
      </c>
      <c r="B180">
        <v>2011</v>
      </c>
      <c r="C180">
        <v>218</v>
      </c>
      <c r="D180">
        <v>3.2727272727272729</v>
      </c>
      <c r="E180">
        <f t="shared" si="4"/>
        <v>79.935199999999995</v>
      </c>
      <c r="F180">
        <v>99.797331456619958</v>
      </c>
      <c r="G180">
        <f t="shared" si="5"/>
        <v>38.511299999999999</v>
      </c>
      <c r="H180">
        <v>8.5417269517079255E-3</v>
      </c>
      <c r="I180">
        <v>0</v>
      </c>
      <c r="J180">
        <f>PERCENTRANK(H:H,H180,6)*100</f>
        <v>42.394799999999996</v>
      </c>
    </row>
    <row r="181" spans="1:10" x14ac:dyDescent="0.2">
      <c r="A181" t="s">
        <v>148</v>
      </c>
      <c r="B181">
        <v>2010</v>
      </c>
      <c r="C181">
        <v>214</v>
      </c>
      <c r="D181">
        <v>1.588235294117647</v>
      </c>
      <c r="E181">
        <f t="shared" si="4"/>
        <v>11.326799999999999</v>
      </c>
      <c r="F181">
        <v>104.6454391457211</v>
      </c>
      <c r="G181">
        <f t="shared" si="5"/>
        <v>78.964399999999998</v>
      </c>
      <c r="H181">
        <v>8.1957728104099445E-3</v>
      </c>
      <c r="I181">
        <v>0</v>
      </c>
      <c r="J181">
        <f>PERCENTRANK(H:H,H181,6)*100</f>
        <v>42.071100000000001</v>
      </c>
    </row>
    <row r="182" spans="1:10" x14ac:dyDescent="0.2">
      <c r="A182" t="s">
        <v>240</v>
      </c>
      <c r="B182">
        <v>2004</v>
      </c>
      <c r="C182">
        <v>220</v>
      </c>
      <c r="D182">
        <v>1.964285714285714</v>
      </c>
      <c r="E182">
        <f t="shared" si="4"/>
        <v>25.242700000000003</v>
      </c>
      <c r="F182">
        <v>87.612273134467841</v>
      </c>
      <c r="G182">
        <f t="shared" si="5"/>
        <v>8.4141999999999992</v>
      </c>
      <c r="H182">
        <v>7.9911797849118796E-3</v>
      </c>
      <c r="I182">
        <v>0</v>
      </c>
      <c r="J182">
        <f>PERCENTRANK(H:H,H182,6)*100</f>
        <v>41.747499999999995</v>
      </c>
    </row>
    <row r="183" spans="1:10" x14ac:dyDescent="0.2">
      <c r="A183" t="s">
        <v>168</v>
      </c>
      <c r="B183">
        <v>2009</v>
      </c>
      <c r="C183">
        <v>237</v>
      </c>
      <c r="D183">
        <v>2.0909090909090908</v>
      </c>
      <c r="E183">
        <f t="shared" si="4"/>
        <v>30.4207</v>
      </c>
      <c r="F183">
        <v>101.5982847171832</v>
      </c>
      <c r="G183">
        <f t="shared" si="5"/>
        <v>72.168199999999999</v>
      </c>
      <c r="H183">
        <v>7.6921094290137498E-3</v>
      </c>
      <c r="I183">
        <v>0</v>
      </c>
      <c r="J183">
        <f>PERCENTRANK(H:H,H183,6)*100</f>
        <v>41.423900000000003</v>
      </c>
    </row>
    <row r="184" spans="1:10" x14ac:dyDescent="0.2">
      <c r="A184" t="s">
        <v>87</v>
      </c>
      <c r="B184">
        <v>2013</v>
      </c>
      <c r="C184">
        <v>211</v>
      </c>
      <c r="D184">
        <v>1.7</v>
      </c>
      <c r="E184">
        <f t="shared" si="4"/>
        <v>13.268599999999999</v>
      </c>
      <c r="F184">
        <v>73.747897541880818</v>
      </c>
      <c r="G184">
        <f t="shared" si="5"/>
        <v>0.3236</v>
      </c>
      <c r="H184">
        <v>7.5401058628004466E-3</v>
      </c>
      <c r="I184">
        <v>0</v>
      </c>
      <c r="J184">
        <f>PERCENTRANK(H:H,H184,6)*100</f>
        <v>41.100300000000004</v>
      </c>
    </row>
    <row r="185" spans="1:10" x14ac:dyDescent="0.2">
      <c r="A185" t="s">
        <v>106</v>
      </c>
      <c r="B185">
        <v>2012</v>
      </c>
      <c r="C185">
        <v>257</v>
      </c>
      <c r="D185">
        <v>4.0526315789473681</v>
      </c>
      <c r="E185">
        <f t="shared" si="4"/>
        <v>94.4983</v>
      </c>
      <c r="F185">
        <v>93.500390888980832</v>
      </c>
      <c r="G185">
        <f t="shared" si="5"/>
        <v>22.653700000000001</v>
      </c>
      <c r="H185">
        <v>7.5098397931642009E-3</v>
      </c>
      <c r="I185">
        <v>0</v>
      </c>
      <c r="J185">
        <f>PERCENTRANK(H:H,H185,6)*100</f>
        <v>40.776600000000002</v>
      </c>
    </row>
    <row r="186" spans="1:10" x14ac:dyDescent="0.2">
      <c r="A186" t="s">
        <v>194</v>
      </c>
      <c r="B186">
        <v>2007</v>
      </c>
      <c r="C186">
        <v>222</v>
      </c>
      <c r="D186">
        <v>2.1081081081081079</v>
      </c>
      <c r="E186">
        <f t="shared" si="4"/>
        <v>31.715199999999999</v>
      </c>
      <c r="F186">
        <v>99.797331456619958</v>
      </c>
      <c r="G186">
        <f t="shared" si="5"/>
        <v>38.511299999999999</v>
      </c>
      <c r="H186">
        <v>7.2829903531275841E-3</v>
      </c>
      <c r="I186">
        <v>0</v>
      </c>
      <c r="J186">
        <f>PERCENTRANK(H:H,H186,6)*100</f>
        <v>40.453000000000003</v>
      </c>
    </row>
    <row r="187" spans="1:10" x14ac:dyDescent="0.2">
      <c r="A187" t="s">
        <v>88</v>
      </c>
      <c r="B187">
        <v>2013</v>
      </c>
      <c r="C187">
        <v>257</v>
      </c>
      <c r="D187">
        <v>3.8928571428571428</v>
      </c>
      <c r="E187">
        <f t="shared" si="4"/>
        <v>92.880200000000002</v>
      </c>
      <c r="F187">
        <v>99.797331456619958</v>
      </c>
      <c r="G187">
        <f t="shared" si="5"/>
        <v>38.511299999999999</v>
      </c>
      <c r="H187">
        <v>7.0413526019524166E-3</v>
      </c>
      <c r="I187">
        <v>0</v>
      </c>
      <c r="J187">
        <f>PERCENTRANK(H:H,H187,6)*100</f>
        <v>40.129399999999997</v>
      </c>
    </row>
    <row r="188" spans="1:10" x14ac:dyDescent="0.2">
      <c r="A188" t="s">
        <v>141</v>
      </c>
      <c r="B188">
        <v>2010</v>
      </c>
      <c r="C188">
        <v>227</v>
      </c>
      <c r="D188">
        <v>2.4230769230769229</v>
      </c>
      <c r="E188">
        <f t="shared" si="4"/>
        <v>46.601900000000001</v>
      </c>
      <c r="F188">
        <v>120.5945632128953</v>
      </c>
      <c r="G188">
        <f t="shared" si="5"/>
        <v>97.087299999999999</v>
      </c>
      <c r="H188">
        <v>6.9778883780670566E-3</v>
      </c>
      <c r="I188">
        <v>0</v>
      </c>
      <c r="J188">
        <f>PERCENTRANK(H:H,H188,6)*100</f>
        <v>39.805800000000005</v>
      </c>
    </row>
    <row r="189" spans="1:10" x14ac:dyDescent="0.2">
      <c r="A189" t="s">
        <v>54</v>
      </c>
      <c r="B189">
        <v>2015</v>
      </c>
      <c r="C189">
        <v>229</v>
      </c>
      <c r="D189">
        <v>2</v>
      </c>
      <c r="E189">
        <f t="shared" si="4"/>
        <v>25.566299999999998</v>
      </c>
      <c r="F189">
        <v>92.937017151157832</v>
      </c>
      <c r="G189">
        <f t="shared" si="5"/>
        <v>19.741099999999999</v>
      </c>
      <c r="H189">
        <v>6.8759530908085514E-3</v>
      </c>
      <c r="I189">
        <v>0</v>
      </c>
      <c r="J189">
        <f>PERCENTRANK(H:H,H189,6)*100</f>
        <v>39.482199999999999</v>
      </c>
    </row>
    <row r="190" spans="1:10" x14ac:dyDescent="0.2">
      <c r="A190" t="s">
        <v>289</v>
      </c>
      <c r="B190">
        <v>2019</v>
      </c>
      <c r="C190">
        <v>224</v>
      </c>
      <c r="D190">
        <v>2.09375</v>
      </c>
      <c r="E190">
        <f t="shared" si="4"/>
        <v>31.067899999999998</v>
      </c>
      <c r="F190">
        <v>83.964141820669468</v>
      </c>
      <c r="G190">
        <f t="shared" si="5"/>
        <v>2.5888999999999998</v>
      </c>
      <c r="H190">
        <v>6.8710136524107526E-3</v>
      </c>
      <c r="I190" t="s">
        <v>266</v>
      </c>
      <c r="J190">
        <f>PERCENTRANK(H:H,H190,6)*100</f>
        <v>39.158500000000004</v>
      </c>
    </row>
    <row r="191" spans="1:10" x14ac:dyDescent="0.2">
      <c r="A191" t="s">
        <v>166</v>
      </c>
      <c r="B191">
        <v>2009</v>
      </c>
      <c r="C191">
        <v>257</v>
      </c>
      <c r="D191">
        <v>3.5249999999999999</v>
      </c>
      <c r="E191">
        <f t="shared" si="4"/>
        <v>87.702199999999991</v>
      </c>
      <c r="F191">
        <v>91.946126188397614</v>
      </c>
      <c r="G191">
        <f t="shared" si="5"/>
        <v>16.1812</v>
      </c>
      <c r="H191">
        <v>6.8076124361080743E-3</v>
      </c>
      <c r="I191">
        <v>0</v>
      </c>
      <c r="J191">
        <f>PERCENTRANK(H:H,H191,6)*100</f>
        <v>38.834899999999998</v>
      </c>
    </row>
    <row r="192" spans="1:10" x14ac:dyDescent="0.2">
      <c r="A192" t="s">
        <v>314</v>
      </c>
      <c r="B192">
        <v>2018</v>
      </c>
      <c r="C192">
        <v>211</v>
      </c>
      <c r="D192">
        <v>0</v>
      </c>
      <c r="E192">
        <f t="shared" si="4"/>
        <v>0</v>
      </c>
      <c r="F192">
        <v>104.99352165248401</v>
      </c>
      <c r="G192">
        <f t="shared" si="5"/>
        <v>79.287999999999997</v>
      </c>
      <c r="H192">
        <v>6.7217177525859166E-3</v>
      </c>
      <c r="I192" t="s">
        <v>266</v>
      </c>
      <c r="J192">
        <f>PERCENTRANK(H:H,H192,6)*100</f>
        <v>38.511299999999999</v>
      </c>
    </row>
    <row r="193" spans="1:10" x14ac:dyDescent="0.2">
      <c r="A193" t="s">
        <v>105</v>
      </c>
      <c r="B193">
        <v>2012</v>
      </c>
      <c r="C193">
        <v>240</v>
      </c>
      <c r="D193">
        <v>2.2333333333333329</v>
      </c>
      <c r="E193">
        <f t="shared" si="4"/>
        <v>38.834899999999998</v>
      </c>
      <c r="F193">
        <v>92.683015046296305</v>
      </c>
      <c r="G193">
        <f t="shared" si="5"/>
        <v>19.093799999999998</v>
      </c>
      <c r="H193">
        <v>6.2546571303666258E-3</v>
      </c>
      <c r="I193">
        <v>0</v>
      </c>
      <c r="J193">
        <f>PERCENTRANK(H:H,H193,6)*100</f>
        <v>38.1877</v>
      </c>
    </row>
    <row r="194" spans="1:10" x14ac:dyDescent="0.2">
      <c r="A194" t="s">
        <v>161</v>
      </c>
      <c r="B194">
        <v>2009</v>
      </c>
      <c r="C194">
        <v>241</v>
      </c>
      <c r="D194">
        <v>1.8</v>
      </c>
      <c r="E194">
        <f t="shared" si="4"/>
        <v>18.4466</v>
      </c>
      <c r="F194">
        <v>99.797331456619958</v>
      </c>
      <c r="G194">
        <f t="shared" si="5"/>
        <v>38.511299999999999</v>
      </c>
      <c r="H194">
        <v>6.1817461548371189E-3</v>
      </c>
      <c r="I194">
        <v>0</v>
      </c>
      <c r="J194">
        <f>PERCENTRANK(H:H,H194,6)*100</f>
        <v>37.863999999999997</v>
      </c>
    </row>
    <row r="195" spans="1:10" x14ac:dyDescent="0.2">
      <c r="A195" t="s">
        <v>165</v>
      </c>
      <c r="B195">
        <v>2009</v>
      </c>
      <c r="C195">
        <v>257</v>
      </c>
      <c r="D195">
        <v>3.21875</v>
      </c>
      <c r="E195">
        <f t="shared" ref="E195:E258" si="6">_xlfn.PERCENTRANK.INC(D:D,D195,6)*100</f>
        <v>77.669899999999998</v>
      </c>
      <c r="F195">
        <v>92.315058660485931</v>
      </c>
      <c r="G195">
        <f t="shared" ref="G195:G258" si="7">_xlfn.PERCENTRANK.INC(F:F,F195,6)*100</f>
        <v>17.799300000000002</v>
      </c>
      <c r="H195">
        <v>6.16743258772593E-3</v>
      </c>
      <c r="I195">
        <v>0</v>
      </c>
      <c r="J195">
        <f>PERCENTRANK(H:H,H195,6)*100</f>
        <v>37.540399999999998</v>
      </c>
    </row>
    <row r="196" spans="1:10" x14ac:dyDescent="0.2">
      <c r="A196" t="s">
        <v>169</v>
      </c>
      <c r="B196">
        <v>2009</v>
      </c>
      <c r="C196">
        <v>257</v>
      </c>
      <c r="D196">
        <v>2.758620689655173</v>
      </c>
      <c r="E196">
        <f t="shared" si="6"/>
        <v>61.165000000000006</v>
      </c>
      <c r="F196">
        <v>99.797331456619958</v>
      </c>
      <c r="G196">
        <f t="shared" si="7"/>
        <v>38.511299999999999</v>
      </c>
      <c r="H196">
        <v>5.8586231928861284E-3</v>
      </c>
      <c r="I196">
        <v>0</v>
      </c>
      <c r="J196">
        <f>PERCENTRANK(H:H,H196,6)*100</f>
        <v>37.216799999999999</v>
      </c>
    </row>
    <row r="197" spans="1:10" x14ac:dyDescent="0.2">
      <c r="A197" t="s">
        <v>164</v>
      </c>
      <c r="B197">
        <v>2009</v>
      </c>
      <c r="C197">
        <v>248</v>
      </c>
      <c r="D197">
        <v>1.9523809523809521</v>
      </c>
      <c r="E197">
        <f t="shared" si="6"/>
        <v>23.624500000000001</v>
      </c>
      <c r="F197">
        <v>103.48470244222921</v>
      </c>
      <c r="G197">
        <f t="shared" si="7"/>
        <v>76.698999999999998</v>
      </c>
      <c r="H197">
        <v>5.8073769257172133E-3</v>
      </c>
      <c r="I197">
        <v>0</v>
      </c>
      <c r="J197">
        <f>PERCENTRANK(H:H,H197,6)*100</f>
        <v>36.8932</v>
      </c>
    </row>
    <row r="198" spans="1:10" x14ac:dyDescent="0.2">
      <c r="A198" t="s">
        <v>300</v>
      </c>
      <c r="B198">
        <v>2019</v>
      </c>
      <c r="C198">
        <v>257</v>
      </c>
      <c r="D198">
        <v>3.785714285714286</v>
      </c>
      <c r="E198">
        <f t="shared" si="6"/>
        <v>91.585700000000003</v>
      </c>
      <c r="F198">
        <v>98.219013052386032</v>
      </c>
      <c r="G198">
        <f t="shared" si="7"/>
        <v>34.627800000000001</v>
      </c>
      <c r="H198">
        <v>5.4083013090238993E-3</v>
      </c>
      <c r="I198" t="s">
        <v>266</v>
      </c>
      <c r="J198">
        <f>PERCENTRANK(H:H,H198,6)*100</f>
        <v>36.569499999999998</v>
      </c>
    </row>
    <row r="199" spans="1:10" x14ac:dyDescent="0.2">
      <c r="A199" t="s">
        <v>92</v>
      </c>
      <c r="B199">
        <v>2013</v>
      </c>
      <c r="C199">
        <v>257</v>
      </c>
      <c r="D199">
        <v>3.0344827586206899</v>
      </c>
      <c r="E199">
        <f t="shared" si="6"/>
        <v>72.491900000000001</v>
      </c>
      <c r="F199">
        <v>100.05901967560921</v>
      </c>
      <c r="G199">
        <f t="shared" si="7"/>
        <v>68.608400000000003</v>
      </c>
      <c r="H199">
        <v>5.364913908599285E-3</v>
      </c>
      <c r="I199">
        <v>0</v>
      </c>
      <c r="J199">
        <f>PERCENTRANK(H:H,H199,6)*100</f>
        <v>36.245899999999999</v>
      </c>
    </row>
    <row r="200" spans="1:10" x14ac:dyDescent="0.2">
      <c r="A200" t="s">
        <v>279</v>
      </c>
      <c r="B200">
        <v>2020</v>
      </c>
      <c r="C200">
        <v>257</v>
      </c>
      <c r="D200">
        <v>3.615384615384615</v>
      </c>
      <c r="E200">
        <f t="shared" si="6"/>
        <v>88.673100000000005</v>
      </c>
      <c r="F200">
        <v>99.797331456619958</v>
      </c>
      <c r="G200">
        <f t="shared" si="7"/>
        <v>38.511299999999999</v>
      </c>
      <c r="H200">
        <v>5.2478526500998671E-3</v>
      </c>
      <c r="I200" t="s">
        <v>266</v>
      </c>
      <c r="J200">
        <f>PERCENTRANK(H:H,H200,6)*100</f>
        <v>35.9223</v>
      </c>
    </row>
    <row r="201" spans="1:10" x14ac:dyDescent="0.2">
      <c r="A201" t="s">
        <v>242</v>
      </c>
      <c r="B201">
        <v>2004</v>
      </c>
      <c r="C201">
        <v>232</v>
      </c>
      <c r="D201">
        <v>1.375</v>
      </c>
      <c r="E201">
        <f t="shared" si="6"/>
        <v>6.1488000000000005</v>
      </c>
      <c r="F201">
        <v>85.239431336115146</v>
      </c>
      <c r="G201">
        <f t="shared" si="7"/>
        <v>3.5597999999999996</v>
      </c>
      <c r="H201">
        <v>5.1508589014305321E-3</v>
      </c>
      <c r="I201">
        <v>0</v>
      </c>
      <c r="J201">
        <f>PERCENTRANK(H:H,H201,6)*100</f>
        <v>35.598700000000001</v>
      </c>
    </row>
    <row r="202" spans="1:10" x14ac:dyDescent="0.2">
      <c r="A202" t="s">
        <v>104</v>
      </c>
      <c r="B202">
        <v>2012</v>
      </c>
      <c r="C202">
        <v>247</v>
      </c>
      <c r="D202">
        <v>1.962962962962963</v>
      </c>
      <c r="E202">
        <f t="shared" si="6"/>
        <v>24.919</v>
      </c>
      <c r="F202">
        <v>99.797331456619958</v>
      </c>
      <c r="G202">
        <f t="shared" si="7"/>
        <v>38.511299999999999</v>
      </c>
      <c r="H202">
        <v>5.13884963579844E-3</v>
      </c>
      <c r="I202">
        <v>0</v>
      </c>
      <c r="J202">
        <f>PERCENTRANK(H:H,H202,6)*100</f>
        <v>35.274999999999999</v>
      </c>
    </row>
    <row r="203" spans="1:10" x14ac:dyDescent="0.2">
      <c r="A203" t="s">
        <v>21</v>
      </c>
      <c r="B203">
        <v>2017</v>
      </c>
      <c r="C203">
        <v>257</v>
      </c>
      <c r="D203">
        <v>3.617647058823529</v>
      </c>
      <c r="E203">
        <f t="shared" si="6"/>
        <v>88.99669999999999</v>
      </c>
      <c r="F203">
        <v>99.797331456619958</v>
      </c>
      <c r="G203">
        <f t="shared" si="7"/>
        <v>38.511299999999999</v>
      </c>
      <c r="H203">
        <v>5.0641512903867852E-3</v>
      </c>
      <c r="I203">
        <v>0</v>
      </c>
      <c r="J203">
        <f>PERCENTRANK(H:H,H203,6)*100</f>
        <v>34.9514</v>
      </c>
    </row>
    <row r="204" spans="1:10" x14ac:dyDescent="0.2">
      <c r="A204" t="s">
        <v>91</v>
      </c>
      <c r="B204">
        <v>2013</v>
      </c>
      <c r="C204">
        <v>257</v>
      </c>
      <c r="D204">
        <v>3.1333333333333329</v>
      </c>
      <c r="E204">
        <f t="shared" si="6"/>
        <v>75.0809</v>
      </c>
      <c r="F204">
        <v>92.974102312717818</v>
      </c>
      <c r="G204">
        <f t="shared" si="7"/>
        <v>21.035499999999999</v>
      </c>
      <c r="H204">
        <v>5.0428688819818624E-3</v>
      </c>
      <c r="I204">
        <v>0</v>
      </c>
      <c r="J204">
        <f>PERCENTRANK(H:H,H204,6)*100</f>
        <v>34.627800000000001</v>
      </c>
    </row>
    <row r="205" spans="1:10" x14ac:dyDescent="0.2">
      <c r="A205" t="s">
        <v>244</v>
      </c>
      <c r="B205">
        <v>2004</v>
      </c>
      <c r="C205">
        <v>245</v>
      </c>
      <c r="D205">
        <v>2</v>
      </c>
      <c r="E205">
        <f t="shared" si="6"/>
        <v>25.566299999999998</v>
      </c>
      <c r="F205">
        <v>98.853887439213807</v>
      </c>
      <c r="G205">
        <f t="shared" si="7"/>
        <v>36.569499999999998</v>
      </c>
      <c r="H205">
        <v>5.0428683638560493E-3</v>
      </c>
      <c r="I205">
        <v>0</v>
      </c>
      <c r="J205">
        <f>PERCENTRANK(H:H,H205,6)*100</f>
        <v>34.304200000000002</v>
      </c>
    </row>
    <row r="206" spans="1:10" x14ac:dyDescent="0.2">
      <c r="A206" t="s">
        <v>185</v>
      </c>
      <c r="B206">
        <v>2008</v>
      </c>
      <c r="C206">
        <v>257</v>
      </c>
      <c r="D206">
        <v>2.833333333333333</v>
      </c>
      <c r="E206">
        <f t="shared" si="6"/>
        <v>64.401200000000003</v>
      </c>
      <c r="F206">
        <v>93.233679204898976</v>
      </c>
      <c r="G206">
        <f t="shared" si="7"/>
        <v>22.33</v>
      </c>
      <c r="H206">
        <v>5.0193617448650698E-3</v>
      </c>
      <c r="I206">
        <v>0</v>
      </c>
      <c r="J206">
        <f>PERCENTRANK(H:H,H206,6)*100</f>
        <v>33.980499999999999</v>
      </c>
    </row>
    <row r="207" spans="1:10" x14ac:dyDescent="0.2">
      <c r="A207" t="s">
        <v>215</v>
      </c>
      <c r="B207">
        <v>2006</v>
      </c>
      <c r="C207">
        <v>257</v>
      </c>
      <c r="D207">
        <v>4.25</v>
      </c>
      <c r="E207">
        <f t="shared" si="6"/>
        <v>95.469200000000001</v>
      </c>
      <c r="F207">
        <v>99.797331456619958</v>
      </c>
      <c r="G207">
        <f t="shared" si="7"/>
        <v>38.511299999999999</v>
      </c>
      <c r="H207">
        <v>4.9554938322963343E-3</v>
      </c>
      <c r="I207">
        <v>0</v>
      </c>
      <c r="J207">
        <f>PERCENTRANK(H:H,H207,6)*100</f>
        <v>33.6569</v>
      </c>
    </row>
    <row r="208" spans="1:10" x14ac:dyDescent="0.2">
      <c r="A208" t="s">
        <v>40</v>
      </c>
      <c r="B208">
        <v>2016</v>
      </c>
      <c r="C208">
        <v>257</v>
      </c>
      <c r="D208">
        <v>3.1515151515151509</v>
      </c>
      <c r="E208">
        <f t="shared" si="6"/>
        <v>75.728099999999998</v>
      </c>
      <c r="F208">
        <v>99.797331456619958</v>
      </c>
      <c r="G208">
        <f t="shared" si="7"/>
        <v>38.511299999999999</v>
      </c>
      <c r="H208">
        <v>4.9508890373389063E-3</v>
      </c>
      <c r="I208">
        <v>0</v>
      </c>
      <c r="J208">
        <f>PERCENTRANK(H:H,H208,6)*100</f>
        <v>33.333300000000001</v>
      </c>
    </row>
    <row r="209" spans="1:10" x14ac:dyDescent="0.2">
      <c r="A209" t="s">
        <v>36</v>
      </c>
      <c r="B209">
        <v>2016</v>
      </c>
      <c r="C209">
        <v>257</v>
      </c>
      <c r="D209">
        <v>3.333333333333333</v>
      </c>
      <c r="E209">
        <f t="shared" si="6"/>
        <v>81.876999999999995</v>
      </c>
      <c r="F209">
        <v>95.075027745185736</v>
      </c>
      <c r="G209">
        <f t="shared" si="7"/>
        <v>26.2135</v>
      </c>
      <c r="H209">
        <v>4.9382487411153697E-3</v>
      </c>
      <c r="I209">
        <v>0</v>
      </c>
      <c r="J209">
        <f>PERCENTRANK(H:H,H209,6)*100</f>
        <v>33.009699999999995</v>
      </c>
    </row>
    <row r="210" spans="1:10" x14ac:dyDescent="0.2">
      <c r="A210" t="s">
        <v>274</v>
      </c>
      <c r="B210">
        <v>2020</v>
      </c>
      <c r="C210">
        <v>257</v>
      </c>
      <c r="D210">
        <v>3.375</v>
      </c>
      <c r="E210">
        <f t="shared" si="6"/>
        <v>82.847800000000007</v>
      </c>
      <c r="F210">
        <v>99.797331456619958</v>
      </c>
      <c r="G210">
        <f t="shared" si="7"/>
        <v>38.511299999999999</v>
      </c>
      <c r="H210">
        <v>4.9171609837268494E-3</v>
      </c>
      <c r="I210" t="s">
        <v>266</v>
      </c>
      <c r="J210">
        <f>PERCENTRANK(H:H,H210,6)*100</f>
        <v>32.686</v>
      </c>
    </row>
    <row r="211" spans="1:10" x14ac:dyDescent="0.2">
      <c r="A211" t="s">
        <v>58</v>
      </c>
      <c r="B211">
        <v>2015</v>
      </c>
      <c r="C211">
        <v>257</v>
      </c>
      <c r="D211">
        <v>3.8181818181818179</v>
      </c>
      <c r="E211">
        <f t="shared" si="6"/>
        <v>91.909300000000002</v>
      </c>
      <c r="F211">
        <v>87.349822039510073</v>
      </c>
      <c r="G211">
        <f t="shared" si="7"/>
        <v>7.7669000000000006</v>
      </c>
      <c r="H211">
        <v>4.8924407867089832E-3</v>
      </c>
      <c r="I211">
        <v>0</v>
      </c>
      <c r="J211">
        <f>PERCENTRANK(H:H,H211,6)*100</f>
        <v>32.362400000000001</v>
      </c>
    </row>
    <row r="212" spans="1:10" x14ac:dyDescent="0.2">
      <c r="A212" t="s">
        <v>146</v>
      </c>
      <c r="B212">
        <v>2010</v>
      </c>
      <c r="C212">
        <v>233</v>
      </c>
      <c r="D212">
        <v>1.7826086956521741</v>
      </c>
      <c r="E212">
        <f t="shared" si="6"/>
        <v>17.4757</v>
      </c>
      <c r="F212">
        <v>87.468012412963432</v>
      </c>
      <c r="G212">
        <f t="shared" si="7"/>
        <v>8.0906000000000002</v>
      </c>
      <c r="H212">
        <v>4.8699106445713276E-3</v>
      </c>
      <c r="I212">
        <v>0</v>
      </c>
      <c r="J212">
        <f>PERCENTRANK(H:H,H212,6)*100</f>
        <v>32.038800000000002</v>
      </c>
    </row>
    <row r="213" spans="1:10" x14ac:dyDescent="0.2">
      <c r="A213" t="s">
        <v>282</v>
      </c>
      <c r="B213">
        <v>2020</v>
      </c>
      <c r="C213">
        <v>257</v>
      </c>
      <c r="D213">
        <v>3.2222222222222219</v>
      </c>
      <c r="E213">
        <f t="shared" si="6"/>
        <v>77.993500000000012</v>
      </c>
      <c r="F213">
        <v>99.797331456619958</v>
      </c>
      <c r="G213">
        <f t="shared" si="7"/>
        <v>38.511299999999999</v>
      </c>
      <c r="H213">
        <v>4.7178516675579893E-3</v>
      </c>
      <c r="I213" t="s">
        <v>266</v>
      </c>
      <c r="J213">
        <f>PERCENTRANK(H:H,H213,6)*100</f>
        <v>31.715199999999999</v>
      </c>
    </row>
    <row r="214" spans="1:10" x14ac:dyDescent="0.2">
      <c r="A214" t="s">
        <v>280</v>
      </c>
      <c r="B214">
        <v>2020</v>
      </c>
      <c r="C214">
        <v>257</v>
      </c>
      <c r="D214">
        <v>3.1</v>
      </c>
      <c r="E214">
        <f t="shared" si="6"/>
        <v>74.433599999999998</v>
      </c>
      <c r="F214">
        <v>99.797331456619958</v>
      </c>
      <c r="G214">
        <f t="shared" si="7"/>
        <v>38.511299999999999</v>
      </c>
      <c r="H214">
        <v>4.5642100294071156E-3</v>
      </c>
      <c r="I214" t="s">
        <v>266</v>
      </c>
      <c r="J214">
        <f>PERCENTRANK(H:H,H214,6)*100</f>
        <v>31.391500000000001</v>
      </c>
    </row>
    <row r="215" spans="1:10" x14ac:dyDescent="0.2">
      <c r="A215" t="s">
        <v>264</v>
      </c>
      <c r="B215">
        <v>2003</v>
      </c>
      <c r="C215">
        <v>257</v>
      </c>
      <c r="D215">
        <v>2.7222222222222219</v>
      </c>
      <c r="E215">
        <f t="shared" si="6"/>
        <v>59.870500000000007</v>
      </c>
      <c r="F215">
        <v>94.859713364639248</v>
      </c>
      <c r="G215">
        <f t="shared" si="7"/>
        <v>25.566299999999998</v>
      </c>
      <c r="H215">
        <v>4.5343209037422196E-3</v>
      </c>
      <c r="I215">
        <v>0</v>
      </c>
      <c r="J215">
        <f>PERCENTRANK(H:H,H215,6)*100</f>
        <v>31.067899999999998</v>
      </c>
    </row>
    <row r="216" spans="1:10" x14ac:dyDescent="0.2">
      <c r="A216" t="s">
        <v>90</v>
      </c>
      <c r="B216">
        <v>2013</v>
      </c>
      <c r="C216">
        <v>257</v>
      </c>
      <c r="D216">
        <v>2.0384615384615379</v>
      </c>
      <c r="E216">
        <f t="shared" si="6"/>
        <v>27.184399999999997</v>
      </c>
      <c r="F216">
        <v>111.1075867885928</v>
      </c>
      <c r="G216">
        <f t="shared" si="7"/>
        <v>89.967600000000004</v>
      </c>
      <c r="H216">
        <v>4.5087845258613259E-3</v>
      </c>
      <c r="I216">
        <v>0</v>
      </c>
      <c r="J216">
        <f>PERCENTRANK(H:H,H216,6)*100</f>
        <v>30.744300000000003</v>
      </c>
    </row>
    <row r="217" spans="1:10" x14ac:dyDescent="0.2">
      <c r="A217" t="s">
        <v>167</v>
      </c>
      <c r="B217">
        <v>2009</v>
      </c>
      <c r="C217">
        <v>255</v>
      </c>
      <c r="D217">
        <v>2</v>
      </c>
      <c r="E217">
        <f t="shared" si="6"/>
        <v>25.566299999999998</v>
      </c>
      <c r="F217">
        <v>96.07385706018519</v>
      </c>
      <c r="G217">
        <f t="shared" si="7"/>
        <v>29.773399999999999</v>
      </c>
      <c r="H217">
        <v>4.5056968492075151E-3</v>
      </c>
      <c r="I217">
        <v>0</v>
      </c>
      <c r="J217">
        <f>PERCENTRANK(H:H,H217,6)*100</f>
        <v>30.4207</v>
      </c>
    </row>
    <row r="218" spans="1:10" x14ac:dyDescent="0.2">
      <c r="A218" t="s">
        <v>245</v>
      </c>
      <c r="B218">
        <v>2004</v>
      </c>
      <c r="C218">
        <v>257</v>
      </c>
      <c r="D218">
        <v>3.0588235294117641</v>
      </c>
      <c r="E218">
        <f t="shared" si="6"/>
        <v>73.139099999999999</v>
      </c>
      <c r="F218">
        <v>99.797331456619958</v>
      </c>
      <c r="G218">
        <f t="shared" si="7"/>
        <v>38.511299999999999</v>
      </c>
      <c r="H218">
        <v>4.4695832358541817E-3</v>
      </c>
      <c r="I218">
        <v>0</v>
      </c>
      <c r="J218">
        <f>PERCENTRANK(H:H,H218,6)*100</f>
        <v>30.097000000000001</v>
      </c>
    </row>
    <row r="219" spans="1:10" x14ac:dyDescent="0.2">
      <c r="A219" t="s">
        <v>275</v>
      </c>
      <c r="B219">
        <v>2020</v>
      </c>
      <c r="C219">
        <v>257</v>
      </c>
      <c r="D219">
        <v>3</v>
      </c>
      <c r="E219">
        <f t="shared" si="6"/>
        <v>70.226500000000001</v>
      </c>
      <c r="F219">
        <v>99.797331456619958</v>
      </c>
      <c r="G219">
        <f t="shared" si="7"/>
        <v>38.511299999999999</v>
      </c>
      <c r="H219">
        <v>4.4422156168402579E-3</v>
      </c>
      <c r="I219" t="s">
        <v>266</v>
      </c>
      <c r="J219">
        <f>PERCENTRANK(H:H,H219,6)*100</f>
        <v>29.4498</v>
      </c>
    </row>
    <row r="220" spans="1:10" x14ac:dyDescent="0.2">
      <c r="A220" t="s">
        <v>277</v>
      </c>
      <c r="B220">
        <v>2020</v>
      </c>
      <c r="C220">
        <v>257</v>
      </c>
      <c r="D220">
        <v>3</v>
      </c>
      <c r="E220">
        <f t="shared" si="6"/>
        <v>70.226500000000001</v>
      </c>
      <c r="F220">
        <v>99.797331456619958</v>
      </c>
      <c r="G220">
        <f t="shared" si="7"/>
        <v>38.511299999999999</v>
      </c>
      <c r="H220">
        <v>4.4422156168402579E-3</v>
      </c>
      <c r="I220" t="s">
        <v>266</v>
      </c>
      <c r="J220">
        <f>PERCENTRANK(H:H,H220,6)*100</f>
        <v>29.4498</v>
      </c>
    </row>
    <row r="221" spans="1:10" x14ac:dyDescent="0.2">
      <c r="A221" t="s">
        <v>22</v>
      </c>
      <c r="B221">
        <v>2017</v>
      </c>
      <c r="C221">
        <v>257</v>
      </c>
      <c r="D221">
        <v>3</v>
      </c>
      <c r="E221">
        <f t="shared" si="6"/>
        <v>70.226500000000001</v>
      </c>
      <c r="F221">
        <v>85.69246362537055</v>
      </c>
      <c r="G221">
        <f t="shared" si="7"/>
        <v>4.8543000000000003</v>
      </c>
      <c r="H221">
        <v>4.3872833893867057E-3</v>
      </c>
      <c r="I221">
        <v>0</v>
      </c>
      <c r="J221">
        <f>PERCENTRANK(H:H,H221,6)*100</f>
        <v>29.126200000000001</v>
      </c>
    </row>
    <row r="222" spans="1:10" x14ac:dyDescent="0.2">
      <c r="A222" t="s">
        <v>304</v>
      </c>
      <c r="B222">
        <v>2019</v>
      </c>
      <c r="C222">
        <v>257</v>
      </c>
      <c r="D222">
        <v>2.7692307692307692</v>
      </c>
      <c r="E222">
        <f t="shared" si="6"/>
        <v>61.488600000000005</v>
      </c>
      <c r="F222">
        <v>101.8886042902719</v>
      </c>
      <c r="G222">
        <f t="shared" si="7"/>
        <v>72.491900000000001</v>
      </c>
      <c r="H222">
        <v>4.2624033543539669E-3</v>
      </c>
      <c r="I222" t="s">
        <v>266</v>
      </c>
      <c r="J222">
        <f>PERCENTRANK(H:H,H222,6)*100</f>
        <v>28.802499999999998</v>
      </c>
    </row>
    <row r="223" spans="1:10" x14ac:dyDescent="0.2">
      <c r="A223" t="s">
        <v>243</v>
      </c>
      <c r="B223">
        <v>2004</v>
      </c>
      <c r="C223">
        <v>241</v>
      </c>
      <c r="D223">
        <v>1.62962962962963</v>
      </c>
      <c r="E223">
        <f t="shared" si="6"/>
        <v>11.650399999999999</v>
      </c>
      <c r="F223">
        <v>84.818766492561537</v>
      </c>
      <c r="G223">
        <f t="shared" si="7"/>
        <v>2.9125999999999999</v>
      </c>
      <c r="H223">
        <v>4.2353927331706086E-3</v>
      </c>
      <c r="I223">
        <v>0</v>
      </c>
      <c r="J223">
        <f>PERCENTRANK(H:H,H223,6)*100</f>
        <v>28.478900000000003</v>
      </c>
    </row>
    <row r="224" spans="1:10" x14ac:dyDescent="0.2">
      <c r="A224" t="s">
        <v>222</v>
      </c>
      <c r="B224">
        <v>2005</v>
      </c>
      <c r="C224">
        <v>249</v>
      </c>
      <c r="D224">
        <v>1.67741935483871</v>
      </c>
      <c r="E224">
        <f t="shared" si="6"/>
        <v>12.944900000000001</v>
      </c>
      <c r="F224">
        <v>98.334418402777786</v>
      </c>
      <c r="G224">
        <f t="shared" si="7"/>
        <v>34.9514</v>
      </c>
      <c r="H224">
        <v>4.2168160247066464E-3</v>
      </c>
      <c r="I224">
        <v>0</v>
      </c>
      <c r="J224">
        <f>PERCENTRANK(H:H,H224,6)*100</f>
        <v>28.1553</v>
      </c>
    </row>
    <row r="225" spans="1:10" x14ac:dyDescent="0.2">
      <c r="A225" t="s">
        <v>281</v>
      </c>
      <c r="B225">
        <v>2020</v>
      </c>
      <c r="C225">
        <v>257</v>
      </c>
      <c r="D225">
        <v>2.7727272727272729</v>
      </c>
      <c r="E225">
        <f t="shared" si="6"/>
        <v>62.135899999999999</v>
      </c>
      <c r="F225">
        <v>99.797331456619958</v>
      </c>
      <c r="G225">
        <f t="shared" si="7"/>
        <v>38.511299999999999</v>
      </c>
      <c r="H225">
        <v>4.1768946861414124E-3</v>
      </c>
      <c r="I225" t="s">
        <v>266</v>
      </c>
      <c r="J225">
        <f>PERCENTRANK(H:H,H225,6)*100</f>
        <v>27.831699999999998</v>
      </c>
    </row>
    <row r="226" spans="1:10" x14ac:dyDescent="0.2">
      <c r="A226" t="s">
        <v>35</v>
      </c>
      <c r="B226">
        <v>2016</v>
      </c>
      <c r="C226">
        <v>257</v>
      </c>
      <c r="D226">
        <v>2.4705882352941182</v>
      </c>
      <c r="E226">
        <f t="shared" si="6"/>
        <v>48.543599999999998</v>
      </c>
      <c r="F226">
        <v>99.797331456619958</v>
      </c>
      <c r="G226">
        <f t="shared" si="7"/>
        <v>38.511299999999999</v>
      </c>
      <c r="H226">
        <v>4.1368287608539896E-3</v>
      </c>
      <c r="I226">
        <v>0</v>
      </c>
      <c r="J226">
        <f>PERCENTRANK(H:H,H226,6)*100</f>
        <v>27.507999999999999</v>
      </c>
    </row>
    <row r="227" spans="1:10" x14ac:dyDescent="0.2">
      <c r="A227" t="s">
        <v>89</v>
      </c>
      <c r="B227">
        <v>2013</v>
      </c>
      <c r="C227">
        <v>257</v>
      </c>
      <c r="D227">
        <v>2.6315789473684208</v>
      </c>
      <c r="E227">
        <f t="shared" si="6"/>
        <v>56.310600000000001</v>
      </c>
      <c r="F227">
        <v>89.759965866621172</v>
      </c>
      <c r="G227">
        <f t="shared" si="7"/>
        <v>11.650399999999999</v>
      </c>
      <c r="H227">
        <v>4.1133414353002199E-3</v>
      </c>
      <c r="I227">
        <v>0</v>
      </c>
      <c r="J227">
        <f>PERCENTRANK(H:H,H227,6)*100</f>
        <v>27.184399999999997</v>
      </c>
    </row>
    <row r="228" spans="1:10" x14ac:dyDescent="0.2">
      <c r="A228" t="s">
        <v>278</v>
      </c>
      <c r="B228">
        <v>2020</v>
      </c>
      <c r="C228">
        <v>251</v>
      </c>
      <c r="D228">
        <v>1.869565217391304</v>
      </c>
      <c r="E228">
        <f t="shared" si="6"/>
        <v>20.7119</v>
      </c>
      <c r="F228">
        <v>105.181172974069</v>
      </c>
      <c r="G228">
        <f t="shared" si="7"/>
        <v>80.582499999999996</v>
      </c>
      <c r="H228">
        <v>4.0256285838460226E-3</v>
      </c>
      <c r="I228" t="s">
        <v>266</v>
      </c>
      <c r="J228">
        <f>PERCENTRANK(H:H,H228,6)*100</f>
        <v>26.860800000000001</v>
      </c>
    </row>
    <row r="229" spans="1:10" x14ac:dyDescent="0.2">
      <c r="A229" t="s">
        <v>224</v>
      </c>
      <c r="B229">
        <v>2005</v>
      </c>
      <c r="C229">
        <v>257</v>
      </c>
      <c r="D229">
        <v>2.4117647058823528</v>
      </c>
      <c r="E229">
        <f t="shared" si="6"/>
        <v>46.278300000000002</v>
      </c>
      <c r="F229">
        <v>93.813295717592595</v>
      </c>
      <c r="G229">
        <f t="shared" si="7"/>
        <v>23.624500000000001</v>
      </c>
      <c r="H229">
        <v>3.965526521636023E-3</v>
      </c>
      <c r="I229">
        <v>0</v>
      </c>
      <c r="J229">
        <f>PERCENTRANK(H:H,H229,6)*100</f>
        <v>26.537199999999999</v>
      </c>
    </row>
    <row r="230" spans="1:10" x14ac:dyDescent="0.2">
      <c r="A230" t="s">
        <v>227</v>
      </c>
      <c r="B230">
        <v>2005</v>
      </c>
      <c r="C230">
        <v>257</v>
      </c>
      <c r="D230">
        <v>2.125</v>
      </c>
      <c r="E230">
        <f t="shared" si="6"/>
        <v>32.038800000000002</v>
      </c>
      <c r="F230">
        <v>99.797331456619958</v>
      </c>
      <c r="G230">
        <f t="shared" si="7"/>
        <v>38.511299999999999</v>
      </c>
      <c r="H230">
        <v>3.9170151703046604E-3</v>
      </c>
      <c r="I230">
        <v>0</v>
      </c>
      <c r="J230">
        <f>PERCENTRANK(H:H,H230,6)*100</f>
        <v>26.2135</v>
      </c>
    </row>
    <row r="231" spans="1:10" x14ac:dyDescent="0.2">
      <c r="A231" t="s">
        <v>283</v>
      </c>
      <c r="B231">
        <v>2020</v>
      </c>
      <c r="C231">
        <v>257</v>
      </c>
      <c r="D231">
        <v>2.5</v>
      </c>
      <c r="E231">
        <f t="shared" si="6"/>
        <v>48.8673</v>
      </c>
      <c r="F231">
        <v>99.797331456619958</v>
      </c>
      <c r="G231">
        <f t="shared" si="7"/>
        <v>38.511299999999999</v>
      </c>
      <c r="H231">
        <v>3.8792619437833719E-3</v>
      </c>
      <c r="I231" t="s">
        <v>266</v>
      </c>
      <c r="J231">
        <f>PERCENTRANK(H:H,H231,6)*100</f>
        <v>25.889899999999997</v>
      </c>
    </row>
    <row r="232" spans="1:10" x14ac:dyDescent="0.2">
      <c r="A232" t="s">
        <v>37</v>
      </c>
      <c r="B232">
        <v>2016</v>
      </c>
      <c r="C232">
        <v>257</v>
      </c>
      <c r="D232">
        <v>2.2000000000000002</v>
      </c>
      <c r="E232">
        <f t="shared" si="6"/>
        <v>37.863999999999997</v>
      </c>
      <c r="F232">
        <v>99.797331456619958</v>
      </c>
      <c r="G232">
        <f t="shared" si="7"/>
        <v>38.511299999999999</v>
      </c>
      <c r="H232">
        <v>3.8516669096724499E-3</v>
      </c>
      <c r="I232">
        <v>0</v>
      </c>
      <c r="J232">
        <f>PERCENTRANK(H:H,H232,6)*100</f>
        <v>25.566299999999998</v>
      </c>
    </row>
    <row r="233" spans="1:10" x14ac:dyDescent="0.2">
      <c r="A233" t="s">
        <v>38</v>
      </c>
      <c r="B233">
        <v>2016</v>
      </c>
      <c r="C233">
        <v>257</v>
      </c>
      <c r="D233">
        <v>2.5384615384615379</v>
      </c>
      <c r="E233">
        <f t="shared" si="6"/>
        <v>50.809000000000005</v>
      </c>
      <c r="F233">
        <v>91.399417297974978</v>
      </c>
      <c r="G233">
        <f t="shared" si="7"/>
        <v>14.5631</v>
      </c>
      <c r="H233">
        <v>3.84951721146596E-3</v>
      </c>
      <c r="I233">
        <v>0</v>
      </c>
      <c r="J233">
        <f>PERCENTRANK(H:H,H233,6)*100</f>
        <v>25.242700000000003</v>
      </c>
    </row>
    <row r="234" spans="1:10" x14ac:dyDescent="0.2">
      <c r="A234" t="s">
        <v>124</v>
      </c>
      <c r="B234">
        <v>2011</v>
      </c>
      <c r="C234">
        <v>241</v>
      </c>
      <c r="D234">
        <v>2.1333333333333329</v>
      </c>
      <c r="E234">
        <f t="shared" si="6"/>
        <v>33.6569</v>
      </c>
      <c r="F234">
        <v>115.4100053638531</v>
      </c>
      <c r="G234">
        <f t="shared" si="7"/>
        <v>92.880200000000002</v>
      </c>
      <c r="H234">
        <v>3.8430967353059961E-3</v>
      </c>
      <c r="I234">
        <v>0</v>
      </c>
      <c r="J234">
        <f>PERCENTRANK(H:H,H234,6)*100</f>
        <v>24.919</v>
      </c>
    </row>
    <row r="235" spans="1:10" x14ac:dyDescent="0.2">
      <c r="A235" t="s">
        <v>284</v>
      </c>
      <c r="B235">
        <v>2020</v>
      </c>
      <c r="C235">
        <v>257</v>
      </c>
      <c r="D235">
        <v>2.4444444444444451</v>
      </c>
      <c r="E235">
        <f t="shared" si="6"/>
        <v>47.572800000000001</v>
      </c>
      <c r="F235">
        <v>99.797331456619958</v>
      </c>
      <c r="G235">
        <f t="shared" si="7"/>
        <v>38.511299999999999</v>
      </c>
      <c r="H235">
        <v>3.8212738362943832E-3</v>
      </c>
      <c r="I235" t="s">
        <v>266</v>
      </c>
      <c r="J235">
        <f>PERCENTRANK(H:H,H235,6)*100</f>
        <v>24.595400000000001</v>
      </c>
    </row>
    <row r="236" spans="1:10" x14ac:dyDescent="0.2">
      <c r="A236" t="s">
        <v>199</v>
      </c>
      <c r="B236">
        <v>2007</v>
      </c>
      <c r="C236">
        <v>257</v>
      </c>
      <c r="D236">
        <v>3.1818181818181821</v>
      </c>
      <c r="E236">
        <f t="shared" si="6"/>
        <v>76.698999999999998</v>
      </c>
      <c r="F236">
        <v>99.797331456619958</v>
      </c>
      <c r="G236">
        <f t="shared" si="7"/>
        <v>38.511299999999999</v>
      </c>
      <c r="H236">
        <v>3.810069613722572E-3</v>
      </c>
      <c r="I236">
        <v>0</v>
      </c>
      <c r="J236">
        <f>PERCENTRANK(H:H,H236,6)*100</f>
        <v>24.271799999999999</v>
      </c>
    </row>
    <row r="237" spans="1:10" x14ac:dyDescent="0.2">
      <c r="A237" t="s">
        <v>184</v>
      </c>
      <c r="B237">
        <v>2008</v>
      </c>
      <c r="C237">
        <v>257</v>
      </c>
      <c r="D237">
        <v>1.363636363636364</v>
      </c>
      <c r="E237">
        <f t="shared" si="6"/>
        <v>5.8251999999999997</v>
      </c>
      <c r="F237">
        <v>99.797331456619958</v>
      </c>
      <c r="G237">
        <f t="shared" si="7"/>
        <v>38.511299999999999</v>
      </c>
      <c r="H237">
        <v>3.8045305740906001E-3</v>
      </c>
      <c r="I237">
        <v>0</v>
      </c>
      <c r="J237">
        <f>PERCENTRANK(H:H,H237,6)*100</f>
        <v>23.9482</v>
      </c>
    </row>
    <row r="238" spans="1:10" x14ac:dyDescent="0.2">
      <c r="A238" t="s">
        <v>225</v>
      </c>
      <c r="B238">
        <v>2005</v>
      </c>
      <c r="C238">
        <v>257</v>
      </c>
      <c r="D238">
        <v>1.9523809523809521</v>
      </c>
      <c r="E238">
        <f t="shared" si="6"/>
        <v>23.624500000000001</v>
      </c>
      <c r="F238">
        <v>99.797331456619958</v>
      </c>
      <c r="G238">
        <f t="shared" si="7"/>
        <v>38.511299999999999</v>
      </c>
      <c r="H238">
        <v>3.7505915982941609E-3</v>
      </c>
      <c r="I238">
        <v>0</v>
      </c>
      <c r="J238">
        <f>PERCENTRANK(H:H,H238,6)*100</f>
        <v>23.624500000000001</v>
      </c>
    </row>
    <row r="239" spans="1:10" x14ac:dyDescent="0.2">
      <c r="A239" t="s">
        <v>286</v>
      </c>
      <c r="B239">
        <v>2020</v>
      </c>
      <c r="C239">
        <v>257</v>
      </c>
      <c r="D239">
        <v>2.9230769230769229</v>
      </c>
      <c r="E239">
        <f t="shared" si="6"/>
        <v>68.284700000000001</v>
      </c>
      <c r="F239">
        <v>84.925167680269311</v>
      </c>
      <c r="G239">
        <f t="shared" si="7"/>
        <v>3.2362000000000002</v>
      </c>
      <c r="H239">
        <v>3.7412842316426002E-3</v>
      </c>
      <c r="I239" t="s">
        <v>266</v>
      </c>
      <c r="J239">
        <f>PERCENTRANK(H:H,H239,6)*100</f>
        <v>23.300899999999999</v>
      </c>
    </row>
    <row r="240" spans="1:10" x14ac:dyDescent="0.2">
      <c r="A240" t="s">
        <v>261</v>
      </c>
      <c r="B240">
        <v>2003</v>
      </c>
      <c r="C240">
        <v>257</v>
      </c>
      <c r="D240">
        <v>2.2941176470588229</v>
      </c>
      <c r="E240">
        <f t="shared" si="6"/>
        <v>40.776600000000002</v>
      </c>
      <c r="F240">
        <v>86.479277610095011</v>
      </c>
      <c r="G240">
        <f t="shared" si="7"/>
        <v>6.7960999999999991</v>
      </c>
      <c r="H240">
        <v>3.7232636688170279E-3</v>
      </c>
      <c r="I240">
        <v>0</v>
      </c>
      <c r="J240">
        <f>PERCENTRANK(H:H,H240,6)*100</f>
        <v>22.9773</v>
      </c>
    </row>
    <row r="241" spans="1:10" x14ac:dyDescent="0.2">
      <c r="A241" t="s">
        <v>41</v>
      </c>
      <c r="B241">
        <v>2015</v>
      </c>
      <c r="C241">
        <v>246</v>
      </c>
      <c r="D241">
        <v>1</v>
      </c>
      <c r="E241">
        <f t="shared" si="6"/>
        <v>0.9708</v>
      </c>
      <c r="F241">
        <v>98.175410433429875</v>
      </c>
      <c r="G241">
        <f t="shared" si="7"/>
        <v>34.304200000000002</v>
      </c>
      <c r="H241">
        <v>3.6979323192171121E-3</v>
      </c>
      <c r="I241">
        <v>0</v>
      </c>
      <c r="J241">
        <f>PERCENTRANK(H:H,H241,6)*100</f>
        <v>22.653700000000001</v>
      </c>
    </row>
    <row r="242" spans="1:10" x14ac:dyDescent="0.2">
      <c r="A242" t="s">
        <v>313</v>
      </c>
      <c r="B242">
        <v>2018</v>
      </c>
      <c r="C242">
        <v>257</v>
      </c>
      <c r="D242">
        <v>2.307692307692307</v>
      </c>
      <c r="E242">
        <f t="shared" si="6"/>
        <v>41.423900000000003</v>
      </c>
      <c r="F242">
        <v>99.797331456619958</v>
      </c>
      <c r="G242">
        <f t="shared" si="7"/>
        <v>38.511299999999999</v>
      </c>
      <c r="H242">
        <v>3.6821864393167631E-3</v>
      </c>
      <c r="I242" t="s">
        <v>266</v>
      </c>
      <c r="J242">
        <f>PERCENTRANK(H:H,H242,6)*100</f>
        <v>22.33</v>
      </c>
    </row>
    <row r="243" spans="1:10" x14ac:dyDescent="0.2">
      <c r="A243" t="s">
        <v>39</v>
      </c>
      <c r="B243">
        <v>2016</v>
      </c>
      <c r="C243">
        <v>257</v>
      </c>
      <c r="D243">
        <v>2.5652173913043481</v>
      </c>
      <c r="E243">
        <f t="shared" si="6"/>
        <v>51.779899999999998</v>
      </c>
      <c r="F243">
        <v>85.520134083728777</v>
      </c>
      <c r="G243">
        <f t="shared" si="7"/>
        <v>4.2070999999999996</v>
      </c>
      <c r="H243">
        <v>3.6402782815225941E-3</v>
      </c>
      <c r="I243">
        <v>0</v>
      </c>
      <c r="J243">
        <f>PERCENTRANK(H:H,H243,6)*100</f>
        <v>22.006399999999999</v>
      </c>
    </row>
    <row r="244" spans="1:10" x14ac:dyDescent="0.2">
      <c r="A244" t="s">
        <v>95</v>
      </c>
      <c r="B244">
        <v>2012</v>
      </c>
      <c r="C244">
        <v>257</v>
      </c>
      <c r="D244">
        <v>1.75</v>
      </c>
      <c r="E244">
        <f t="shared" si="6"/>
        <v>15.210299999999998</v>
      </c>
      <c r="F244">
        <v>96.07385706018519</v>
      </c>
      <c r="G244">
        <f t="shared" si="7"/>
        <v>29.773399999999999</v>
      </c>
      <c r="H244">
        <v>3.634447845921472E-3</v>
      </c>
      <c r="I244">
        <v>0</v>
      </c>
      <c r="J244">
        <f>PERCENTRANK(H:H,H244,6)*100</f>
        <v>21.6828</v>
      </c>
    </row>
    <row r="245" spans="1:10" x14ac:dyDescent="0.2">
      <c r="A245" t="s">
        <v>262</v>
      </c>
      <c r="B245">
        <v>2003</v>
      </c>
      <c r="C245">
        <v>257</v>
      </c>
      <c r="D245">
        <v>2.0344827586206899</v>
      </c>
      <c r="E245">
        <f t="shared" si="6"/>
        <v>26.860800000000001</v>
      </c>
      <c r="F245">
        <v>91.864578268929449</v>
      </c>
      <c r="G245">
        <f t="shared" si="7"/>
        <v>14.886699999999999</v>
      </c>
      <c r="H245">
        <v>3.6243949722859362E-3</v>
      </c>
      <c r="I245">
        <v>0</v>
      </c>
      <c r="J245">
        <f>PERCENTRANK(H:H,H245,6)*100</f>
        <v>21.359200000000001</v>
      </c>
    </row>
    <row r="246" spans="1:10" x14ac:dyDescent="0.2">
      <c r="A246" t="s">
        <v>247</v>
      </c>
      <c r="B246">
        <v>2004</v>
      </c>
      <c r="C246">
        <v>257</v>
      </c>
      <c r="D246">
        <v>1.714285714285714</v>
      </c>
      <c r="E246">
        <f t="shared" si="6"/>
        <v>14.2394</v>
      </c>
      <c r="F246">
        <v>99.797331456619958</v>
      </c>
      <c r="G246">
        <f t="shared" si="7"/>
        <v>38.511299999999999</v>
      </c>
      <c r="H246">
        <v>3.5911064874136409E-3</v>
      </c>
      <c r="I246">
        <v>0</v>
      </c>
      <c r="J246">
        <f>PERCENTRANK(H:H,H246,6)*100</f>
        <v>21.035499999999999</v>
      </c>
    </row>
    <row r="247" spans="1:10" x14ac:dyDescent="0.2">
      <c r="A247" t="s">
        <v>70</v>
      </c>
      <c r="B247">
        <v>2014</v>
      </c>
      <c r="C247">
        <v>257</v>
      </c>
      <c r="D247">
        <v>3.1714285714285708</v>
      </c>
      <c r="E247">
        <f t="shared" si="6"/>
        <v>76.051699999999997</v>
      </c>
      <c r="F247">
        <v>99.797331456619958</v>
      </c>
      <c r="G247">
        <f t="shared" si="7"/>
        <v>38.511299999999999</v>
      </c>
      <c r="H247">
        <v>3.585415843789103E-3</v>
      </c>
      <c r="I247">
        <v>0</v>
      </c>
      <c r="J247">
        <f>PERCENTRANK(H:H,H247,6)*100</f>
        <v>20.7119</v>
      </c>
    </row>
    <row r="248" spans="1:10" x14ac:dyDescent="0.2">
      <c r="A248" t="s">
        <v>246</v>
      </c>
      <c r="B248">
        <v>2004</v>
      </c>
      <c r="C248">
        <v>257</v>
      </c>
      <c r="D248">
        <v>1.65</v>
      </c>
      <c r="E248">
        <f t="shared" si="6"/>
        <v>12.297700000000001</v>
      </c>
      <c r="F248">
        <v>99.797331456619958</v>
      </c>
      <c r="G248">
        <f t="shared" si="7"/>
        <v>38.511299999999999</v>
      </c>
      <c r="H248">
        <v>3.5537119834815009E-3</v>
      </c>
      <c r="I248">
        <v>0</v>
      </c>
      <c r="J248">
        <f>PERCENTRANK(H:H,H248,6)*100</f>
        <v>20.388300000000001</v>
      </c>
    </row>
    <row r="249" spans="1:10" x14ac:dyDescent="0.2">
      <c r="A249" t="s">
        <v>303</v>
      </c>
      <c r="B249">
        <v>2019</v>
      </c>
      <c r="C249">
        <v>257</v>
      </c>
      <c r="D249">
        <v>2.1739130434782612</v>
      </c>
      <c r="E249">
        <f t="shared" si="6"/>
        <v>35.9223</v>
      </c>
      <c r="F249">
        <v>99.797331456619958</v>
      </c>
      <c r="G249">
        <f t="shared" si="7"/>
        <v>38.511299999999999</v>
      </c>
      <c r="H249">
        <v>3.5510051605392411E-3</v>
      </c>
      <c r="I249" t="s">
        <v>266</v>
      </c>
      <c r="J249">
        <f>PERCENTRANK(H:H,H249,6)*100</f>
        <v>20.064699999999998</v>
      </c>
    </row>
    <row r="250" spans="1:10" x14ac:dyDescent="0.2">
      <c r="A250" t="s">
        <v>317</v>
      </c>
      <c r="B250">
        <v>2018</v>
      </c>
      <c r="C250">
        <v>257</v>
      </c>
      <c r="D250">
        <v>2.15</v>
      </c>
      <c r="E250">
        <f t="shared" si="6"/>
        <v>34.627800000000001</v>
      </c>
      <c r="F250">
        <v>99.797331456619958</v>
      </c>
      <c r="G250">
        <f t="shared" si="7"/>
        <v>38.511299999999999</v>
      </c>
      <c r="H250">
        <v>3.528051979474115E-3</v>
      </c>
      <c r="I250" t="s">
        <v>266</v>
      </c>
      <c r="J250">
        <f>PERCENTRANK(H:H,H250,6)*100</f>
        <v>19.741099999999999</v>
      </c>
    </row>
    <row r="251" spans="1:10" x14ac:dyDescent="0.2">
      <c r="A251" t="s">
        <v>56</v>
      </c>
      <c r="B251">
        <v>2015</v>
      </c>
      <c r="C251">
        <v>256</v>
      </c>
      <c r="D251">
        <v>2.285714285714286</v>
      </c>
      <c r="E251">
        <f t="shared" si="6"/>
        <v>40.129399999999997</v>
      </c>
      <c r="F251">
        <v>88.196808014288536</v>
      </c>
      <c r="G251">
        <f t="shared" si="7"/>
        <v>9.3850999999999996</v>
      </c>
      <c r="H251">
        <v>3.5272874528319612E-3</v>
      </c>
      <c r="I251">
        <v>0</v>
      </c>
      <c r="J251">
        <f>PERCENTRANK(H:H,H251,6)*100</f>
        <v>19.417400000000001</v>
      </c>
    </row>
    <row r="252" spans="1:10" x14ac:dyDescent="0.2">
      <c r="A252" t="s">
        <v>57</v>
      </c>
      <c r="B252">
        <v>2015</v>
      </c>
      <c r="C252">
        <v>257</v>
      </c>
      <c r="D252">
        <v>1.846153846153846</v>
      </c>
      <c r="E252">
        <f t="shared" si="6"/>
        <v>20.388300000000001</v>
      </c>
      <c r="F252">
        <v>100.12333524361701</v>
      </c>
      <c r="G252">
        <f t="shared" si="7"/>
        <v>68.932000000000002</v>
      </c>
      <c r="H252">
        <v>3.469133884313357E-3</v>
      </c>
      <c r="I252">
        <v>0</v>
      </c>
      <c r="J252">
        <f>PERCENTRANK(H:H,H252,6)*100</f>
        <v>19.093799999999998</v>
      </c>
    </row>
    <row r="253" spans="1:10" x14ac:dyDescent="0.2">
      <c r="A253" t="s">
        <v>26</v>
      </c>
      <c r="B253">
        <v>2017</v>
      </c>
      <c r="C253">
        <v>257</v>
      </c>
      <c r="D253">
        <v>2.5</v>
      </c>
      <c r="E253">
        <f t="shared" si="6"/>
        <v>48.8673</v>
      </c>
      <c r="F253">
        <v>98.795354917823445</v>
      </c>
      <c r="G253">
        <f t="shared" si="7"/>
        <v>36.245899999999999</v>
      </c>
      <c r="H253">
        <v>3.4579798674571551E-3</v>
      </c>
      <c r="I253">
        <v>0</v>
      </c>
      <c r="J253">
        <f>PERCENTRANK(H:H,H253,6)*100</f>
        <v>18.770199999999999</v>
      </c>
    </row>
    <row r="254" spans="1:10" x14ac:dyDescent="0.2">
      <c r="A254" t="s">
        <v>248</v>
      </c>
      <c r="B254">
        <v>2004</v>
      </c>
      <c r="C254">
        <v>257</v>
      </c>
      <c r="D254">
        <v>1.45</v>
      </c>
      <c r="E254">
        <f t="shared" si="6"/>
        <v>7.7669000000000006</v>
      </c>
      <c r="F254">
        <v>99.797331456619958</v>
      </c>
      <c r="G254">
        <f t="shared" si="7"/>
        <v>38.511299999999999</v>
      </c>
      <c r="H254">
        <v>3.4398369853118008E-3</v>
      </c>
      <c r="I254">
        <v>0</v>
      </c>
      <c r="J254">
        <f>PERCENTRANK(H:H,H254,6)*100</f>
        <v>18.4466</v>
      </c>
    </row>
    <row r="255" spans="1:10" x14ac:dyDescent="0.2">
      <c r="A255" t="s">
        <v>288</v>
      </c>
      <c r="B255">
        <v>2020</v>
      </c>
      <c r="C255">
        <v>257</v>
      </c>
      <c r="D255">
        <v>2.0499999999999998</v>
      </c>
      <c r="E255">
        <f t="shared" si="6"/>
        <v>28.1553</v>
      </c>
      <c r="F255">
        <v>99.797331456619958</v>
      </c>
      <c r="G255">
        <f t="shared" si="7"/>
        <v>38.511299999999999</v>
      </c>
      <c r="H255">
        <v>3.4336569693480222E-3</v>
      </c>
      <c r="I255" t="s">
        <v>266</v>
      </c>
      <c r="J255">
        <f>PERCENTRANK(H:H,H255,6)*100</f>
        <v>18.122900000000001</v>
      </c>
    </row>
    <row r="256" spans="1:10" x14ac:dyDescent="0.2">
      <c r="A256" t="s">
        <v>228</v>
      </c>
      <c r="B256">
        <v>2005</v>
      </c>
      <c r="C256">
        <v>257</v>
      </c>
      <c r="D256">
        <v>1.52</v>
      </c>
      <c r="E256">
        <f t="shared" si="6"/>
        <v>10.032299999999999</v>
      </c>
      <c r="F256">
        <v>99.797331456619958</v>
      </c>
      <c r="G256">
        <f t="shared" si="7"/>
        <v>38.511299999999999</v>
      </c>
      <c r="H256">
        <v>3.3640063787501819E-3</v>
      </c>
      <c r="I256">
        <v>0</v>
      </c>
      <c r="J256">
        <f>PERCENTRANK(H:H,H256,6)*100</f>
        <v>17.799300000000002</v>
      </c>
    </row>
    <row r="257" spans="1:10" x14ac:dyDescent="0.2">
      <c r="A257" t="s">
        <v>170</v>
      </c>
      <c r="B257">
        <v>2009</v>
      </c>
      <c r="C257">
        <v>257</v>
      </c>
      <c r="D257">
        <v>1.125</v>
      </c>
      <c r="E257">
        <f t="shared" si="6"/>
        <v>3.2362000000000002</v>
      </c>
      <c r="F257">
        <v>99.797331456619958</v>
      </c>
      <c r="G257">
        <f t="shared" si="7"/>
        <v>38.511299999999999</v>
      </c>
      <c r="H257">
        <v>3.3616595882797369E-3</v>
      </c>
      <c r="I257">
        <v>0</v>
      </c>
      <c r="J257">
        <f>PERCENTRANK(H:H,H257,6)*100</f>
        <v>17.4757</v>
      </c>
    </row>
    <row r="258" spans="1:10" x14ac:dyDescent="0.2">
      <c r="A258" t="s">
        <v>229</v>
      </c>
      <c r="B258">
        <v>2005</v>
      </c>
      <c r="C258">
        <v>257</v>
      </c>
      <c r="D258">
        <v>1.5</v>
      </c>
      <c r="E258">
        <f t="shared" si="6"/>
        <v>9.0614000000000008</v>
      </c>
      <c r="F258">
        <v>99.797331456619958</v>
      </c>
      <c r="G258">
        <f t="shared" si="7"/>
        <v>38.511299999999999</v>
      </c>
      <c r="H258">
        <v>3.347118810758901E-3</v>
      </c>
      <c r="I258">
        <v>0</v>
      </c>
      <c r="J258">
        <f>PERCENTRANK(H:H,H258,6)*100</f>
        <v>17.152100000000001</v>
      </c>
    </row>
    <row r="259" spans="1:10" x14ac:dyDescent="0.2">
      <c r="A259" t="s">
        <v>260</v>
      </c>
      <c r="B259">
        <v>2003</v>
      </c>
      <c r="C259">
        <v>257</v>
      </c>
      <c r="D259">
        <v>1.631578947368421</v>
      </c>
      <c r="E259">
        <f t="shared" ref="E259:E311" si="8">_xlfn.PERCENTRANK.INC(D:D,D259,6)*100</f>
        <v>11.9741</v>
      </c>
      <c r="F259">
        <v>95.71856519269771</v>
      </c>
      <c r="G259">
        <f t="shared" ref="G259:G311" si="9">_xlfn.PERCENTRANK.INC(F:F,F259,6)*100</f>
        <v>29.126200000000001</v>
      </c>
      <c r="H259">
        <v>3.3402551974921189E-3</v>
      </c>
      <c r="I259">
        <v>0</v>
      </c>
      <c r="J259">
        <f>PERCENTRANK(H:H,H259,6)*100</f>
        <v>16.828399999999998</v>
      </c>
    </row>
    <row r="260" spans="1:10" x14ac:dyDescent="0.2">
      <c r="A260" t="s">
        <v>216</v>
      </c>
      <c r="B260">
        <v>2006</v>
      </c>
      <c r="C260">
        <v>257</v>
      </c>
      <c r="D260">
        <v>2.7931034482758621</v>
      </c>
      <c r="E260">
        <f t="shared" si="8"/>
        <v>63.106700000000004</v>
      </c>
      <c r="F260">
        <v>99.797331456619958</v>
      </c>
      <c r="G260">
        <f t="shared" si="9"/>
        <v>38.511299999999999</v>
      </c>
      <c r="H260">
        <v>3.3276806912338501E-3</v>
      </c>
      <c r="I260">
        <v>0</v>
      </c>
      <c r="J260">
        <f>PERCENTRANK(H:H,H260,6)*100</f>
        <v>16.504799999999999</v>
      </c>
    </row>
    <row r="261" spans="1:10" x14ac:dyDescent="0.2">
      <c r="A261" t="s">
        <v>68</v>
      </c>
      <c r="B261">
        <v>2014</v>
      </c>
      <c r="C261">
        <v>257</v>
      </c>
      <c r="D261">
        <v>2.9696969696969702</v>
      </c>
      <c r="E261">
        <f t="shared" si="8"/>
        <v>69.902900000000002</v>
      </c>
      <c r="F261">
        <v>99.797331456619958</v>
      </c>
      <c r="G261">
        <f t="shared" si="9"/>
        <v>38.511299999999999</v>
      </c>
      <c r="H261">
        <v>3.31472034106559E-3</v>
      </c>
      <c r="I261">
        <v>0</v>
      </c>
      <c r="J261">
        <f>PERCENTRANK(H:H,H261,6)*100</f>
        <v>16.1812</v>
      </c>
    </row>
    <row r="262" spans="1:10" x14ac:dyDescent="0.2">
      <c r="A262" t="s">
        <v>285</v>
      </c>
      <c r="B262">
        <v>2020</v>
      </c>
      <c r="C262">
        <v>257</v>
      </c>
      <c r="D262">
        <v>1.8888888888888891</v>
      </c>
      <c r="E262">
        <f t="shared" si="8"/>
        <v>21.035499999999999</v>
      </c>
      <c r="F262">
        <v>99.797331456619958</v>
      </c>
      <c r="G262">
        <f t="shared" si="9"/>
        <v>38.511299999999999</v>
      </c>
      <c r="H262">
        <v>3.286841980040298E-3</v>
      </c>
      <c r="I262" t="s">
        <v>266</v>
      </c>
      <c r="J262">
        <f>PERCENTRANK(H:H,H262,6)*100</f>
        <v>15.8576</v>
      </c>
    </row>
    <row r="263" spans="1:10" x14ac:dyDescent="0.2">
      <c r="A263" t="s">
        <v>263</v>
      </c>
      <c r="B263">
        <v>2003</v>
      </c>
      <c r="C263">
        <v>257</v>
      </c>
      <c r="D263">
        <v>1.416666666666667</v>
      </c>
      <c r="E263">
        <f t="shared" si="8"/>
        <v>7.4432999999999998</v>
      </c>
      <c r="F263">
        <v>99.797331456619958</v>
      </c>
      <c r="G263">
        <f t="shared" si="9"/>
        <v>38.511299999999999</v>
      </c>
      <c r="H263">
        <v>3.255696063111246E-3</v>
      </c>
      <c r="I263">
        <v>0</v>
      </c>
      <c r="J263">
        <f>PERCENTRANK(H:H,H263,6)*100</f>
        <v>15.533900000000001</v>
      </c>
    </row>
    <row r="264" spans="1:10" x14ac:dyDescent="0.2">
      <c r="A264" t="s">
        <v>108</v>
      </c>
      <c r="B264">
        <v>2012</v>
      </c>
      <c r="C264">
        <v>257</v>
      </c>
      <c r="D264">
        <v>1.375</v>
      </c>
      <c r="E264">
        <f t="shared" si="8"/>
        <v>6.1488000000000005</v>
      </c>
      <c r="F264">
        <v>96.582065323947063</v>
      </c>
      <c r="G264">
        <f t="shared" si="9"/>
        <v>31.391500000000001</v>
      </c>
      <c r="H264">
        <v>3.2310802902579859E-3</v>
      </c>
      <c r="I264">
        <v>0</v>
      </c>
      <c r="J264">
        <f>PERCENTRANK(H:H,H264,6)*100</f>
        <v>15.210299999999998</v>
      </c>
    </row>
    <row r="265" spans="1:10" x14ac:dyDescent="0.2">
      <c r="A265" t="s">
        <v>93</v>
      </c>
      <c r="B265">
        <v>2013</v>
      </c>
      <c r="C265">
        <v>257</v>
      </c>
      <c r="D265">
        <v>1.454545454545455</v>
      </c>
      <c r="E265">
        <f t="shared" si="8"/>
        <v>8.4141999999999992</v>
      </c>
      <c r="F265">
        <v>99.797331456619958</v>
      </c>
      <c r="G265">
        <f t="shared" si="9"/>
        <v>38.511299999999999</v>
      </c>
      <c r="H265">
        <v>3.2173404364650138E-3</v>
      </c>
      <c r="I265">
        <v>0</v>
      </c>
      <c r="J265">
        <f>PERCENTRANK(H:H,H265,6)*100</f>
        <v>14.886699999999999</v>
      </c>
    </row>
    <row r="266" spans="1:10" x14ac:dyDescent="0.2">
      <c r="A266" t="s">
        <v>217</v>
      </c>
      <c r="B266">
        <v>2005</v>
      </c>
      <c r="C266">
        <v>257</v>
      </c>
      <c r="D266">
        <v>1.333333333333333</v>
      </c>
      <c r="E266">
        <f t="shared" si="8"/>
        <v>4.5307000000000004</v>
      </c>
      <c r="F266">
        <v>99.797331456619958</v>
      </c>
      <c r="G266">
        <f t="shared" si="9"/>
        <v>38.511299999999999</v>
      </c>
      <c r="H266">
        <v>3.209635330228952E-3</v>
      </c>
      <c r="I266">
        <v>0</v>
      </c>
      <c r="J266">
        <f>PERCENTRANK(H:H,H266,6)*100</f>
        <v>14.5631</v>
      </c>
    </row>
    <row r="267" spans="1:10" x14ac:dyDescent="0.2">
      <c r="A267" t="s">
        <v>42</v>
      </c>
      <c r="B267">
        <v>2015</v>
      </c>
      <c r="C267">
        <v>257</v>
      </c>
      <c r="D267">
        <v>1</v>
      </c>
      <c r="E267">
        <f t="shared" si="8"/>
        <v>0.9708</v>
      </c>
      <c r="F267">
        <v>112.8223695559098</v>
      </c>
      <c r="G267">
        <f t="shared" si="9"/>
        <v>90.614800000000002</v>
      </c>
      <c r="H267">
        <v>3.2039332977110199E-3</v>
      </c>
      <c r="I267">
        <v>0</v>
      </c>
      <c r="J267">
        <f>PERCENTRANK(H:H,H267,6)*100</f>
        <v>14.2394</v>
      </c>
    </row>
    <row r="268" spans="1:10" x14ac:dyDescent="0.2">
      <c r="A268" t="s">
        <v>241</v>
      </c>
      <c r="B268">
        <v>2004</v>
      </c>
      <c r="C268">
        <v>257</v>
      </c>
      <c r="D268">
        <v>1</v>
      </c>
      <c r="E268">
        <f t="shared" si="8"/>
        <v>0.9708</v>
      </c>
      <c r="F268">
        <v>99.797331456619958</v>
      </c>
      <c r="G268">
        <f t="shared" si="9"/>
        <v>38.511299999999999</v>
      </c>
      <c r="H268">
        <v>3.1967399078537771E-3</v>
      </c>
      <c r="I268">
        <v>0</v>
      </c>
      <c r="J268">
        <f>PERCENTRANK(H:H,H268,6)*100</f>
        <v>13.915800000000001</v>
      </c>
    </row>
    <row r="269" spans="1:10" x14ac:dyDescent="0.2">
      <c r="A269" t="s">
        <v>25</v>
      </c>
      <c r="B269">
        <v>2017</v>
      </c>
      <c r="C269">
        <v>257</v>
      </c>
      <c r="D269">
        <v>2.214285714285714</v>
      </c>
      <c r="E269">
        <f t="shared" si="8"/>
        <v>38.1877</v>
      </c>
      <c r="F269">
        <v>95.423080540059701</v>
      </c>
      <c r="G269">
        <f t="shared" si="9"/>
        <v>28.1553</v>
      </c>
      <c r="H269">
        <v>3.1853295238715149E-3</v>
      </c>
      <c r="I269">
        <v>0</v>
      </c>
      <c r="J269">
        <f>PERCENTRANK(H:H,H269,6)*100</f>
        <v>13.592199999999998</v>
      </c>
    </row>
    <row r="270" spans="1:10" x14ac:dyDescent="0.2">
      <c r="A270" t="s">
        <v>226</v>
      </c>
      <c r="B270">
        <v>2005</v>
      </c>
      <c r="C270">
        <v>257</v>
      </c>
      <c r="D270">
        <v>2.1052631578947372</v>
      </c>
      <c r="E270">
        <f t="shared" si="8"/>
        <v>31.391500000000001</v>
      </c>
      <c r="F270">
        <v>78.95956375978399</v>
      </c>
      <c r="G270">
        <f t="shared" si="9"/>
        <v>0.6472</v>
      </c>
      <c r="H270">
        <v>3.1645428662504349E-3</v>
      </c>
      <c r="I270">
        <v>0</v>
      </c>
      <c r="J270">
        <f>PERCENTRANK(H:H,H270,6)*100</f>
        <v>13.268599999999999</v>
      </c>
    </row>
    <row r="271" spans="1:10" x14ac:dyDescent="0.2">
      <c r="A271" t="s">
        <v>213</v>
      </c>
      <c r="B271">
        <v>2006</v>
      </c>
      <c r="C271">
        <v>257</v>
      </c>
      <c r="D271">
        <v>2.583333333333333</v>
      </c>
      <c r="E271">
        <f t="shared" si="8"/>
        <v>52.103500000000004</v>
      </c>
      <c r="F271">
        <v>99.797331456619958</v>
      </c>
      <c r="G271">
        <f t="shared" si="9"/>
        <v>38.511299999999999</v>
      </c>
      <c r="H271">
        <v>3.1420920372206029E-3</v>
      </c>
      <c r="I271">
        <v>0</v>
      </c>
      <c r="J271">
        <f>PERCENTRANK(H:H,H271,6)*100</f>
        <v>12.944900000000001</v>
      </c>
    </row>
    <row r="272" spans="1:10" x14ac:dyDescent="0.2">
      <c r="A272" t="s">
        <v>287</v>
      </c>
      <c r="B272">
        <v>2020</v>
      </c>
      <c r="C272">
        <v>257</v>
      </c>
      <c r="D272">
        <v>1.709677419354839</v>
      </c>
      <c r="E272">
        <f t="shared" si="8"/>
        <v>13.915800000000001</v>
      </c>
      <c r="F272">
        <v>99.797331456619958</v>
      </c>
      <c r="G272">
        <f t="shared" si="9"/>
        <v>38.511299999999999</v>
      </c>
      <c r="H272">
        <v>3.1308726609800362E-3</v>
      </c>
      <c r="I272" t="s">
        <v>266</v>
      </c>
      <c r="J272">
        <f>PERCENTRANK(H:H,H272,6)*100</f>
        <v>12.6213</v>
      </c>
    </row>
    <row r="273" spans="1:10" x14ac:dyDescent="0.2">
      <c r="A273" t="s">
        <v>152</v>
      </c>
      <c r="B273">
        <v>2010</v>
      </c>
      <c r="C273">
        <v>257</v>
      </c>
      <c r="D273">
        <v>2.7317073170731709</v>
      </c>
      <c r="E273">
        <f t="shared" si="8"/>
        <v>60.517699999999998</v>
      </c>
      <c r="F273">
        <v>99.797331456619958</v>
      </c>
      <c r="G273">
        <f t="shared" si="9"/>
        <v>38.511299999999999</v>
      </c>
      <c r="H273">
        <v>3.1162112718217472E-3</v>
      </c>
      <c r="I273">
        <v>0</v>
      </c>
      <c r="J273">
        <f>PERCENTRANK(H:H,H273,6)*100</f>
        <v>12.297700000000001</v>
      </c>
    </row>
    <row r="274" spans="1:10" x14ac:dyDescent="0.2">
      <c r="A274" t="s">
        <v>20</v>
      </c>
      <c r="B274">
        <v>2017</v>
      </c>
      <c r="C274">
        <v>257</v>
      </c>
      <c r="D274">
        <v>2.0909090909090908</v>
      </c>
      <c r="E274">
        <f t="shared" si="8"/>
        <v>30.4207</v>
      </c>
      <c r="F274">
        <v>92.319664088521137</v>
      </c>
      <c r="G274">
        <f t="shared" si="9"/>
        <v>18.122900000000001</v>
      </c>
      <c r="H274">
        <v>3.09959593965883E-3</v>
      </c>
      <c r="I274">
        <v>0</v>
      </c>
      <c r="J274">
        <f>PERCENTRANK(H:H,H274,6)*100</f>
        <v>11.9741</v>
      </c>
    </row>
    <row r="275" spans="1:10" x14ac:dyDescent="0.2">
      <c r="A275" t="s">
        <v>316</v>
      </c>
      <c r="B275">
        <v>2018</v>
      </c>
      <c r="C275">
        <v>257</v>
      </c>
      <c r="D275">
        <v>1.944444444444444</v>
      </c>
      <c r="E275">
        <f t="shared" si="8"/>
        <v>23.300899999999999</v>
      </c>
      <c r="F275">
        <v>92.445866777928828</v>
      </c>
      <c r="G275">
        <f t="shared" si="9"/>
        <v>18.4466</v>
      </c>
      <c r="H275">
        <v>3.0967472714682931E-3</v>
      </c>
      <c r="I275" t="s">
        <v>266</v>
      </c>
      <c r="J275">
        <f>PERCENTRANK(H:H,H275,6)*100</f>
        <v>11.650399999999999</v>
      </c>
    </row>
    <row r="276" spans="1:10" x14ac:dyDescent="0.2">
      <c r="A276" t="s">
        <v>315</v>
      </c>
      <c r="B276">
        <v>2018</v>
      </c>
      <c r="C276">
        <v>257</v>
      </c>
      <c r="D276">
        <v>2.161290322580645</v>
      </c>
      <c r="E276">
        <f t="shared" si="8"/>
        <v>35.274999999999999</v>
      </c>
      <c r="F276">
        <v>86.039396676485424</v>
      </c>
      <c r="G276">
        <f t="shared" si="9"/>
        <v>5.8251999999999997</v>
      </c>
      <c r="H276">
        <v>3.0775282495118269E-3</v>
      </c>
      <c r="I276" t="s">
        <v>266</v>
      </c>
      <c r="J276">
        <f>PERCENTRANK(H:H,H276,6)*100</f>
        <v>11.326799999999999</v>
      </c>
    </row>
    <row r="277" spans="1:10" x14ac:dyDescent="0.2">
      <c r="A277" t="s">
        <v>27</v>
      </c>
      <c r="B277">
        <v>2017</v>
      </c>
      <c r="C277">
        <v>257</v>
      </c>
      <c r="D277">
        <v>2.1428571428571428</v>
      </c>
      <c r="E277">
        <f t="shared" si="8"/>
        <v>34.304200000000002</v>
      </c>
      <c r="F277">
        <v>99.797331456619958</v>
      </c>
      <c r="G277">
        <f t="shared" si="9"/>
        <v>38.511299999999999</v>
      </c>
      <c r="H277">
        <v>3.0406978570128441E-3</v>
      </c>
      <c r="I277">
        <v>0</v>
      </c>
      <c r="J277">
        <f>PERCENTRANK(H:H,H277,6)*100</f>
        <v>11.0032</v>
      </c>
    </row>
    <row r="278" spans="1:10" x14ac:dyDescent="0.2">
      <c r="A278" t="s">
        <v>147</v>
      </c>
      <c r="B278">
        <v>2010</v>
      </c>
      <c r="C278">
        <v>257</v>
      </c>
      <c r="D278">
        <v>2.5853658536585371</v>
      </c>
      <c r="E278">
        <f t="shared" si="8"/>
        <v>52.427100000000003</v>
      </c>
      <c r="F278">
        <v>99.797331456619958</v>
      </c>
      <c r="G278">
        <f t="shared" si="9"/>
        <v>38.511299999999999</v>
      </c>
      <c r="H278">
        <v>3.0379267513382961E-3</v>
      </c>
      <c r="I278">
        <v>0</v>
      </c>
      <c r="J278">
        <f>PERCENTRANK(H:H,H278,6)*100</f>
        <v>10.679600000000001</v>
      </c>
    </row>
    <row r="279" spans="1:10" x14ac:dyDescent="0.2">
      <c r="A279" t="s">
        <v>151</v>
      </c>
      <c r="B279">
        <v>2010</v>
      </c>
      <c r="C279">
        <v>257</v>
      </c>
      <c r="D279">
        <v>2.1851851851851851</v>
      </c>
      <c r="E279">
        <f t="shared" si="8"/>
        <v>36.569499999999998</v>
      </c>
      <c r="F279">
        <v>121.4449016918153</v>
      </c>
      <c r="G279">
        <f t="shared" si="9"/>
        <v>97.7346</v>
      </c>
      <c r="H279">
        <v>3.0018010128831062E-3</v>
      </c>
      <c r="I279">
        <v>0</v>
      </c>
      <c r="J279">
        <f>PERCENTRANK(H:H,H279,6)*100</f>
        <v>10.3559</v>
      </c>
    </row>
    <row r="280" spans="1:10" x14ac:dyDescent="0.2">
      <c r="A280" t="s">
        <v>29</v>
      </c>
      <c r="B280">
        <v>2017</v>
      </c>
      <c r="C280">
        <v>257</v>
      </c>
      <c r="D280">
        <v>2.0555555555555549</v>
      </c>
      <c r="E280">
        <f t="shared" si="8"/>
        <v>28.478900000000003</v>
      </c>
      <c r="F280">
        <v>99.344165319542128</v>
      </c>
      <c r="G280">
        <f t="shared" si="9"/>
        <v>37.216799999999999</v>
      </c>
      <c r="H280">
        <v>2.9568205109016632E-3</v>
      </c>
      <c r="I280">
        <v>0</v>
      </c>
      <c r="J280">
        <f>PERCENTRANK(H:H,H280,6)*100</f>
        <v>10.032299999999999</v>
      </c>
    </row>
    <row r="281" spans="1:10" x14ac:dyDescent="0.2">
      <c r="A281" t="s">
        <v>94</v>
      </c>
      <c r="B281">
        <v>2012</v>
      </c>
      <c r="C281">
        <v>257</v>
      </c>
      <c r="D281">
        <v>1</v>
      </c>
      <c r="E281">
        <f t="shared" si="8"/>
        <v>0.9708</v>
      </c>
      <c r="F281">
        <v>99.797331456619958</v>
      </c>
      <c r="G281">
        <f t="shared" si="9"/>
        <v>38.511299999999999</v>
      </c>
      <c r="H281">
        <v>2.941382473135665E-3</v>
      </c>
      <c r="I281">
        <v>0</v>
      </c>
      <c r="J281">
        <f>PERCENTRANK(H:H,H281,6)*100</f>
        <v>9.7087000000000003</v>
      </c>
    </row>
    <row r="282" spans="1:10" x14ac:dyDescent="0.2">
      <c r="A282" t="s">
        <v>214</v>
      </c>
      <c r="B282">
        <v>2006</v>
      </c>
      <c r="C282">
        <v>257</v>
      </c>
      <c r="D282">
        <v>2.333333333333333</v>
      </c>
      <c r="E282">
        <f t="shared" si="8"/>
        <v>42.718400000000003</v>
      </c>
      <c r="F282">
        <v>99.797331456619958</v>
      </c>
      <c r="G282">
        <f t="shared" si="9"/>
        <v>38.511299999999999</v>
      </c>
      <c r="H282">
        <v>2.9343410125433822E-3</v>
      </c>
      <c r="I282">
        <v>0</v>
      </c>
      <c r="J282">
        <f>PERCENTRANK(H:H,H282,6)*100</f>
        <v>9.3850999999999996</v>
      </c>
    </row>
    <row r="283" spans="1:10" x14ac:dyDescent="0.2">
      <c r="A283" t="s">
        <v>195</v>
      </c>
      <c r="B283">
        <v>2007</v>
      </c>
      <c r="C283">
        <v>257</v>
      </c>
      <c r="D283">
        <v>2.129032258064516</v>
      </c>
      <c r="E283">
        <f t="shared" si="8"/>
        <v>32.686</v>
      </c>
      <c r="F283">
        <v>99.797331456619958</v>
      </c>
      <c r="G283">
        <f t="shared" si="9"/>
        <v>38.511299999999999</v>
      </c>
      <c r="H283">
        <v>2.9147188266618858E-3</v>
      </c>
      <c r="I283">
        <v>0</v>
      </c>
      <c r="J283">
        <f>PERCENTRANK(H:H,H283,6)*100</f>
        <v>9.0614000000000008</v>
      </c>
    </row>
    <row r="284" spans="1:10" x14ac:dyDescent="0.2">
      <c r="A284" t="s">
        <v>196</v>
      </c>
      <c r="B284">
        <v>2007</v>
      </c>
      <c r="C284">
        <v>257</v>
      </c>
      <c r="D284">
        <v>2.606060606060606</v>
      </c>
      <c r="E284">
        <f t="shared" si="8"/>
        <v>54.692500000000003</v>
      </c>
      <c r="F284">
        <v>88.437641179967429</v>
      </c>
      <c r="G284">
        <f t="shared" si="9"/>
        <v>10.032299999999999</v>
      </c>
      <c r="H284">
        <v>2.887202443100556E-3</v>
      </c>
      <c r="I284">
        <v>0</v>
      </c>
      <c r="J284">
        <f>PERCENTRANK(H:H,H284,6)*100</f>
        <v>8.7378</v>
      </c>
    </row>
    <row r="285" spans="1:10" x14ac:dyDescent="0.2">
      <c r="A285" t="s">
        <v>24</v>
      </c>
      <c r="B285">
        <v>2017</v>
      </c>
      <c r="C285">
        <v>257</v>
      </c>
      <c r="D285">
        <v>1.9523809523809521</v>
      </c>
      <c r="E285">
        <f t="shared" si="8"/>
        <v>23.624500000000001</v>
      </c>
      <c r="F285">
        <v>99.797331456619958</v>
      </c>
      <c r="G285">
        <f t="shared" si="9"/>
        <v>38.511299999999999</v>
      </c>
      <c r="H285">
        <v>2.846634680846628E-3</v>
      </c>
      <c r="I285">
        <v>0</v>
      </c>
      <c r="J285">
        <f>PERCENTRANK(H:H,H285,6)*100</f>
        <v>8.4141999999999992</v>
      </c>
    </row>
    <row r="286" spans="1:10" x14ac:dyDescent="0.2">
      <c r="A286" t="s">
        <v>145</v>
      </c>
      <c r="B286">
        <v>2010</v>
      </c>
      <c r="C286">
        <v>257</v>
      </c>
      <c r="D286">
        <v>2.28125</v>
      </c>
      <c r="E286">
        <f t="shared" si="8"/>
        <v>39.805800000000005</v>
      </c>
      <c r="F286">
        <v>91.871642601499815</v>
      </c>
      <c r="G286">
        <f t="shared" si="9"/>
        <v>15.210299999999998</v>
      </c>
      <c r="H286">
        <v>2.8213006612525602E-3</v>
      </c>
      <c r="I286">
        <v>0</v>
      </c>
      <c r="J286">
        <f>PERCENTRANK(H:H,H286,6)*100</f>
        <v>8.0906000000000002</v>
      </c>
    </row>
    <row r="287" spans="1:10" x14ac:dyDescent="0.2">
      <c r="A287" t="s">
        <v>123</v>
      </c>
      <c r="B287">
        <v>2011</v>
      </c>
      <c r="C287">
        <v>257</v>
      </c>
      <c r="D287">
        <v>3.481481481481481</v>
      </c>
      <c r="E287">
        <f t="shared" si="8"/>
        <v>87.055000000000007</v>
      </c>
      <c r="F287">
        <v>91.023622673653009</v>
      </c>
      <c r="G287">
        <f t="shared" si="9"/>
        <v>13.268599999999999</v>
      </c>
      <c r="H287">
        <v>2.8101171035876961E-3</v>
      </c>
      <c r="I287">
        <v>0</v>
      </c>
      <c r="J287">
        <f>PERCENTRANK(H:H,H287,6)*100</f>
        <v>7.7669000000000006</v>
      </c>
    </row>
    <row r="288" spans="1:10" x14ac:dyDescent="0.2">
      <c r="A288" t="s">
        <v>28</v>
      </c>
      <c r="B288">
        <v>2017</v>
      </c>
      <c r="C288">
        <v>257</v>
      </c>
      <c r="D288">
        <v>1.833333333333333</v>
      </c>
      <c r="E288">
        <f t="shared" si="8"/>
        <v>19.417400000000001</v>
      </c>
      <c r="F288">
        <v>94.243957839266983</v>
      </c>
      <c r="G288">
        <f t="shared" si="9"/>
        <v>24.271799999999999</v>
      </c>
      <c r="H288">
        <v>2.8081465717793518E-3</v>
      </c>
      <c r="I288">
        <v>0</v>
      </c>
      <c r="J288">
        <f>PERCENTRANK(H:H,H288,6)*100</f>
        <v>7.4432999999999998</v>
      </c>
    </row>
    <row r="289" spans="1:10" x14ac:dyDescent="0.2">
      <c r="A289" t="s">
        <v>249</v>
      </c>
      <c r="B289">
        <v>2004</v>
      </c>
      <c r="C289">
        <v>257</v>
      </c>
      <c r="D289">
        <v>1.7272727272727271</v>
      </c>
      <c r="E289">
        <f t="shared" si="8"/>
        <v>14.5631</v>
      </c>
      <c r="F289">
        <v>82.612030817382603</v>
      </c>
      <c r="G289">
        <f t="shared" si="9"/>
        <v>1.9417</v>
      </c>
      <c r="H289">
        <v>2.758760526382846E-3</v>
      </c>
      <c r="I289">
        <v>0</v>
      </c>
      <c r="J289">
        <f>PERCENTRANK(H:H,H289,6)*100</f>
        <v>7.1196999999999999</v>
      </c>
    </row>
    <row r="290" spans="1:10" x14ac:dyDescent="0.2">
      <c r="A290" t="s">
        <v>250</v>
      </c>
      <c r="B290">
        <v>2003</v>
      </c>
      <c r="C290">
        <v>257</v>
      </c>
      <c r="D290">
        <v>1</v>
      </c>
      <c r="E290">
        <f t="shared" si="8"/>
        <v>0.9708</v>
      </c>
      <c r="F290">
        <v>93.709075453529806</v>
      </c>
      <c r="G290">
        <f t="shared" si="9"/>
        <v>22.9773</v>
      </c>
      <c r="H290">
        <v>2.7365570029688189E-3</v>
      </c>
      <c r="I290">
        <v>0</v>
      </c>
      <c r="J290">
        <f>PERCENTRANK(H:H,H290,6)*100</f>
        <v>6.7960999999999991</v>
      </c>
    </row>
    <row r="291" spans="1:10" x14ac:dyDescent="0.2">
      <c r="A291" t="s">
        <v>30</v>
      </c>
      <c r="B291">
        <v>2016</v>
      </c>
      <c r="C291">
        <v>257</v>
      </c>
      <c r="D291">
        <v>1.2</v>
      </c>
      <c r="E291">
        <f t="shared" si="8"/>
        <v>3.5597999999999996</v>
      </c>
      <c r="F291">
        <v>92.208099369580125</v>
      </c>
      <c r="G291">
        <f t="shared" si="9"/>
        <v>16.828399999999998</v>
      </c>
      <c r="H291">
        <v>2.72659664204503E-3</v>
      </c>
      <c r="I291">
        <v>0</v>
      </c>
      <c r="J291">
        <f>PERCENTRANK(H:H,H291,6)*100</f>
        <v>6.4724000000000004</v>
      </c>
    </row>
    <row r="292" spans="1:10" x14ac:dyDescent="0.2">
      <c r="A292" t="s">
        <v>23</v>
      </c>
      <c r="B292">
        <v>2017</v>
      </c>
      <c r="C292">
        <v>257</v>
      </c>
      <c r="D292">
        <v>2.043478260869565</v>
      </c>
      <c r="E292">
        <f t="shared" si="8"/>
        <v>27.831699999999998</v>
      </c>
      <c r="F292">
        <v>115.2607290582346</v>
      </c>
      <c r="G292">
        <f t="shared" si="9"/>
        <v>92.556600000000003</v>
      </c>
      <c r="H292">
        <v>2.7204540376214721E-3</v>
      </c>
      <c r="I292">
        <v>0</v>
      </c>
      <c r="J292">
        <f>PERCENTRANK(H:H,H292,6)*100</f>
        <v>6.1488000000000005</v>
      </c>
    </row>
    <row r="293" spans="1:10" x14ac:dyDescent="0.2">
      <c r="A293" t="s">
        <v>107</v>
      </c>
      <c r="B293">
        <v>2012</v>
      </c>
      <c r="C293">
        <v>257</v>
      </c>
      <c r="D293">
        <v>1.4736842105263159</v>
      </c>
      <c r="E293">
        <f t="shared" si="8"/>
        <v>8.7378</v>
      </c>
      <c r="F293">
        <v>73.067128513130385</v>
      </c>
      <c r="G293">
        <f t="shared" si="9"/>
        <v>0</v>
      </c>
      <c r="H293">
        <v>2.714696305626037E-3</v>
      </c>
      <c r="I293">
        <v>0</v>
      </c>
      <c r="J293">
        <f>PERCENTRANK(H:H,H293,6)*100</f>
        <v>5.8251999999999997</v>
      </c>
    </row>
    <row r="294" spans="1:10" x14ac:dyDescent="0.2">
      <c r="A294" t="s">
        <v>150</v>
      </c>
      <c r="B294">
        <v>2010</v>
      </c>
      <c r="C294">
        <v>257</v>
      </c>
      <c r="D294">
        <v>2.0882352941176472</v>
      </c>
      <c r="E294">
        <f t="shared" si="8"/>
        <v>29.773399999999999</v>
      </c>
      <c r="F294">
        <v>88.995505435741862</v>
      </c>
      <c r="G294">
        <f t="shared" si="9"/>
        <v>10.679600000000001</v>
      </c>
      <c r="H294">
        <v>2.707358448934404E-3</v>
      </c>
      <c r="I294">
        <v>0</v>
      </c>
      <c r="J294">
        <f>PERCENTRANK(H:H,H294,6)*100</f>
        <v>5.5015999999999998</v>
      </c>
    </row>
    <row r="295" spans="1:10" x14ac:dyDescent="0.2">
      <c r="A295" t="s">
        <v>197</v>
      </c>
      <c r="B295">
        <v>2007</v>
      </c>
      <c r="C295">
        <v>257</v>
      </c>
      <c r="D295">
        <v>1.75</v>
      </c>
      <c r="E295">
        <f t="shared" si="8"/>
        <v>15.210299999999998</v>
      </c>
      <c r="F295">
        <v>99.797331456619958</v>
      </c>
      <c r="G295">
        <f t="shared" si="9"/>
        <v>38.511299999999999</v>
      </c>
      <c r="H295">
        <v>2.6466022422775241E-3</v>
      </c>
      <c r="I295">
        <v>0</v>
      </c>
      <c r="J295">
        <f>PERCENTRANK(H:H,H295,6)*100</f>
        <v>5.1779000000000002</v>
      </c>
    </row>
    <row r="296" spans="1:10" x14ac:dyDescent="0.2">
      <c r="A296" t="s">
        <v>153</v>
      </c>
      <c r="B296">
        <v>2010</v>
      </c>
      <c r="C296">
        <v>257</v>
      </c>
      <c r="D296">
        <v>1.7391304347826091</v>
      </c>
      <c r="E296">
        <f t="shared" si="8"/>
        <v>14.886699999999999</v>
      </c>
      <c r="F296">
        <v>99.797331456619958</v>
      </c>
      <c r="G296">
        <f t="shared" si="9"/>
        <v>38.511299999999999</v>
      </c>
      <c r="H296">
        <v>2.622199089373009E-3</v>
      </c>
      <c r="I296">
        <v>0</v>
      </c>
      <c r="J296">
        <f>PERCENTRANK(H:H,H296,6)*100</f>
        <v>4.8543000000000003</v>
      </c>
    </row>
    <row r="297" spans="1:10" x14ac:dyDescent="0.2">
      <c r="A297" t="s">
        <v>122</v>
      </c>
      <c r="B297">
        <v>2011</v>
      </c>
      <c r="C297">
        <v>257</v>
      </c>
      <c r="D297">
        <v>2.882352941176471</v>
      </c>
      <c r="E297">
        <f t="shared" si="8"/>
        <v>66.342999999999989</v>
      </c>
      <c r="F297">
        <v>99.797331456619958</v>
      </c>
      <c r="G297">
        <f t="shared" si="9"/>
        <v>38.511299999999999</v>
      </c>
      <c r="H297">
        <v>2.6033755330658959E-3</v>
      </c>
      <c r="I297">
        <v>0</v>
      </c>
      <c r="J297">
        <f>PERCENTRANK(H:H,H297,6)*100</f>
        <v>4.5307000000000004</v>
      </c>
    </row>
    <row r="298" spans="1:10" x14ac:dyDescent="0.2">
      <c r="A298" t="s">
        <v>198</v>
      </c>
      <c r="B298">
        <v>2007</v>
      </c>
      <c r="C298">
        <v>257</v>
      </c>
      <c r="D298">
        <v>2.347826086956522</v>
      </c>
      <c r="E298">
        <f t="shared" si="8"/>
        <v>43.689299999999996</v>
      </c>
      <c r="F298">
        <v>81.292903121415179</v>
      </c>
      <c r="G298">
        <f t="shared" si="9"/>
        <v>1.2944</v>
      </c>
      <c r="H298">
        <v>2.489745572492502E-3</v>
      </c>
      <c r="I298">
        <v>0</v>
      </c>
      <c r="J298">
        <f>PERCENTRANK(H:H,H298,6)*100</f>
        <v>4.2070999999999996</v>
      </c>
    </row>
    <row r="299" spans="1:10" x14ac:dyDescent="0.2">
      <c r="A299" t="s">
        <v>149</v>
      </c>
      <c r="B299">
        <v>2010</v>
      </c>
      <c r="C299">
        <v>257</v>
      </c>
      <c r="D299">
        <v>1.36</v>
      </c>
      <c r="E299">
        <f t="shared" si="8"/>
        <v>5.5015999999999998</v>
      </c>
      <c r="F299">
        <v>99.797331456619958</v>
      </c>
      <c r="G299">
        <f t="shared" si="9"/>
        <v>38.511299999999999</v>
      </c>
      <c r="H299">
        <v>2.4548429657740732E-3</v>
      </c>
      <c r="I299">
        <v>0</v>
      </c>
      <c r="J299">
        <f>PERCENTRANK(H:H,H299,6)*100</f>
        <v>3.8834</v>
      </c>
    </row>
    <row r="300" spans="1:10" x14ac:dyDescent="0.2">
      <c r="A300" t="s">
        <v>127</v>
      </c>
      <c r="B300">
        <v>2011</v>
      </c>
      <c r="C300">
        <v>257</v>
      </c>
      <c r="D300">
        <v>2.393939393939394</v>
      </c>
      <c r="E300">
        <f t="shared" si="8"/>
        <v>44.983800000000002</v>
      </c>
      <c r="F300">
        <v>99.797331456619958</v>
      </c>
      <c r="G300">
        <f t="shared" si="9"/>
        <v>38.511299999999999</v>
      </c>
      <c r="H300">
        <v>2.319711936273837E-3</v>
      </c>
      <c r="I300">
        <v>0</v>
      </c>
      <c r="J300">
        <f>PERCENTRANK(H:H,H300,6)*100</f>
        <v>3.5597999999999996</v>
      </c>
    </row>
    <row r="301" spans="1:10" x14ac:dyDescent="0.2">
      <c r="A301" t="s">
        <v>126</v>
      </c>
      <c r="B301">
        <v>2011</v>
      </c>
      <c r="C301">
        <v>257</v>
      </c>
      <c r="D301">
        <v>2.342857142857143</v>
      </c>
      <c r="E301">
        <f t="shared" si="8"/>
        <v>43.042000000000002</v>
      </c>
      <c r="F301">
        <v>99.797331456619958</v>
      </c>
      <c r="G301">
        <f t="shared" si="9"/>
        <v>38.511299999999999</v>
      </c>
      <c r="H301">
        <v>2.29188646537388E-3</v>
      </c>
      <c r="I301">
        <v>0</v>
      </c>
      <c r="J301">
        <f>PERCENTRANK(H:H,H301,6)*100</f>
        <v>3.2362000000000002</v>
      </c>
    </row>
    <row r="302" spans="1:10" x14ac:dyDescent="0.2">
      <c r="A302" t="s">
        <v>72</v>
      </c>
      <c r="B302">
        <v>2014</v>
      </c>
      <c r="C302">
        <v>257</v>
      </c>
      <c r="D302">
        <v>2.1818181818181821</v>
      </c>
      <c r="E302">
        <f t="shared" si="8"/>
        <v>36.245899999999999</v>
      </c>
      <c r="F302">
        <v>92.090305751859873</v>
      </c>
      <c r="G302">
        <f t="shared" si="9"/>
        <v>16.504799999999999</v>
      </c>
      <c r="H302">
        <v>2.152264240909087E-3</v>
      </c>
      <c r="I302">
        <v>0</v>
      </c>
      <c r="J302">
        <f>PERCENTRANK(H:H,H302,6)*100</f>
        <v>2.9125999999999999</v>
      </c>
    </row>
    <row r="303" spans="1:10" x14ac:dyDescent="0.2">
      <c r="A303" t="s">
        <v>69</v>
      </c>
      <c r="B303">
        <v>2014</v>
      </c>
      <c r="C303">
        <v>257</v>
      </c>
      <c r="D303">
        <v>1.8157894736842111</v>
      </c>
      <c r="E303">
        <f t="shared" si="8"/>
        <v>18.770199999999999</v>
      </c>
      <c r="F303">
        <v>99.797331456619958</v>
      </c>
      <c r="G303">
        <f t="shared" si="9"/>
        <v>38.511299999999999</v>
      </c>
      <c r="H303">
        <v>2.1148728167088219E-3</v>
      </c>
      <c r="I303">
        <v>0</v>
      </c>
      <c r="J303">
        <f>PERCENTRANK(H:H,H303,6)*100</f>
        <v>2.5888999999999998</v>
      </c>
    </row>
    <row r="304" spans="1:10" x14ac:dyDescent="0.2">
      <c r="A304" t="s">
        <v>74</v>
      </c>
      <c r="B304">
        <v>2014</v>
      </c>
      <c r="C304">
        <v>257</v>
      </c>
      <c r="D304">
        <v>1.7878787878787881</v>
      </c>
      <c r="E304">
        <f t="shared" si="8"/>
        <v>18.122900000000001</v>
      </c>
      <c r="F304">
        <v>99.797331456619958</v>
      </c>
      <c r="G304">
        <f t="shared" si="9"/>
        <v>38.511299999999999</v>
      </c>
      <c r="H304">
        <v>2.0919966446312339E-3</v>
      </c>
      <c r="I304">
        <v>0</v>
      </c>
      <c r="J304">
        <f>PERCENTRANK(H:H,H304,6)*100</f>
        <v>2.2652999999999999</v>
      </c>
    </row>
    <row r="305" spans="1:10" x14ac:dyDescent="0.2">
      <c r="A305" t="s">
        <v>119</v>
      </c>
      <c r="B305">
        <v>2011</v>
      </c>
      <c r="C305">
        <v>257</v>
      </c>
      <c r="D305">
        <v>2.464285714285714</v>
      </c>
      <c r="E305">
        <f t="shared" si="8"/>
        <v>47.8964</v>
      </c>
      <c r="F305">
        <v>81.951134570843536</v>
      </c>
      <c r="G305">
        <f t="shared" si="9"/>
        <v>1.6181000000000001</v>
      </c>
      <c r="H305">
        <v>2.066072424024849E-3</v>
      </c>
      <c r="I305">
        <v>0</v>
      </c>
      <c r="J305">
        <f>PERCENTRANK(H:H,H305,6)*100</f>
        <v>1.9417</v>
      </c>
    </row>
    <row r="306" spans="1:10" x14ac:dyDescent="0.2">
      <c r="A306" t="s">
        <v>120</v>
      </c>
      <c r="B306">
        <v>2011</v>
      </c>
      <c r="C306">
        <v>257</v>
      </c>
      <c r="D306">
        <v>2.2799999999999998</v>
      </c>
      <c r="E306">
        <f t="shared" si="8"/>
        <v>39.482199999999999</v>
      </c>
      <c r="F306">
        <v>87.796335371128407</v>
      </c>
      <c r="G306">
        <f t="shared" si="9"/>
        <v>9.0614000000000008</v>
      </c>
      <c r="H306">
        <v>2.0657189572129389E-3</v>
      </c>
      <c r="I306">
        <v>0</v>
      </c>
      <c r="J306">
        <f>PERCENTRANK(H:H,H306,6)*100</f>
        <v>1.6181000000000001</v>
      </c>
    </row>
    <row r="307" spans="1:10" x14ac:dyDescent="0.2">
      <c r="A307" t="s">
        <v>59</v>
      </c>
      <c r="B307">
        <v>2014</v>
      </c>
      <c r="C307">
        <v>257</v>
      </c>
      <c r="D307">
        <v>1.666666666666667</v>
      </c>
      <c r="E307">
        <f t="shared" si="8"/>
        <v>12.6213</v>
      </c>
      <c r="F307">
        <v>100.5083099026324</v>
      </c>
      <c r="G307">
        <f t="shared" si="9"/>
        <v>69.5792</v>
      </c>
      <c r="H307">
        <v>2.0186442581206629E-3</v>
      </c>
      <c r="I307">
        <v>0</v>
      </c>
      <c r="J307">
        <f>PERCENTRANK(H:H,H307,6)*100</f>
        <v>1.2944</v>
      </c>
    </row>
    <row r="308" spans="1:10" x14ac:dyDescent="0.2">
      <c r="A308" t="s">
        <v>71</v>
      </c>
      <c r="B308">
        <v>2014</v>
      </c>
      <c r="C308">
        <v>257</v>
      </c>
      <c r="D308">
        <v>2.225806451612903</v>
      </c>
      <c r="E308">
        <f t="shared" si="8"/>
        <v>38.511299999999999</v>
      </c>
      <c r="F308">
        <v>85.613514051552215</v>
      </c>
      <c r="G308">
        <f t="shared" si="9"/>
        <v>4.5307000000000004</v>
      </c>
      <c r="H308">
        <v>1.970968895816078E-3</v>
      </c>
      <c r="I308">
        <v>0</v>
      </c>
      <c r="J308">
        <f>PERCENTRANK(H:H,H308,6)*100</f>
        <v>0.9708</v>
      </c>
    </row>
    <row r="309" spans="1:10" x14ac:dyDescent="0.2">
      <c r="A309" t="s">
        <v>128</v>
      </c>
      <c r="B309">
        <v>2011</v>
      </c>
      <c r="C309">
        <v>257</v>
      </c>
      <c r="D309">
        <v>1.52</v>
      </c>
      <c r="E309">
        <f t="shared" si="8"/>
        <v>10.032299999999999</v>
      </c>
      <c r="F309">
        <v>99.797331456619958</v>
      </c>
      <c r="G309">
        <f t="shared" si="9"/>
        <v>38.511299999999999</v>
      </c>
      <c r="H309">
        <v>1.8869066260395011E-3</v>
      </c>
      <c r="I309">
        <v>0</v>
      </c>
      <c r="J309">
        <f>PERCENTRANK(H:H,H309,6)*100</f>
        <v>0.6472</v>
      </c>
    </row>
    <row r="310" spans="1:10" x14ac:dyDescent="0.2">
      <c r="A310" t="s">
        <v>129</v>
      </c>
      <c r="B310">
        <v>2011</v>
      </c>
      <c r="C310">
        <v>257</v>
      </c>
      <c r="D310">
        <v>1.3913043478260869</v>
      </c>
      <c r="E310">
        <f t="shared" si="8"/>
        <v>7.1196999999999999</v>
      </c>
      <c r="F310">
        <v>99.797331456619958</v>
      </c>
      <c r="G310">
        <f t="shared" si="9"/>
        <v>38.511299999999999</v>
      </c>
      <c r="H310">
        <v>1.8303768822195731E-3</v>
      </c>
      <c r="I310">
        <v>0</v>
      </c>
      <c r="J310">
        <f>PERCENTRANK(H:H,H310,6)*100</f>
        <v>0.3236</v>
      </c>
    </row>
    <row r="311" spans="1:10" x14ac:dyDescent="0.2">
      <c r="A311" t="s">
        <v>73</v>
      </c>
      <c r="B311">
        <v>2014</v>
      </c>
      <c r="C311">
        <v>257</v>
      </c>
      <c r="D311">
        <v>1.571428571428571</v>
      </c>
      <c r="E311">
        <f t="shared" si="8"/>
        <v>11.0032</v>
      </c>
      <c r="F311">
        <v>88.365517644620653</v>
      </c>
      <c r="G311">
        <f t="shared" si="9"/>
        <v>9.7087000000000003</v>
      </c>
      <c r="H311">
        <v>1.5970227819743631E-3</v>
      </c>
      <c r="I311">
        <v>0</v>
      </c>
      <c r="J311">
        <f>PERCENTRANK(H:H,H311,6)*100</f>
        <v>0</v>
      </c>
    </row>
  </sheetData>
  <autoFilter ref="A1:J311" xr:uid="{10B4AD47-38C7-7F40-BB7F-2D8D573D16B2}">
    <sortState ref="A2:J311">
      <sortCondition descending="1" ref="H1:H31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2020-08-16T00:07:25Z</dcterms:created>
  <dcterms:modified xsi:type="dcterms:W3CDTF">2020-08-16T07:20:24Z</dcterms:modified>
</cp:coreProperties>
</file>