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4610" windowHeight="6180"/>
  </bookViews>
  <sheets>
    <sheet name="Sheet3" sheetId="3" r:id="rId1"/>
    <sheet name="Sheet1" sheetId="4" r:id="rId2"/>
  </sheets>
  <calcPr calcId="145621"/>
</workbook>
</file>

<file path=xl/calcChain.xml><?xml version="1.0" encoding="utf-8"?>
<calcChain xmlns="http://schemas.openxmlformats.org/spreadsheetml/2006/main">
  <c r="H5" i="3" l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</calcChain>
</file>

<file path=xl/sharedStrings.xml><?xml version="1.0" encoding="utf-8"?>
<sst xmlns="http://schemas.openxmlformats.org/spreadsheetml/2006/main" count="294" uniqueCount="127">
  <si>
    <t>Quantity</t>
  </si>
  <si>
    <t>Spacetime Technologies</t>
  </si>
  <si>
    <t>Durrable Products</t>
  </si>
  <si>
    <t>Fast-Tie Aerospace</t>
  </si>
  <si>
    <t>Airframe fasteners</t>
  </si>
  <si>
    <t>Bolt-nut package</t>
  </si>
  <si>
    <t>Gasket</t>
  </si>
  <si>
    <t>Hulkey Fasteners</t>
  </si>
  <si>
    <t>Alum Sheeting</t>
  </si>
  <si>
    <t>A1234</t>
  </si>
  <si>
    <t>A1235</t>
  </si>
  <si>
    <t>A1346</t>
  </si>
  <si>
    <t>A1345</t>
  </si>
  <si>
    <t>A1456</t>
  </si>
  <si>
    <t>A1457</t>
  </si>
  <si>
    <t>A1567</t>
  </si>
  <si>
    <t>A1344</t>
  </si>
  <si>
    <t>B1234</t>
  </si>
  <si>
    <t>B1345</t>
  </si>
  <si>
    <t>B1468</t>
  </si>
  <si>
    <t>B1589</t>
  </si>
  <si>
    <t>B1666</t>
  </si>
  <si>
    <t>B2333</t>
  </si>
  <si>
    <t>B2345</t>
  </si>
  <si>
    <t>B2356</t>
  </si>
  <si>
    <t>B2367</t>
  </si>
  <si>
    <t>B2378</t>
  </si>
  <si>
    <t>C1212</t>
  </si>
  <si>
    <t>C2323</t>
  </si>
  <si>
    <t>C3434</t>
  </si>
  <si>
    <t>C4545</t>
  </si>
  <si>
    <t>C5656</t>
  </si>
  <si>
    <t>C3232</t>
  </si>
  <si>
    <t>D3232</t>
  </si>
  <si>
    <t>D2121</t>
  </si>
  <si>
    <t>B2499</t>
  </si>
  <si>
    <t>B2498</t>
  </si>
  <si>
    <t>B2566</t>
  </si>
  <si>
    <t>B2511</t>
  </si>
  <si>
    <t>B2519</t>
  </si>
  <si>
    <t>B2528</t>
  </si>
  <si>
    <t>B2537</t>
  </si>
  <si>
    <t>C0234</t>
  </si>
  <si>
    <t>C1313</t>
  </si>
  <si>
    <t>C2929</t>
  </si>
  <si>
    <t>C8989</t>
  </si>
  <si>
    <t>D1212</t>
  </si>
  <si>
    <t>A3467</t>
  </si>
  <si>
    <t>A5689</t>
  </si>
  <si>
    <t>A1222</t>
  </si>
  <si>
    <t>A1444</t>
  </si>
  <si>
    <t>A1445</t>
  </si>
  <si>
    <t>A1449</t>
  </si>
  <si>
    <t>Steelpin Inc.</t>
  </si>
  <si>
    <t>A0223</t>
  </si>
  <si>
    <t>A0443</t>
  </si>
  <si>
    <t>A0446</t>
  </si>
  <si>
    <t>B0247</t>
  </si>
  <si>
    <t>B0479</t>
  </si>
  <si>
    <t>B0567</t>
  </si>
  <si>
    <t>A0555</t>
  </si>
  <si>
    <t>A0666</t>
  </si>
  <si>
    <t>A0777</t>
  </si>
  <si>
    <t>A0533</t>
  </si>
  <si>
    <t>A0622</t>
  </si>
  <si>
    <t>A0111</t>
  </si>
  <si>
    <t>A0123</t>
  </si>
  <si>
    <t>A0205</t>
  </si>
  <si>
    <t>A0207</t>
  </si>
  <si>
    <t>B3111</t>
  </si>
  <si>
    <t>B3222</t>
  </si>
  <si>
    <t>B3333</t>
  </si>
  <si>
    <t>B3022</t>
  </si>
  <si>
    <t>C0456</t>
  </si>
  <si>
    <t>C0467</t>
  </si>
  <si>
    <t>C0589</t>
  </si>
  <si>
    <t>Manley Valve</t>
  </si>
  <si>
    <t>Pylon Accessories</t>
  </si>
  <si>
    <t>A2345</t>
  </si>
  <si>
    <t>A2356</t>
  </si>
  <si>
    <t>A2367</t>
  </si>
  <si>
    <t>A2378</t>
  </si>
  <si>
    <t>A9876</t>
  </si>
  <si>
    <t>A9865</t>
  </si>
  <si>
    <t>A9842</t>
  </si>
  <si>
    <t>A9821</t>
  </si>
  <si>
    <t>C1111</t>
  </si>
  <si>
    <t>C2222</t>
  </si>
  <si>
    <t>C3333</t>
  </si>
  <si>
    <t>A9999</t>
  </si>
  <si>
    <t>B1111</t>
  </si>
  <si>
    <t>D1111</t>
  </si>
  <si>
    <t>D3333</t>
  </si>
  <si>
    <t>C2211</t>
  </si>
  <si>
    <t>C6765</t>
  </si>
  <si>
    <t>C7875</t>
  </si>
  <si>
    <t>C8854</t>
  </si>
  <si>
    <t>Control Panel</t>
  </si>
  <si>
    <t>Side Panel</t>
  </si>
  <si>
    <t>Electrical Connector</t>
  </si>
  <si>
    <t>Panel Decal</t>
  </si>
  <si>
    <t>Hatch Decal</t>
  </si>
  <si>
    <t>Door Decal</t>
  </si>
  <si>
    <t>Machined Valve</t>
  </si>
  <si>
    <t>Pressure Gauge</t>
  </si>
  <si>
    <t>Shielded Cable/ft.</t>
  </si>
  <si>
    <t>O-Ring</t>
  </si>
  <si>
    <t>Vendor Name</t>
  </si>
  <si>
    <t>Vendor No.</t>
  </si>
  <si>
    <t>Order No.</t>
  </si>
  <si>
    <t>Item No.</t>
  </si>
  <si>
    <t>Item Description</t>
  </si>
  <si>
    <t>Item Cost</t>
  </si>
  <si>
    <t>Cost per order</t>
  </si>
  <si>
    <t>A/P Terms</t>
  </si>
  <si>
    <t>Arrival Date</t>
  </si>
  <si>
    <t>Orders and Suppliers</t>
  </si>
  <si>
    <t>A0204</t>
  </si>
  <si>
    <t>A0433</t>
  </si>
  <si>
    <t>B0447</t>
  </si>
  <si>
    <t>B0445</t>
  </si>
  <si>
    <t>B3041</t>
  </si>
  <si>
    <t>B3042</t>
  </si>
  <si>
    <t>C0423</t>
  </si>
  <si>
    <t>C0433</t>
  </si>
  <si>
    <t>Order Date</t>
  </si>
  <si>
    <t>A0125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</si>
</sst>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right"/>
    </xf>
    <xf numFmtId="44" fontId="0" fillId="0" borderId="0" xfId="2" applyFont="1" applyBorder="1" applyAlignment="1">
      <alignment horizontal="right"/>
    </xf>
    <xf numFmtId="0" fontId="0" fillId="0" borderId="0" xfId="0" applyBorder="1" applyAlignment="1"/>
    <xf numFmtId="164" fontId="0" fillId="0" borderId="0" xfId="0" applyNumberFormat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44" fontId="3" fillId="0" borderId="0" xfId="2" applyFont="1" applyFill="1" applyBorder="1" applyAlignment="1">
      <alignment horizontal="right"/>
    </xf>
    <xf numFmtId="165" fontId="3" fillId="0" borderId="0" xfId="1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2" fillId="0" borderId="0" xfId="0" applyFont="1" applyBorder="1" applyAlignment="1"/>
    <xf numFmtId="0" fontId="3" fillId="0" borderId="0" xfId="2" applyNumberFormat="1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44" fontId="0" fillId="0" borderId="0" xfId="2" quotePrefix="1" applyFont="1" applyBorder="1" applyAlignment="1">
      <alignment horizontal="right"/>
    </xf>
    <xf numFmtId="0" fontId="4" fillId="0" borderId="0" xfId="0" applyFont="1"/>
    <xf numFmtId="0" fontId="2" fillId="0" borderId="0" xfId="0" applyFont="1" applyFill="1" applyBorder="1" applyAlignment="1"/>
    <xf numFmtId="0" fontId="2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8"/>
  <sheetViews>
    <sheetView tabSelected="1" topLeftCell="B1" workbookViewId="0">
      <selection activeCell="J5" sqref="J5"/>
    </sheetView>
  </sheetViews>
  <sheetFormatPr defaultRowHeight="12.75" x14ac:dyDescent="0.2"/>
  <cols>
    <col min="1" max="1" width="21.7109375" bestFit="1" customWidth="1"/>
    <col min="2" max="2" width="11.140625" bestFit="1" customWidth="1"/>
    <col min="5" max="5" width="18" customWidth="1"/>
    <col min="8" max="8" width="14" bestFit="1" customWidth="1"/>
    <col min="9" max="9" width="10.28515625" bestFit="1" customWidth="1"/>
    <col min="10" max="10" width="10.85546875" bestFit="1" customWidth="1"/>
    <col min="11" max="11" width="11.7109375" bestFit="1" customWidth="1"/>
    <col min="12" max="12" width="13.7109375" bestFit="1" customWidth="1"/>
  </cols>
  <sheetData>
    <row r="2" spans="1:13" ht="15.75" x14ac:dyDescent="0.25">
      <c r="E2" s="16" t="s">
        <v>116</v>
      </c>
    </row>
    <row r="3" spans="1:13" x14ac:dyDescent="0.2">
      <c r="L3" s="18"/>
    </row>
    <row r="4" spans="1:13" x14ac:dyDescent="0.2">
      <c r="A4" s="12" t="s">
        <v>107</v>
      </c>
      <c r="B4" s="12" t="s">
        <v>108</v>
      </c>
      <c r="C4" s="12" t="s">
        <v>109</v>
      </c>
      <c r="D4" s="12" t="s">
        <v>110</v>
      </c>
      <c r="E4" s="12" t="s">
        <v>111</v>
      </c>
      <c r="F4" s="12" t="s">
        <v>112</v>
      </c>
      <c r="G4" s="12" t="s">
        <v>0</v>
      </c>
      <c r="H4" s="12" t="s">
        <v>113</v>
      </c>
      <c r="I4" s="12" t="s">
        <v>114</v>
      </c>
      <c r="J4" s="12" t="s">
        <v>125</v>
      </c>
      <c r="K4" s="12" t="s">
        <v>115</v>
      </c>
      <c r="L4" s="17"/>
      <c r="M4" s="17"/>
    </row>
    <row r="5" spans="1:13" x14ac:dyDescent="0.2">
      <c r="A5" s="4" t="s">
        <v>1</v>
      </c>
      <c r="B5" s="1">
        <v>2</v>
      </c>
      <c r="C5" s="1" t="s">
        <v>65</v>
      </c>
      <c r="D5" s="7">
        <v>6489</v>
      </c>
      <c r="E5" s="6" t="s">
        <v>106</v>
      </c>
      <c r="F5" s="3">
        <v>3</v>
      </c>
      <c r="G5" s="2">
        <v>900</v>
      </c>
      <c r="H5" s="3">
        <f t="shared" ref="H5:H36" si="0">F5*G5</f>
        <v>2700</v>
      </c>
      <c r="I5" s="13">
        <v>25</v>
      </c>
      <c r="J5" s="5">
        <v>44114</v>
      </c>
      <c r="K5" s="5">
        <v>44122</v>
      </c>
    </row>
    <row r="6" spans="1:13" x14ac:dyDescent="0.2">
      <c r="A6" s="4" t="s">
        <v>53</v>
      </c>
      <c r="B6" s="1">
        <v>6</v>
      </c>
      <c r="C6" s="1" t="s">
        <v>126</v>
      </c>
      <c r="D6" s="1">
        <v>5319</v>
      </c>
      <c r="E6" s="4" t="s">
        <v>105</v>
      </c>
      <c r="F6" s="3">
        <v>1.1000000000000001</v>
      </c>
      <c r="G6" s="2">
        <v>17500</v>
      </c>
      <c r="H6" s="3">
        <f t="shared" si="0"/>
        <v>19250</v>
      </c>
      <c r="I6" s="13">
        <v>30</v>
      </c>
      <c r="J6" s="5">
        <v>44063</v>
      </c>
      <c r="K6" s="5">
        <v>44074</v>
      </c>
    </row>
    <row r="7" spans="1:13" x14ac:dyDescent="0.2">
      <c r="A7" s="4" t="s">
        <v>53</v>
      </c>
      <c r="B7" s="1">
        <v>6</v>
      </c>
      <c r="C7" s="1" t="s">
        <v>66</v>
      </c>
      <c r="D7" s="7">
        <v>4312</v>
      </c>
      <c r="E7" s="6" t="s">
        <v>5</v>
      </c>
      <c r="F7" s="3">
        <v>3.75</v>
      </c>
      <c r="G7" s="2">
        <v>4250</v>
      </c>
      <c r="H7" s="3">
        <f t="shared" si="0"/>
        <v>15937.5</v>
      </c>
      <c r="I7" s="13">
        <v>30</v>
      </c>
      <c r="J7" s="5">
        <v>44068</v>
      </c>
      <c r="K7" s="5">
        <v>44075</v>
      </c>
    </row>
    <row r="8" spans="1:13" x14ac:dyDescent="0.2">
      <c r="A8" s="4" t="s">
        <v>53</v>
      </c>
      <c r="B8" s="1">
        <v>6</v>
      </c>
      <c r="C8" s="1" t="s">
        <v>117</v>
      </c>
      <c r="D8" s="1">
        <v>5319</v>
      </c>
      <c r="E8" s="4" t="s">
        <v>105</v>
      </c>
      <c r="F8" s="3">
        <v>1.1000000000000001</v>
      </c>
      <c r="G8" s="2">
        <v>16500</v>
      </c>
      <c r="H8" s="3">
        <f t="shared" si="0"/>
        <v>18150</v>
      </c>
      <c r="I8" s="13">
        <v>30</v>
      </c>
      <c r="J8" s="5">
        <v>44089</v>
      </c>
      <c r="K8" s="5">
        <v>44109</v>
      </c>
    </row>
    <row r="9" spans="1:13" x14ac:dyDescent="0.2">
      <c r="A9" s="4" t="s">
        <v>53</v>
      </c>
      <c r="B9" s="1">
        <v>6</v>
      </c>
      <c r="C9" s="1" t="s">
        <v>67</v>
      </c>
      <c r="D9" s="1">
        <v>5677</v>
      </c>
      <c r="E9" s="4" t="s">
        <v>98</v>
      </c>
      <c r="F9" s="3">
        <v>195</v>
      </c>
      <c r="G9" s="2">
        <v>120</v>
      </c>
      <c r="H9" s="3">
        <f t="shared" si="0"/>
        <v>23400</v>
      </c>
      <c r="I9" s="13">
        <v>30</v>
      </c>
      <c r="J9" s="5">
        <v>44167</v>
      </c>
      <c r="K9" s="5">
        <v>44178</v>
      </c>
    </row>
    <row r="10" spans="1:13" x14ac:dyDescent="0.2">
      <c r="A10" s="4" t="s">
        <v>53</v>
      </c>
      <c r="B10" s="1">
        <v>6</v>
      </c>
      <c r="C10" s="1" t="s">
        <v>68</v>
      </c>
      <c r="D10" s="7">
        <v>4312</v>
      </c>
      <c r="E10" s="6" t="s">
        <v>5</v>
      </c>
      <c r="F10" s="3">
        <v>3.75</v>
      </c>
      <c r="G10" s="2">
        <v>4200</v>
      </c>
      <c r="H10" s="3">
        <f t="shared" si="0"/>
        <v>15750</v>
      </c>
      <c r="I10" s="13">
        <v>30</v>
      </c>
      <c r="J10" s="5">
        <v>44075</v>
      </c>
      <c r="K10" s="5">
        <v>44084</v>
      </c>
    </row>
    <row r="11" spans="1:13" x14ac:dyDescent="0.2">
      <c r="A11" s="4" t="s">
        <v>8</v>
      </c>
      <c r="B11" s="1">
        <v>5</v>
      </c>
      <c r="C11" s="1" t="s">
        <v>54</v>
      </c>
      <c r="D11" s="7">
        <v>4224</v>
      </c>
      <c r="E11" s="6" t="s">
        <v>5</v>
      </c>
      <c r="F11" s="3">
        <v>3.95</v>
      </c>
      <c r="G11" s="2">
        <v>4500</v>
      </c>
      <c r="H11" s="3">
        <f t="shared" si="0"/>
        <v>17775</v>
      </c>
      <c r="I11" s="13">
        <v>30</v>
      </c>
      <c r="J11" s="5">
        <v>44119</v>
      </c>
      <c r="K11" s="5">
        <v>44124</v>
      </c>
    </row>
    <row r="12" spans="1:13" x14ac:dyDescent="0.2">
      <c r="A12" s="4" t="s">
        <v>8</v>
      </c>
      <c r="B12" s="1">
        <v>5</v>
      </c>
      <c r="C12" s="1" t="s">
        <v>118</v>
      </c>
      <c r="D12" s="1">
        <v>5417</v>
      </c>
      <c r="E12" s="4" t="s">
        <v>97</v>
      </c>
      <c r="F12" s="15">
        <v>255</v>
      </c>
      <c r="G12" s="2">
        <v>500</v>
      </c>
      <c r="H12" s="3">
        <f t="shared" si="0"/>
        <v>127500</v>
      </c>
      <c r="I12" s="13">
        <v>30</v>
      </c>
      <c r="J12" s="5">
        <v>44124</v>
      </c>
      <c r="K12" s="5">
        <v>44131</v>
      </c>
    </row>
    <row r="13" spans="1:13" x14ac:dyDescent="0.2">
      <c r="A13" s="4" t="s">
        <v>8</v>
      </c>
      <c r="B13" s="1">
        <v>5</v>
      </c>
      <c r="C13" s="1" t="s">
        <v>55</v>
      </c>
      <c r="D13" s="7">
        <v>1243</v>
      </c>
      <c r="E13" s="6" t="s">
        <v>4</v>
      </c>
      <c r="F13" s="3">
        <v>4.25</v>
      </c>
      <c r="G13" s="2">
        <v>10000</v>
      </c>
      <c r="H13" s="8">
        <f t="shared" si="0"/>
        <v>42500</v>
      </c>
      <c r="I13" s="13">
        <v>30</v>
      </c>
      <c r="J13" s="5">
        <v>44051</v>
      </c>
      <c r="K13" s="5">
        <v>44057</v>
      </c>
    </row>
    <row r="14" spans="1:13" x14ac:dyDescent="0.2">
      <c r="A14" s="4" t="s">
        <v>8</v>
      </c>
      <c r="B14" s="1">
        <v>5</v>
      </c>
      <c r="C14" s="1" t="s">
        <v>56</v>
      </c>
      <c r="D14" s="1">
        <v>5417</v>
      </c>
      <c r="E14" s="4" t="s">
        <v>97</v>
      </c>
      <c r="F14" s="3">
        <v>255</v>
      </c>
      <c r="G14" s="2">
        <v>406</v>
      </c>
      <c r="H14" s="3">
        <f t="shared" si="0"/>
        <v>103530</v>
      </c>
      <c r="I14" s="13">
        <v>30</v>
      </c>
      <c r="J14" s="5">
        <v>44075</v>
      </c>
      <c r="K14" s="5">
        <v>44084</v>
      </c>
    </row>
    <row r="15" spans="1:13" x14ac:dyDescent="0.2">
      <c r="A15" s="4" t="s">
        <v>1</v>
      </c>
      <c r="B15" s="1">
        <v>2</v>
      </c>
      <c r="C15" s="1" t="s">
        <v>63</v>
      </c>
      <c r="D15" s="7">
        <v>9752</v>
      </c>
      <c r="E15" s="6" t="s">
        <v>6</v>
      </c>
      <c r="F15" s="3">
        <v>4.05</v>
      </c>
      <c r="G15" s="2">
        <v>1500</v>
      </c>
      <c r="H15" s="3">
        <f t="shared" si="0"/>
        <v>6075</v>
      </c>
      <c r="I15" s="13">
        <v>25</v>
      </c>
      <c r="J15" s="5">
        <v>44094</v>
      </c>
      <c r="K15" s="5">
        <v>44099</v>
      </c>
    </row>
    <row r="16" spans="1:13" x14ac:dyDescent="0.2">
      <c r="A16" s="4" t="s">
        <v>1</v>
      </c>
      <c r="B16" s="1">
        <v>2</v>
      </c>
      <c r="C16" s="1" t="s">
        <v>60</v>
      </c>
      <c r="D16" s="7">
        <v>6489</v>
      </c>
      <c r="E16" s="6" t="s">
        <v>106</v>
      </c>
      <c r="F16" s="3">
        <v>3</v>
      </c>
      <c r="G16" s="2">
        <v>1100</v>
      </c>
      <c r="H16" s="3">
        <f t="shared" si="0"/>
        <v>3300</v>
      </c>
      <c r="I16" s="13">
        <v>25</v>
      </c>
      <c r="J16" s="5">
        <v>44109</v>
      </c>
      <c r="K16" s="5">
        <v>44114</v>
      </c>
    </row>
    <row r="17" spans="1:11" x14ac:dyDescent="0.2">
      <c r="A17" s="4" t="s">
        <v>1</v>
      </c>
      <c r="B17" s="1">
        <v>2</v>
      </c>
      <c r="C17" s="1" t="s">
        <v>64</v>
      </c>
      <c r="D17" s="7">
        <v>9752</v>
      </c>
      <c r="E17" s="6" t="s">
        <v>6</v>
      </c>
      <c r="F17" s="3">
        <v>4.05</v>
      </c>
      <c r="G17" s="2">
        <v>1550</v>
      </c>
      <c r="H17" s="3">
        <f t="shared" si="0"/>
        <v>6277.5</v>
      </c>
      <c r="I17" s="13">
        <v>25</v>
      </c>
      <c r="J17" s="5">
        <v>44099</v>
      </c>
      <c r="K17" s="5">
        <v>44109</v>
      </c>
    </row>
    <row r="18" spans="1:11" x14ac:dyDescent="0.2">
      <c r="A18" s="4" t="s">
        <v>1</v>
      </c>
      <c r="B18" s="1">
        <v>2</v>
      </c>
      <c r="C18" s="1" t="s">
        <v>61</v>
      </c>
      <c r="D18" s="1">
        <v>5125</v>
      </c>
      <c r="E18" s="4" t="s">
        <v>105</v>
      </c>
      <c r="F18" s="3">
        <v>1.1499999999999999</v>
      </c>
      <c r="G18" s="2">
        <v>15000</v>
      </c>
      <c r="H18" s="3">
        <f t="shared" si="0"/>
        <v>17250</v>
      </c>
      <c r="I18" s="13">
        <v>25</v>
      </c>
      <c r="J18" s="5">
        <v>44105</v>
      </c>
      <c r="K18" s="5">
        <v>44119</v>
      </c>
    </row>
    <row r="19" spans="1:11" x14ac:dyDescent="0.2">
      <c r="A19" s="4" t="s">
        <v>1</v>
      </c>
      <c r="B19" s="1">
        <v>2</v>
      </c>
      <c r="C19" s="1" t="s">
        <v>62</v>
      </c>
      <c r="D19" s="7">
        <v>6489</v>
      </c>
      <c r="E19" s="6" t="s">
        <v>106</v>
      </c>
      <c r="F19" s="3">
        <v>3</v>
      </c>
      <c r="G19" s="2">
        <v>1050</v>
      </c>
      <c r="H19" s="3">
        <f t="shared" si="0"/>
        <v>3150</v>
      </c>
      <c r="I19" s="13">
        <v>25</v>
      </c>
      <c r="J19" s="5">
        <v>44133</v>
      </c>
      <c r="K19" s="5">
        <v>44175</v>
      </c>
    </row>
    <row r="20" spans="1:11" x14ac:dyDescent="0.2">
      <c r="A20" s="6" t="s">
        <v>1</v>
      </c>
      <c r="B20" s="7">
        <v>2</v>
      </c>
      <c r="C20" s="7" t="s">
        <v>49</v>
      </c>
      <c r="D20" s="7">
        <v>4111</v>
      </c>
      <c r="E20" s="6" t="s">
        <v>5</v>
      </c>
      <c r="F20" s="8">
        <v>3.55</v>
      </c>
      <c r="G20" s="9">
        <v>4200</v>
      </c>
      <c r="H20" s="8">
        <f t="shared" si="0"/>
        <v>14910</v>
      </c>
      <c r="I20" s="13">
        <v>25</v>
      </c>
      <c r="J20" s="10">
        <v>44089</v>
      </c>
      <c r="K20" s="10">
        <v>44119</v>
      </c>
    </row>
    <row r="21" spans="1:11" x14ac:dyDescent="0.2">
      <c r="A21" s="6" t="s">
        <v>2</v>
      </c>
      <c r="B21" s="7">
        <v>3</v>
      </c>
      <c r="C21" s="7" t="s">
        <v>9</v>
      </c>
      <c r="D21" s="7">
        <v>9399</v>
      </c>
      <c r="E21" s="6" t="s">
        <v>6</v>
      </c>
      <c r="F21" s="8">
        <v>3.65</v>
      </c>
      <c r="G21" s="9">
        <v>1250</v>
      </c>
      <c r="H21" s="8">
        <f t="shared" si="0"/>
        <v>4562.5</v>
      </c>
      <c r="I21" s="14">
        <v>45</v>
      </c>
      <c r="J21" s="10">
        <v>44105</v>
      </c>
      <c r="K21" s="10">
        <v>44110</v>
      </c>
    </row>
    <row r="22" spans="1:11" x14ac:dyDescent="0.2">
      <c r="A22" s="6" t="s">
        <v>2</v>
      </c>
      <c r="B22" s="7">
        <v>3</v>
      </c>
      <c r="C22" s="7" t="s">
        <v>10</v>
      </c>
      <c r="D22" s="7">
        <v>9399</v>
      </c>
      <c r="E22" s="6" t="s">
        <v>6</v>
      </c>
      <c r="F22" s="8">
        <v>3.65</v>
      </c>
      <c r="G22" s="9">
        <v>1450</v>
      </c>
      <c r="H22" s="8">
        <f t="shared" si="0"/>
        <v>5292.5</v>
      </c>
      <c r="I22" s="14">
        <v>45</v>
      </c>
      <c r="J22" s="10">
        <v>44107</v>
      </c>
      <c r="K22" s="10">
        <v>44112</v>
      </c>
    </row>
    <row r="23" spans="1:11" x14ac:dyDescent="0.2">
      <c r="A23" s="11" t="s">
        <v>2</v>
      </c>
      <c r="B23" s="1">
        <v>3</v>
      </c>
      <c r="C23" s="1" t="s">
        <v>16</v>
      </c>
      <c r="D23" s="1">
        <v>5454</v>
      </c>
      <c r="E23" s="4" t="s">
        <v>97</v>
      </c>
      <c r="F23" s="3">
        <v>220</v>
      </c>
      <c r="G23" s="2">
        <v>550</v>
      </c>
      <c r="H23" s="3">
        <f t="shared" si="0"/>
        <v>121000</v>
      </c>
      <c r="I23" s="14">
        <v>45</v>
      </c>
      <c r="J23" s="5">
        <v>44113</v>
      </c>
      <c r="K23" s="5">
        <v>44118</v>
      </c>
    </row>
    <row r="24" spans="1:11" x14ac:dyDescent="0.2">
      <c r="A24" s="6" t="s">
        <v>2</v>
      </c>
      <c r="B24" s="7">
        <v>3</v>
      </c>
      <c r="C24" s="7" t="s">
        <v>12</v>
      </c>
      <c r="D24" s="7">
        <v>9399</v>
      </c>
      <c r="E24" s="6" t="s">
        <v>6</v>
      </c>
      <c r="F24" s="8">
        <v>3.65</v>
      </c>
      <c r="G24" s="9">
        <v>1470</v>
      </c>
      <c r="H24" s="8">
        <f t="shared" si="0"/>
        <v>5365.5</v>
      </c>
      <c r="I24" s="14">
        <v>45</v>
      </c>
      <c r="J24" s="10">
        <v>44111</v>
      </c>
      <c r="K24" s="10">
        <v>44116</v>
      </c>
    </row>
    <row r="25" spans="1:11" x14ac:dyDescent="0.2">
      <c r="A25" s="6" t="s">
        <v>2</v>
      </c>
      <c r="B25" s="7">
        <v>3</v>
      </c>
      <c r="C25" s="7" t="s">
        <v>11</v>
      </c>
      <c r="D25" s="7">
        <v>9399</v>
      </c>
      <c r="E25" s="6" t="s">
        <v>6</v>
      </c>
      <c r="F25" s="8">
        <v>3.65</v>
      </c>
      <c r="G25" s="9">
        <v>1985</v>
      </c>
      <c r="H25" s="8">
        <f t="shared" si="0"/>
        <v>7245.25</v>
      </c>
      <c r="I25" s="14">
        <v>45</v>
      </c>
      <c r="J25" s="10">
        <v>44109</v>
      </c>
      <c r="K25" s="10">
        <v>44115</v>
      </c>
    </row>
    <row r="26" spans="1:11" x14ac:dyDescent="0.2">
      <c r="A26" s="6" t="s">
        <v>1</v>
      </c>
      <c r="B26" s="7">
        <v>2</v>
      </c>
      <c r="C26" s="7" t="s">
        <v>50</v>
      </c>
      <c r="D26" s="7">
        <v>4111</v>
      </c>
      <c r="E26" s="6" t="s">
        <v>5</v>
      </c>
      <c r="F26" s="8">
        <v>3.55</v>
      </c>
      <c r="G26" s="9">
        <v>4250</v>
      </c>
      <c r="H26" s="8">
        <f t="shared" si="0"/>
        <v>15087.5</v>
      </c>
      <c r="I26" s="13">
        <v>25</v>
      </c>
      <c r="J26" s="10">
        <v>44094</v>
      </c>
      <c r="K26" s="10">
        <v>44114</v>
      </c>
    </row>
    <row r="27" spans="1:11" x14ac:dyDescent="0.2">
      <c r="A27" s="6" t="s">
        <v>1</v>
      </c>
      <c r="B27" s="7">
        <v>2</v>
      </c>
      <c r="C27" s="7" t="s">
        <v>51</v>
      </c>
      <c r="D27" s="7">
        <v>4111</v>
      </c>
      <c r="E27" s="6" t="s">
        <v>5</v>
      </c>
      <c r="F27" s="8">
        <v>3.55</v>
      </c>
      <c r="G27" s="9">
        <v>4200</v>
      </c>
      <c r="H27" s="8">
        <f t="shared" si="0"/>
        <v>14910</v>
      </c>
      <c r="I27" s="13">
        <v>25</v>
      </c>
      <c r="J27" s="10">
        <v>44099</v>
      </c>
      <c r="K27" s="10">
        <v>44129</v>
      </c>
    </row>
    <row r="28" spans="1:11" x14ac:dyDescent="0.2">
      <c r="A28" s="6" t="s">
        <v>1</v>
      </c>
      <c r="B28" s="7">
        <v>2</v>
      </c>
      <c r="C28" s="7" t="s">
        <v>52</v>
      </c>
      <c r="D28" s="7">
        <v>4111</v>
      </c>
      <c r="E28" s="6" t="s">
        <v>5</v>
      </c>
      <c r="F28" s="8">
        <v>3.55</v>
      </c>
      <c r="G28" s="9">
        <v>4600</v>
      </c>
      <c r="H28" s="8">
        <f t="shared" si="0"/>
        <v>16330</v>
      </c>
      <c r="I28" s="13">
        <v>25</v>
      </c>
      <c r="J28" s="10">
        <v>44109</v>
      </c>
      <c r="K28" s="10">
        <v>44123</v>
      </c>
    </row>
    <row r="29" spans="1:11" x14ac:dyDescent="0.2">
      <c r="A29" s="11" t="s">
        <v>2</v>
      </c>
      <c r="B29" s="1">
        <v>3</v>
      </c>
      <c r="C29" s="1" t="s">
        <v>13</v>
      </c>
      <c r="D29" s="1">
        <v>5454</v>
      </c>
      <c r="E29" s="4" t="s">
        <v>97</v>
      </c>
      <c r="F29" s="3">
        <v>220</v>
      </c>
      <c r="G29" s="2">
        <v>500</v>
      </c>
      <c r="H29" s="3">
        <f t="shared" si="0"/>
        <v>110000</v>
      </c>
      <c r="I29" s="14">
        <v>45</v>
      </c>
      <c r="J29" s="5">
        <v>44119</v>
      </c>
      <c r="K29" s="5">
        <v>44124</v>
      </c>
    </row>
    <row r="30" spans="1:11" x14ac:dyDescent="0.2">
      <c r="A30" s="11" t="s">
        <v>2</v>
      </c>
      <c r="B30" s="1">
        <v>3</v>
      </c>
      <c r="C30" s="1" t="s">
        <v>14</v>
      </c>
      <c r="D30" s="7">
        <v>4569</v>
      </c>
      <c r="E30" s="6" t="s">
        <v>5</v>
      </c>
      <c r="F30" s="3">
        <v>3.5</v>
      </c>
      <c r="G30" s="2">
        <v>3900</v>
      </c>
      <c r="H30" s="3">
        <f t="shared" si="0"/>
        <v>13650</v>
      </c>
      <c r="I30" s="14">
        <v>45</v>
      </c>
      <c r="J30" s="5">
        <v>44109</v>
      </c>
      <c r="K30" s="5">
        <v>44114</v>
      </c>
    </row>
    <row r="31" spans="1:11" x14ac:dyDescent="0.2">
      <c r="A31" s="11" t="s">
        <v>2</v>
      </c>
      <c r="B31" s="1">
        <v>3</v>
      </c>
      <c r="C31" s="1" t="s">
        <v>15</v>
      </c>
      <c r="D31" s="7">
        <v>1369</v>
      </c>
      <c r="E31" s="6" t="s">
        <v>4</v>
      </c>
      <c r="F31" s="3">
        <v>4.2</v>
      </c>
      <c r="G31" s="2">
        <v>15000</v>
      </c>
      <c r="H31" s="8">
        <f t="shared" si="0"/>
        <v>63000</v>
      </c>
      <c r="I31" s="14">
        <v>45</v>
      </c>
      <c r="J31" s="5">
        <v>44099</v>
      </c>
      <c r="K31" s="5">
        <v>44104</v>
      </c>
    </row>
    <row r="32" spans="1:11" x14ac:dyDescent="0.2">
      <c r="A32" s="4" t="s">
        <v>76</v>
      </c>
      <c r="B32" s="1">
        <v>7</v>
      </c>
      <c r="C32" s="1" t="s">
        <v>78</v>
      </c>
      <c r="D32" s="7">
        <v>6431</v>
      </c>
      <c r="E32" s="6" t="s">
        <v>106</v>
      </c>
      <c r="F32" s="3">
        <v>2.85</v>
      </c>
      <c r="G32" s="2">
        <v>1250</v>
      </c>
      <c r="H32" s="3">
        <f t="shared" si="0"/>
        <v>3562.5</v>
      </c>
      <c r="I32" s="13">
        <v>30</v>
      </c>
      <c r="J32" s="5">
        <v>44109</v>
      </c>
      <c r="K32" s="5">
        <v>44114</v>
      </c>
    </row>
    <row r="33" spans="1:11" x14ac:dyDescent="0.2">
      <c r="A33" s="4" t="s">
        <v>76</v>
      </c>
      <c r="B33" s="1">
        <v>7</v>
      </c>
      <c r="C33" s="1" t="s">
        <v>79</v>
      </c>
      <c r="D33" s="1">
        <v>7258</v>
      </c>
      <c r="E33" s="4" t="s">
        <v>104</v>
      </c>
      <c r="F33" s="3">
        <v>100.5</v>
      </c>
      <c r="G33" s="2">
        <v>95</v>
      </c>
      <c r="H33" s="3">
        <f t="shared" si="0"/>
        <v>9547.5</v>
      </c>
      <c r="I33" s="13">
        <v>30</v>
      </c>
      <c r="J33" s="5">
        <v>44124</v>
      </c>
      <c r="K33" s="5">
        <v>44133</v>
      </c>
    </row>
    <row r="34" spans="1:11" x14ac:dyDescent="0.2">
      <c r="A34" s="4" t="s">
        <v>76</v>
      </c>
      <c r="B34" s="1">
        <v>7</v>
      </c>
      <c r="C34" s="1" t="s">
        <v>80</v>
      </c>
      <c r="D34" s="1">
        <v>9977</v>
      </c>
      <c r="E34" s="4" t="s">
        <v>100</v>
      </c>
      <c r="F34" s="3">
        <v>1</v>
      </c>
      <c r="G34" s="2">
        <v>525</v>
      </c>
      <c r="H34" s="3">
        <f t="shared" si="0"/>
        <v>525</v>
      </c>
      <c r="I34" s="13">
        <v>30</v>
      </c>
      <c r="J34" s="5">
        <v>44166</v>
      </c>
      <c r="K34" s="5">
        <v>44172</v>
      </c>
    </row>
    <row r="35" spans="1:11" x14ac:dyDescent="0.2">
      <c r="A35" s="4" t="s">
        <v>76</v>
      </c>
      <c r="B35" s="1">
        <v>7</v>
      </c>
      <c r="C35" s="1" t="s">
        <v>81</v>
      </c>
      <c r="D35" s="7">
        <v>6431</v>
      </c>
      <c r="E35" s="6" t="s">
        <v>106</v>
      </c>
      <c r="F35" s="3">
        <v>2.85</v>
      </c>
      <c r="G35" s="2">
        <v>1350</v>
      </c>
      <c r="H35" s="3">
        <f t="shared" si="0"/>
        <v>3847.5</v>
      </c>
      <c r="I35" s="13">
        <v>30</v>
      </c>
      <c r="J35" s="5">
        <v>44105</v>
      </c>
      <c r="K35" s="5">
        <v>44111</v>
      </c>
    </row>
    <row r="36" spans="1:11" x14ac:dyDescent="0.2">
      <c r="A36" s="6" t="s">
        <v>1</v>
      </c>
      <c r="B36" s="7">
        <v>2</v>
      </c>
      <c r="C36" s="7" t="s">
        <v>47</v>
      </c>
      <c r="D36" s="7">
        <v>4111</v>
      </c>
      <c r="E36" s="6" t="s">
        <v>5</v>
      </c>
      <c r="F36" s="8">
        <v>3.55</v>
      </c>
      <c r="G36" s="9">
        <v>4800</v>
      </c>
      <c r="H36" s="8">
        <f t="shared" si="0"/>
        <v>17040</v>
      </c>
      <c r="I36" s="13">
        <v>25</v>
      </c>
      <c r="J36" s="10">
        <v>44079</v>
      </c>
      <c r="K36" s="10">
        <v>44094</v>
      </c>
    </row>
    <row r="37" spans="1:11" x14ac:dyDescent="0.2">
      <c r="A37" s="6" t="s">
        <v>1</v>
      </c>
      <c r="B37" s="7">
        <v>2</v>
      </c>
      <c r="C37" s="7" t="s">
        <v>48</v>
      </c>
      <c r="D37" s="7">
        <v>4111</v>
      </c>
      <c r="E37" s="6" t="s">
        <v>5</v>
      </c>
      <c r="F37" s="8">
        <v>3.55</v>
      </c>
      <c r="G37" s="9">
        <v>4585</v>
      </c>
      <c r="H37" s="8">
        <f t="shared" ref="H37:H68" si="1">F37*G37</f>
        <v>16276.75</v>
      </c>
      <c r="I37" s="13">
        <v>25</v>
      </c>
      <c r="J37" s="10">
        <v>44084</v>
      </c>
      <c r="K37" s="10">
        <v>44104</v>
      </c>
    </row>
    <row r="38" spans="1:11" x14ac:dyDescent="0.2">
      <c r="A38" s="4" t="s">
        <v>76</v>
      </c>
      <c r="B38" s="1">
        <v>7</v>
      </c>
      <c r="C38" s="1" t="s">
        <v>85</v>
      </c>
      <c r="D38" s="7">
        <v>6431</v>
      </c>
      <c r="E38" s="6" t="s">
        <v>106</v>
      </c>
      <c r="F38" s="3">
        <v>2.85</v>
      </c>
      <c r="G38" s="2">
        <v>1300</v>
      </c>
      <c r="H38" s="3">
        <f t="shared" si="1"/>
        <v>3705</v>
      </c>
      <c r="I38" s="13">
        <v>30</v>
      </c>
      <c r="J38" s="5">
        <v>44099</v>
      </c>
      <c r="K38" s="5">
        <v>44105</v>
      </c>
    </row>
    <row r="39" spans="1:11" x14ac:dyDescent="0.2">
      <c r="A39" s="4" t="s">
        <v>76</v>
      </c>
      <c r="B39" s="1">
        <v>7</v>
      </c>
      <c r="C39" s="1" t="s">
        <v>84</v>
      </c>
      <c r="D39" s="1">
        <v>7258</v>
      </c>
      <c r="E39" s="4" t="s">
        <v>104</v>
      </c>
      <c r="F39" s="3">
        <v>100.5</v>
      </c>
      <c r="G39" s="2">
        <v>100</v>
      </c>
      <c r="H39" s="3">
        <f t="shared" si="1"/>
        <v>10050</v>
      </c>
      <c r="I39" s="13">
        <v>30</v>
      </c>
      <c r="J39" s="5">
        <v>44119</v>
      </c>
      <c r="K39" s="5">
        <v>44128</v>
      </c>
    </row>
    <row r="40" spans="1:11" x14ac:dyDescent="0.2">
      <c r="A40" s="4" t="s">
        <v>76</v>
      </c>
      <c r="B40" s="1">
        <v>7</v>
      </c>
      <c r="C40" s="1" t="s">
        <v>83</v>
      </c>
      <c r="D40" s="1">
        <v>9967</v>
      </c>
      <c r="E40" s="4" t="s">
        <v>101</v>
      </c>
      <c r="F40" s="3">
        <v>0.85</v>
      </c>
      <c r="G40" s="2">
        <v>550</v>
      </c>
      <c r="H40" s="3">
        <f t="shared" si="1"/>
        <v>467.5</v>
      </c>
      <c r="I40" s="13">
        <v>30</v>
      </c>
      <c r="J40" s="5">
        <v>44170</v>
      </c>
      <c r="K40" s="5">
        <v>44177</v>
      </c>
    </row>
    <row r="41" spans="1:11" x14ac:dyDescent="0.2">
      <c r="A41" s="4" t="s">
        <v>76</v>
      </c>
      <c r="B41" s="1">
        <v>7</v>
      </c>
      <c r="C41" s="1" t="s">
        <v>82</v>
      </c>
      <c r="D41" s="1">
        <v>9955</v>
      </c>
      <c r="E41" s="4" t="s">
        <v>102</v>
      </c>
      <c r="F41" s="3">
        <v>0.55000000000000004</v>
      </c>
      <c r="G41" s="2">
        <v>150</v>
      </c>
      <c r="H41" s="3">
        <f t="shared" si="1"/>
        <v>82.5</v>
      </c>
      <c r="I41" s="13">
        <v>30</v>
      </c>
      <c r="J41" s="5">
        <v>44166</v>
      </c>
      <c r="K41" s="5">
        <v>44171</v>
      </c>
    </row>
    <row r="42" spans="1:11" x14ac:dyDescent="0.2">
      <c r="A42" s="4" t="s">
        <v>77</v>
      </c>
      <c r="B42" s="1">
        <v>8</v>
      </c>
      <c r="C42" s="1" t="s">
        <v>89</v>
      </c>
      <c r="D42" s="7">
        <v>6433</v>
      </c>
      <c r="E42" s="6" t="s">
        <v>106</v>
      </c>
      <c r="F42" s="3">
        <v>2.95</v>
      </c>
      <c r="G42" s="2">
        <v>1500</v>
      </c>
      <c r="H42" s="3">
        <f t="shared" si="1"/>
        <v>4425</v>
      </c>
      <c r="I42" s="14">
        <v>15</v>
      </c>
      <c r="J42" s="5">
        <v>44105</v>
      </c>
      <c r="K42" s="5">
        <v>44114</v>
      </c>
    </row>
    <row r="43" spans="1:11" x14ac:dyDescent="0.2">
      <c r="A43" s="4" t="s">
        <v>8</v>
      </c>
      <c r="B43" s="1">
        <v>5</v>
      </c>
      <c r="C43" s="1" t="s">
        <v>57</v>
      </c>
      <c r="D43" s="7">
        <v>1243</v>
      </c>
      <c r="E43" s="6" t="s">
        <v>4</v>
      </c>
      <c r="F43" s="3">
        <v>4.25</v>
      </c>
      <c r="G43" s="2">
        <v>9000</v>
      </c>
      <c r="H43" s="8">
        <f t="shared" si="1"/>
        <v>38250</v>
      </c>
      <c r="I43" s="13">
        <v>30</v>
      </c>
      <c r="J43" s="5">
        <v>44079</v>
      </c>
      <c r="K43" s="5">
        <v>44086</v>
      </c>
    </row>
    <row r="44" spans="1:11" x14ac:dyDescent="0.2">
      <c r="A44" s="4" t="s">
        <v>53</v>
      </c>
      <c r="B44" s="1">
        <v>6</v>
      </c>
      <c r="C44" s="1" t="s">
        <v>120</v>
      </c>
      <c r="D44" s="7">
        <v>4312</v>
      </c>
      <c r="E44" s="6" t="s">
        <v>5</v>
      </c>
      <c r="F44" s="3">
        <v>3.75</v>
      </c>
      <c r="G44" s="2">
        <v>4150</v>
      </c>
      <c r="H44" s="3">
        <f t="shared" si="1"/>
        <v>15562.5</v>
      </c>
      <c r="I44" s="13">
        <v>30</v>
      </c>
      <c r="J44" s="5">
        <v>44077</v>
      </c>
      <c r="K44" s="5">
        <v>44086</v>
      </c>
    </row>
    <row r="45" spans="1:11" x14ac:dyDescent="0.2">
      <c r="A45" s="4" t="s">
        <v>8</v>
      </c>
      <c r="B45" s="1">
        <v>5</v>
      </c>
      <c r="C45" s="1" t="s">
        <v>119</v>
      </c>
      <c r="D45" s="1">
        <v>5634</v>
      </c>
      <c r="E45" s="4" t="s">
        <v>98</v>
      </c>
      <c r="F45" s="3">
        <v>185</v>
      </c>
      <c r="G45" s="2">
        <v>150</v>
      </c>
      <c r="H45" s="3">
        <f t="shared" si="1"/>
        <v>27750</v>
      </c>
      <c r="I45" s="13">
        <v>30</v>
      </c>
      <c r="J45" s="5">
        <v>44129</v>
      </c>
      <c r="K45" s="5">
        <v>44168</v>
      </c>
    </row>
    <row r="46" spans="1:11" x14ac:dyDescent="0.2">
      <c r="A46" s="4" t="s">
        <v>8</v>
      </c>
      <c r="B46" s="1">
        <v>5</v>
      </c>
      <c r="C46" s="1" t="s">
        <v>58</v>
      </c>
      <c r="D46" s="1">
        <v>5634</v>
      </c>
      <c r="E46" s="4" t="s">
        <v>98</v>
      </c>
      <c r="F46" s="3">
        <v>185</v>
      </c>
      <c r="G46" s="2">
        <v>140</v>
      </c>
      <c r="H46" s="3">
        <f t="shared" si="1"/>
        <v>25900</v>
      </c>
      <c r="I46" s="13">
        <v>30</v>
      </c>
      <c r="J46" s="5">
        <v>44133</v>
      </c>
      <c r="K46" s="5">
        <v>44169</v>
      </c>
    </row>
    <row r="47" spans="1:11" x14ac:dyDescent="0.2">
      <c r="A47" s="4" t="s">
        <v>8</v>
      </c>
      <c r="B47" s="1">
        <v>5</v>
      </c>
      <c r="C47" s="1" t="s">
        <v>59</v>
      </c>
      <c r="D47" s="7">
        <v>1243</v>
      </c>
      <c r="E47" s="6" t="s">
        <v>4</v>
      </c>
      <c r="F47" s="3">
        <v>4.25</v>
      </c>
      <c r="G47" s="2">
        <v>10500</v>
      </c>
      <c r="H47" s="8">
        <f t="shared" si="1"/>
        <v>44625</v>
      </c>
      <c r="I47" s="13">
        <v>30</v>
      </c>
      <c r="J47" s="5">
        <v>44114</v>
      </c>
      <c r="K47" s="5">
        <v>44121</v>
      </c>
    </row>
    <row r="48" spans="1:11" x14ac:dyDescent="0.2">
      <c r="A48" s="4" t="s">
        <v>77</v>
      </c>
      <c r="B48" s="1">
        <v>8</v>
      </c>
      <c r="C48" s="1" t="s">
        <v>90</v>
      </c>
      <c r="D48" s="7">
        <v>9764</v>
      </c>
      <c r="E48" s="6" t="s">
        <v>6</v>
      </c>
      <c r="F48" s="3">
        <v>3.75</v>
      </c>
      <c r="G48" s="2">
        <v>1980</v>
      </c>
      <c r="H48" s="3">
        <f t="shared" si="1"/>
        <v>7425</v>
      </c>
      <c r="I48" s="14">
        <v>15</v>
      </c>
      <c r="J48" s="5">
        <v>44094</v>
      </c>
      <c r="K48" s="5">
        <v>44103</v>
      </c>
    </row>
    <row r="49" spans="1:11" x14ac:dyDescent="0.2">
      <c r="A49" s="11" t="s">
        <v>2</v>
      </c>
      <c r="B49" s="1">
        <v>3</v>
      </c>
      <c r="C49" s="1" t="s">
        <v>17</v>
      </c>
      <c r="D49" s="1">
        <v>7258</v>
      </c>
      <c r="E49" s="4" t="s">
        <v>104</v>
      </c>
      <c r="F49" s="3">
        <v>90</v>
      </c>
      <c r="G49" s="2">
        <v>100</v>
      </c>
      <c r="H49" s="3">
        <f t="shared" si="1"/>
        <v>9000</v>
      </c>
      <c r="I49" s="14">
        <v>45</v>
      </c>
      <c r="J49" s="5">
        <v>44068</v>
      </c>
      <c r="K49" s="5">
        <v>44071</v>
      </c>
    </row>
    <row r="50" spans="1:11" x14ac:dyDescent="0.2">
      <c r="A50" s="11" t="s">
        <v>2</v>
      </c>
      <c r="B50" s="1">
        <v>3</v>
      </c>
      <c r="C50" s="1" t="s">
        <v>18</v>
      </c>
      <c r="D50" s="1">
        <v>7258</v>
      </c>
      <c r="E50" s="4" t="s">
        <v>104</v>
      </c>
      <c r="F50" s="3">
        <v>90</v>
      </c>
      <c r="G50" s="2">
        <v>120</v>
      </c>
      <c r="H50" s="3">
        <f t="shared" si="1"/>
        <v>10800</v>
      </c>
      <c r="I50" s="14">
        <v>45</v>
      </c>
      <c r="J50" s="5">
        <v>44079</v>
      </c>
      <c r="K50" s="5">
        <v>44083</v>
      </c>
    </row>
    <row r="51" spans="1:11" x14ac:dyDescent="0.2">
      <c r="A51" s="11" t="s">
        <v>2</v>
      </c>
      <c r="B51" s="1">
        <v>3</v>
      </c>
      <c r="C51" s="1" t="s">
        <v>19</v>
      </c>
      <c r="D51" s="7">
        <v>1369</v>
      </c>
      <c r="E51" s="6" t="s">
        <v>4</v>
      </c>
      <c r="F51" s="3">
        <v>4.2</v>
      </c>
      <c r="G51" s="2">
        <v>14000</v>
      </c>
      <c r="H51" s="8">
        <f t="shared" si="1"/>
        <v>58800</v>
      </c>
      <c r="I51" s="14">
        <v>45</v>
      </c>
      <c r="J51" s="5">
        <v>44101</v>
      </c>
      <c r="K51" s="5">
        <v>44107</v>
      </c>
    </row>
    <row r="52" spans="1:11" x14ac:dyDescent="0.2">
      <c r="A52" s="11" t="s">
        <v>2</v>
      </c>
      <c r="B52" s="1">
        <v>3</v>
      </c>
      <c r="C52" s="1" t="s">
        <v>20</v>
      </c>
      <c r="D52" s="1">
        <v>5275</v>
      </c>
      <c r="E52" s="4" t="s">
        <v>105</v>
      </c>
      <c r="F52" s="3">
        <v>1</v>
      </c>
      <c r="G52" s="2">
        <v>25000</v>
      </c>
      <c r="H52" s="3">
        <f t="shared" si="1"/>
        <v>25000</v>
      </c>
      <c r="I52" s="14">
        <v>45</v>
      </c>
      <c r="J52" s="5">
        <v>44129</v>
      </c>
      <c r="K52" s="5">
        <v>44134</v>
      </c>
    </row>
    <row r="53" spans="1:11" x14ac:dyDescent="0.2">
      <c r="A53" s="11" t="s">
        <v>2</v>
      </c>
      <c r="B53" s="1">
        <v>3</v>
      </c>
      <c r="C53" s="1" t="s">
        <v>21</v>
      </c>
      <c r="D53" s="7">
        <v>1369</v>
      </c>
      <c r="E53" s="6" t="s">
        <v>4</v>
      </c>
      <c r="F53" s="3">
        <v>4.2</v>
      </c>
      <c r="G53" s="2">
        <v>10000</v>
      </c>
      <c r="H53" s="8">
        <f t="shared" si="1"/>
        <v>42000</v>
      </c>
      <c r="I53" s="14">
        <v>45</v>
      </c>
      <c r="J53" s="5">
        <v>44103</v>
      </c>
      <c r="K53" s="5">
        <v>44108</v>
      </c>
    </row>
    <row r="54" spans="1:11" x14ac:dyDescent="0.2">
      <c r="A54" s="6" t="s">
        <v>3</v>
      </c>
      <c r="B54" s="7">
        <v>4</v>
      </c>
      <c r="C54" s="7" t="s">
        <v>22</v>
      </c>
      <c r="D54" s="7">
        <v>6321</v>
      </c>
      <c r="E54" s="6" t="s">
        <v>106</v>
      </c>
      <c r="F54" s="8">
        <v>2.4500000000000002</v>
      </c>
      <c r="G54" s="9">
        <v>1300</v>
      </c>
      <c r="H54" s="8">
        <f t="shared" si="1"/>
        <v>3185.0000000000005</v>
      </c>
      <c r="I54" s="13">
        <v>30</v>
      </c>
      <c r="J54" s="10">
        <v>44068</v>
      </c>
      <c r="K54" s="10">
        <v>44078</v>
      </c>
    </row>
    <row r="55" spans="1:11" x14ac:dyDescent="0.2">
      <c r="A55" s="6" t="s">
        <v>3</v>
      </c>
      <c r="B55" s="7">
        <v>4</v>
      </c>
      <c r="C55" s="7" t="s">
        <v>23</v>
      </c>
      <c r="D55" s="7">
        <v>6321</v>
      </c>
      <c r="E55" s="6" t="s">
        <v>106</v>
      </c>
      <c r="F55" s="8">
        <v>2.4500000000000002</v>
      </c>
      <c r="G55" s="9">
        <v>1200</v>
      </c>
      <c r="H55" s="8">
        <f t="shared" si="1"/>
        <v>2940</v>
      </c>
      <c r="I55" s="13">
        <v>30</v>
      </c>
      <c r="J55" s="10">
        <v>44086</v>
      </c>
      <c r="K55" s="10">
        <v>44097</v>
      </c>
    </row>
    <row r="56" spans="1:11" x14ac:dyDescent="0.2">
      <c r="A56" s="6" t="s">
        <v>3</v>
      </c>
      <c r="B56" s="7">
        <v>4</v>
      </c>
      <c r="C56" s="7" t="s">
        <v>24</v>
      </c>
      <c r="D56" s="7">
        <v>6321</v>
      </c>
      <c r="E56" s="6" t="s">
        <v>106</v>
      </c>
      <c r="F56" s="8">
        <v>2.4500000000000002</v>
      </c>
      <c r="G56" s="9">
        <v>2500</v>
      </c>
      <c r="H56" s="8">
        <f t="shared" si="1"/>
        <v>6125</v>
      </c>
      <c r="I56" s="13">
        <v>30</v>
      </c>
      <c r="J56" s="10">
        <v>44099</v>
      </c>
      <c r="K56" s="10">
        <v>44108</v>
      </c>
    </row>
    <row r="57" spans="1:11" x14ac:dyDescent="0.2">
      <c r="A57" s="6" t="s">
        <v>3</v>
      </c>
      <c r="B57" s="7">
        <v>4</v>
      </c>
      <c r="C57" s="7" t="s">
        <v>25</v>
      </c>
      <c r="D57" s="7">
        <v>6321</v>
      </c>
      <c r="E57" s="6" t="s">
        <v>106</v>
      </c>
      <c r="F57" s="8">
        <v>2.4500000000000002</v>
      </c>
      <c r="G57" s="9">
        <v>1250</v>
      </c>
      <c r="H57" s="8">
        <f t="shared" si="1"/>
        <v>3062.5</v>
      </c>
      <c r="I57" s="13">
        <v>30</v>
      </c>
      <c r="J57" s="10">
        <v>44116</v>
      </c>
      <c r="K57" s="10">
        <v>44125</v>
      </c>
    </row>
    <row r="58" spans="1:11" x14ac:dyDescent="0.2">
      <c r="A58" s="6" t="s">
        <v>3</v>
      </c>
      <c r="B58" s="7">
        <v>4</v>
      </c>
      <c r="C58" s="7" t="s">
        <v>26</v>
      </c>
      <c r="D58" s="7">
        <v>6321</v>
      </c>
      <c r="E58" s="6" t="s">
        <v>106</v>
      </c>
      <c r="F58" s="8">
        <v>2.4500000000000002</v>
      </c>
      <c r="G58" s="9">
        <v>1500</v>
      </c>
      <c r="H58" s="8">
        <f t="shared" si="1"/>
        <v>3675.0000000000005</v>
      </c>
      <c r="I58" s="13">
        <v>30</v>
      </c>
      <c r="J58" s="10">
        <v>44129</v>
      </c>
      <c r="K58" s="10">
        <v>44167</v>
      </c>
    </row>
    <row r="59" spans="1:11" x14ac:dyDescent="0.2">
      <c r="A59" s="4" t="s">
        <v>3</v>
      </c>
      <c r="B59" s="1">
        <v>4</v>
      </c>
      <c r="C59" s="1" t="s">
        <v>36</v>
      </c>
      <c r="D59" s="1">
        <v>5689</v>
      </c>
      <c r="E59" s="4" t="s">
        <v>98</v>
      </c>
      <c r="F59" s="3">
        <v>175</v>
      </c>
      <c r="G59" s="2">
        <v>150</v>
      </c>
      <c r="H59" s="3">
        <f t="shared" si="1"/>
        <v>26250</v>
      </c>
      <c r="I59" s="13">
        <v>30</v>
      </c>
      <c r="J59" s="5">
        <v>44166</v>
      </c>
      <c r="K59" s="5">
        <v>44174</v>
      </c>
    </row>
    <row r="60" spans="1:11" x14ac:dyDescent="0.2">
      <c r="A60" s="4" t="s">
        <v>3</v>
      </c>
      <c r="B60" s="1">
        <v>4</v>
      </c>
      <c r="C60" s="1" t="s">
        <v>35</v>
      </c>
      <c r="D60" s="1">
        <v>7268</v>
      </c>
      <c r="E60" s="4" t="s">
        <v>104</v>
      </c>
      <c r="F60" s="3">
        <v>95</v>
      </c>
      <c r="G60" s="2">
        <v>110</v>
      </c>
      <c r="H60" s="3">
        <f t="shared" si="1"/>
        <v>10450</v>
      </c>
      <c r="I60" s="13">
        <v>30</v>
      </c>
      <c r="J60" s="5">
        <v>44166</v>
      </c>
      <c r="K60" s="5">
        <v>44177</v>
      </c>
    </row>
    <row r="61" spans="1:11" x14ac:dyDescent="0.2">
      <c r="A61" s="4" t="s">
        <v>3</v>
      </c>
      <c r="B61" s="1">
        <v>4</v>
      </c>
      <c r="C61" s="1" t="s">
        <v>38</v>
      </c>
      <c r="D61" s="1">
        <v>7268</v>
      </c>
      <c r="E61" s="4" t="s">
        <v>104</v>
      </c>
      <c r="F61" s="3">
        <v>95</v>
      </c>
      <c r="G61" s="2">
        <v>105</v>
      </c>
      <c r="H61" s="3">
        <f t="shared" si="1"/>
        <v>9975</v>
      </c>
      <c r="I61" s="13">
        <v>30</v>
      </c>
      <c r="J61" s="5">
        <v>44170</v>
      </c>
      <c r="K61" s="5">
        <v>44181</v>
      </c>
    </row>
    <row r="62" spans="1:11" x14ac:dyDescent="0.2">
      <c r="A62" s="4" t="s">
        <v>3</v>
      </c>
      <c r="B62" s="1">
        <v>4</v>
      </c>
      <c r="C62" s="1" t="s">
        <v>39</v>
      </c>
      <c r="D62" s="1">
        <v>5462</v>
      </c>
      <c r="E62" s="4" t="s">
        <v>105</v>
      </c>
      <c r="F62" s="3">
        <v>1.05</v>
      </c>
      <c r="G62" s="2">
        <v>22500</v>
      </c>
      <c r="H62" s="3">
        <f t="shared" si="1"/>
        <v>23625</v>
      </c>
      <c r="I62" s="13">
        <v>30</v>
      </c>
      <c r="J62" s="5">
        <v>44063</v>
      </c>
      <c r="K62" s="5">
        <v>44069</v>
      </c>
    </row>
    <row r="63" spans="1:11" x14ac:dyDescent="0.2">
      <c r="A63" s="4" t="s">
        <v>3</v>
      </c>
      <c r="B63" s="1">
        <v>4</v>
      </c>
      <c r="C63" s="1" t="s">
        <v>40</v>
      </c>
      <c r="D63" s="1">
        <v>5689</v>
      </c>
      <c r="E63" s="4" t="s">
        <v>98</v>
      </c>
      <c r="F63" s="3">
        <v>175</v>
      </c>
      <c r="G63" s="2">
        <v>175</v>
      </c>
      <c r="H63" s="3">
        <f t="shared" si="1"/>
        <v>30625</v>
      </c>
      <c r="I63" s="13">
        <v>30</v>
      </c>
      <c r="J63" s="5">
        <v>44170</v>
      </c>
      <c r="K63" s="5">
        <v>44180</v>
      </c>
    </row>
    <row r="64" spans="1:11" x14ac:dyDescent="0.2">
      <c r="A64" s="4" t="s">
        <v>3</v>
      </c>
      <c r="B64" s="1">
        <v>4</v>
      </c>
      <c r="C64" s="1" t="s">
        <v>41</v>
      </c>
      <c r="D64" s="1">
        <v>5462</v>
      </c>
      <c r="E64" s="4" t="s">
        <v>105</v>
      </c>
      <c r="F64" s="3">
        <v>1.05</v>
      </c>
      <c r="G64" s="2">
        <v>21500</v>
      </c>
      <c r="H64" s="3">
        <f t="shared" si="1"/>
        <v>22575</v>
      </c>
      <c r="I64" s="13">
        <v>30</v>
      </c>
      <c r="J64" s="5">
        <v>44058</v>
      </c>
      <c r="K64" s="5">
        <v>44065</v>
      </c>
    </row>
    <row r="65" spans="1:11" x14ac:dyDescent="0.2">
      <c r="A65" s="4" t="s">
        <v>3</v>
      </c>
      <c r="B65" s="1">
        <v>4</v>
      </c>
      <c r="C65" s="1" t="s">
        <v>37</v>
      </c>
      <c r="D65" s="1">
        <v>5462</v>
      </c>
      <c r="E65" s="4" t="s">
        <v>105</v>
      </c>
      <c r="F65" s="3">
        <v>1.05</v>
      </c>
      <c r="G65" s="2">
        <v>23000</v>
      </c>
      <c r="H65" s="3">
        <f t="shared" si="1"/>
        <v>24150</v>
      </c>
      <c r="I65" s="13">
        <v>30</v>
      </c>
      <c r="J65" s="5">
        <v>44053</v>
      </c>
      <c r="K65" s="5">
        <v>44058</v>
      </c>
    </row>
    <row r="66" spans="1:11" x14ac:dyDescent="0.2">
      <c r="A66" s="4" t="s">
        <v>53</v>
      </c>
      <c r="B66" s="1">
        <v>6</v>
      </c>
      <c r="C66" s="1" t="s">
        <v>72</v>
      </c>
      <c r="D66" s="1">
        <v>5677</v>
      </c>
      <c r="E66" s="4" t="s">
        <v>98</v>
      </c>
      <c r="F66" s="3">
        <v>195</v>
      </c>
      <c r="G66" s="2">
        <v>110</v>
      </c>
      <c r="H66" s="3">
        <f t="shared" si="1"/>
        <v>21450</v>
      </c>
      <c r="I66" s="13">
        <v>30</v>
      </c>
      <c r="J66" s="5">
        <v>44170</v>
      </c>
      <c r="K66" s="5">
        <v>44182</v>
      </c>
    </row>
    <row r="67" spans="1:11" x14ac:dyDescent="0.2">
      <c r="A67" s="4" t="s">
        <v>53</v>
      </c>
      <c r="B67" s="1">
        <v>6</v>
      </c>
      <c r="C67" s="1" t="s">
        <v>121</v>
      </c>
      <c r="D67" s="1">
        <v>5234</v>
      </c>
      <c r="E67" s="4" t="s">
        <v>99</v>
      </c>
      <c r="F67" s="3">
        <v>1.65</v>
      </c>
      <c r="G67" s="2">
        <v>4500</v>
      </c>
      <c r="H67" s="3">
        <f t="shared" si="1"/>
        <v>7425</v>
      </c>
      <c r="I67" s="13">
        <v>30</v>
      </c>
      <c r="J67" s="5">
        <v>44071</v>
      </c>
      <c r="K67" s="5">
        <v>44079</v>
      </c>
    </row>
    <row r="68" spans="1:11" x14ac:dyDescent="0.2">
      <c r="A68" s="4" t="s">
        <v>53</v>
      </c>
      <c r="B68" s="1">
        <v>6</v>
      </c>
      <c r="C68" s="1" t="s">
        <v>122</v>
      </c>
      <c r="D68" s="1">
        <v>5234</v>
      </c>
      <c r="E68" s="4" t="s">
        <v>99</v>
      </c>
      <c r="F68" s="3">
        <v>1.65</v>
      </c>
      <c r="G68" s="2">
        <v>4750</v>
      </c>
      <c r="H68" s="3">
        <f t="shared" si="1"/>
        <v>7837.5</v>
      </c>
      <c r="I68" s="13">
        <v>30</v>
      </c>
      <c r="J68" s="5">
        <v>44079</v>
      </c>
      <c r="K68" s="5">
        <v>44087</v>
      </c>
    </row>
    <row r="69" spans="1:11" x14ac:dyDescent="0.2">
      <c r="A69" s="4" t="s">
        <v>53</v>
      </c>
      <c r="B69" s="1">
        <v>6</v>
      </c>
      <c r="C69" s="1" t="s">
        <v>69</v>
      </c>
      <c r="D69" s="1">
        <v>5234</v>
      </c>
      <c r="E69" s="4" t="s">
        <v>99</v>
      </c>
      <c r="F69" s="3">
        <v>1.65</v>
      </c>
      <c r="G69" s="2">
        <v>4850</v>
      </c>
      <c r="H69" s="3">
        <f t="shared" ref="H69:H98" si="2">F69*G69</f>
        <v>8002.5</v>
      </c>
      <c r="I69" s="13">
        <v>30</v>
      </c>
      <c r="J69" s="5">
        <v>44076</v>
      </c>
      <c r="K69" s="5">
        <v>44086</v>
      </c>
    </row>
    <row r="70" spans="1:11" x14ac:dyDescent="0.2">
      <c r="A70" s="4" t="s">
        <v>53</v>
      </c>
      <c r="B70" s="1">
        <v>6</v>
      </c>
      <c r="C70" s="1" t="s">
        <v>70</v>
      </c>
      <c r="D70" s="1">
        <v>8008</v>
      </c>
      <c r="E70" s="4" t="s">
        <v>103</v>
      </c>
      <c r="F70" s="3">
        <v>645</v>
      </c>
      <c r="G70" s="2">
        <v>150</v>
      </c>
      <c r="H70" s="3">
        <f t="shared" si="2"/>
        <v>96750</v>
      </c>
      <c r="I70" s="13">
        <v>30</v>
      </c>
      <c r="J70" s="5">
        <v>44119</v>
      </c>
      <c r="K70" s="5">
        <v>44130</v>
      </c>
    </row>
    <row r="71" spans="1:11" x14ac:dyDescent="0.2">
      <c r="A71" s="4" t="s">
        <v>53</v>
      </c>
      <c r="B71" s="1">
        <v>6</v>
      </c>
      <c r="C71" s="1" t="s">
        <v>71</v>
      </c>
      <c r="D71" s="1">
        <v>8008</v>
      </c>
      <c r="E71" s="4" t="s">
        <v>103</v>
      </c>
      <c r="F71" s="3">
        <v>645</v>
      </c>
      <c r="G71" s="2">
        <v>100</v>
      </c>
      <c r="H71" s="3">
        <f t="shared" si="2"/>
        <v>64500</v>
      </c>
      <c r="I71" s="13">
        <v>30</v>
      </c>
      <c r="J71" s="5">
        <v>44114</v>
      </c>
      <c r="K71" s="5">
        <v>44125</v>
      </c>
    </row>
    <row r="72" spans="1:11" x14ac:dyDescent="0.2">
      <c r="A72" s="4" t="s">
        <v>3</v>
      </c>
      <c r="B72" s="1">
        <v>4</v>
      </c>
      <c r="C72" s="1" t="s">
        <v>42</v>
      </c>
      <c r="D72" s="1">
        <v>5166</v>
      </c>
      <c r="E72" s="4" t="s">
        <v>99</v>
      </c>
      <c r="F72" s="3">
        <v>1.25</v>
      </c>
      <c r="G72" s="2">
        <v>5650</v>
      </c>
      <c r="H72" s="3">
        <f t="shared" si="2"/>
        <v>7062.5</v>
      </c>
      <c r="I72" s="13">
        <v>30</v>
      </c>
      <c r="J72" s="5">
        <v>44105</v>
      </c>
      <c r="K72" s="5">
        <v>44110</v>
      </c>
    </row>
    <row r="73" spans="1:11" x14ac:dyDescent="0.2">
      <c r="A73" s="4" t="s">
        <v>3</v>
      </c>
      <c r="B73" s="1">
        <v>4</v>
      </c>
      <c r="C73" s="1" t="s">
        <v>123</v>
      </c>
      <c r="D73" s="1">
        <v>5689</v>
      </c>
      <c r="E73" s="4" t="s">
        <v>98</v>
      </c>
      <c r="F73" s="3">
        <v>175</v>
      </c>
      <c r="G73" s="2">
        <v>155</v>
      </c>
      <c r="H73" s="3">
        <f t="shared" si="2"/>
        <v>27125</v>
      </c>
      <c r="I73" s="13">
        <v>30</v>
      </c>
      <c r="J73" s="5">
        <v>44129</v>
      </c>
      <c r="K73" s="5">
        <v>44168</v>
      </c>
    </row>
    <row r="74" spans="1:11" x14ac:dyDescent="0.2">
      <c r="A74" s="4" t="s">
        <v>3</v>
      </c>
      <c r="B74" s="1">
        <v>4</v>
      </c>
      <c r="C74" s="1" t="s">
        <v>124</v>
      </c>
      <c r="D74" s="1">
        <v>5462</v>
      </c>
      <c r="E74" s="4" t="s">
        <v>105</v>
      </c>
      <c r="F74" s="3">
        <v>1.05</v>
      </c>
      <c r="G74" s="2">
        <v>22500</v>
      </c>
      <c r="H74" s="3">
        <f t="shared" si="2"/>
        <v>23625</v>
      </c>
      <c r="I74" s="13">
        <v>30</v>
      </c>
      <c r="J74" s="5">
        <v>44068</v>
      </c>
      <c r="K74" s="5">
        <v>44076</v>
      </c>
    </row>
    <row r="75" spans="1:11" x14ac:dyDescent="0.2">
      <c r="A75" s="4" t="s">
        <v>53</v>
      </c>
      <c r="B75" s="1">
        <v>6</v>
      </c>
      <c r="C75" s="1" t="s">
        <v>73</v>
      </c>
      <c r="D75" s="1">
        <v>5677</v>
      </c>
      <c r="E75" s="4" t="s">
        <v>98</v>
      </c>
      <c r="F75" s="3">
        <v>195</v>
      </c>
      <c r="G75" s="2">
        <v>130</v>
      </c>
      <c r="H75" s="3">
        <f t="shared" si="2"/>
        <v>25350</v>
      </c>
      <c r="I75" s="13">
        <v>30</v>
      </c>
      <c r="J75" s="5">
        <v>44132</v>
      </c>
      <c r="K75" s="5">
        <v>44172</v>
      </c>
    </row>
    <row r="76" spans="1:11" x14ac:dyDescent="0.2">
      <c r="A76" s="4" t="s">
        <v>53</v>
      </c>
      <c r="B76" s="1">
        <v>6</v>
      </c>
      <c r="C76" s="1" t="s">
        <v>74</v>
      </c>
      <c r="D76" s="1">
        <v>8008</v>
      </c>
      <c r="E76" s="4" t="s">
        <v>103</v>
      </c>
      <c r="F76" s="3">
        <v>645</v>
      </c>
      <c r="G76" s="2">
        <v>120</v>
      </c>
      <c r="H76" s="3">
        <f t="shared" si="2"/>
        <v>77400</v>
      </c>
      <c r="I76" s="13">
        <v>30</v>
      </c>
      <c r="J76" s="5">
        <v>44132</v>
      </c>
      <c r="K76" s="5">
        <v>44169</v>
      </c>
    </row>
    <row r="77" spans="1:11" x14ac:dyDescent="0.2">
      <c r="A77" s="4" t="s">
        <v>53</v>
      </c>
      <c r="B77" s="1">
        <v>6</v>
      </c>
      <c r="C77" s="1" t="s">
        <v>75</v>
      </c>
      <c r="D77" s="1">
        <v>5319</v>
      </c>
      <c r="E77" s="4" t="s">
        <v>105</v>
      </c>
      <c r="F77" s="3">
        <v>1.1000000000000001</v>
      </c>
      <c r="G77" s="2">
        <v>18100</v>
      </c>
      <c r="H77" s="3">
        <f t="shared" si="2"/>
        <v>19910</v>
      </c>
      <c r="I77" s="13">
        <v>30</v>
      </c>
      <c r="J77" s="5">
        <v>44068</v>
      </c>
      <c r="K77" s="5">
        <v>44079</v>
      </c>
    </row>
    <row r="78" spans="1:11" x14ac:dyDescent="0.2">
      <c r="A78" s="4" t="s">
        <v>76</v>
      </c>
      <c r="B78" s="1">
        <v>7</v>
      </c>
      <c r="C78" s="1" t="s">
        <v>86</v>
      </c>
      <c r="D78" s="1">
        <v>9955</v>
      </c>
      <c r="E78" s="4" t="s">
        <v>102</v>
      </c>
      <c r="F78" s="3">
        <v>0.55000000000000004</v>
      </c>
      <c r="G78" s="2">
        <v>125</v>
      </c>
      <c r="H78" s="3">
        <f t="shared" si="2"/>
        <v>68.75</v>
      </c>
      <c r="I78" s="13">
        <v>30</v>
      </c>
      <c r="J78" s="5">
        <v>44170</v>
      </c>
      <c r="K78" s="5">
        <v>44175</v>
      </c>
    </row>
    <row r="79" spans="1:11" x14ac:dyDescent="0.2">
      <c r="A79" s="6" t="s">
        <v>7</v>
      </c>
      <c r="B79" s="7">
        <v>1</v>
      </c>
      <c r="C79" s="7" t="s">
        <v>27</v>
      </c>
      <c r="D79" s="7">
        <v>1122</v>
      </c>
      <c r="E79" s="6" t="s">
        <v>4</v>
      </c>
      <c r="F79" s="8">
        <v>4.25</v>
      </c>
      <c r="G79" s="9">
        <v>19500</v>
      </c>
      <c r="H79" s="8">
        <f t="shared" si="2"/>
        <v>82875</v>
      </c>
      <c r="I79" s="13">
        <v>30</v>
      </c>
      <c r="J79" s="10">
        <v>44048</v>
      </c>
      <c r="K79" s="10">
        <v>44056</v>
      </c>
    </row>
    <row r="80" spans="1:11" x14ac:dyDescent="0.2">
      <c r="A80" s="4" t="s">
        <v>7</v>
      </c>
      <c r="B80" s="1">
        <v>1</v>
      </c>
      <c r="C80" s="1" t="s">
        <v>43</v>
      </c>
      <c r="D80" s="1">
        <v>3166</v>
      </c>
      <c r="E80" s="4" t="s">
        <v>99</v>
      </c>
      <c r="F80" s="3">
        <v>1.25</v>
      </c>
      <c r="G80" s="2">
        <v>5600</v>
      </c>
      <c r="H80" s="3">
        <f t="shared" si="2"/>
        <v>7000</v>
      </c>
      <c r="I80" s="13">
        <v>30</v>
      </c>
      <c r="J80" s="5">
        <v>44068</v>
      </c>
      <c r="K80" s="5">
        <v>44072</v>
      </c>
    </row>
    <row r="81" spans="1:11" x14ac:dyDescent="0.2">
      <c r="A81" s="4" t="s">
        <v>77</v>
      </c>
      <c r="B81" s="1">
        <v>8</v>
      </c>
      <c r="C81" s="1" t="s">
        <v>93</v>
      </c>
      <c r="D81" s="7">
        <v>9764</v>
      </c>
      <c r="E81" s="6" t="s">
        <v>6</v>
      </c>
      <c r="F81" s="3">
        <v>3.75</v>
      </c>
      <c r="G81" s="2">
        <v>1850</v>
      </c>
      <c r="H81" s="3">
        <f t="shared" si="2"/>
        <v>6937.5</v>
      </c>
      <c r="I81" s="14">
        <v>15</v>
      </c>
      <c r="J81" s="5">
        <v>44099</v>
      </c>
      <c r="K81" s="5">
        <v>44109</v>
      </c>
    </row>
    <row r="82" spans="1:11" x14ac:dyDescent="0.2">
      <c r="A82" s="4" t="s">
        <v>76</v>
      </c>
      <c r="B82" s="1">
        <v>7</v>
      </c>
      <c r="C82" s="1" t="s">
        <v>87</v>
      </c>
      <c r="D82" s="1">
        <v>7258</v>
      </c>
      <c r="E82" s="4" t="s">
        <v>104</v>
      </c>
      <c r="F82" s="3">
        <v>100.5</v>
      </c>
      <c r="G82" s="2">
        <v>90</v>
      </c>
      <c r="H82" s="3">
        <f t="shared" si="2"/>
        <v>9045</v>
      </c>
      <c r="I82" s="13">
        <v>30</v>
      </c>
      <c r="J82" s="5">
        <v>44114</v>
      </c>
      <c r="K82" s="5">
        <v>44121</v>
      </c>
    </row>
    <row r="83" spans="1:11" x14ac:dyDescent="0.2">
      <c r="A83" s="6" t="s">
        <v>7</v>
      </c>
      <c r="B83" s="7">
        <v>1</v>
      </c>
      <c r="C83" s="7" t="s">
        <v>28</v>
      </c>
      <c r="D83" s="7">
        <v>1122</v>
      </c>
      <c r="E83" s="6" t="s">
        <v>4</v>
      </c>
      <c r="F83" s="8">
        <v>4.25</v>
      </c>
      <c r="G83" s="9">
        <v>15500</v>
      </c>
      <c r="H83" s="8">
        <f t="shared" si="2"/>
        <v>65875</v>
      </c>
      <c r="I83" s="13">
        <v>30</v>
      </c>
      <c r="J83" s="10">
        <v>44078</v>
      </c>
      <c r="K83" s="10">
        <v>44086</v>
      </c>
    </row>
    <row r="84" spans="1:11" x14ac:dyDescent="0.2">
      <c r="A84" s="4" t="s">
        <v>7</v>
      </c>
      <c r="B84" s="1">
        <v>1</v>
      </c>
      <c r="C84" s="1" t="s">
        <v>44</v>
      </c>
      <c r="D84" s="1">
        <v>3166</v>
      </c>
      <c r="E84" s="4" t="s">
        <v>99</v>
      </c>
      <c r="F84" s="3">
        <v>1.25</v>
      </c>
      <c r="G84" s="2">
        <v>5500</v>
      </c>
      <c r="H84" s="3">
        <f t="shared" si="2"/>
        <v>6875</v>
      </c>
      <c r="I84" s="13">
        <v>30</v>
      </c>
      <c r="J84" s="5">
        <v>44075</v>
      </c>
      <c r="K84" s="5">
        <v>44080</v>
      </c>
    </row>
    <row r="85" spans="1:11" x14ac:dyDescent="0.2">
      <c r="A85" s="6" t="s">
        <v>7</v>
      </c>
      <c r="B85" s="7">
        <v>1</v>
      </c>
      <c r="C85" s="7" t="s">
        <v>32</v>
      </c>
      <c r="D85" s="7">
        <v>1122</v>
      </c>
      <c r="E85" s="6" t="s">
        <v>4</v>
      </c>
      <c r="F85" s="8">
        <v>4.25</v>
      </c>
      <c r="G85" s="9">
        <v>18000</v>
      </c>
      <c r="H85" s="8">
        <f t="shared" si="2"/>
        <v>76500</v>
      </c>
      <c r="I85" s="13">
        <v>30</v>
      </c>
      <c r="J85" s="10">
        <v>44105</v>
      </c>
      <c r="K85" s="10">
        <v>44112</v>
      </c>
    </row>
    <row r="86" spans="1:11" x14ac:dyDescent="0.2">
      <c r="A86" s="4" t="s">
        <v>76</v>
      </c>
      <c r="B86" s="1">
        <v>7</v>
      </c>
      <c r="C86" s="1" t="s">
        <v>88</v>
      </c>
      <c r="D86" s="1">
        <v>8148</v>
      </c>
      <c r="E86" s="4" t="s">
        <v>103</v>
      </c>
      <c r="F86" s="3">
        <v>655.5</v>
      </c>
      <c r="G86" s="2">
        <v>125</v>
      </c>
      <c r="H86" s="3">
        <f t="shared" si="2"/>
        <v>81937.5</v>
      </c>
      <c r="I86" s="13">
        <v>30</v>
      </c>
      <c r="J86" s="5">
        <v>44114</v>
      </c>
      <c r="K86" s="5">
        <v>44121</v>
      </c>
    </row>
    <row r="87" spans="1:11" x14ac:dyDescent="0.2">
      <c r="A87" s="6" t="s">
        <v>7</v>
      </c>
      <c r="B87" s="7">
        <v>1</v>
      </c>
      <c r="C87" s="7" t="s">
        <v>29</v>
      </c>
      <c r="D87" s="7">
        <v>1122</v>
      </c>
      <c r="E87" s="6" t="s">
        <v>4</v>
      </c>
      <c r="F87" s="8">
        <v>4.25</v>
      </c>
      <c r="G87" s="9">
        <v>12500</v>
      </c>
      <c r="H87" s="8">
        <f t="shared" si="2"/>
        <v>53125</v>
      </c>
      <c r="I87" s="13">
        <v>30</v>
      </c>
      <c r="J87" s="10">
        <v>44079</v>
      </c>
      <c r="K87" s="10">
        <v>44086</v>
      </c>
    </row>
    <row r="88" spans="1:11" x14ac:dyDescent="0.2">
      <c r="A88" s="6" t="s">
        <v>7</v>
      </c>
      <c r="B88" s="7">
        <v>1</v>
      </c>
      <c r="C88" s="7" t="s">
        <v>30</v>
      </c>
      <c r="D88" s="7">
        <v>1122</v>
      </c>
      <c r="E88" s="6" t="s">
        <v>4</v>
      </c>
      <c r="F88" s="8">
        <v>4.25</v>
      </c>
      <c r="G88" s="9">
        <v>15000</v>
      </c>
      <c r="H88" s="8">
        <f t="shared" si="2"/>
        <v>63750</v>
      </c>
      <c r="I88" s="13">
        <v>30</v>
      </c>
      <c r="J88" s="10">
        <v>44082</v>
      </c>
      <c r="K88" s="10">
        <v>44089</v>
      </c>
    </row>
    <row r="89" spans="1:11" x14ac:dyDescent="0.2">
      <c r="A89" s="6" t="s">
        <v>7</v>
      </c>
      <c r="B89" s="7">
        <v>1</v>
      </c>
      <c r="C89" s="7" t="s">
        <v>31</v>
      </c>
      <c r="D89" s="7">
        <v>1122</v>
      </c>
      <c r="E89" s="6" t="s">
        <v>4</v>
      </c>
      <c r="F89" s="8">
        <v>4.25</v>
      </c>
      <c r="G89" s="9">
        <v>14500</v>
      </c>
      <c r="H89" s="8">
        <f t="shared" si="2"/>
        <v>61625</v>
      </c>
      <c r="I89" s="13">
        <v>30</v>
      </c>
      <c r="J89" s="10">
        <v>44102</v>
      </c>
      <c r="K89" s="10">
        <v>44107</v>
      </c>
    </row>
    <row r="90" spans="1:11" x14ac:dyDescent="0.2">
      <c r="A90" s="4" t="s">
        <v>7</v>
      </c>
      <c r="B90" s="1">
        <v>1</v>
      </c>
      <c r="C90" s="1" t="s">
        <v>94</v>
      </c>
      <c r="D90" s="1">
        <v>5066</v>
      </c>
      <c r="E90" s="4" t="s">
        <v>105</v>
      </c>
      <c r="F90" s="3">
        <v>0.95</v>
      </c>
      <c r="G90" s="2">
        <v>25000</v>
      </c>
      <c r="H90" s="3">
        <f t="shared" si="2"/>
        <v>23750</v>
      </c>
      <c r="I90" s="13">
        <v>30</v>
      </c>
      <c r="J90" s="5">
        <v>44079</v>
      </c>
      <c r="K90" s="5">
        <v>44086</v>
      </c>
    </row>
    <row r="91" spans="1:11" x14ac:dyDescent="0.2">
      <c r="A91" s="4" t="s">
        <v>7</v>
      </c>
      <c r="B91" s="1">
        <v>1</v>
      </c>
      <c r="C91" s="1" t="s">
        <v>95</v>
      </c>
      <c r="D91" s="1">
        <v>3166</v>
      </c>
      <c r="E91" s="4" t="s">
        <v>99</v>
      </c>
      <c r="F91" s="3">
        <v>1.25</v>
      </c>
      <c r="G91" s="2">
        <v>5650</v>
      </c>
      <c r="H91" s="3">
        <f t="shared" si="2"/>
        <v>7062.5</v>
      </c>
      <c r="I91" s="13">
        <v>30</v>
      </c>
      <c r="J91" s="5">
        <v>44079</v>
      </c>
      <c r="K91" s="5">
        <v>44084</v>
      </c>
    </row>
    <row r="92" spans="1:11" x14ac:dyDescent="0.2">
      <c r="A92" s="4" t="s">
        <v>7</v>
      </c>
      <c r="B92" s="1">
        <v>1</v>
      </c>
      <c r="C92" s="1" t="s">
        <v>96</v>
      </c>
      <c r="D92" s="1">
        <v>3166</v>
      </c>
      <c r="E92" s="4" t="s">
        <v>99</v>
      </c>
      <c r="F92" s="3">
        <v>1.25</v>
      </c>
      <c r="G92" s="2">
        <v>5425</v>
      </c>
      <c r="H92" s="3">
        <f t="shared" si="2"/>
        <v>6781.25</v>
      </c>
      <c r="I92" s="13">
        <v>30</v>
      </c>
      <c r="J92" s="5">
        <v>44084</v>
      </c>
      <c r="K92" s="5">
        <v>44089</v>
      </c>
    </row>
    <row r="93" spans="1:11" x14ac:dyDescent="0.2">
      <c r="A93" s="4" t="s">
        <v>7</v>
      </c>
      <c r="B93" s="1">
        <v>1</v>
      </c>
      <c r="C93" s="1" t="s">
        <v>45</v>
      </c>
      <c r="D93" s="1">
        <v>9966</v>
      </c>
      <c r="E93" s="4" t="s">
        <v>101</v>
      </c>
      <c r="F93" s="3">
        <v>0.75</v>
      </c>
      <c r="G93" s="2">
        <v>500</v>
      </c>
      <c r="H93" s="3">
        <f t="shared" si="2"/>
        <v>375</v>
      </c>
      <c r="I93" s="13">
        <v>30</v>
      </c>
      <c r="J93" s="5">
        <v>44068</v>
      </c>
      <c r="K93" s="5">
        <v>44074</v>
      </c>
    </row>
    <row r="94" spans="1:11" x14ac:dyDescent="0.2">
      <c r="A94" s="4" t="s">
        <v>77</v>
      </c>
      <c r="B94" s="1">
        <v>8</v>
      </c>
      <c r="C94" s="1" t="s">
        <v>91</v>
      </c>
      <c r="D94" s="7">
        <v>9764</v>
      </c>
      <c r="E94" s="6" t="s">
        <v>6</v>
      </c>
      <c r="F94" s="3">
        <v>3.75</v>
      </c>
      <c r="G94" s="2">
        <v>1800</v>
      </c>
      <c r="H94" s="3">
        <f t="shared" si="2"/>
        <v>6750</v>
      </c>
      <c r="I94" s="14">
        <v>15</v>
      </c>
      <c r="J94" s="5">
        <v>44102</v>
      </c>
      <c r="K94" s="5">
        <v>44109</v>
      </c>
    </row>
    <row r="95" spans="1:11" x14ac:dyDescent="0.2">
      <c r="A95" s="4" t="s">
        <v>7</v>
      </c>
      <c r="B95" s="1">
        <v>1</v>
      </c>
      <c r="C95" s="1" t="s">
        <v>46</v>
      </c>
      <c r="D95" s="1">
        <v>5066</v>
      </c>
      <c r="E95" s="4" t="s">
        <v>105</v>
      </c>
      <c r="F95" s="3">
        <v>0.95</v>
      </c>
      <c r="G95" s="2">
        <v>17500</v>
      </c>
      <c r="H95" s="3">
        <f t="shared" si="2"/>
        <v>16625</v>
      </c>
      <c r="I95" s="13">
        <v>30</v>
      </c>
      <c r="J95" s="5">
        <v>44089</v>
      </c>
      <c r="K95" s="5">
        <v>44096</v>
      </c>
    </row>
    <row r="96" spans="1:11" x14ac:dyDescent="0.2">
      <c r="A96" s="6" t="s">
        <v>7</v>
      </c>
      <c r="B96" s="7">
        <v>1</v>
      </c>
      <c r="C96" s="7" t="s">
        <v>34</v>
      </c>
      <c r="D96" s="7">
        <v>1122</v>
      </c>
      <c r="E96" s="6" t="s">
        <v>4</v>
      </c>
      <c r="F96" s="8">
        <v>4.25</v>
      </c>
      <c r="G96" s="9">
        <v>17500</v>
      </c>
      <c r="H96" s="8">
        <f t="shared" si="2"/>
        <v>74375</v>
      </c>
      <c r="I96" s="13">
        <v>30</v>
      </c>
      <c r="J96" s="10">
        <v>44129</v>
      </c>
      <c r="K96" s="10">
        <v>44168</v>
      </c>
    </row>
    <row r="97" spans="1:11" x14ac:dyDescent="0.2">
      <c r="A97" s="6" t="s">
        <v>7</v>
      </c>
      <c r="B97" s="7">
        <v>1</v>
      </c>
      <c r="C97" s="7" t="s">
        <v>33</v>
      </c>
      <c r="D97" s="7">
        <v>1122</v>
      </c>
      <c r="E97" s="6" t="s">
        <v>4</v>
      </c>
      <c r="F97" s="8">
        <v>4.25</v>
      </c>
      <c r="G97" s="9">
        <v>17000</v>
      </c>
      <c r="H97" s="8">
        <f t="shared" si="2"/>
        <v>72250</v>
      </c>
      <c r="I97" s="13">
        <v>30</v>
      </c>
      <c r="J97" s="10">
        <v>44116</v>
      </c>
      <c r="K97" s="10">
        <v>44123</v>
      </c>
    </row>
    <row r="98" spans="1:11" x14ac:dyDescent="0.2">
      <c r="A98" s="4" t="s">
        <v>77</v>
      </c>
      <c r="B98" s="1">
        <v>8</v>
      </c>
      <c r="C98" s="1" t="s">
        <v>92</v>
      </c>
      <c r="D98" s="7">
        <v>9764</v>
      </c>
      <c r="E98" s="6" t="s">
        <v>6</v>
      </c>
      <c r="F98" s="3">
        <v>3.75</v>
      </c>
      <c r="G98" s="2">
        <v>1750</v>
      </c>
      <c r="H98" s="3">
        <f t="shared" si="2"/>
        <v>6562.5</v>
      </c>
      <c r="I98" s="14">
        <v>15</v>
      </c>
      <c r="J98" s="5">
        <v>44094</v>
      </c>
      <c r="K98" s="5">
        <v>44099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0E36295385E14FA71B6142BFF26F90" ma:contentTypeVersion="16" ma:contentTypeDescription="Create a new document." ma:contentTypeScope="" ma:versionID="0fbd5f6e2cd48db92014628f1225b7cf">
  <xsd:schema xmlns:xsd="http://www.w3.org/2001/XMLSchema" xmlns:xs="http://www.w3.org/2001/XMLSchema" xmlns:p="http://schemas.microsoft.com/office/2006/metadata/properties" xmlns:ns2="0f986002-67e0-44fc-b894-1712dc8b7fc5" xmlns:ns3="3019a7ab-07b3-41ae-81d2-7efbf5d25df0" targetNamespace="http://schemas.microsoft.com/office/2006/metadata/properties" ma:root="true" ma:fieldsID="18313fde5280e85c7b00e5291b1e6a23" ns2:_="" ns3:_="">
    <xsd:import namespace="0f986002-67e0-44fc-b894-1712dc8b7fc5"/>
    <xsd:import namespace="3019a7ab-07b3-41ae-81d2-7efbf5d25d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986002-67e0-44fc-b894-1712dc8b7f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80f609a7-5c5e-4155-ad08-9c7bd31a33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19a7ab-07b3-41ae-81d2-7efbf5d25df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eb576fe-70b6-4202-ae82-94d0141016f5}" ma:internalName="TaxCatchAll" ma:showField="CatchAllData" ma:web="3019a7ab-07b3-41ae-81d2-7efbf5d25d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f986002-67e0-44fc-b894-1712dc8b7fc5">
      <Terms xmlns="http://schemas.microsoft.com/office/infopath/2007/PartnerControls"/>
    </lcf76f155ced4ddcb4097134ff3c332f>
    <TaxCatchAll xmlns="3019a7ab-07b3-41ae-81d2-7efbf5d25df0" xsi:nil="true"/>
  </documentManagement>
</p:properties>
</file>

<file path=customXml/itemProps1.xml><?xml version="1.0" encoding="utf-8"?>
<ds:datastoreItem xmlns:ds="http://schemas.openxmlformats.org/officeDocument/2006/customXml" ds:itemID="{326888BA-F723-4B01-BC49-3979212AAA2D}"/>
</file>

<file path=customXml/itemProps2.xml><?xml version="1.0" encoding="utf-8"?>
<ds:datastoreItem xmlns:ds="http://schemas.openxmlformats.org/officeDocument/2006/customXml" ds:itemID="{5AEEB6D8-4E5B-4AE2-AA3A-4E4CCA803305}"/>
</file>

<file path=customXml/itemProps3.xml><?xml version="1.0" encoding="utf-8"?>
<ds:datastoreItem xmlns:ds="http://schemas.openxmlformats.org/officeDocument/2006/customXml" ds:itemID="{32B809F3-3929-416A-859D-2478F3339F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>Azimuth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Langley</dc:creator>
  <cp:lastModifiedBy>Jane</cp:lastModifiedBy>
  <cp:lastPrinted>2001-12-05T15:40:15Z</cp:lastPrinted>
  <dcterms:created xsi:type="dcterms:W3CDTF">2001-11-27T21:31:21Z</dcterms:created>
  <dcterms:modified xsi:type="dcterms:W3CDTF">2020-11-21T16:24:08Z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0x010100E60E36295385E14FA71B6142BFF26F90</vt:lpwstr>
  </property>
</Properties>
</file>