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ario/Downloads/"/>
    </mc:Choice>
  </mc:AlternateContent>
  <xr:revisionPtr revIDLastSave="0" documentId="8_{3A42668E-D772-454A-8CBC-7A9531D59A22}" xr6:coauthVersionLast="47" xr6:coauthVersionMax="47" xr10:uidLastSave="{00000000-0000-0000-0000-000000000000}"/>
  <bookViews>
    <workbookView xWindow="1080" yWindow="1240" windowWidth="27640" windowHeight="16720" activeTab="2" xr2:uid="{014E159D-6D9B-FF41-9546-3CF8A8D1B20E}"/>
  </bookViews>
  <sheets>
    <sheet name="Sheet1" sheetId="1" r:id="rId1"/>
    <sheet name="Total" sheetId="2" r:id="rId2"/>
    <sheet name="IES" sheetId="3" r:id="rId3"/>
  </sheets>
  <definedNames>
    <definedName name="_xlnm._FilterDatabase" localSheetId="0" hidden="1">Sheet1!$A$1:$Y$47</definedName>
    <definedName name="_xlnm._FilterDatabase" localSheetId="1" hidden="1">Total!$A$1:$Y$25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H26" i="1"/>
  <c r="J26" i="1"/>
  <c r="K26" i="1"/>
  <c r="M26" i="1"/>
  <c r="N26" i="1"/>
  <c r="P26" i="1"/>
  <c r="Q26" i="1"/>
  <c r="S26" i="1"/>
  <c r="T26" i="1"/>
  <c r="V26" i="1"/>
  <c r="W26" i="1"/>
  <c r="Y26" i="1"/>
  <c r="F27" i="1"/>
  <c r="H27" i="1"/>
  <c r="J27" i="1"/>
  <c r="K27" i="1"/>
  <c r="M27" i="1"/>
  <c r="N27" i="1"/>
  <c r="P27" i="1"/>
  <c r="Q27" i="1"/>
  <c r="S27" i="1"/>
  <c r="T27" i="1"/>
  <c r="V27" i="1"/>
  <c r="W27" i="1"/>
  <c r="Y27" i="1"/>
  <c r="F28" i="1"/>
  <c r="H28" i="1"/>
  <c r="J28" i="1"/>
  <c r="K28" i="1"/>
  <c r="M28" i="1"/>
  <c r="N28" i="1"/>
  <c r="P28" i="1"/>
  <c r="Q28" i="1"/>
  <c r="S28" i="1"/>
  <c r="T28" i="1"/>
  <c r="V28" i="1"/>
  <c r="W28" i="1"/>
  <c r="Y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H25" i="1"/>
  <c r="J25" i="1"/>
  <c r="K25" i="1"/>
  <c r="M25" i="1"/>
  <c r="N25" i="1"/>
  <c r="P25" i="1"/>
  <c r="Q25" i="1"/>
  <c r="S25" i="1"/>
  <c r="T25" i="1"/>
  <c r="V25" i="1"/>
  <c r="W25" i="1"/>
  <c r="Y25" i="1"/>
  <c r="F25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H43" i="1"/>
  <c r="J43" i="1"/>
  <c r="K43" i="1"/>
  <c r="M43" i="1"/>
  <c r="N43" i="1"/>
  <c r="P43" i="1"/>
  <c r="Q43" i="1"/>
  <c r="S43" i="1"/>
  <c r="T43" i="1"/>
  <c r="V43" i="1"/>
  <c r="W43" i="1"/>
  <c r="Y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H30" i="1"/>
  <c r="J30" i="1"/>
  <c r="K30" i="1"/>
  <c r="M30" i="1"/>
  <c r="N30" i="1"/>
  <c r="P30" i="1"/>
  <c r="Q30" i="1"/>
  <c r="S30" i="1"/>
  <c r="T30" i="1"/>
  <c r="V30" i="1"/>
  <c r="W30" i="1"/>
  <c r="Y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0" i="1"/>
</calcChain>
</file>

<file path=xl/sharedStrings.xml><?xml version="1.0" encoding="utf-8"?>
<sst xmlns="http://schemas.openxmlformats.org/spreadsheetml/2006/main" count="660" uniqueCount="35">
  <si>
    <t>Año Comercial</t>
  </si>
  <si>
    <t>Region del domicilio o casa matriz</t>
  </si>
  <si>
    <t>Actividad economica</t>
  </si>
  <si>
    <t>Subrubro economico</t>
  </si>
  <si>
    <t>Rubro economico</t>
  </si>
  <si>
    <t>Número de empresas</t>
  </si>
  <si>
    <t>Ventas anuales en UF</t>
  </si>
  <si>
    <t>Número de trabajadores dependientes informados</t>
  </si>
  <si>
    <t>Renta neta informada en UF</t>
  </si>
  <si>
    <t>Trabajadores ponderados por meses trabajados</t>
  </si>
  <si>
    <t>Número de trabajadores dependientes de género femenino informados</t>
  </si>
  <si>
    <t>Renta neta informada en UF, trabajadores de género femenino</t>
  </si>
  <si>
    <t>Trabajadores de género femenino ponderados por meses trabajados</t>
  </si>
  <si>
    <t>Número de trabajadores dependientes de género masculino informados</t>
  </si>
  <si>
    <t>Renta neta informada en UF, trabajadores de género masculino</t>
  </si>
  <si>
    <t>Trabajadores de género masculino ponderados por meses trabajados</t>
  </si>
  <si>
    <t>Número de trabajadores a honorarios informados</t>
  </si>
  <si>
    <t>Honorarios pagados informados en UF</t>
  </si>
  <si>
    <t>Trabajadores a honorarios ponderados por meses trabajados</t>
  </si>
  <si>
    <t>Número de trabajadores a honorarios de género femenino informados</t>
  </si>
  <si>
    <t>Honorarios pagados informados a trabajadores de género femenino en UF</t>
  </si>
  <si>
    <t>Trabajadores a honorarios de género femenino ponderados por meses trabajados</t>
  </si>
  <si>
    <t>Número de trabajadores a honorarios de género masculino informados</t>
  </si>
  <si>
    <t>Honorarios pagados informados a trabajadores de género masculino en UF</t>
  </si>
  <si>
    <t>Trabajadores a honorarios de género masculino ponderados por meses trabajados</t>
  </si>
  <si>
    <t>Región Metropolitana de Santiago</t>
  </si>
  <si>
    <t>853120 - Enseñanza superior en universidades privadas</t>
  </si>
  <si>
    <t>853 - Enseñanza superior</t>
  </si>
  <si>
    <t>P - Enseñanza</t>
  </si>
  <si>
    <t>853110 - Enseñanza superior en universidades públicas</t>
  </si>
  <si>
    <t>*</t>
  </si>
  <si>
    <t>Total</t>
  </si>
  <si>
    <t>Otras regiones</t>
  </si>
  <si>
    <t>853201 - Enseñanza superior en institutos profesionales</t>
  </si>
  <si>
    <t>853202 - Enseñanza superior en centros de formación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</si>
</sst>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FFFFFF"/>
      <name val="Calibri"/>
      <family val="2"/>
    </font>
    <font>
      <sz val="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4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64A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" fontId="2" fillId="3" borderId="0" xfId="0" applyNumberFormat="1" applyFont="1" applyFill="1" applyAlignment="1">
      <alignment horizontal="center" vertical="center"/>
    </xf>
    <xf numFmtId="0" fontId="2" fillId="3" borderId="0" xfId="0" applyFont="1" applyFill="1"/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right"/>
    </xf>
    <xf numFmtId="0" fontId="2" fillId="4" borderId="0" xfId="0" applyFont="1" applyFill="1"/>
    <xf numFmtId="0" fontId="2" fillId="0" borderId="0" xfId="0" applyFont="1" applyFill="1"/>
    <xf numFmtId="0" fontId="1" fillId="2" borderId="0" xfId="0" applyFont="1" applyFill="1" applyBorder="1" applyAlignment="1">
      <alignment wrapText="1"/>
    </xf>
    <xf numFmtId="3" fontId="1" fillId="2" borderId="0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1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3" fontId="2" fillId="3" borderId="0" xfId="0" applyNumberFormat="1" applyFont="1" applyFill="1" applyBorder="1"/>
    <xf numFmtId="3" fontId="2" fillId="3" borderId="0" xfId="0" applyNumberFormat="1" applyFont="1" applyFill="1" applyBorder="1" applyAlignment="1">
      <alignment horizontal="right"/>
    </xf>
    <xf numFmtId="3" fontId="2" fillId="4" borderId="0" xfId="0" applyNumberFormat="1" applyFont="1" applyFill="1" applyBorder="1"/>
    <xf numFmtId="3" fontId="2" fillId="0" borderId="0" xfId="0" applyNumberFormat="1" applyFont="1" applyBorder="1"/>
    <xf numFmtId="0" fontId="2" fillId="0" borderId="0" xfId="0" applyFont="1" applyBorder="1"/>
    <xf numFmtId="0" fontId="3" fillId="6" borderId="0" xfId="0" applyFont="1" applyFill="1" applyAlignment="1">
      <alignment wrapText="1"/>
    </xf>
    <xf numFmtId="3" fontId="3" fillId="6" borderId="0" xfId="0" applyNumberFormat="1" applyFont="1" applyFill="1" applyAlignment="1">
      <alignment wrapText="1"/>
    </xf>
    <xf numFmtId="1" fontId="4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3" fontId="4" fillId="5" borderId="0" xfId="0" applyNumberFormat="1" applyFont="1" applyFill="1"/>
    <xf numFmtId="3" fontId="4" fillId="5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2E3E-EA56-D94B-8962-9CD7A64A567D}">
  <dimension ref="A1:Y47"/>
  <sheetViews>
    <sheetView showGridLines="0" topLeftCell="A2" workbookViewId="0">
      <selection activeCell="I21" sqref="I21"/>
    </sheetView>
  </sheetViews>
  <sheetFormatPr baseColWidth="10" defaultRowHeight="11" x14ac:dyDescent="0.15"/>
  <cols>
    <col min="1" max="2" width="10.83203125" style="19"/>
    <col min="3" max="3" width="35" style="19" customWidth="1"/>
    <col min="4" max="16384" width="10.83203125" style="19"/>
  </cols>
  <sheetData>
    <row r="1" spans="1:25" s="12" customFormat="1" ht="7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</row>
    <row r="2" spans="1:25" s="14" customFormat="1" x14ac:dyDescent="0.15">
      <c r="A2" s="13">
        <v>2018</v>
      </c>
      <c r="B2" s="14" t="s">
        <v>25</v>
      </c>
      <c r="C2" s="15" t="s">
        <v>29</v>
      </c>
      <c r="D2" s="15" t="s">
        <v>27</v>
      </c>
      <c r="E2" s="15" t="s">
        <v>28</v>
      </c>
      <c r="F2" s="16">
        <v>2</v>
      </c>
      <c r="G2" s="16" t="s">
        <v>30</v>
      </c>
      <c r="H2" s="16">
        <v>20291</v>
      </c>
      <c r="I2" s="16" t="s">
        <v>30</v>
      </c>
      <c r="J2" s="16">
        <v>18328.499</v>
      </c>
      <c r="K2" s="16">
        <v>10074</v>
      </c>
      <c r="L2" s="16" t="s">
        <v>30</v>
      </c>
      <c r="M2" s="16">
        <v>9109.8330000000005</v>
      </c>
      <c r="N2" s="16">
        <v>10142</v>
      </c>
      <c r="O2" s="16" t="s">
        <v>30</v>
      </c>
      <c r="P2" s="16">
        <v>9218.6659999999993</v>
      </c>
      <c r="Q2" s="16">
        <v>43613</v>
      </c>
      <c r="R2" s="16" t="s">
        <v>30</v>
      </c>
      <c r="S2" s="16">
        <v>7627.4849999999997</v>
      </c>
      <c r="T2" s="16">
        <v>24851</v>
      </c>
      <c r="U2" s="16" t="s">
        <v>30</v>
      </c>
      <c r="V2" s="16">
        <v>4034.0740000000001</v>
      </c>
      <c r="W2" s="16">
        <v>18762</v>
      </c>
      <c r="X2" s="16" t="s">
        <v>30</v>
      </c>
      <c r="Y2" s="16">
        <v>3592.3270000000002</v>
      </c>
    </row>
    <row r="3" spans="1:25" s="14" customFormat="1" x14ac:dyDescent="0.15">
      <c r="A3" s="13">
        <v>2019</v>
      </c>
      <c r="B3" s="14" t="s">
        <v>25</v>
      </c>
      <c r="C3" s="15" t="s">
        <v>29</v>
      </c>
      <c r="D3" s="15" t="s">
        <v>27</v>
      </c>
      <c r="E3" s="15" t="s">
        <v>28</v>
      </c>
      <c r="F3" s="16">
        <v>2</v>
      </c>
      <c r="G3" s="16" t="s">
        <v>30</v>
      </c>
      <c r="H3" s="16">
        <v>21228</v>
      </c>
      <c r="I3" s="16" t="s">
        <v>30</v>
      </c>
      <c r="J3" s="16">
        <v>19096.331999999999</v>
      </c>
      <c r="K3" s="16">
        <v>10580</v>
      </c>
      <c r="L3" s="16" t="s">
        <v>30</v>
      </c>
      <c r="M3" s="16">
        <v>9586.1659999999993</v>
      </c>
      <c r="N3" s="16">
        <v>10573</v>
      </c>
      <c r="O3" s="16" t="s">
        <v>30</v>
      </c>
      <c r="P3" s="16">
        <v>9510.1659999999993</v>
      </c>
      <c r="Q3" s="16">
        <v>20467</v>
      </c>
      <c r="R3" s="16" t="s">
        <v>30</v>
      </c>
      <c r="S3" s="16">
        <v>5409.326</v>
      </c>
      <c r="T3" s="16">
        <v>10040</v>
      </c>
      <c r="U3" s="16" t="s">
        <v>30</v>
      </c>
      <c r="V3" s="16">
        <v>2614.163</v>
      </c>
      <c r="W3" s="16">
        <v>10427</v>
      </c>
      <c r="X3" s="16" t="s">
        <v>30</v>
      </c>
      <c r="Y3" s="16">
        <v>2795.08</v>
      </c>
    </row>
    <row r="4" spans="1:25" s="14" customFormat="1" x14ac:dyDescent="0.15">
      <c r="A4" s="13">
        <v>2020</v>
      </c>
      <c r="B4" s="14" t="s">
        <v>25</v>
      </c>
      <c r="C4" s="15" t="s">
        <v>29</v>
      </c>
      <c r="D4" s="15" t="s">
        <v>27</v>
      </c>
      <c r="E4" s="15" t="s">
        <v>28</v>
      </c>
      <c r="F4" s="16">
        <v>5</v>
      </c>
      <c r="G4" s="16" t="s">
        <v>30</v>
      </c>
      <c r="H4" s="16">
        <v>22285</v>
      </c>
      <c r="I4" s="16" t="s">
        <v>30</v>
      </c>
      <c r="J4" s="16">
        <v>20334.249</v>
      </c>
      <c r="K4" s="16">
        <v>11133</v>
      </c>
      <c r="L4" s="16" t="s">
        <v>30</v>
      </c>
      <c r="M4" s="16">
        <v>10288.165999999999</v>
      </c>
      <c r="N4" s="16">
        <v>10891</v>
      </c>
      <c r="O4" s="16" t="s">
        <v>30</v>
      </c>
      <c r="P4" s="16">
        <v>10046.083000000001</v>
      </c>
      <c r="Q4" s="16">
        <v>47757</v>
      </c>
      <c r="R4" s="16" t="s">
        <v>30</v>
      </c>
      <c r="S4" s="16">
        <v>7704.8990000000003</v>
      </c>
      <c r="T4" s="16">
        <v>28103</v>
      </c>
      <c r="U4" s="16" t="s">
        <v>30</v>
      </c>
      <c r="V4" s="16">
        <v>4194.4059999999999</v>
      </c>
      <c r="W4" s="16">
        <v>19654</v>
      </c>
      <c r="X4" s="16" t="s">
        <v>30</v>
      </c>
      <c r="Y4" s="16">
        <v>3510.326</v>
      </c>
    </row>
    <row r="5" spans="1:25" s="14" customFormat="1" x14ac:dyDescent="0.15">
      <c r="A5" s="13">
        <v>2021</v>
      </c>
      <c r="B5" s="14" t="s">
        <v>25</v>
      </c>
      <c r="C5" s="15" t="s">
        <v>29</v>
      </c>
      <c r="D5" s="15" t="s">
        <v>27</v>
      </c>
      <c r="E5" s="15" t="s">
        <v>28</v>
      </c>
      <c r="F5" s="16">
        <v>10</v>
      </c>
      <c r="G5" s="16" t="s">
        <v>30</v>
      </c>
      <c r="H5" s="16">
        <v>7652</v>
      </c>
      <c r="I5" s="16" t="s">
        <v>30</v>
      </c>
      <c r="J5" s="16">
        <v>6946.5</v>
      </c>
      <c r="K5" s="16">
        <v>3342</v>
      </c>
      <c r="L5" s="16" t="s">
        <v>30</v>
      </c>
      <c r="M5" s="16">
        <v>3032.0830000000001</v>
      </c>
      <c r="N5" s="16">
        <v>4310</v>
      </c>
      <c r="O5" s="16" t="s">
        <v>30</v>
      </c>
      <c r="P5" s="16">
        <v>3914.4160000000002</v>
      </c>
      <c r="Q5" s="16">
        <v>6013</v>
      </c>
      <c r="R5" s="16" t="s">
        <v>30</v>
      </c>
      <c r="S5" s="16">
        <v>2039.915</v>
      </c>
      <c r="T5" s="16">
        <v>2669</v>
      </c>
      <c r="U5" s="16" t="s">
        <v>30</v>
      </c>
      <c r="V5" s="16">
        <v>886.49900000000002</v>
      </c>
      <c r="W5" s="16">
        <v>3344</v>
      </c>
      <c r="X5" s="16" t="s">
        <v>30</v>
      </c>
      <c r="Y5" s="16">
        <v>1153.415</v>
      </c>
    </row>
    <row r="6" spans="1:25" s="14" customFormat="1" x14ac:dyDescent="0.15">
      <c r="A6" s="13">
        <v>2022</v>
      </c>
      <c r="B6" s="14" t="s">
        <v>25</v>
      </c>
      <c r="C6" s="15" t="s">
        <v>29</v>
      </c>
      <c r="D6" s="15" t="s">
        <v>27</v>
      </c>
      <c r="E6" s="15" t="s">
        <v>28</v>
      </c>
      <c r="F6" s="16">
        <v>16</v>
      </c>
      <c r="G6" s="16">
        <v>4381525.53</v>
      </c>
      <c r="H6" s="16">
        <v>6690</v>
      </c>
      <c r="I6" s="16">
        <v>2272880.568</v>
      </c>
      <c r="J6" s="16">
        <v>5740.0820000000003</v>
      </c>
      <c r="K6" s="16">
        <v>2967</v>
      </c>
      <c r="L6" s="16">
        <v>953335.07799999998</v>
      </c>
      <c r="M6" s="16">
        <v>2535.1660000000002</v>
      </c>
      <c r="N6" s="16">
        <v>3719</v>
      </c>
      <c r="O6" s="16">
        <v>1319545.547</v>
      </c>
      <c r="P6" s="16">
        <v>3204.9160000000002</v>
      </c>
      <c r="Q6" s="16">
        <v>4354</v>
      </c>
      <c r="R6" s="16">
        <v>528192.72699999996</v>
      </c>
      <c r="S6" s="16">
        <v>1347.415</v>
      </c>
      <c r="T6" s="16">
        <v>2032</v>
      </c>
      <c r="U6" s="16">
        <v>247558.92199999999</v>
      </c>
      <c r="V6" s="16">
        <v>627.08299999999997</v>
      </c>
      <c r="W6" s="16">
        <v>2322</v>
      </c>
      <c r="X6" s="16">
        <v>280633.80900000001</v>
      </c>
      <c r="Y6" s="16">
        <v>720.33299999999997</v>
      </c>
    </row>
    <row r="7" spans="1:25" s="14" customFormat="1" x14ac:dyDescent="0.15">
      <c r="A7" s="13">
        <v>2005</v>
      </c>
      <c r="B7" s="14" t="s">
        <v>25</v>
      </c>
      <c r="C7" s="17" t="s">
        <v>26</v>
      </c>
      <c r="D7" s="15" t="s">
        <v>27</v>
      </c>
      <c r="E7" s="15" t="s">
        <v>28</v>
      </c>
      <c r="F7" s="16">
        <v>49</v>
      </c>
      <c r="G7" s="16">
        <v>46609606.68</v>
      </c>
      <c r="H7" s="16">
        <v>36729</v>
      </c>
      <c r="I7" s="16">
        <v>12441486.345000001</v>
      </c>
      <c r="J7" s="16">
        <v>31380.663</v>
      </c>
      <c r="K7" s="16">
        <v>17545</v>
      </c>
      <c r="L7" s="16">
        <v>5098673.216</v>
      </c>
      <c r="M7" s="16">
        <v>14927.748</v>
      </c>
      <c r="N7" s="16">
        <v>19130</v>
      </c>
      <c r="O7" s="16">
        <v>7326764.2340000002</v>
      </c>
      <c r="P7" s="16">
        <v>16422.330999999998</v>
      </c>
      <c r="Q7" s="16">
        <v>80179</v>
      </c>
      <c r="R7" s="16">
        <v>5301267.8</v>
      </c>
      <c r="S7" s="16">
        <v>0</v>
      </c>
      <c r="T7" s="16">
        <v>37785</v>
      </c>
      <c r="U7" s="16">
        <v>1965172.0179999999</v>
      </c>
      <c r="V7" s="16">
        <v>0</v>
      </c>
      <c r="W7" s="16">
        <v>42394</v>
      </c>
      <c r="X7" s="16">
        <v>3316944.5660000001</v>
      </c>
      <c r="Y7" s="16">
        <v>0</v>
      </c>
    </row>
    <row r="8" spans="1:25" s="14" customFormat="1" x14ac:dyDescent="0.15">
      <c r="A8" s="13">
        <v>2006</v>
      </c>
      <c r="B8" s="14" t="s">
        <v>25</v>
      </c>
      <c r="C8" s="17" t="s">
        <v>26</v>
      </c>
      <c r="D8" s="15" t="s">
        <v>27</v>
      </c>
      <c r="E8" s="15" t="s">
        <v>28</v>
      </c>
      <c r="F8" s="16">
        <v>46</v>
      </c>
      <c r="G8" s="16">
        <v>52337480.840000004</v>
      </c>
      <c r="H8" s="16">
        <v>44080</v>
      </c>
      <c r="I8" s="16">
        <v>13731984.068</v>
      </c>
      <c r="J8" s="16">
        <v>35554.326000000001</v>
      </c>
      <c r="K8" s="16">
        <v>20708</v>
      </c>
      <c r="L8" s="16">
        <v>5630742.233</v>
      </c>
      <c r="M8" s="16">
        <v>16710.830000000002</v>
      </c>
      <c r="N8" s="16">
        <v>23301</v>
      </c>
      <c r="O8" s="16">
        <v>8090574.0760000004</v>
      </c>
      <c r="P8" s="16">
        <v>18821.163</v>
      </c>
      <c r="Q8" s="16">
        <v>90759</v>
      </c>
      <c r="R8" s="16">
        <v>5553889.4730000002</v>
      </c>
      <c r="S8" s="16">
        <v>0</v>
      </c>
      <c r="T8" s="16">
        <v>43942</v>
      </c>
      <c r="U8" s="16">
        <v>2085936.7830000001</v>
      </c>
      <c r="V8" s="16">
        <v>0</v>
      </c>
      <c r="W8" s="16">
        <v>46817</v>
      </c>
      <c r="X8" s="16">
        <v>3450209.179</v>
      </c>
      <c r="Y8" s="16">
        <v>0</v>
      </c>
    </row>
    <row r="9" spans="1:25" s="14" customFormat="1" x14ac:dyDescent="0.15">
      <c r="A9" s="13">
        <v>2007</v>
      </c>
      <c r="B9" s="14" t="s">
        <v>25</v>
      </c>
      <c r="C9" s="17" t="s">
        <v>26</v>
      </c>
      <c r="D9" s="15" t="s">
        <v>27</v>
      </c>
      <c r="E9" s="15" t="s">
        <v>28</v>
      </c>
      <c r="F9" s="16">
        <v>36</v>
      </c>
      <c r="G9" s="16">
        <v>57687961.109999999</v>
      </c>
      <c r="H9" s="16">
        <v>49045</v>
      </c>
      <c r="I9" s="16">
        <v>15670870.422</v>
      </c>
      <c r="J9" s="16">
        <v>40284.160000000003</v>
      </c>
      <c r="K9" s="16">
        <v>23097</v>
      </c>
      <c r="L9" s="16">
        <v>6329673.5590000004</v>
      </c>
      <c r="M9" s="16">
        <v>18758.414000000001</v>
      </c>
      <c r="N9" s="16">
        <v>25816</v>
      </c>
      <c r="O9" s="16">
        <v>9329969.2660000008</v>
      </c>
      <c r="P9" s="16">
        <v>21501.08</v>
      </c>
      <c r="Q9" s="16">
        <v>102120</v>
      </c>
      <c r="R9" s="16">
        <v>6020111.8859999999</v>
      </c>
      <c r="S9" s="16">
        <v>0</v>
      </c>
      <c r="T9" s="16">
        <v>49815</v>
      </c>
      <c r="U9" s="16">
        <v>2283956.5720000002</v>
      </c>
      <c r="V9" s="16">
        <v>0</v>
      </c>
      <c r="W9" s="16">
        <v>52305</v>
      </c>
      <c r="X9" s="16">
        <v>3717493.1669999999</v>
      </c>
      <c r="Y9" s="16">
        <v>0</v>
      </c>
    </row>
    <row r="10" spans="1:25" s="14" customFormat="1" x14ac:dyDescent="0.15">
      <c r="A10" s="13">
        <v>2008</v>
      </c>
      <c r="B10" s="14" t="s">
        <v>25</v>
      </c>
      <c r="C10" s="17" t="s">
        <v>26</v>
      </c>
      <c r="D10" s="15" t="s">
        <v>27</v>
      </c>
      <c r="E10" s="15" t="s">
        <v>28</v>
      </c>
      <c r="F10" s="16">
        <v>40</v>
      </c>
      <c r="G10" s="16">
        <v>58815372.149999999</v>
      </c>
      <c r="H10" s="16">
        <v>52834</v>
      </c>
      <c r="I10" s="16">
        <v>16681238.778999999</v>
      </c>
      <c r="J10" s="16">
        <v>42774.16</v>
      </c>
      <c r="K10" s="16">
        <v>25201</v>
      </c>
      <c r="L10" s="16">
        <v>6835746.682</v>
      </c>
      <c r="M10" s="16">
        <v>20232.664000000001</v>
      </c>
      <c r="N10" s="16">
        <v>27540</v>
      </c>
      <c r="O10" s="16">
        <v>9835510.5669999998</v>
      </c>
      <c r="P10" s="16">
        <v>22520.080000000002</v>
      </c>
      <c r="Q10" s="16">
        <v>113957</v>
      </c>
      <c r="R10" s="16">
        <v>6454145.1789999995</v>
      </c>
      <c r="S10" s="16">
        <v>0</v>
      </c>
      <c r="T10" s="16">
        <v>55755</v>
      </c>
      <c r="U10" s="16">
        <v>2529605.4279999998</v>
      </c>
      <c r="V10" s="16">
        <v>0</v>
      </c>
      <c r="W10" s="16">
        <v>58202</v>
      </c>
      <c r="X10" s="16">
        <v>3906672.3829999999</v>
      </c>
      <c r="Y10" s="16">
        <v>0</v>
      </c>
    </row>
    <row r="11" spans="1:25" s="14" customFormat="1" x14ac:dyDescent="0.15">
      <c r="A11" s="13">
        <v>2009</v>
      </c>
      <c r="B11" s="14" t="s">
        <v>25</v>
      </c>
      <c r="C11" s="17" t="s">
        <v>26</v>
      </c>
      <c r="D11" s="15" t="s">
        <v>27</v>
      </c>
      <c r="E11" s="15" t="s">
        <v>28</v>
      </c>
      <c r="F11" s="16">
        <v>38</v>
      </c>
      <c r="G11" s="16">
        <v>46831013.090000004</v>
      </c>
      <c r="H11" s="16">
        <v>39267</v>
      </c>
      <c r="I11" s="16">
        <v>12705941.111</v>
      </c>
      <c r="J11" s="16">
        <v>30899.661</v>
      </c>
      <c r="K11" s="16">
        <v>18986</v>
      </c>
      <c r="L11" s="16">
        <v>5162561.8269999996</v>
      </c>
      <c r="M11" s="16">
        <v>14775.246999999999</v>
      </c>
      <c r="N11" s="16">
        <v>20190</v>
      </c>
      <c r="O11" s="16">
        <v>7535864.8370000003</v>
      </c>
      <c r="P11" s="16">
        <v>16111.496999999999</v>
      </c>
      <c r="Q11" s="16">
        <v>75687</v>
      </c>
      <c r="R11" s="16">
        <v>5088608.4939999999</v>
      </c>
      <c r="S11" s="16">
        <v>0</v>
      </c>
      <c r="T11" s="16">
        <v>35638</v>
      </c>
      <c r="U11" s="16">
        <v>1997259.7309999999</v>
      </c>
      <c r="V11" s="16">
        <v>0</v>
      </c>
      <c r="W11" s="16">
        <v>40049</v>
      </c>
      <c r="X11" s="16">
        <v>3075211.8769999999</v>
      </c>
      <c r="Y11" s="16">
        <v>0</v>
      </c>
    </row>
    <row r="12" spans="1:25" s="14" customFormat="1" x14ac:dyDescent="0.15">
      <c r="A12" s="13">
        <v>2010</v>
      </c>
      <c r="B12" s="14" t="s">
        <v>25</v>
      </c>
      <c r="C12" s="17" t="s">
        <v>26</v>
      </c>
      <c r="D12" s="15" t="s">
        <v>27</v>
      </c>
      <c r="E12" s="15" t="s">
        <v>28</v>
      </c>
      <c r="F12" s="16">
        <v>33</v>
      </c>
      <c r="G12" s="16">
        <v>52552759.920000002</v>
      </c>
      <c r="H12" s="16">
        <v>43330</v>
      </c>
      <c r="I12" s="16">
        <v>13917759.971999999</v>
      </c>
      <c r="J12" s="16">
        <v>34111.576999999997</v>
      </c>
      <c r="K12" s="16">
        <v>20110</v>
      </c>
      <c r="L12" s="16">
        <v>5606965.1490000002</v>
      </c>
      <c r="M12" s="16">
        <v>15715.33</v>
      </c>
      <c r="N12" s="16">
        <v>23068</v>
      </c>
      <c r="O12" s="16">
        <v>8306237.7949999999</v>
      </c>
      <c r="P12" s="16">
        <v>18389.163</v>
      </c>
      <c r="Q12" s="16">
        <v>104093</v>
      </c>
      <c r="R12" s="16">
        <v>5580859.2470000004</v>
      </c>
      <c r="S12" s="16">
        <v>0</v>
      </c>
      <c r="T12" s="16">
        <v>52839</v>
      </c>
      <c r="U12" s="16">
        <v>2199543.2170000002</v>
      </c>
      <c r="V12" s="16">
        <v>0</v>
      </c>
      <c r="W12" s="16">
        <v>51254</v>
      </c>
      <c r="X12" s="16">
        <v>3372546.0559999999</v>
      </c>
      <c r="Y12" s="16">
        <v>0</v>
      </c>
    </row>
    <row r="13" spans="1:25" s="14" customFormat="1" x14ac:dyDescent="0.15">
      <c r="A13" s="13">
        <v>2011</v>
      </c>
      <c r="B13" s="14" t="s">
        <v>25</v>
      </c>
      <c r="C13" s="17" t="s">
        <v>26</v>
      </c>
      <c r="D13" s="15" t="s">
        <v>27</v>
      </c>
      <c r="E13" s="15" t="s">
        <v>28</v>
      </c>
      <c r="F13" s="16">
        <v>37</v>
      </c>
      <c r="G13" s="16">
        <v>50638580.840000004</v>
      </c>
      <c r="H13" s="16">
        <v>41468</v>
      </c>
      <c r="I13" s="16">
        <v>13317188.286</v>
      </c>
      <c r="J13" s="16">
        <v>31962.993999999999</v>
      </c>
      <c r="K13" s="16">
        <v>20856</v>
      </c>
      <c r="L13" s="16">
        <v>5753599.5810000002</v>
      </c>
      <c r="M13" s="16">
        <v>15888.913</v>
      </c>
      <c r="N13" s="16">
        <v>20546</v>
      </c>
      <c r="O13" s="16">
        <v>7553781.4529999997</v>
      </c>
      <c r="P13" s="16">
        <v>16064.246999999999</v>
      </c>
      <c r="Q13" s="16">
        <v>73748</v>
      </c>
      <c r="R13" s="16">
        <v>5258051.4050000003</v>
      </c>
      <c r="S13" s="16">
        <v>0</v>
      </c>
      <c r="T13" s="16">
        <v>35279</v>
      </c>
      <c r="U13" s="16">
        <v>2161011.1090000002</v>
      </c>
      <c r="V13" s="16">
        <v>0</v>
      </c>
      <c r="W13" s="16">
        <v>38469</v>
      </c>
      <c r="X13" s="16">
        <v>3092715.0809999998</v>
      </c>
      <c r="Y13" s="16">
        <v>0</v>
      </c>
    </row>
    <row r="14" spans="1:25" s="14" customFormat="1" x14ac:dyDescent="0.15">
      <c r="A14" s="13">
        <v>2012</v>
      </c>
      <c r="B14" s="14" t="s">
        <v>25</v>
      </c>
      <c r="C14" s="17" t="s">
        <v>26</v>
      </c>
      <c r="D14" s="15" t="s">
        <v>27</v>
      </c>
      <c r="E14" s="15" t="s">
        <v>28</v>
      </c>
      <c r="F14" s="16">
        <v>42</v>
      </c>
      <c r="G14" s="16">
        <v>52377729.469999999</v>
      </c>
      <c r="H14" s="16">
        <v>43544</v>
      </c>
      <c r="I14" s="16">
        <v>14381102.743000001</v>
      </c>
      <c r="J14" s="16">
        <v>33480.326999999997</v>
      </c>
      <c r="K14" s="16">
        <v>22184</v>
      </c>
      <c r="L14" s="16">
        <v>6341110.7039999999</v>
      </c>
      <c r="M14" s="16">
        <v>16899.580000000002</v>
      </c>
      <c r="N14" s="16">
        <v>21235</v>
      </c>
      <c r="O14" s="16">
        <v>8032539.6469999999</v>
      </c>
      <c r="P14" s="16">
        <v>16572.413</v>
      </c>
      <c r="Q14" s="16">
        <v>77199</v>
      </c>
      <c r="R14" s="16">
        <v>5589806.5549999997</v>
      </c>
      <c r="S14" s="16">
        <v>25569.137999999999</v>
      </c>
      <c r="T14" s="16">
        <v>37421</v>
      </c>
      <c r="U14" s="16">
        <v>2328737.2089999998</v>
      </c>
      <c r="V14" s="16">
        <v>11805.32</v>
      </c>
      <c r="W14" s="16">
        <v>39778</v>
      </c>
      <c r="X14" s="16">
        <v>3257937.2439999999</v>
      </c>
      <c r="Y14" s="16">
        <v>13758.652</v>
      </c>
    </row>
    <row r="15" spans="1:25" s="14" customFormat="1" x14ac:dyDescent="0.15">
      <c r="A15" s="13">
        <v>2013</v>
      </c>
      <c r="B15" s="14" t="s">
        <v>25</v>
      </c>
      <c r="C15" s="17" t="s">
        <v>26</v>
      </c>
      <c r="D15" s="15" t="s">
        <v>27</v>
      </c>
      <c r="E15" s="15" t="s">
        <v>28</v>
      </c>
      <c r="F15" s="16">
        <v>35</v>
      </c>
      <c r="G15" s="16">
        <v>52332181.039999999</v>
      </c>
      <c r="H15" s="16">
        <v>41014</v>
      </c>
      <c r="I15" s="16">
        <v>14046106.268999999</v>
      </c>
      <c r="J15" s="16">
        <v>30645.076000000001</v>
      </c>
      <c r="K15" s="16">
        <v>21759</v>
      </c>
      <c r="L15" s="16">
        <v>6489957.9919999996</v>
      </c>
      <c r="M15" s="16">
        <v>16181.995999999999</v>
      </c>
      <c r="N15" s="16">
        <v>19218</v>
      </c>
      <c r="O15" s="16">
        <v>7544799.8949999996</v>
      </c>
      <c r="P15" s="16">
        <v>14453.58</v>
      </c>
      <c r="Q15" s="16">
        <v>76271</v>
      </c>
      <c r="R15" s="16">
        <v>5701566.9979999997</v>
      </c>
      <c r="S15" s="16">
        <v>25341.222000000002</v>
      </c>
      <c r="T15" s="16">
        <v>37109</v>
      </c>
      <c r="U15" s="16">
        <v>2387289.1710000001</v>
      </c>
      <c r="V15" s="16">
        <v>11714.82</v>
      </c>
      <c r="W15" s="16">
        <v>39162</v>
      </c>
      <c r="X15" s="16">
        <v>3311000.372</v>
      </c>
      <c r="Y15" s="16">
        <v>13621.652</v>
      </c>
    </row>
    <row r="16" spans="1:25" s="14" customFormat="1" x14ac:dyDescent="0.15">
      <c r="A16" s="13">
        <v>2014</v>
      </c>
      <c r="B16" s="14" t="s">
        <v>25</v>
      </c>
      <c r="C16" s="17" t="s">
        <v>26</v>
      </c>
      <c r="D16" s="15" t="s">
        <v>27</v>
      </c>
      <c r="E16" s="15" t="s">
        <v>28</v>
      </c>
      <c r="F16" s="16">
        <v>36</v>
      </c>
      <c r="G16" s="16">
        <v>54064025.090000004</v>
      </c>
      <c r="H16" s="16">
        <v>41780</v>
      </c>
      <c r="I16" s="16">
        <v>14866868.653000001</v>
      </c>
      <c r="J16" s="16">
        <v>31990.992999999999</v>
      </c>
      <c r="K16" s="16">
        <v>22542</v>
      </c>
      <c r="L16" s="16">
        <v>6957932.608</v>
      </c>
      <c r="M16" s="16">
        <v>17152.163</v>
      </c>
      <c r="N16" s="16">
        <v>19209</v>
      </c>
      <c r="O16" s="16">
        <v>7894030.5180000002</v>
      </c>
      <c r="P16" s="16">
        <v>14829.33</v>
      </c>
      <c r="Q16" s="16">
        <v>76193</v>
      </c>
      <c r="R16" s="16">
        <v>5710341.9630000005</v>
      </c>
      <c r="S16" s="16">
        <v>25205.806</v>
      </c>
      <c r="T16" s="16">
        <v>37826</v>
      </c>
      <c r="U16" s="16">
        <v>2446969.0589999999</v>
      </c>
      <c r="V16" s="16">
        <v>11881.57</v>
      </c>
      <c r="W16" s="16">
        <v>38367</v>
      </c>
      <c r="X16" s="16">
        <v>3262322.2089999998</v>
      </c>
      <c r="Y16" s="16">
        <v>13319.486000000001</v>
      </c>
    </row>
    <row r="17" spans="1:25" s="14" customFormat="1" x14ac:dyDescent="0.15">
      <c r="A17" s="13">
        <v>2015</v>
      </c>
      <c r="B17" s="14" t="s">
        <v>25</v>
      </c>
      <c r="C17" s="17" t="s">
        <v>26</v>
      </c>
      <c r="D17" s="15" t="s">
        <v>27</v>
      </c>
      <c r="E17" s="15" t="s">
        <v>28</v>
      </c>
      <c r="F17" s="16">
        <v>35</v>
      </c>
      <c r="G17" s="16">
        <v>35237230.170000002</v>
      </c>
      <c r="H17" s="16">
        <v>29265</v>
      </c>
      <c r="I17" s="16">
        <v>9795200.4690000005</v>
      </c>
      <c r="J17" s="16">
        <v>22176.744999999999</v>
      </c>
      <c r="K17" s="16">
        <v>14733</v>
      </c>
      <c r="L17" s="16">
        <v>4318261.9309999999</v>
      </c>
      <c r="M17" s="16">
        <v>11045.664000000001</v>
      </c>
      <c r="N17" s="16">
        <v>14451</v>
      </c>
      <c r="O17" s="16">
        <v>5474098.0959999999</v>
      </c>
      <c r="P17" s="16">
        <v>11128.164000000001</v>
      </c>
      <c r="Q17" s="16">
        <v>57878</v>
      </c>
      <c r="R17" s="16">
        <v>4181423.7689999999</v>
      </c>
      <c r="S17" s="16">
        <v>20701.562000000002</v>
      </c>
      <c r="T17" s="16">
        <v>28599</v>
      </c>
      <c r="U17" s="16">
        <v>1805863.5689999999</v>
      </c>
      <c r="V17" s="16">
        <v>9718.6560000000009</v>
      </c>
      <c r="W17" s="16">
        <v>29279</v>
      </c>
      <c r="X17" s="16">
        <v>2374853.162</v>
      </c>
      <c r="Y17" s="16">
        <v>10980.406000000001</v>
      </c>
    </row>
    <row r="18" spans="1:25" s="14" customFormat="1" x14ac:dyDescent="0.15">
      <c r="A18" s="13">
        <v>2016</v>
      </c>
      <c r="B18" s="14" t="s">
        <v>25</v>
      </c>
      <c r="C18" s="17" t="s">
        <v>26</v>
      </c>
      <c r="D18" s="15" t="s">
        <v>27</v>
      </c>
      <c r="E18" s="15" t="s">
        <v>28</v>
      </c>
      <c r="F18" s="16">
        <v>39</v>
      </c>
      <c r="G18" s="16">
        <v>31568463.949999999</v>
      </c>
      <c r="H18" s="16">
        <v>26355</v>
      </c>
      <c r="I18" s="16">
        <v>8635728.0150000006</v>
      </c>
      <c r="J18" s="16">
        <v>20169.662</v>
      </c>
      <c r="K18" s="16">
        <v>13002</v>
      </c>
      <c r="L18" s="16">
        <v>3821442.3</v>
      </c>
      <c r="M18" s="16">
        <v>9855.4150000000009</v>
      </c>
      <c r="N18" s="16">
        <v>13335</v>
      </c>
      <c r="O18" s="16">
        <v>4812906.5599999996</v>
      </c>
      <c r="P18" s="16">
        <v>10312.998</v>
      </c>
      <c r="Q18" s="16">
        <v>52021</v>
      </c>
      <c r="R18" s="16">
        <v>3717431.3190000001</v>
      </c>
      <c r="S18" s="16">
        <v>18986.813999999998</v>
      </c>
      <c r="T18" s="16">
        <v>25843</v>
      </c>
      <c r="U18" s="16">
        <v>1607017.3910000001</v>
      </c>
      <c r="V18" s="16">
        <v>8877.241</v>
      </c>
      <c r="W18" s="16">
        <v>26178</v>
      </c>
      <c r="X18" s="16">
        <v>2109864.2259999998</v>
      </c>
      <c r="Y18" s="16">
        <v>10107.741</v>
      </c>
    </row>
    <row r="19" spans="1:25" s="14" customFormat="1" x14ac:dyDescent="0.15">
      <c r="A19" s="13">
        <v>2017</v>
      </c>
      <c r="B19" s="14" t="s">
        <v>25</v>
      </c>
      <c r="C19" s="17" t="s">
        <v>26</v>
      </c>
      <c r="D19" s="15" t="s">
        <v>27</v>
      </c>
      <c r="E19" s="15" t="s">
        <v>28</v>
      </c>
      <c r="F19" s="16">
        <v>29</v>
      </c>
      <c r="G19" s="16">
        <v>29167168.18</v>
      </c>
      <c r="H19" s="16">
        <v>26159</v>
      </c>
      <c r="I19" s="16">
        <v>8958191.9839999992</v>
      </c>
      <c r="J19" s="16">
        <v>20287.163</v>
      </c>
      <c r="K19" s="16">
        <v>12936</v>
      </c>
      <c r="L19" s="16">
        <v>3956061.4479999999</v>
      </c>
      <c r="M19" s="16">
        <v>9948.9979999999996</v>
      </c>
      <c r="N19" s="16">
        <v>13148</v>
      </c>
      <c r="O19" s="16">
        <v>5000919.3269999996</v>
      </c>
      <c r="P19" s="16">
        <v>10337.164000000001</v>
      </c>
      <c r="Q19" s="16">
        <v>52573</v>
      </c>
      <c r="R19" s="16">
        <v>3710445.1940000001</v>
      </c>
      <c r="S19" s="16">
        <v>19267.563999999998</v>
      </c>
      <c r="T19" s="16">
        <v>26155</v>
      </c>
      <c r="U19" s="16">
        <v>1615028.1</v>
      </c>
      <c r="V19" s="16">
        <v>9073.4069999999992</v>
      </c>
      <c r="W19" s="16">
        <v>26418</v>
      </c>
      <c r="X19" s="16">
        <v>2095372.5349999999</v>
      </c>
      <c r="Y19" s="16">
        <v>10193.74</v>
      </c>
    </row>
    <row r="20" spans="1:25" s="14" customFormat="1" x14ac:dyDescent="0.15">
      <c r="A20" s="13">
        <v>2018</v>
      </c>
      <c r="B20" s="14" t="s">
        <v>25</v>
      </c>
      <c r="C20" s="17" t="s">
        <v>26</v>
      </c>
      <c r="D20" s="15" t="s">
        <v>27</v>
      </c>
      <c r="E20" s="15" t="s">
        <v>28</v>
      </c>
      <c r="F20" s="16">
        <v>45</v>
      </c>
      <c r="G20" s="16">
        <v>46841605.140000001</v>
      </c>
      <c r="H20" s="16">
        <v>45169</v>
      </c>
      <c r="I20" s="16">
        <v>18540003.473999999</v>
      </c>
      <c r="J20" s="16">
        <v>35685.326999999997</v>
      </c>
      <c r="K20" s="16">
        <v>23890</v>
      </c>
      <c r="L20" s="16">
        <v>8503611.1170000006</v>
      </c>
      <c r="M20" s="16">
        <v>18747.080000000002</v>
      </c>
      <c r="N20" s="16">
        <v>21175</v>
      </c>
      <c r="O20" s="16">
        <v>10035415.844000001</v>
      </c>
      <c r="P20" s="16">
        <v>16936.830000000002</v>
      </c>
      <c r="Q20" s="16">
        <v>91410</v>
      </c>
      <c r="R20" s="16">
        <v>6368208.7280000001</v>
      </c>
      <c r="S20" s="16">
        <v>30398.966</v>
      </c>
      <c r="T20" s="16">
        <v>46554</v>
      </c>
      <c r="U20" s="16">
        <v>2848434.4730000002</v>
      </c>
      <c r="V20" s="16">
        <v>14879.648999999999</v>
      </c>
      <c r="W20" s="16">
        <v>44856</v>
      </c>
      <c r="X20" s="16">
        <v>3518844.76</v>
      </c>
      <c r="Y20" s="16">
        <v>15517.65</v>
      </c>
    </row>
    <row r="21" spans="1:25" s="14" customFormat="1" x14ac:dyDescent="0.15">
      <c r="A21" s="13">
        <v>2019</v>
      </c>
      <c r="B21" s="14" t="s">
        <v>25</v>
      </c>
      <c r="C21" s="17" t="s">
        <v>26</v>
      </c>
      <c r="D21" s="15" t="s">
        <v>27</v>
      </c>
      <c r="E21" s="15" t="s">
        <v>28</v>
      </c>
      <c r="F21" s="16">
        <v>45</v>
      </c>
      <c r="G21" s="16">
        <v>56945081.539999999</v>
      </c>
      <c r="H21" s="16">
        <v>44793</v>
      </c>
      <c r="I21" s="16">
        <v>19622952.315000001</v>
      </c>
      <c r="J21" s="16">
        <v>36294.243999999999</v>
      </c>
      <c r="K21" s="16">
        <v>23902</v>
      </c>
      <c r="L21" s="16">
        <v>9137230.5170000009</v>
      </c>
      <c r="M21" s="16">
        <v>19446.996999999999</v>
      </c>
      <c r="N21" s="16">
        <v>20858</v>
      </c>
      <c r="O21" s="16">
        <v>10485573.112</v>
      </c>
      <c r="P21" s="16">
        <v>16846.246999999999</v>
      </c>
      <c r="Q21" s="16">
        <v>90139</v>
      </c>
      <c r="R21" s="16">
        <v>6552216.9469999997</v>
      </c>
      <c r="S21" s="16">
        <v>30288.133999999998</v>
      </c>
      <c r="T21" s="16">
        <v>46205</v>
      </c>
      <c r="U21" s="16">
        <v>2964696.3050000002</v>
      </c>
      <c r="V21" s="16">
        <v>14957.65</v>
      </c>
      <c r="W21" s="16">
        <v>43934</v>
      </c>
      <c r="X21" s="16">
        <v>3587157.7620000001</v>
      </c>
      <c r="Y21" s="16">
        <v>15329.066999999999</v>
      </c>
    </row>
    <row r="22" spans="1:25" s="14" customFormat="1" x14ac:dyDescent="0.15">
      <c r="A22" s="13">
        <v>2020</v>
      </c>
      <c r="B22" s="14" t="s">
        <v>25</v>
      </c>
      <c r="C22" s="17" t="s">
        <v>26</v>
      </c>
      <c r="D22" s="15" t="s">
        <v>27</v>
      </c>
      <c r="E22" s="15" t="s">
        <v>28</v>
      </c>
      <c r="F22" s="16">
        <v>46</v>
      </c>
      <c r="G22" s="16">
        <v>51833926.100000001</v>
      </c>
      <c r="H22" s="16">
        <v>37839</v>
      </c>
      <c r="I22" s="16">
        <v>17938327.353</v>
      </c>
      <c r="J22" s="16">
        <v>31627.664000000001</v>
      </c>
      <c r="K22" s="16">
        <v>20929</v>
      </c>
      <c r="L22" s="16">
        <v>8529604.1879999992</v>
      </c>
      <c r="M22" s="16">
        <v>17647.998</v>
      </c>
      <c r="N22" s="16">
        <v>16645</v>
      </c>
      <c r="O22" s="16">
        <v>9408661.0109999999</v>
      </c>
      <c r="P22" s="16">
        <v>13979.249</v>
      </c>
      <c r="Q22" s="16">
        <v>73911</v>
      </c>
      <c r="R22" s="16">
        <v>6149168.7419999996</v>
      </c>
      <c r="S22" s="16">
        <v>25386.639999999999</v>
      </c>
      <c r="T22" s="16">
        <v>37772</v>
      </c>
      <c r="U22" s="16">
        <v>2775166.267</v>
      </c>
      <c r="V22" s="16">
        <v>12421.486000000001</v>
      </c>
      <c r="W22" s="16">
        <v>36139</v>
      </c>
      <c r="X22" s="16">
        <v>3373405.4569999999</v>
      </c>
      <c r="Y22" s="16">
        <v>12963.236999999999</v>
      </c>
    </row>
    <row r="23" spans="1:25" s="14" customFormat="1" x14ac:dyDescent="0.15">
      <c r="A23" s="13">
        <v>2021</v>
      </c>
      <c r="B23" s="14" t="s">
        <v>25</v>
      </c>
      <c r="C23" s="17" t="s">
        <v>26</v>
      </c>
      <c r="D23" s="15" t="s">
        <v>27</v>
      </c>
      <c r="E23" s="15" t="s">
        <v>28</v>
      </c>
      <c r="F23" s="16">
        <v>46</v>
      </c>
      <c r="G23" s="16">
        <v>54252835.289999999</v>
      </c>
      <c r="H23" s="16">
        <v>31599</v>
      </c>
      <c r="I23" s="16">
        <v>14946942.471999999</v>
      </c>
      <c r="J23" s="16">
        <v>25771.33</v>
      </c>
      <c r="K23" s="16">
        <v>18117</v>
      </c>
      <c r="L23" s="16">
        <v>7258260.5630000001</v>
      </c>
      <c r="M23" s="16">
        <v>14816.414000000001</v>
      </c>
      <c r="N23" s="16">
        <v>13436</v>
      </c>
      <c r="O23" s="16">
        <v>7688681.9019999998</v>
      </c>
      <c r="P23" s="16">
        <v>10954.915000000001</v>
      </c>
      <c r="Q23" s="16">
        <v>71451</v>
      </c>
      <c r="R23" s="16">
        <v>6393966.5899999999</v>
      </c>
      <c r="S23" s="16">
        <v>24795.223999999998</v>
      </c>
      <c r="T23" s="16">
        <v>37647</v>
      </c>
      <c r="U23" s="16">
        <v>3005067.466</v>
      </c>
      <c r="V23" s="16">
        <v>12563.403</v>
      </c>
      <c r="W23" s="16">
        <v>33804</v>
      </c>
      <c r="X23" s="16">
        <v>3388091.6830000002</v>
      </c>
      <c r="Y23" s="16">
        <v>12229.654</v>
      </c>
    </row>
    <row r="24" spans="1:25" s="14" customFormat="1" x14ac:dyDescent="0.15">
      <c r="A24" s="13">
        <v>2022</v>
      </c>
      <c r="B24" s="14" t="s">
        <v>25</v>
      </c>
      <c r="C24" s="17" t="s">
        <v>26</v>
      </c>
      <c r="D24" s="15" t="s">
        <v>27</v>
      </c>
      <c r="E24" s="15" t="s">
        <v>28</v>
      </c>
      <c r="F24" s="16">
        <v>60</v>
      </c>
      <c r="G24" s="16">
        <v>60846639.75</v>
      </c>
      <c r="H24" s="16">
        <v>36720</v>
      </c>
      <c r="I24" s="16">
        <v>17437956.252</v>
      </c>
      <c r="J24" s="16">
        <v>30176.745999999999</v>
      </c>
      <c r="K24" s="16">
        <v>21703</v>
      </c>
      <c r="L24" s="16">
        <v>8572752.4690000005</v>
      </c>
      <c r="M24" s="16">
        <v>17653.330999999998</v>
      </c>
      <c r="N24" s="16">
        <v>14960</v>
      </c>
      <c r="O24" s="16">
        <v>8864148.9079999998</v>
      </c>
      <c r="P24" s="16">
        <v>12522.915000000001</v>
      </c>
      <c r="Q24" s="16">
        <v>93736</v>
      </c>
      <c r="R24" s="16">
        <v>7911946.8109999998</v>
      </c>
      <c r="S24" s="16">
        <v>30229.217000000001</v>
      </c>
      <c r="T24" s="16">
        <v>51215</v>
      </c>
      <c r="U24" s="16">
        <v>3759215.2250000001</v>
      </c>
      <c r="V24" s="16">
        <v>15679.815000000001</v>
      </c>
      <c r="W24" s="16">
        <v>42521</v>
      </c>
      <c r="X24" s="16">
        <v>4151753.892</v>
      </c>
      <c r="Y24" s="16">
        <v>14547.235000000001</v>
      </c>
    </row>
    <row r="25" spans="1:25" x14ac:dyDescent="0.15">
      <c r="A25" s="13">
        <v>2018</v>
      </c>
      <c r="B25" s="14" t="s">
        <v>32</v>
      </c>
      <c r="C25" s="15" t="s">
        <v>29</v>
      </c>
      <c r="D25" s="15" t="s">
        <v>27</v>
      </c>
      <c r="E25" s="15" t="s">
        <v>28</v>
      </c>
      <c r="F25" s="18">
        <f>Total!F3-Sheet1!F2</f>
        <v>3</v>
      </c>
      <c r="G25" s="16" t="s">
        <v>30</v>
      </c>
      <c r="H25" s="18">
        <f>Total!H3-Sheet1!H2</f>
        <v>5622</v>
      </c>
      <c r="I25" s="16" t="s">
        <v>30</v>
      </c>
      <c r="J25" s="18">
        <f>Total!J3-Sheet1!J2</f>
        <v>5298.8329999999987</v>
      </c>
      <c r="K25" s="18">
        <f>Total!K3-Sheet1!K2</f>
        <v>2630</v>
      </c>
      <c r="L25" s="16" t="s">
        <v>30</v>
      </c>
      <c r="M25" s="18">
        <f>Total!M3-Sheet1!M2</f>
        <v>2483.3329999999987</v>
      </c>
      <c r="N25" s="18">
        <f>Total!N3-Sheet1!N2</f>
        <v>2992</v>
      </c>
      <c r="O25" s="16" t="s">
        <v>30</v>
      </c>
      <c r="P25" s="18">
        <f>Total!P3-Sheet1!P2</f>
        <v>2815.5</v>
      </c>
      <c r="Q25" s="18">
        <f>Total!Q3-Sheet1!Q2</f>
        <v>7912</v>
      </c>
      <c r="R25" s="16" t="s">
        <v>30</v>
      </c>
      <c r="S25" s="18">
        <f>Total!S3-Sheet1!S2</f>
        <v>2436.7470000000003</v>
      </c>
      <c r="T25" s="18">
        <f>Total!T3-Sheet1!T2</f>
        <v>3737</v>
      </c>
      <c r="U25" s="16" t="s">
        <v>30</v>
      </c>
      <c r="V25" s="18">
        <f>Total!V3-Sheet1!V2</f>
        <v>1205.3319999999999</v>
      </c>
      <c r="W25" s="18">
        <f>Total!W3-Sheet1!W2</f>
        <v>4175</v>
      </c>
      <c r="X25" s="16" t="s">
        <v>30</v>
      </c>
      <c r="Y25" s="18">
        <f>Total!Y3-Sheet1!Y2</f>
        <v>1231.415</v>
      </c>
    </row>
    <row r="26" spans="1:25" x14ac:dyDescent="0.15">
      <c r="A26" s="13">
        <v>2019</v>
      </c>
      <c r="B26" s="14" t="s">
        <v>32</v>
      </c>
      <c r="C26" s="15" t="s">
        <v>29</v>
      </c>
      <c r="D26" s="15" t="s">
        <v>27</v>
      </c>
      <c r="E26" s="15" t="s">
        <v>28</v>
      </c>
      <c r="F26" s="18">
        <f>Total!F4-Sheet1!F3</f>
        <v>11</v>
      </c>
      <c r="G26" s="16" t="s">
        <v>30</v>
      </c>
      <c r="H26" s="18">
        <f>Total!H4-Sheet1!H3</f>
        <v>15579</v>
      </c>
      <c r="I26" s="16" t="s">
        <v>30</v>
      </c>
      <c r="J26" s="18">
        <f>Total!J4-Sheet1!J3</f>
        <v>14466.166000000001</v>
      </c>
      <c r="K26" s="18">
        <f>Total!K4-Sheet1!K3</f>
        <v>7360</v>
      </c>
      <c r="L26" s="16" t="s">
        <v>30</v>
      </c>
      <c r="M26" s="18">
        <f>Total!M4-Sheet1!M3</f>
        <v>6821.9990000000016</v>
      </c>
      <c r="N26" s="18">
        <f>Total!N4-Sheet1!N3</f>
        <v>8216</v>
      </c>
      <c r="O26" s="16" t="s">
        <v>30</v>
      </c>
      <c r="P26" s="18">
        <f>Total!P4-Sheet1!P3</f>
        <v>7644.1659999999993</v>
      </c>
      <c r="Q26" s="18">
        <f>Total!Q4-Sheet1!Q3</f>
        <v>28182</v>
      </c>
      <c r="R26" s="16" t="s">
        <v>30</v>
      </c>
      <c r="S26" s="18">
        <f>Total!S4-Sheet1!S3</f>
        <v>9888.8230000000003</v>
      </c>
      <c r="T26" s="18">
        <f>Total!T4-Sheet1!T3</f>
        <v>13130</v>
      </c>
      <c r="U26" s="16" t="s">
        <v>30</v>
      </c>
      <c r="V26" s="18">
        <f>Total!V4-Sheet1!V3</f>
        <v>4609.2450000000008</v>
      </c>
      <c r="W26" s="18">
        <f>Total!W4-Sheet1!W3</f>
        <v>15052</v>
      </c>
      <c r="X26" s="16" t="s">
        <v>30</v>
      </c>
      <c r="Y26" s="18">
        <f>Total!Y4-Sheet1!Y3</f>
        <v>5279.4110000000001</v>
      </c>
    </row>
    <row r="27" spans="1:25" x14ac:dyDescent="0.15">
      <c r="A27" s="13">
        <v>2020</v>
      </c>
      <c r="B27" s="14" t="s">
        <v>32</v>
      </c>
      <c r="C27" s="15" t="s">
        <v>29</v>
      </c>
      <c r="D27" s="15" t="s">
        <v>27</v>
      </c>
      <c r="E27" s="15" t="s">
        <v>28</v>
      </c>
      <c r="F27" s="18">
        <f>Total!F5-Sheet1!F4</f>
        <v>16</v>
      </c>
      <c r="G27" s="16" t="s">
        <v>30</v>
      </c>
      <c r="H27" s="18">
        <f>Total!H5-Sheet1!H4</f>
        <v>17086</v>
      </c>
      <c r="I27" s="16" t="s">
        <v>30</v>
      </c>
      <c r="J27" s="18">
        <f>Total!J5-Sheet1!J4</f>
        <v>16371.750000000004</v>
      </c>
      <c r="K27" s="18">
        <f>Total!K5-Sheet1!K4</f>
        <v>8146</v>
      </c>
      <c r="L27" s="16" t="s">
        <v>30</v>
      </c>
      <c r="M27" s="18">
        <f>Total!M5-Sheet1!M4</f>
        <v>7802.4169999999995</v>
      </c>
      <c r="N27" s="18">
        <f>Total!N5-Sheet1!N4</f>
        <v>8936</v>
      </c>
      <c r="O27" s="16" t="s">
        <v>30</v>
      </c>
      <c r="P27" s="18">
        <f>Total!P5-Sheet1!P4</f>
        <v>8569.3330000000005</v>
      </c>
      <c r="Q27" s="18">
        <f>Total!Q5-Sheet1!Q4</f>
        <v>24617</v>
      </c>
      <c r="R27" s="16" t="s">
        <v>30</v>
      </c>
      <c r="S27" s="18">
        <f>Total!S5-Sheet1!S4</f>
        <v>9201.1579999999994</v>
      </c>
      <c r="T27" s="18">
        <f>Total!T5-Sheet1!T4</f>
        <v>11484</v>
      </c>
      <c r="U27" s="16" t="s">
        <v>30</v>
      </c>
      <c r="V27" s="18">
        <f>Total!V5-Sheet1!V4</f>
        <v>4278.0800000000008</v>
      </c>
      <c r="W27" s="18">
        <f>Total!W5-Sheet1!W4</f>
        <v>13133</v>
      </c>
      <c r="X27" s="16" t="s">
        <v>30</v>
      </c>
      <c r="Y27" s="18">
        <f>Total!Y5-Sheet1!Y4</f>
        <v>4923.0790000000006</v>
      </c>
    </row>
    <row r="28" spans="1:25" x14ac:dyDescent="0.15">
      <c r="A28" s="13">
        <v>2021</v>
      </c>
      <c r="B28" s="14" t="s">
        <v>32</v>
      </c>
      <c r="C28" s="15" t="s">
        <v>29</v>
      </c>
      <c r="D28" s="15" t="s">
        <v>27</v>
      </c>
      <c r="E28" s="15" t="s">
        <v>28</v>
      </c>
      <c r="F28" s="18">
        <f>Total!F6-Sheet1!F5</f>
        <v>24</v>
      </c>
      <c r="G28" s="16" t="s">
        <v>30</v>
      </c>
      <c r="H28" s="18">
        <f>Total!H6-Sheet1!H5</f>
        <v>14799</v>
      </c>
      <c r="I28" s="16" t="s">
        <v>30</v>
      </c>
      <c r="J28" s="18">
        <f>Total!J6-Sheet1!J5</f>
        <v>13890.331999999999</v>
      </c>
      <c r="K28" s="18">
        <f>Total!K6-Sheet1!K5</f>
        <v>7094</v>
      </c>
      <c r="L28" s="16" t="s">
        <v>30</v>
      </c>
      <c r="M28" s="18">
        <f>Total!M6-Sheet1!M5</f>
        <v>6667.9159999999993</v>
      </c>
      <c r="N28" s="18">
        <f>Total!N6-Sheet1!N5</f>
        <v>7704</v>
      </c>
      <c r="O28" s="16" t="s">
        <v>30</v>
      </c>
      <c r="P28" s="18">
        <f>Total!P6-Sheet1!P5</f>
        <v>7222.4170000000004</v>
      </c>
      <c r="Q28" s="18">
        <f>Total!Q6-Sheet1!Q5</f>
        <v>22764</v>
      </c>
      <c r="R28" s="16" t="s">
        <v>30</v>
      </c>
      <c r="S28" s="18">
        <f>Total!S6-Sheet1!S5</f>
        <v>11078.492999999999</v>
      </c>
      <c r="T28" s="18">
        <f>Total!T6-Sheet1!T5</f>
        <v>10738</v>
      </c>
      <c r="U28" s="16" t="s">
        <v>30</v>
      </c>
      <c r="V28" s="18">
        <f>Total!V6-Sheet1!V5</f>
        <v>5031.1639999999998</v>
      </c>
      <c r="W28" s="18">
        <f>Total!W6-Sheet1!W5</f>
        <v>12026</v>
      </c>
      <c r="X28" s="16" t="s">
        <v>30</v>
      </c>
      <c r="Y28" s="18">
        <f>Total!Y6-Sheet1!Y5</f>
        <v>6047.33</v>
      </c>
    </row>
    <row r="29" spans="1:25" x14ac:dyDescent="0.15">
      <c r="A29" s="13">
        <v>2022</v>
      </c>
      <c r="B29" s="14" t="s">
        <v>32</v>
      </c>
      <c r="C29" s="15" t="s">
        <v>29</v>
      </c>
      <c r="D29" s="15" t="s">
        <v>27</v>
      </c>
      <c r="E29" s="15" t="s">
        <v>28</v>
      </c>
      <c r="F29" s="18">
        <f>Total!F7-Sheet1!F6</f>
        <v>29</v>
      </c>
      <c r="G29" s="18">
        <f>Total!G7-Sheet1!G6</f>
        <v>19343431.93</v>
      </c>
      <c r="H29" s="18">
        <f>Total!H7-Sheet1!H6</f>
        <v>19141</v>
      </c>
      <c r="I29" s="18">
        <f>Total!I7-Sheet1!I6</f>
        <v>8932950.7890000008</v>
      </c>
      <c r="J29" s="18">
        <f>Total!J7-Sheet1!J6</f>
        <v>17170.165999999997</v>
      </c>
      <c r="K29" s="18">
        <f>Total!K7-Sheet1!K6</f>
        <v>9487</v>
      </c>
      <c r="L29" s="18">
        <f>Total!L7-Sheet1!L6</f>
        <v>3784044.0940000005</v>
      </c>
      <c r="M29" s="18">
        <f>Total!M7-Sheet1!M6</f>
        <v>8443.4160000000011</v>
      </c>
      <c r="N29" s="18">
        <f>Total!N7-Sheet1!N6</f>
        <v>9644</v>
      </c>
      <c r="O29" s="18">
        <f>Total!O7-Sheet1!O6</f>
        <v>5148737.75</v>
      </c>
      <c r="P29" s="18">
        <f>Total!P7-Sheet1!P6</f>
        <v>8726.6660000000011</v>
      </c>
      <c r="Q29" s="18">
        <f>Total!Q7-Sheet1!Q6</f>
        <v>28911</v>
      </c>
      <c r="R29" s="18">
        <f>Total!R7-Sheet1!R6</f>
        <v>3495650.3670000001</v>
      </c>
      <c r="S29" s="18">
        <f>Total!S7-Sheet1!S6</f>
        <v>8911.4900000000016</v>
      </c>
      <c r="T29" s="18">
        <f>Total!T7-Sheet1!T6</f>
        <v>14139</v>
      </c>
      <c r="U29" s="18">
        <f>Total!U7-Sheet1!U6</f>
        <v>1616044.2520000001</v>
      </c>
      <c r="V29" s="18">
        <f>Total!V7-Sheet1!V6</f>
        <v>4290.9950000000008</v>
      </c>
      <c r="W29" s="18">
        <f>Total!W7-Sheet1!W6</f>
        <v>14772</v>
      </c>
      <c r="X29" s="18">
        <f>Total!X7-Sheet1!X6</f>
        <v>1879606.1140000001</v>
      </c>
      <c r="Y29" s="18">
        <f>Total!Y7-Sheet1!Y6</f>
        <v>4620.4940000000006</v>
      </c>
    </row>
    <row r="30" spans="1:25" x14ac:dyDescent="0.15">
      <c r="A30" s="13">
        <v>2005</v>
      </c>
      <c r="B30" s="14" t="s">
        <v>32</v>
      </c>
      <c r="C30" s="17" t="s">
        <v>26</v>
      </c>
      <c r="D30" s="15" t="s">
        <v>27</v>
      </c>
      <c r="E30" s="15" t="s">
        <v>28</v>
      </c>
      <c r="F30" s="18">
        <f>Total!F8-Sheet1!F7</f>
        <v>37</v>
      </c>
      <c r="G30" s="16" t="s">
        <v>30</v>
      </c>
      <c r="H30" s="18">
        <f>Total!H8-Sheet1!H7</f>
        <v>23810</v>
      </c>
      <c r="I30" s="16" t="s">
        <v>30</v>
      </c>
      <c r="J30" s="18">
        <f>Total!J8-Sheet1!J7</f>
        <v>21404.498</v>
      </c>
      <c r="K30" s="18">
        <f>Total!K8-Sheet1!K7</f>
        <v>10031</v>
      </c>
      <c r="L30" s="16" t="s">
        <v>30</v>
      </c>
      <c r="M30" s="18">
        <f>Total!M8-Sheet1!M7</f>
        <v>8882.9160000000011</v>
      </c>
      <c r="N30" s="18">
        <f>Total!N8-Sheet1!N7</f>
        <v>13745</v>
      </c>
      <c r="O30" s="16" t="s">
        <v>30</v>
      </c>
      <c r="P30" s="18">
        <f>Total!P8-Sheet1!P7</f>
        <v>12506.166000000001</v>
      </c>
      <c r="Q30" s="18">
        <f>Total!Q8-Sheet1!Q7</f>
        <v>52648</v>
      </c>
      <c r="R30" s="16" t="s">
        <v>30</v>
      </c>
      <c r="S30" s="18">
        <f>Total!S8-Sheet1!S7</f>
        <v>0</v>
      </c>
      <c r="T30" s="18">
        <f>Total!T8-Sheet1!T7</f>
        <v>22165</v>
      </c>
      <c r="U30" s="16" t="s">
        <v>30</v>
      </c>
      <c r="V30" s="18">
        <f>Total!V8-Sheet1!V7</f>
        <v>0</v>
      </c>
      <c r="W30" s="18">
        <f>Total!W8-Sheet1!W7</f>
        <v>30483</v>
      </c>
      <c r="X30" s="16" t="s">
        <v>30</v>
      </c>
      <c r="Y30" s="18">
        <f>Total!Y8-Sheet1!Y7</f>
        <v>0</v>
      </c>
    </row>
    <row r="31" spans="1:25" x14ac:dyDescent="0.15">
      <c r="A31" s="13">
        <v>2006</v>
      </c>
      <c r="B31" s="14" t="s">
        <v>32</v>
      </c>
      <c r="C31" s="17" t="s">
        <v>26</v>
      </c>
      <c r="D31" s="15" t="s">
        <v>27</v>
      </c>
      <c r="E31" s="15" t="s">
        <v>28</v>
      </c>
      <c r="F31" s="18">
        <f>Total!F9-Sheet1!F8</f>
        <v>30</v>
      </c>
      <c r="G31" s="18">
        <f>Total!G9-Sheet1!G8</f>
        <v>22595847.950000003</v>
      </c>
      <c r="H31" s="18">
        <f>Total!H9-Sheet1!H8</f>
        <v>20297</v>
      </c>
      <c r="I31" s="18">
        <f>Total!I9-Sheet1!I8</f>
        <v>7965202.1730000004</v>
      </c>
      <c r="J31" s="18">
        <f>Total!J9-Sheet1!J8</f>
        <v>18260.832000000002</v>
      </c>
      <c r="K31" s="18">
        <f>Total!K9-Sheet1!K8</f>
        <v>8678</v>
      </c>
      <c r="L31" s="18">
        <f>Total!L9-Sheet1!L8</f>
        <v>2638621.6979999999</v>
      </c>
      <c r="M31" s="18">
        <f>Total!M9-Sheet1!M8</f>
        <v>7672.5829999999987</v>
      </c>
      <c r="N31" s="18">
        <f>Total!N9-Sheet1!N8</f>
        <v>11604</v>
      </c>
      <c r="O31" s="18">
        <f>Total!O9-Sheet1!O8</f>
        <v>5321009.4970000004</v>
      </c>
      <c r="P31" s="18">
        <f>Total!P9-Sheet1!P8</f>
        <v>10576.166000000001</v>
      </c>
      <c r="Q31" s="18">
        <f>Total!Q9-Sheet1!Q8</f>
        <v>47111</v>
      </c>
      <c r="R31" s="18">
        <f>Total!R9-Sheet1!R8</f>
        <v>3637263.5459999992</v>
      </c>
      <c r="S31" s="18">
        <f>Total!S9-Sheet1!S8</f>
        <v>0</v>
      </c>
      <c r="T31" s="18">
        <f>Total!T9-Sheet1!T8</f>
        <v>20272</v>
      </c>
      <c r="U31" s="18">
        <f>Total!U9-Sheet1!U8</f>
        <v>1397054.0280000002</v>
      </c>
      <c r="V31" s="18">
        <f>Total!V9-Sheet1!V8</f>
        <v>0</v>
      </c>
      <c r="W31" s="18">
        <f>Total!W9-Sheet1!W8</f>
        <v>26839</v>
      </c>
      <c r="X31" s="18">
        <f>Total!X9-Sheet1!X8</f>
        <v>2232989.7689999999</v>
      </c>
      <c r="Y31" s="18">
        <f>Total!Y9-Sheet1!Y8</f>
        <v>0</v>
      </c>
    </row>
    <row r="32" spans="1:25" x14ac:dyDescent="0.15">
      <c r="A32" s="13">
        <v>2007</v>
      </c>
      <c r="B32" s="14" t="s">
        <v>32</v>
      </c>
      <c r="C32" s="17" t="s">
        <v>26</v>
      </c>
      <c r="D32" s="15" t="s">
        <v>27</v>
      </c>
      <c r="E32" s="15" t="s">
        <v>28</v>
      </c>
      <c r="F32" s="18">
        <f>Total!F10-Sheet1!F9</f>
        <v>26</v>
      </c>
      <c r="G32" s="18">
        <f>Total!G10-Sheet1!G9</f>
        <v>15904512.739999995</v>
      </c>
      <c r="H32" s="18">
        <f>Total!H10-Sheet1!H9</f>
        <v>15778</v>
      </c>
      <c r="I32" s="18">
        <f>Total!I10-Sheet1!I9</f>
        <v>6155258.7469999995</v>
      </c>
      <c r="J32" s="18">
        <f>Total!J10-Sheet1!J9</f>
        <v>14054.165999999997</v>
      </c>
      <c r="K32" s="18">
        <f>Total!K10-Sheet1!K9</f>
        <v>7132</v>
      </c>
      <c r="L32" s="18">
        <f>Total!L10-Sheet1!L9</f>
        <v>2179158.2659999989</v>
      </c>
      <c r="M32" s="18">
        <f>Total!M10-Sheet1!M9</f>
        <v>6242.8329999999987</v>
      </c>
      <c r="N32" s="18">
        <f>Total!N10-Sheet1!N9</f>
        <v>8634</v>
      </c>
      <c r="O32" s="18">
        <f>Total!O10-Sheet1!O9</f>
        <v>3971805.7869999986</v>
      </c>
      <c r="P32" s="18">
        <f>Total!P10-Sheet1!P9</f>
        <v>7803.5</v>
      </c>
      <c r="Q32" s="18">
        <f>Total!Q10-Sheet1!Q9</f>
        <v>40411</v>
      </c>
      <c r="R32" s="18">
        <f>Total!R10-Sheet1!R9</f>
        <v>3043109.4140000008</v>
      </c>
      <c r="S32" s="18">
        <f>Total!S10-Sheet1!S9</f>
        <v>0</v>
      </c>
      <c r="T32" s="18">
        <f>Total!T10-Sheet1!T9</f>
        <v>18023</v>
      </c>
      <c r="U32" s="18">
        <f>Total!U10-Sheet1!U9</f>
        <v>1219548.9709999999</v>
      </c>
      <c r="V32" s="18">
        <f>Total!V10-Sheet1!V9</f>
        <v>0</v>
      </c>
      <c r="W32" s="18">
        <f>Total!W10-Sheet1!W9</f>
        <v>22388</v>
      </c>
      <c r="X32" s="18">
        <f>Total!X10-Sheet1!X9</f>
        <v>1819704.1920000003</v>
      </c>
      <c r="Y32" s="18">
        <f>Total!Y10-Sheet1!Y9</f>
        <v>0</v>
      </c>
    </row>
    <row r="33" spans="1:25" x14ac:dyDescent="0.15">
      <c r="A33" s="13">
        <v>2008</v>
      </c>
      <c r="B33" s="14" t="s">
        <v>32</v>
      </c>
      <c r="C33" s="17" t="s">
        <v>26</v>
      </c>
      <c r="D33" s="15" t="s">
        <v>27</v>
      </c>
      <c r="E33" s="15" t="s">
        <v>28</v>
      </c>
      <c r="F33" s="18">
        <f>Total!F11-Sheet1!F10</f>
        <v>27</v>
      </c>
      <c r="G33" s="18">
        <f>Total!G11-Sheet1!G10</f>
        <v>18623755.410000004</v>
      </c>
      <c r="H33" s="18">
        <f>Total!H11-Sheet1!H10</f>
        <v>17981</v>
      </c>
      <c r="I33" s="18">
        <f>Total!I11-Sheet1!I10</f>
        <v>6915986.5520000011</v>
      </c>
      <c r="J33" s="18">
        <f>Total!J11-Sheet1!J10</f>
        <v>16117.164999999994</v>
      </c>
      <c r="K33" s="18">
        <f>Total!K11-Sheet1!K10</f>
        <v>8142</v>
      </c>
      <c r="L33" s="18">
        <f>Total!L11-Sheet1!L10</f>
        <v>2506076.659</v>
      </c>
      <c r="M33" s="18">
        <f>Total!M11-Sheet1!M10</f>
        <v>7195.5819999999985</v>
      </c>
      <c r="N33" s="18">
        <f>Total!N11-Sheet1!N10</f>
        <v>9817</v>
      </c>
      <c r="O33" s="18">
        <f>Total!O11-Sheet1!O10</f>
        <v>4404308.82</v>
      </c>
      <c r="P33" s="18">
        <f>Total!P11-Sheet1!P10</f>
        <v>8911.0819999999985</v>
      </c>
      <c r="Q33" s="18">
        <f>Total!Q11-Sheet1!Q10</f>
        <v>41944</v>
      </c>
      <c r="R33" s="18">
        <f>Total!R11-Sheet1!R10</f>
        <v>3089152.779000001</v>
      </c>
      <c r="S33" s="18">
        <f>Total!S11-Sheet1!S10</f>
        <v>0</v>
      </c>
      <c r="T33" s="18">
        <f>Total!T11-Sheet1!T10</f>
        <v>19050</v>
      </c>
      <c r="U33" s="18">
        <f>Total!U11-Sheet1!U10</f>
        <v>1255061.301</v>
      </c>
      <c r="V33" s="18">
        <f>Total!V11-Sheet1!V10</f>
        <v>0</v>
      </c>
      <c r="W33" s="18">
        <f>Total!W11-Sheet1!W10</f>
        <v>22894</v>
      </c>
      <c r="X33" s="18">
        <f>Total!X11-Sheet1!X10</f>
        <v>1831815.4750000001</v>
      </c>
      <c r="Y33" s="18">
        <f>Total!Y11-Sheet1!Y10</f>
        <v>0</v>
      </c>
    </row>
    <row r="34" spans="1:25" x14ac:dyDescent="0.15">
      <c r="A34" s="13">
        <v>2009</v>
      </c>
      <c r="B34" s="14" t="s">
        <v>32</v>
      </c>
      <c r="C34" s="17" t="s">
        <v>26</v>
      </c>
      <c r="D34" s="15" t="s">
        <v>27</v>
      </c>
      <c r="E34" s="15" t="s">
        <v>28</v>
      </c>
      <c r="F34" s="18">
        <f>Total!F12-Sheet1!F11</f>
        <v>25</v>
      </c>
      <c r="G34" s="18">
        <f>Total!G12-Sheet1!G11</f>
        <v>25204054.819999993</v>
      </c>
      <c r="H34" s="18">
        <f>Total!H12-Sheet1!H11</f>
        <v>19528</v>
      </c>
      <c r="I34" s="18">
        <f>Total!I12-Sheet1!I11</f>
        <v>8054877.7410000023</v>
      </c>
      <c r="J34" s="18">
        <f>Total!J12-Sheet1!J11</f>
        <v>17381.915000000001</v>
      </c>
      <c r="K34" s="18">
        <f>Total!K12-Sheet1!K11</f>
        <v>9004</v>
      </c>
      <c r="L34" s="18">
        <f>Total!L12-Sheet1!L11</f>
        <v>2928483.5930000003</v>
      </c>
      <c r="M34" s="18">
        <f>Total!M12-Sheet1!M11</f>
        <v>7886.4160000000011</v>
      </c>
      <c r="N34" s="18">
        <f>Total!N12-Sheet1!N11</f>
        <v>10512</v>
      </c>
      <c r="O34" s="18">
        <f>Total!O12-Sheet1!O11</f>
        <v>5123418.9040000001</v>
      </c>
      <c r="P34" s="18">
        <f>Total!P12-Sheet1!P11</f>
        <v>9489.2489999999998</v>
      </c>
      <c r="Q34" s="18">
        <f>Total!Q12-Sheet1!Q11</f>
        <v>48335</v>
      </c>
      <c r="R34" s="18">
        <f>Total!R12-Sheet1!R11</f>
        <v>3687149.307000001</v>
      </c>
      <c r="S34" s="18">
        <f>Total!S12-Sheet1!S11</f>
        <v>0</v>
      </c>
      <c r="T34" s="18">
        <f>Total!T12-Sheet1!T11</f>
        <v>22039</v>
      </c>
      <c r="U34" s="18">
        <f>Total!U12-Sheet1!U11</f>
        <v>1484995.5230000003</v>
      </c>
      <c r="V34" s="18">
        <f>Total!V12-Sheet1!V11</f>
        <v>0</v>
      </c>
      <c r="W34" s="18">
        <f>Total!W12-Sheet1!W11</f>
        <v>26296</v>
      </c>
      <c r="X34" s="18">
        <f>Total!X12-Sheet1!X11</f>
        <v>2198570.44</v>
      </c>
      <c r="Y34" s="18">
        <f>Total!Y12-Sheet1!Y11</f>
        <v>0</v>
      </c>
    </row>
    <row r="35" spans="1:25" x14ac:dyDescent="0.15">
      <c r="A35" s="13">
        <v>2010</v>
      </c>
      <c r="B35" s="14" t="s">
        <v>32</v>
      </c>
      <c r="C35" s="17" t="s">
        <v>26</v>
      </c>
      <c r="D35" s="15" t="s">
        <v>27</v>
      </c>
      <c r="E35" s="15" t="s">
        <v>28</v>
      </c>
      <c r="F35" s="18">
        <f>Total!F13-Sheet1!F12</f>
        <v>22</v>
      </c>
      <c r="G35" s="18">
        <f>Total!G13-Sheet1!G12</f>
        <v>19435587.019999996</v>
      </c>
      <c r="H35" s="18">
        <f>Total!H13-Sheet1!H12</f>
        <v>16706</v>
      </c>
      <c r="I35" s="18">
        <f>Total!I13-Sheet1!I12</f>
        <v>6955725.1600000001</v>
      </c>
      <c r="J35" s="18">
        <f>Total!J13-Sheet1!J12</f>
        <v>14558.249000000003</v>
      </c>
      <c r="K35" s="18">
        <f>Total!K13-Sheet1!K12</f>
        <v>7978</v>
      </c>
      <c r="L35" s="18">
        <f>Total!L13-Sheet1!L12</f>
        <v>2631886.5120000001</v>
      </c>
      <c r="M35" s="18">
        <f>Total!M13-Sheet1!M12</f>
        <v>6860.0830000000005</v>
      </c>
      <c r="N35" s="18">
        <f>Total!N13-Sheet1!N12</f>
        <v>8718</v>
      </c>
      <c r="O35" s="18">
        <f>Total!O13-Sheet1!O12</f>
        <v>4321021.0390000008</v>
      </c>
      <c r="P35" s="18">
        <f>Total!P13-Sheet1!P12</f>
        <v>7693.3329999999987</v>
      </c>
      <c r="Q35" s="18">
        <f>Total!Q13-Sheet1!Q12</f>
        <v>40829</v>
      </c>
      <c r="R35" s="18">
        <f>Total!R13-Sheet1!R12</f>
        <v>3135861.9970000004</v>
      </c>
      <c r="S35" s="18">
        <f>Total!S13-Sheet1!S12</f>
        <v>0</v>
      </c>
      <c r="T35" s="18">
        <f>Total!T13-Sheet1!T12</f>
        <v>18921</v>
      </c>
      <c r="U35" s="18">
        <f>Total!U13-Sheet1!U12</f>
        <v>1290530.4499999997</v>
      </c>
      <c r="V35" s="18">
        <f>Total!V13-Sheet1!V12</f>
        <v>0</v>
      </c>
      <c r="W35" s="18">
        <f>Total!W13-Sheet1!W12</f>
        <v>21908</v>
      </c>
      <c r="X35" s="18">
        <f>Total!X13-Sheet1!X12</f>
        <v>1842152.6689999998</v>
      </c>
      <c r="Y35" s="18">
        <f>Total!Y13-Sheet1!Y12</f>
        <v>0</v>
      </c>
    </row>
    <row r="36" spans="1:25" x14ac:dyDescent="0.15">
      <c r="A36" s="13">
        <v>2011</v>
      </c>
      <c r="B36" s="14" t="s">
        <v>32</v>
      </c>
      <c r="C36" s="17" t="s">
        <v>26</v>
      </c>
      <c r="D36" s="15" t="s">
        <v>27</v>
      </c>
      <c r="E36" s="15" t="s">
        <v>28</v>
      </c>
      <c r="F36" s="18">
        <f>Total!F14-Sheet1!F13</f>
        <v>26</v>
      </c>
      <c r="G36" s="18">
        <f>Total!G14-Sheet1!G13</f>
        <v>27038173.75</v>
      </c>
      <c r="H36" s="18">
        <f>Total!H14-Sheet1!H13</f>
        <v>19329</v>
      </c>
      <c r="I36" s="18">
        <f>Total!I14-Sheet1!I13</f>
        <v>8377876.470999999</v>
      </c>
      <c r="J36" s="18">
        <f>Total!J14-Sheet1!J13</f>
        <v>17221.165000000001</v>
      </c>
      <c r="K36" s="18">
        <f>Total!K14-Sheet1!K13</f>
        <v>9183</v>
      </c>
      <c r="L36" s="18">
        <f>Total!L14-Sheet1!L13</f>
        <v>3180166.7379999999</v>
      </c>
      <c r="M36" s="18">
        <f>Total!M14-Sheet1!M13</f>
        <v>8065.25</v>
      </c>
      <c r="N36" s="18">
        <f>Total!N14-Sheet1!N13</f>
        <v>10115</v>
      </c>
      <c r="O36" s="18">
        <f>Total!O14-Sheet1!O13</f>
        <v>5194436.4600000009</v>
      </c>
      <c r="P36" s="18">
        <f>Total!P14-Sheet1!P13</f>
        <v>9150.3320000000022</v>
      </c>
      <c r="Q36" s="18">
        <f>Total!Q14-Sheet1!Q13</f>
        <v>47032</v>
      </c>
      <c r="R36" s="18">
        <f>Total!R14-Sheet1!R13</f>
        <v>3668699.8989999993</v>
      </c>
      <c r="S36" s="18">
        <f>Total!S14-Sheet1!S13</f>
        <v>0</v>
      </c>
      <c r="T36" s="18">
        <f>Total!T14-Sheet1!T13</f>
        <v>21908</v>
      </c>
      <c r="U36" s="18">
        <f>Total!U14-Sheet1!U13</f>
        <v>1506199.7009999999</v>
      </c>
      <c r="V36" s="18">
        <f>Total!V14-Sheet1!V13</f>
        <v>0</v>
      </c>
      <c r="W36" s="18">
        <f>Total!W14-Sheet1!W13</f>
        <v>25124</v>
      </c>
      <c r="X36" s="18">
        <f>Total!X14-Sheet1!X13</f>
        <v>2158627.0780000002</v>
      </c>
      <c r="Y36" s="18">
        <f>Total!Y14-Sheet1!Y13</f>
        <v>0</v>
      </c>
    </row>
    <row r="37" spans="1:25" x14ac:dyDescent="0.15">
      <c r="A37" s="13">
        <v>2012</v>
      </c>
      <c r="B37" s="14" t="s">
        <v>32</v>
      </c>
      <c r="C37" s="17" t="s">
        <v>26</v>
      </c>
      <c r="D37" s="15" t="s">
        <v>27</v>
      </c>
      <c r="E37" s="15" t="s">
        <v>28</v>
      </c>
      <c r="F37" s="18">
        <f>Total!F15-Sheet1!F14</f>
        <v>25</v>
      </c>
      <c r="G37" s="18">
        <f>Total!G15-Sheet1!G14</f>
        <v>25886902.019999996</v>
      </c>
      <c r="H37" s="18">
        <f>Total!H15-Sheet1!H14</f>
        <v>20170</v>
      </c>
      <c r="I37" s="18">
        <f>Total!I15-Sheet1!I14</f>
        <v>8928939.8649999984</v>
      </c>
      <c r="J37" s="18">
        <f>Total!J15-Sheet1!J14</f>
        <v>17899.415000000001</v>
      </c>
      <c r="K37" s="18">
        <f>Total!K15-Sheet1!K14</f>
        <v>9726</v>
      </c>
      <c r="L37" s="18">
        <f>Total!L15-Sheet1!L14</f>
        <v>3469490.75</v>
      </c>
      <c r="M37" s="18">
        <f>Total!M15-Sheet1!M14</f>
        <v>8470.0819999999985</v>
      </c>
      <c r="N37" s="18">
        <f>Total!N15-Sheet1!N14</f>
        <v>10415</v>
      </c>
      <c r="O37" s="18">
        <f>Total!O15-Sheet1!O14</f>
        <v>5456071.6950000003</v>
      </c>
      <c r="P37" s="18">
        <f>Total!P15-Sheet1!P14</f>
        <v>9425.4160000000011</v>
      </c>
      <c r="Q37" s="18">
        <f>Total!Q15-Sheet1!Q14</f>
        <v>47385</v>
      </c>
      <c r="R37" s="18">
        <f>Total!R15-Sheet1!R14</f>
        <v>3813991.381000001</v>
      </c>
      <c r="S37" s="18">
        <f>Total!S15-Sheet1!S14</f>
        <v>15699.900000000001</v>
      </c>
      <c r="T37" s="18">
        <f>Total!T15-Sheet1!T14</f>
        <v>22350</v>
      </c>
      <c r="U37" s="18">
        <f>Total!U15-Sheet1!U14</f>
        <v>1603755.9160000002</v>
      </c>
      <c r="V37" s="18">
        <f>Total!V15-Sheet1!V14</f>
        <v>7294.242000000002</v>
      </c>
      <c r="W37" s="18">
        <f>Total!W15-Sheet1!W14</f>
        <v>25035</v>
      </c>
      <c r="X37" s="18">
        <f>Total!X15-Sheet1!X14</f>
        <v>2208259.1639999999</v>
      </c>
      <c r="Y37" s="18">
        <f>Total!Y15-Sheet1!Y14</f>
        <v>8401.991</v>
      </c>
    </row>
    <row r="38" spans="1:25" x14ac:dyDescent="0.15">
      <c r="A38" s="13">
        <v>2013</v>
      </c>
      <c r="B38" s="14" t="s">
        <v>32</v>
      </c>
      <c r="C38" s="17" t="s">
        <v>26</v>
      </c>
      <c r="D38" s="15" t="s">
        <v>27</v>
      </c>
      <c r="E38" s="15" t="s">
        <v>28</v>
      </c>
      <c r="F38" s="18">
        <f>Total!F16-Sheet1!F15</f>
        <v>21</v>
      </c>
      <c r="G38" s="18">
        <f>Total!G16-Sheet1!G15</f>
        <v>24842633.050000004</v>
      </c>
      <c r="H38" s="18">
        <f>Total!H16-Sheet1!H15</f>
        <v>18449</v>
      </c>
      <c r="I38" s="18">
        <f>Total!I16-Sheet1!I15</f>
        <v>8582832.9410000015</v>
      </c>
      <c r="J38" s="18">
        <f>Total!J16-Sheet1!J15</f>
        <v>15863.832000000002</v>
      </c>
      <c r="K38" s="18">
        <f>Total!K16-Sheet1!K15</f>
        <v>9097</v>
      </c>
      <c r="L38" s="18">
        <f>Total!L16-Sheet1!L15</f>
        <v>3357074.6169999996</v>
      </c>
      <c r="M38" s="18">
        <f>Total!M16-Sheet1!M15</f>
        <v>7586.4160000000011</v>
      </c>
      <c r="N38" s="18">
        <f>Total!N16-Sheet1!N15</f>
        <v>9343</v>
      </c>
      <c r="O38" s="18">
        <f>Total!O16-Sheet1!O15</f>
        <v>5223515.7740000002</v>
      </c>
      <c r="P38" s="18">
        <f>Total!P16-Sheet1!P15</f>
        <v>8274.2490000000016</v>
      </c>
      <c r="Q38" s="18">
        <f>Total!Q16-Sheet1!Q15</f>
        <v>45087</v>
      </c>
      <c r="R38" s="18">
        <f>Total!R16-Sheet1!R15</f>
        <v>3646428.398</v>
      </c>
      <c r="S38" s="18">
        <f>Total!S16-Sheet1!S15</f>
        <v>14561.316999999995</v>
      </c>
      <c r="T38" s="18">
        <f>Total!T16-Sheet1!T15</f>
        <v>21467</v>
      </c>
      <c r="U38" s="18">
        <f>Total!U16-Sheet1!U15</f>
        <v>1531862.4469999997</v>
      </c>
      <c r="V38" s="18">
        <f>Total!V16-Sheet1!V15</f>
        <v>6825.8250000000007</v>
      </c>
      <c r="W38" s="18">
        <f>Total!W16-Sheet1!W15</f>
        <v>23620</v>
      </c>
      <c r="X38" s="18">
        <f>Total!X16-Sheet1!X15</f>
        <v>2112256.4329999997</v>
      </c>
      <c r="Y38" s="18">
        <f>Total!Y16-Sheet1!Y15</f>
        <v>7730.6590000000015</v>
      </c>
    </row>
    <row r="39" spans="1:25" x14ac:dyDescent="0.15">
      <c r="A39" s="13">
        <v>2014</v>
      </c>
      <c r="B39" s="14" t="s">
        <v>32</v>
      </c>
      <c r="C39" s="17" t="s">
        <v>26</v>
      </c>
      <c r="D39" s="15" t="s">
        <v>27</v>
      </c>
      <c r="E39" s="15" t="s">
        <v>28</v>
      </c>
      <c r="F39" s="18">
        <f>Total!F17-Sheet1!F16</f>
        <v>22</v>
      </c>
      <c r="G39" s="18">
        <f>Total!G17-Sheet1!G16</f>
        <v>26944416.560000002</v>
      </c>
      <c r="H39" s="18">
        <f>Total!H17-Sheet1!H16</f>
        <v>18519</v>
      </c>
      <c r="I39" s="18">
        <f>Total!I17-Sheet1!I16</f>
        <v>8987345.7819999978</v>
      </c>
      <c r="J39" s="18">
        <f>Total!J17-Sheet1!J16</f>
        <v>16090.499</v>
      </c>
      <c r="K39" s="18">
        <f>Total!K17-Sheet1!K16</f>
        <v>9102</v>
      </c>
      <c r="L39" s="18">
        <f>Total!L17-Sheet1!L16</f>
        <v>3564394.8089999994</v>
      </c>
      <c r="M39" s="18">
        <f>Total!M17-Sheet1!M16</f>
        <v>7743.9989999999998</v>
      </c>
      <c r="N39" s="18">
        <f>Total!N17-Sheet1!N16</f>
        <v>9373</v>
      </c>
      <c r="O39" s="18">
        <f>Total!O17-Sheet1!O16</f>
        <v>5418660.7169999992</v>
      </c>
      <c r="P39" s="18">
        <f>Total!P17-Sheet1!P16</f>
        <v>8341.0830000000005</v>
      </c>
      <c r="Q39" s="18">
        <f>Total!Q17-Sheet1!Q16</f>
        <v>45945</v>
      </c>
      <c r="R39" s="18">
        <f>Total!R17-Sheet1!R16</f>
        <v>3829434.0389999999</v>
      </c>
      <c r="S39" s="18">
        <f>Total!S17-Sheet1!S16</f>
        <v>15215.066999999999</v>
      </c>
      <c r="T39" s="18">
        <f>Total!T17-Sheet1!T16</f>
        <v>22122</v>
      </c>
      <c r="U39" s="18">
        <f>Total!U17-Sheet1!U16</f>
        <v>1648462.2690000003</v>
      </c>
      <c r="V39" s="18">
        <f>Total!V17-Sheet1!V16</f>
        <v>7252.0750000000007</v>
      </c>
      <c r="W39" s="18">
        <f>Total!W17-Sheet1!W16</f>
        <v>23823</v>
      </c>
      <c r="X39" s="18">
        <f>Total!X17-Sheet1!X16</f>
        <v>2178182.1129999999</v>
      </c>
      <c r="Y39" s="18">
        <f>Total!Y17-Sheet1!Y16</f>
        <v>7957.4919999999984</v>
      </c>
    </row>
    <row r="40" spans="1:25" x14ac:dyDescent="0.15">
      <c r="A40" s="13">
        <v>2015</v>
      </c>
      <c r="B40" s="14" t="s">
        <v>32</v>
      </c>
      <c r="C40" s="17" t="s">
        <v>26</v>
      </c>
      <c r="D40" s="15" t="s">
        <v>27</v>
      </c>
      <c r="E40" s="15" t="s">
        <v>28</v>
      </c>
      <c r="F40" s="18">
        <f>Total!F18-Sheet1!F17</f>
        <v>20</v>
      </c>
      <c r="G40" s="18">
        <f>Total!G18-Sheet1!G17</f>
        <v>25066373.5</v>
      </c>
      <c r="H40" s="18">
        <f>Total!H18-Sheet1!H17</f>
        <v>18049</v>
      </c>
      <c r="I40" s="18">
        <f>Total!I18-Sheet1!I17</f>
        <v>8664676.4169999994</v>
      </c>
      <c r="J40" s="18">
        <f>Total!J18-Sheet1!J17</f>
        <v>15923.081999999999</v>
      </c>
      <c r="K40" s="18">
        <f>Total!K18-Sheet1!K17</f>
        <v>8978</v>
      </c>
      <c r="L40" s="18">
        <f>Total!L18-Sheet1!L17</f>
        <v>3558238.6069999998</v>
      </c>
      <c r="M40" s="18">
        <f>Total!M18-Sheet1!M17</f>
        <v>7767.4160000000011</v>
      </c>
      <c r="N40" s="18">
        <f>Total!N18-Sheet1!N17</f>
        <v>9029</v>
      </c>
      <c r="O40" s="18">
        <f>Total!O18-Sheet1!O17</f>
        <v>5103725.835</v>
      </c>
      <c r="P40" s="18">
        <f>Total!P18-Sheet1!P17</f>
        <v>8152.0829999999987</v>
      </c>
      <c r="Q40" s="18">
        <f>Total!Q18-Sheet1!Q17</f>
        <v>43048</v>
      </c>
      <c r="R40" s="18">
        <f>Total!R18-Sheet1!R17</f>
        <v>3705142.93</v>
      </c>
      <c r="S40" s="18">
        <f>Total!S18-Sheet1!S17</f>
        <v>14149.234999999997</v>
      </c>
      <c r="T40" s="18">
        <f>Total!T18-Sheet1!T17</f>
        <v>21233</v>
      </c>
      <c r="U40" s="18">
        <f>Total!U18-Sheet1!U17</f>
        <v>1656049.5209999999</v>
      </c>
      <c r="V40" s="18">
        <f>Total!V18-Sheet1!V17</f>
        <v>6853.7430000000004</v>
      </c>
      <c r="W40" s="18">
        <f>Total!W18-Sheet1!W17</f>
        <v>21815</v>
      </c>
      <c r="X40" s="18">
        <f>Total!X18-Sheet1!X17</f>
        <v>2047914.861</v>
      </c>
      <c r="Y40" s="18">
        <f>Total!Y18-Sheet1!Y17</f>
        <v>7291.7420000000002</v>
      </c>
    </row>
    <row r="41" spans="1:25" x14ac:dyDescent="0.15">
      <c r="A41" s="13">
        <v>2016</v>
      </c>
      <c r="B41" s="14" t="s">
        <v>32</v>
      </c>
      <c r="C41" s="17" t="s">
        <v>26</v>
      </c>
      <c r="D41" s="15" t="s">
        <v>27</v>
      </c>
      <c r="E41" s="15" t="s">
        <v>28</v>
      </c>
      <c r="F41" s="18">
        <f>Total!F19-Sheet1!F18</f>
        <v>22</v>
      </c>
      <c r="G41" s="18">
        <f>Total!G19-Sheet1!G18</f>
        <v>26002455.300000001</v>
      </c>
      <c r="H41" s="18">
        <f>Total!H19-Sheet1!H18</f>
        <v>18761</v>
      </c>
      <c r="I41" s="18">
        <f>Total!I19-Sheet1!I18</f>
        <v>9428570.120000001</v>
      </c>
      <c r="J41" s="18">
        <f>Total!J19-Sheet1!J18</f>
        <v>16828.081999999999</v>
      </c>
      <c r="K41" s="18">
        <f>Total!K19-Sheet1!K18</f>
        <v>9250</v>
      </c>
      <c r="L41" s="18">
        <f>Total!L19-Sheet1!L18</f>
        <v>3891738.0030000005</v>
      </c>
      <c r="M41" s="18">
        <f>Total!M19-Sheet1!M18</f>
        <v>8156.4159999999974</v>
      </c>
      <c r="N41" s="18">
        <f>Total!N19-Sheet1!N18</f>
        <v>9474</v>
      </c>
      <c r="O41" s="18">
        <f>Total!O19-Sheet1!O18</f>
        <v>5534086.6690000007</v>
      </c>
      <c r="P41" s="18">
        <f>Total!P19-Sheet1!P18</f>
        <v>8668.4160000000011</v>
      </c>
      <c r="Q41" s="18">
        <f>Total!Q19-Sheet1!Q18</f>
        <v>41816</v>
      </c>
      <c r="R41" s="18">
        <f>Total!R19-Sheet1!R18</f>
        <v>3753063.1940000001</v>
      </c>
      <c r="S41" s="18">
        <f>Total!S19-Sheet1!S18</f>
        <v>14094.819000000003</v>
      </c>
      <c r="T41" s="18">
        <f>Total!T19-Sheet1!T18</f>
        <v>20799</v>
      </c>
      <c r="U41" s="18">
        <f>Total!U19-Sheet1!U18</f>
        <v>1705484.24</v>
      </c>
      <c r="V41" s="18">
        <f>Total!V19-Sheet1!V18</f>
        <v>6911.5750000000007</v>
      </c>
      <c r="W41" s="18">
        <f>Total!W19-Sheet1!W18</f>
        <v>21017</v>
      </c>
      <c r="X41" s="18">
        <f>Total!X19-Sheet1!X18</f>
        <v>2046903.9920000001</v>
      </c>
      <c r="Y41" s="18">
        <f>Total!Y19-Sheet1!Y18</f>
        <v>7180.9920000000002</v>
      </c>
    </row>
    <row r="42" spans="1:25" x14ac:dyDescent="0.15">
      <c r="A42" s="13">
        <v>2017</v>
      </c>
      <c r="B42" s="14" t="s">
        <v>32</v>
      </c>
      <c r="C42" s="17" t="s">
        <v>26</v>
      </c>
      <c r="D42" s="15" t="s">
        <v>27</v>
      </c>
      <c r="E42" s="15" t="s">
        <v>28</v>
      </c>
      <c r="F42" s="18">
        <f>Total!F20-Sheet1!F19</f>
        <v>18</v>
      </c>
      <c r="G42" s="18">
        <f>Total!G20-Sheet1!G19</f>
        <v>22439662.910000004</v>
      </c>
      <c r="H42" s="18">
        <f>Total!H20-Sheet1!H19</f>
        <v>20311</v>
      </c>
      <c r="I42" s="18">
        <f>Total!I20-Sheet1!I19</f>
        <v>10067960.498000002</v>
      </c>
      <c r="J42" s="18">
        <f>Total!J20-Sheet1!J19</f>
        <v>18100.915000000001</v>
      </c>
      <c r="K42" s="18">
        <f>Total!K20-Sheet1!K19</f>
        <v>10032</v>
      </c>
      <c r="L42" s="18">
        <f>Total!L20-Sheet1!L19</f>
        <v>4171892.9809999997</v>
      </c>
      <c r="M42" s="18">
        <f>Total!M20-Sheet1!M19</f>
        <v>8812.8329999999987</v>
      </c>
      <c r="N42" s="18">
        <f>Total!N20-Sheet1!N19</f>
        <v>10227</v>
      </c>
      <c r="O42" s="18">
        <f>Total!O20-Sheet1!O19</f>
        <v>5893759.5380000006</v>
      </c>
      <c r="P42" s="18">
        <f>Total!P20-Sheet1!P19</f>
        <v>9285.25</v>
      </c>
      <c r="Q42" s="18">
        <f>Total!Q20-Sheet1!Q19</f>
        <v>44198</v>
      </c>
      <c r="R42" s="18">
        <f>Total!R20-Sheet1!R19</f>
        <v>3930417.8659999995</v>
      </c>
      <c r="S42" s="18">
        <f>Total!S20-Sheet1!S19</f>
        <v>14925.484000000004</v>
      </c>
      <c r="T42" s="18">
        <f>Total!T20-Sheet1!T19</f>
        <v>22036</v>
      </c>
      <c r="U42" s="18">
        <f>Total!U20-Sheet1!U19</f>
        <v>1847873.5699999998</v>
      </c>
      <c r="V42" s="18">
        <f>Total!V20-Sheet1!V19</f>
        <v>7426.5760000000009</v>
      </c>
      <c r="W42" s="18">
        <f>Total!W20-Sheet1!W19</f>
        <v>22162</v>
      </c>
      <c r="X42" s="18">
        <f>Total!X20-Sheet1!X19</f>
        <v>2082508.7550000001</v>
      </c>
      <c r="Y42" s="18">
        <f>Total!Y20-Sheet1!Y19</f>
        <v>7498.7420000000002</v>
      </c>
    </row>
    <row r="43" spans="1:25" x14ac:dyDescent="0.15">
      <c r="A43" s="13">
        <v>2018</v>
      </c>
      <c r="B43" s="14" t="s">
        <v>32</v>
      </c>
      <c r="C43" s="17" t="s">
        <v>26</v>
      </c>
      <c r="D43" s="15" t="s">
        <v>27</v>
      </c>
      <c r="E43" s="15" t="s">
        <v>28</v>
      </c>
      <c r="F43" s="18">
        <f>Total!F21-Sheet1!F20</f>
        <v>29</v>
      </c>
      <c r="G43" s="16" t="s">
        <v>30</v>
      </c>
      <c r="H43" s="18">
        <f>Total!H21-Sheet1!H20</f>
        <v>31931</v>
      </c>
      <c r="I43" s="16" t="s">
        <v>30</v>
      </c>
      <c r="J43" s="18">
        <f>Total!J21-Sheet1!J20</f>
        <v>27786.163</v>
      </c>
      <c r="K43" s="18">
        <f>Total!K21-Sheet1!K20</f>
        <v>15840</v>
      </c>
      <c r="L43" s="16" t="s">
        <v>30</v>
      </c>
      <c r="M43" s="18">
        <f>Total!M21-Sheet1!M20</f>
        <v>13601.831999999999</v>
      </c>
      <c r="N43" s="18">
        <f>Total!N21-Sheet1!N20</f>
        <v>15976</v>
      </c>
      <c r="O43" s="16" t="s">
        <v>30</v>
      </c>
      <c r="P43" s="18">
        <f>Total!P21-Sheet1!P20</f>
        <v>14181.914999999997</v>
      </c>
      <c r="Q43" s="18">
        <f>Total!Q21-Sheet1!Q20</f>
        <v>71851</v>
      </c>
      <c r="R43" s="16" t="s">
        <v>30</v>
      </c>
      <c r="S43" s="18">
        <f>Total!S21-Sheet1!S20</f>
        <v>26960.557999999997</v>
      </c>
      <c r="T43" s="18">
        <f>Total!T21-Sheet1!T20</f>
        <v>34942</v>
      </c>
      <c r="U43" s="16" t="s">
        <v>30</v>
      </c>
      <c r="V43" s="18">
        <f>Total!V21-Sheet1!V20</f>
        <v>12783.987999999999</v>
      </c>
      <c r="W43" s="18">
        <f>Total!W21-Sheet1!W20</f>
        <v>36909</v>
      </c>
      <c r="X43" s="16" t="s">
        <v>30</v>
      </c>
      <c r="Y43" s="18">
        <f>Total!Y21-Sheet1!Y20</f>
        <v>14173.821000000002</v>
      </c>
    </row>
    <row r="44" spans="1:25" x14ac:dyDescent="0.15">
      <c r="A44" s="13">
        <v>2019</v>
      </c>
      <c r="B44" s="14" t="s">
        <v>32</v>
      </c>
      <c r="C44" s="17" t="s">
        <v>26</v>
      </c>
      <c r="D44" s="15" t="s">
        <v>27</v>
      </c>
      <c r="E44" s="15" t="s">
        <v>28</v>
      </c>
      <c r="F44" s="18">
        <f>Total!F22-Sheet1!F21</f>
        <v>21</v>
      </c>
      <c r="G44" s="18">
        <f>Total!G22-Sheet1!G21</f>
        <v>26624472.649999999</v>
      </c>
      <c r="H44" s="18">
        <f>Total!H22-Sheet1!H21</f>
        <v>25148</v>
      </c>
      <c r="I44" s="18">
        <f>Total!I22-Sheet1!I21</f>
        <v>11985152.77</v>
      </c>
      <c r="J44" s="18">
        <f>Total!J22-Sheet1!J21</f>
        <v>21708.914000000004</v>
      </c>
      <c r="K44" s="18">
        <f>Total!K22-Sheet1!K21</f>
        <v>12929</v>
      </c>
      <c r="L44" s="18">
        <f>Total!L22-Sheet1!L21</f>
        <v>5283808.9139999989</v>
      </c>
      <c r="M44" s="18">
        <f>Total!M22-Sheet1!M21</f>
        <v>11027.915000000001</v>
      </c>
      <c r="N44" s="18">
        <f>Total!N22-Sheet1!N21</f>
        <v>12130</v>
      </c>
      <c r="O44" s="18">
        <f>Total!O22-Sheet1!O21</f>
        <v>6698412.175999999</v>
      </c>
      <c r="P44" s="18">
        <f>Total!P22-Sheet1!P21</f>
        <v>10678.999</v>
      </c>
      <c r="Q44" s="18">
        <f>Total!Q22-Sheet1!Q21</f>
        <v>57385</v>
      </c>
      <c r="R44" s="18">
        <f>Total!R22-Sheet1!R21</f>
        <v>4846101.574</v>
      </c>
      <c r="S44" s="18">
        <f>Total!S22-Sheet1!S21</f>
        <v>22579.396000000001</v>
      </c>
      <c r="T44" s="18">
        <f>Total!T22-Sheet1!T21</f>
        <v>29106</v>
      </c>
      <c r="U44" s="18">
        <f>Total!U22-Sheet1!U21</f>
        <v>2153027.2909999997</v>
      </c>
      <c r="V44" s="18">
        <f>Total!V22-Sheet1!V21</f>
        <v>11051.823000000002</v>
      </c>
      <c r="W44" s="18">
        <f>Total!W22-Sheet1!W21</f>
        <v>28279</v>
      </c>
      <c r="X44" s="18">
        <f>Total!X22-Sheet1!X21</f>
        <v>2692645.915</v>
      </c>
      <c r="Y44" s="18">
        <f>Total!Y22-Sheet1!Y21</f>
        <v>11526.156999999999</v>
      </c>
    </row>
    <row r="45" spans="1:25" x14ac:dyDescent="0.15">
      <c r="A45" s="13">
        <v>2020</v>
      </c>
      <c r="B45" s="14" t="s">
        <v>32</v>
      </c>
      <c r="C45" s="17" t="s">
        <v>26</v>
      </c>
      <c r="D45" s="15" t="s">
        <v>27</v>
      </c>
      <c r="E45" s="15" t="s">
        <v>28</v>
      </c>
      <c r="F45" s="18">
        <f>Total!F23-Sheet1!F22</f>
        <v>19</v>
      </c>
      <c r="G45" s="18">
        <f>Total!G23-Sheet1!G22</f>
        <v>26821738.859999992</v>
      </c>
      <c r="H45" s="18">
        <f>Total!H23-Sheet1!H22</f>
        <v>23392</v>
      </c>
      <c r="I45" s="18">
        <f>Total!I23-Sheet1!I22</f>
        <v>11779667.197000001</v>
      </c>
      <c r="J45" s="18">
        <f>Total!J23-Sheet1!J22</f>
        <v>21180.081000000002</v>
      </c>
      <c r="K45" s="18">
        <f>Total!K23-Sheet1!K22</f>
        <v>11967</v>
      </c>
      <c r="L45" s="18">
        <f>Total!L23-Sheet1!L22</f>
        <v>5257981.7520000003</v>
      </c>
      <c r="M45" s="18">
        <f>Total!M23-Sheet1!M22</f>
        <v>10829.082000000002</v>
      </c>
      <c r="N45" s="18">
        <f>Total!N23-Sheet1!N22</f>
        <v>11327</v>
      </c>
      <c r="O45" s="18">
        <f>Total!O23-Sheet1!O22</f>
        <v>6518745.0270000007</v>
      </c>
      <c r="P45" s="18">
        <f>Total!P23-Sheet1!P22</f>
        <v>10348.999</v>
      </c>
      <c r="Q45" s="18">
        <f>Total!Q23-Sheet1!Q22</f>
        <v>47195</v>
      </c>
      <c r="R45" s="18">
        <f>Total!R23-Sheet1!R22</f>
        <v>4322813.4799999995</v>
      </c>
      <c r="S45" s="18">
        <f>Total!S23-Sheet1!S22</f>
        <v>15952.983</v>
      </c>
      <c r="T45" s="18">
        <f>Total!T23-Sheet1!T22</f>
        <v>23875</v>
      </c>
      <c r="U45" s="18">
        <f>Total!U23-Sheet1!U22</f>
        <v>1896943.176</v>
      </c>
      <c r="V45" s="18">
        <f>Total!V23-Sheet1!V22</f>
        <v>7748.9079999999994</v>
      </c>
      <c r="W45" s="18">
        <f>Total!W23-Sheet1!W22</f>
        <v>23320</v>
      </c>
      <c r="X45" s="18">
        <f>Total!X23-Sheet1!X22</f>
        <v>2425266.0009999997</v>
      </c>
      <c r="Y45" s="18">
        <f>Total!Y23-Sheet1!Y22</f>
        <v>8203.241</v>
      </c>
    </row>
    <row r="46" spans="1:25" x14ac:dyDescent="0.15">
      <c r="A46" s="13">
        <v>2021</v>
      </c>
      <c r="B46" s="14" t="s">
        <v>32</v>
      </c>
      <c r="C46" s="17" t="s">
        <v>26</v>
      </c>
      <c r="D46" s="15" t="s">
        <v>27</v>
      </c>
      <c r="E46" s="15" t="s">
        <v>28</v>
      </c>
      <c r="F46" s="18">
        <f>Total!F24-Sheet1!F23</f>
        <v>26</v>
      </c>
      <c r="G46" s="18">
        <f>Total!G24-Sheet1!G23</f>
        <v>32760005.949999996</v>
      </c>
      <c r="H46" s="18">
        <f>Total!H24-Sheet1!H23</f>
        <v>22835</v>
      </c>
      <c r="I46" s="18">
        <f>Total!I24-Sheet1!I23</f>
        <v>11367728.981000002</v>
      </c>
      <c r="J46" s="18">
        <f>Total!J24-Sheet1!J23</f>
        <v>20021.830999999998</v>
      </c>
      <c r="K46" s="18">
        <f>Total!K24-Sheet1!K23</f>
        <v>11824</v>
      </c>
      <c r="L46" s="18">
        <f>Total!L24-Sheet1!L23</f>
        <v>5111399.8280000007</v>
      </c>
      <c r="M46" s="18">
        <f>Total!M24-Sheet1!M23</f>
        <v>10361.666000000001</v>
      </c>
      <c r="N46" s="18">
        <f>Total!N24-Sheet1!N23</f>
        <v>10878</v>
      </c>
      <c r="O46" s="18">
        <f>Total!O24-Sheet1!O23</f>
        <v>6254616.9770000009</v>
      </c>
      <c r="P46" s="18">
        <f>Total!P24-Sheet1!P23</f>
        <v>9658.5819999999985</v>
      </c>
      <c r="Q46" s="18">
        <f>Total!Q24-Sheet1!Q23</f>
        <v>49785</v>
      </c>
      <c r="R46" s="18">
        <f>Total!R24-Sheet1!R23</f>
        <v>5087797.4010000005</v>
      </c>
      <c r="S46" s="18">
        <f>Total!S24-Sheet1!S23</f>
        <v>17222.232</v>
      </c>
      <c r="T46" s="18">
        <f>Total!T24-Sheet1!T23</f>
        <v>26038</v>
      </c>
      <c r="U46" s="18">
        <f>Total!U24-Sheet1!U23</f>
        <v>2359810.852</v>
      </c>
      <c r="V46" s="18">
        <f>Total!V24-Sheet1!V23</f>
        <v>8768.99</v>
      </c>
      <c r="W46" s="18">
        <f>Total!W24-Sheet1!W23</f>
        <v>23747</v>
      </c>
      <c r="X46" s="18">
        <f>Total!X24-Sheet1!X23</f>
        <v>2727741.1830000002</v>
      </c>
      <c r="Y46" s="18">
        <f>Total!Y24-Sheet1!Y23</f>
        <v>8452.6580000000013</v>
      </c>
    </row>
    <row r="47" spans="1:25" x14ac:dyDescent="0.15">
      <c r="A47" s="13">
        <v>2022</v>
      </c>
      <c r="B47" s="14" t="s">
        <v>32</v>
      </c>
      <c r="C47" s="17" t="s">
        <v>26</v>
      </c>
      <c r="D47" s="15" t="s">
        <v>27</v>
      </c>
      <c r="E47" s="15" t="s">
        <v>28</v>
      </c>
      <c r="F47" s="18">
        <f>Total!F25-Sheet1!F24</f>
        <v>32</v>
      </c>
      <c r="G47" s="18">
        <f>Total!G25-Sheet1!G24</f>
        <v>31508154.019999996</v>
      </c>
      <c r="H47" s="18">
        <f>Total!H25-Sheet1!H24</f>
        <v>25783</v>
      </c>
      <c r="I47" s="18">
        <f>Total!I25-Sheet1!I24</f>
        <v>12118784.783999998</v>
      </c>
      <c r="J47" s="18">
        <f>Total!J25-Sheet1!J24</f>
        <v>22114.330999999998</v>
      </c>
      <c r="K47" s="18">
        <f>Total!K25-Sheet1!K24</f>
        <v>13520</v>
      </c>
      <c r="L47" s="18">
        <f>Total!L25-Sheet1!L24</f>
        <v>5465308.7709999997</v>
      </c>
      <c r="M47" s="18">
        <f>Total!M25-Sheet1!M24</f>
        <v>11505.831000000002</v>
      </c>
      <c r="N47" s="18">
        <f>Total!N25-Sheet1!N24</f>
        <v>12182</v>
      </c>
      <c r="O47" s="18">
        <f>Total!O25-Sheet1!O24</f>
        <v>6651506.5360000003</v>
      </c>
      <c r="P47" s="18">
        <f>Total!P25-Sheet1!P24</f>
        <v>10606.499</v>
      </c>
      <c r="Q47" s="18">
        <f>Total!Q25-Sheet1!Q24</f>
        <v>58978</v>
      </c>
      <c r="R47" s="18">
        <f>Total!R25-Sheet1!R24</f>
        <v>5899187.9070000006</v>
      </c>
      <c r="S47" s="18">
        <f>Total!S25-Sheet1!S24</f>
        <v>25628.814999999999</v>
      </c>
      <c r="T47" s="18">
        <f>Total!T25-Sheet1!T24</f>
        <v>30977</v>
      </c>
      <c r="U47" s="18">
        <f>Total!U25-Sheet1!U24</f>
        <v>2764280.6869999995</v>
      </c>
      <c r="V47" s="18">
        <f>Total!V25-Sheet1!V24</f>
        <v>13451.741</v>
      </c>
      <c r="W47" s="18">
        <f>Total!W25-Sheet1!W24</f>
        <v>28001</v>
      </c>
      <c r="X47" s="18">
        <f>Total!X25-Sheet1!X24</f>
        <v>3134625.2609999999</v>
      </c>
      <c r="Y47" s="18">
        <f>Total!Y25-Sheet1!Y24</f>
        <v>12176.907999999999</v>
      </c>
    </row>
  </sheetData>
  <autoFilter ref="A1:Y47" xr:uid="{AB262E3E-EA56-D94B-8962-9CD7A64A567D}">
    <sortState xmlns:xlrd2="http://schemas.microsoft.com/office/spreadsheetml/2017/richdata2" ref="A2:Y47">
      <sortCondition descending="1" ref="B1:B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7109-F7BD-7A4C-9C17-1C1DCF27BC3A}">
  <dimension ref="A1:Y25"/>
  <sheetViews>
    <sheetView workbookViewId="0">
      <selection activeCell="G22" sqref="G22"/>
    </sheetView>
  </sheetViews>
  <sheetFormatPr baseColWidth="10" defaultRowHeight="16" x14ac:dyDescent="0.2"/>
  <cols>
    <col min="3" max="3" width="46.1640625" customWidth="1"/>
  </cols>
  <sheetData>
    <row r="1" spans="1:25" s="3" customFormat="1" ht="7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4">
        <v>2005</v>
      </c>
      <c r="B2" s="5" t="s">
        <v>31</v>
      </c>
      <c r="C2" s="5" t="s">
        <v>29</v>
      </c>
      <c r="D2" s="6" t="s">
        <v>27</v>
      </c>
      <c r="E2" s="6" t="s">
        <v>28</v>
      </c>
      <c r="F2" s="7">
        <v>1</v>
      </c>
      <c r="G2" s="7" t="s">
        <v>30</v>
      </c>
      <c r="H2" s="7">
        <v>565</v>
      </c>
      <c r="I2" s="7" t="s">
        <v>30</v>
      </c>
      <c r="J2" s="7">
        <v>524.75</v>
      </c>
      <c r="K2" s="7">
        <v>228</v>
      </c>
      <c r="L2" s="7" t="s">
        <v>30</v>
      </c>
      <c r="M2" s="7">
        <v>217</v>
      </c>
      <c r="N2" s="7">
        <v>337</v>
      </c>
      <c r="O2" s="7" t="s">
        <v>30</v>
      </c>
      <c r="P2" s="7">
        <v>307.75</v>
      </c>
      <c r="Q2" s="7">
        <v>1320</v>
      </c>
      <c r="R2" s="7" t="s">
        <v>30</v>
      </c>
      <c r="S2" s="7">
        <v>0</v>
      </c>
      <c r="T2" s="7">
        <v>471</v>
      </c>
      <c r="U2" s="7" t="s">
        <v>30</v>
      </c>
      <c r="V2" s="7">
        <v>0</v>
      </c>
      <c r="W2" s="7">
        <v>849</v>
      </c>
      <c r="X2" s="7" t="s">
        <v>30</v>
      </c>
      <c r="Y2" s="7">
        <v>0</v>
      </c>
    </row>
    <row r="3" spans="1:25" x14ac:dyDescent="0.2">
      <c r="A3" s="4">
        <v>2018</v>
      </c>
      <c r="B3" s="5" t="s">
        <v>31</v>
      </c>
      <c r="C3" s="5" t="s">
        <v>29</v>
      </c>
      <c r="D3" s="6" t="s">
        <v>27</v>
      </c>
      <c r="E3" s="6" t="s">
        <v>28</v>
      </c>
      <c r="F3" s="7">
        <v>5</v>
      </c>
      <c r="G3" s="7" t="s">
        <v>30</v>
      </c>
      <c r="H3" s="7">
        <v>25913</v>
      </c>
      <c r="I3" s="7" t="s">
        <v>30</v>
      </c>
      <c r="J3" s="7">
        <v>23627.331999999999</v>
      </c>
      <c r="K3" s="7">
        <v>12704</v>
      </c>
      <c r="L3" s="7" t="s">
        <v>30</v>
      </c>
      <c r="M3" s="7">
        <v>11593.165999999999</v>
      </c>
      <c r="N3" s="7">
        <v>13134</v>
      </c>
      <c r="O3" s="7" t="s">
        <v>30</v>
      </c>
      <c r="P3" s="7">
        <v>12034.165999999999</v>
      </c>
      <c r="Q3" s="7">
        <v>51525</v>
      </c>
      <c r="R3" s="7" t="s">
        <v>30</v>
      </c>
      <c r="S3" s="7">
        <v>10064.232</v>
      </c>
      <c r="T3" s="7">
        <v>28588</v>
      </c>
      <c r="U3" s="7" t="s">
        <v>30</v>
      </c>
      <c r="V3" s="7">
        <v>5239.4059999999999</v>
      </c>
      <c r="W3" s="7">
        <v>22937</v>
      </c>
      <c r="X3" s="7" t="s">
        <v>30</v>
      </c>
      <c r="Y3" s="7">
        <v>4823.7420000000002</v>
      </c>
    </row>
    <row r="4" spans="1:25" x14ac:dyDescent="0.2">
      <c r="A4" s="4">
        <v>2019</v>
      </c>
      <c r="B4" s="5" t="s">
        <v>31</v>
      </c>
      <c r="C4" s="5" t="s">
        <v>29</v>
      </c>
      <c r="D4" s="6" t="s">
        <v>27</v>
      </c>
      <c r="E4" s="6" t="s">
        <v>28</v>
      </c>
      <c r="F4" s="7">
        <v>13</v>
      </c>
      <c r="G4" s="7">
        <v>45898226.969999999</v>
      </c>
      <c r="H4" s="7">
        <v>36807</v>
      </c>
      <c r="I4" s="7">
        <v>18384884.592999998</v>
      </c>
      <c r="J4" s="7">
        <v>33562.498</v>
      </c>
      <c r="K4" s="7">
        <v>17940</v>
      </c>
      <c r="L4" s="7">
        <v>7802233.875</v>
      </c>
      <c r="M4" s="7">
        <v>16408.165000000001</v>
      </c>
      <c r="N4" s="7">
        <v>18789</v>
      </c>
      <c r="O4" s="7">
        <v>10582650.469000001</v>
      </c>
      <c r="P4" s="7">
        <v>17154.331999999999</v>
      </c>
      <c r="Q4" s="7">
        <v>48649</v>
      </c>
      <c r="R4" s="7">
        <v>4745243.9689999996</v>
      </c>
      <c r="S4" s="7">
        <v>15298.148999999999</v>
      </c>
      <c r="T4" s="7">
        <v>23170</v>
      </c>
      <c r="U4" s="7">
        <v>2066675.8130000001</v>
      </c>
      <c r="V4" s="7">
        <v>7223.4080000000004</v>
      </c>
      <c r="W4" s="7">
        <v>25479</v>
      </c>
      <c r="X4" s="7">
        <v>2678404.875</v>
      </c>
      <c r="Y4" s="7">
        <v>8074.491</v>
      </c>
    </row>
    <row r="5" spans="1:25" x14ac:dyDescent="0.2">
      <c r="A5" s="4">
        <v>2020</v>
      </c>
      <c r="B5" s="5" t="s">
        <v>31</v>
      </c>
      <c r="C5" s="9" t="s">
        <v>29</v>
      </c>
      <c r="D5" s="6" t="s">
        <v>27</v>
      </c>
      <c r="E5" s="6" t="s">
        <v>28</v>
      </c>
      <c r="F5" s="7">
        <v>21</v>
      </c>
      <c r="G5" s="7">
        <v>43054347.549999997</v>
      </c>
      <c r="H5" s="7">
        <v>39371</v>
      </c>
      <c r="I5" s="7">
        <v>19608367.772</v>
      </c>
      <c r="J5" s="7">
        <v>36705.999000000003</v>
      </c>
      <c r="K5" s="7">
        <v>19279</v>
      </c>
      <c r="L5" s="7">
        <v>8477623.6050000004</v>
      </c>
      <c r="M5" s="7">
        <v>18090.582999999999</v>
      </c>
      <c r="N5" s="7">
        <v>19827</v>
      </c>
      <c r="O5" s="7">
        <v>11130744.047</v>
      </c>
      <c r="P5" s="7">
        <v>18615.416000000001</v>
      </c>
      <c r="Q5" s="7">
        <v>72374</v>
      </c>
      <c r="R5" s="7">
        <v>4894833.5710000005</v>
      </c>
      <c r="S5" s="7">
        <v>16906.057000000001</v>
      </c>
      <c r="T5" s="7">
        <v>39587</v>
      </c>
      <c r="U5" s="7">
        <v>2183676.3840000001</v>
      </c>
      <c r="V5" s="7">
        <v>8472.4860000000008</v>
      </c>
      <c r="W5" s="7">
        <v>32787</v>
      </c>
      <c r="X5" s="7">
        <v>2711150.898</v>
      </c>
      <c r="Y5" s="7">
        <v>8433.4050000000007</v>
      </c>
    </row>
    <row r="6" spans="1:25" x14ac:dyDescent="0.2">
      <c r="A6" s="4">
        <v>2021</v>
      </c>
      <c r="B6" s="5" t="s">
        <v>31</v>
      </c>
      <c r="C6" s="5" t="s">
        <v>29</v>
      </c>
      <c r="D6" s="6" t="s">
        <v>27</v>
      </c>
      <c r="E6" s="6" t="s">
        <v>28</v>
      </c>
      <c r="F6" s="7">
        <v>34</v>
      </c>
      <c r="G6" s="7">
        <v>22743910.850000001</v>
      </c>
      <c r="H6" s="7">
        <v>22451</v>
      </c>
      <c r="I6" s="7">
        <v>10613620.560000001</v>
      </c>
      <c r="J6" s="7">
        <v>20836.831999999999</v>
      </c>
      <c r="K6" s="7">
        <v>10436</v>
      </c>
      <c r="L6" s="7">
        <v>4299096.2640000004</v>
      </c>
      <c r="M6" s="7">
        <v>9699.9989999999998</v>
      </c>
      <c r="N6" s="7">
        <v>12014</v>
      </c>
      <c r="O6" s="7">
        <v>6314524.2419999996</v>
      </c>
      <c r="P6" s="7">
        <v>11136.833000000001</v>
      </c>
      <c r="Q6" s="7">
        <v>28777</v>
      </c>
      <c r="R6" s="7">
        <v>3773146.8119999999</v>
      </c>
      <c r="S6" s="7">
        <v>13118.407999999999</v>
      </c>
      <c r="T6" s="7">
        <v>13407</v>
      </c>
      <c r="U6" s="7">
        <v>1685922.977</v>
      </c>
      <c r="V6" s="7">
        <v>5917.6629999999996</v>
      </c>
      <c r="W6" s="7">
        <v>15370</v>
      </c>
      <c r="X6" s="7">
        <v>2087223.82</v>
      </c>
      <c r="Y6" s="7">
        <v>7200.7449999999999</v>
      </c>
    </row>
    <row r="7" spans="1:25" x14ac:dyDescent="0.2">
      <c r="A7" s="4">
        <v>2022</v>
      </c>
      <c r="B7" s="5" t="s">
        <v>31</v>
      </c>
      <c r="C7" s="5" t="s">
        <v>29</v>
      </c>
      <c r="D7" s="6" t="s">
        <v>27</v>
      </c>
      <c r="E7" s="6" t="s">
        <v>28</v>
      </c>
      <c r="F7" s="7">
        <v>45</v>
      </c>
      <c r="G7" s="7">
        <v>23724957.460000001</v>
      </c>
      <c r="H7" s="7">
        <v>25831</v>
      </c>
      <c r="I7" s="7">
        <v>11205831.357000001</v>
      </c>
      <c r="J7" s="7">
        <v>22910.248</v>
      </c>
      <c r="K7" s="7">
        <v>12454</v>
      </c>
      <c r="L7" s="7">
        <v>4737379.1720000003</v>
      </c>
      <c r="M7" s="7">
        <v>10978.582</v>
      </c>
      <c r="N7" s="7">
        <v>13363</v>
      </c>
      <c r="O7" s="7">
        <v>6468283.2970000003</v>
      </c>
      <c r="P7" s="7">
        <v>11931.582</v>
      </c>
      <c r="Q7" s="7">
        <v>33265</v>
      </c>
      <c r="R7" s="7">
        <v>4023843.094</v>
      </c>
      <c r="S7" s="7">
        <v>10258.905000000001</v>
      </c>
      <c r="T7" s="7">
        <v>16171</v>
      </c>
      <c r="U7" s="7">
        <v>1863603.1740000001</v>
      </c>
      <c r="V7" s="7">
        <v>4918.0780000000004</v>
      </c>
      <c r="W7" s="7">
        <v>17094</v>
      </c>
      <c r="X7" s="7">
        <v>2160239.923</v>
      </c>
      <c r="Y7" s="7">
        <v>5340.8270000000002</v>
      </c>
    </row>
    <row r="8" spans="1:25" x14ac:dyDescent="0.2">
      <c r="A8" s="4">
        <v>2005</v>
      </c>
      <c r="B8" s="5" t="s">
        <v>31</v>
      </c>
      <c r="C8" s="8" t="s">
        <v>26</v>
      </c>
      <c r="D8" s="6" t="s">
        <v>27</v>
      </c>
      <c r="E8" s="6" t="s">
        <v>28</v>
      </c>
      <c r="F8" s="7">
        <v>86</v>
      </c>
      <c r="G8" s="7" t="s">
        <v>30</v>
      </c>
      <c r="H8" s="7">
        <v>60539</v>
      </c>
      <c r="I8" s="7" t="s">
        <v>30</v>
      </c>
      <c r="J8" s="7">
        <v>52785.161</v>
      </c>
      <c r="K8" s="7">
        <v>27576</v>
      </c>
      <c r="L8" s="7" t="s">
        <v>30</v>
      </c>
      <c r="M8" s="7">
        <v>23810.664000000001</v>
      </c>
      <c r="N8" s="7">
        <v>32875</v>
      </c>
      <c r="O8" s="7" t="s">
        <v>30</v>
      </c>
      <c r="P8" s="7">
        <v>28928.496999999999</v>
      </c>
      <c r="Q8" s="7">
        <v>132827</v>
      </c>
      <c r="R8" s="7" t="s">
        <v>30</v>
      </c>
      <c r="S8" s="7">
        <v>0</v>
      </c>
      <c r="T8" s="7">
        <v>59950</v>
      </c>
      <c r="U8" s="7" t="s">
        <v>30</v>
      </c>
      <c r="V8" s="7">
        <v>0</v>
      </c>
      <c r="W8" s="7">
        <v>72877</v>
      </c>
      <c r="X8" s="7" t="s">
        <v>30</v>
      </c>
      <c r="Y8" s="7">
        <v>0</v>
      </c>
    </row>
    <row r="9" spans="1:25" x14ac:dyDescent="0.2">
      <c r="A9" s="4">
        <v>2006</v>
      </c>
      <c r="B9" s="5" t="s">
        <v>31</v>
      </c>
      <c r="C9" s="8" t="s">
        <v>26</v>
      </c>
      <c r="D9" s="6" t="s">
        <v>27</v>
      </c>
      <c r="E9" s="6" t="s">
        <v>28</v>
      </c>
      <c r="F9" s="7">
        <v>76</v>
      </c>
      <c r="G9" s="7">
        <v>74933328.790000007</v>
      </c>
      <c r="H9" s="7">
        <v>64377</v>
      </c>
      <c r="I9" s="7">
        <v>21697186.241</v>
      </c>
      <c r="J9" s="7">
        <v>53815.158000000003</v>
      </c>
      <c r="K9" s="7">
        <v>29386</v>
      </c>
      <c r="L9" s="7">
        <v>8269363.9309999999</v>
      </c>
      <c r="M9" s="7">
        <v>24383.413</v>
      </c>
      <c r="N9" s="7">
        <v>34905</v>
      </c>
      <c r="O9" s="7">
        <v>13411583.573000001</v>
      </c>
      <c r="P9" s="7">
        <v>29397.329000000002</v>
      </c>
      <c r="Q9" s="7">
        <v>137870</v>
      </c>
      <c r="R9" s="7">
        <v>9191153.0189999994</v>
      </c>
      <c r="S9" s="7">
        <v>0</v>
      </c>
      <c r="T9" s="7">
        <v>64214</v>
      </c>
      <c r="U9" s="7">
        <v>3482990.8110000002</v>
      </c>
      <c r="V9" s="7">
        <v>0</v>
      </c>
      <c r="W9" s="7">
        <v>73656</v>
      </c>
      <c r="X9" s="7">
        <v>5683198.9479999999</v>
      </c>
      <c r="Y9" s="7">
        <v>0</v>
      </c>
    </row>
    <row r="10" spans="1:25" x14ac:dyDescent="0.2">
      <c r="A10" s="4">
        <v>2007</v>
      </c>
      <c r="B10" s="5" t="s">
        <v>31</v>
      </c>
      <c r="C10" s="8" t="s">
        <v>26</v>
      </c>
      <c r="D10" s="6" t="s">
        <v>27</v>
      </c>
      <c r="E10" s="6" t="s">
        <v>28</v>
      </c>
      <c r="F10" s="7">
        <v>62</v>
      </c>
      <c r="G10" s="7">
        <v>73592473.849999994</v>
      </c>
      <c r="H10" s="7">
        <v>64823</v>
      </c>
      <c r="I10" s="7">
        <v>21826129.169</v>
      </c>
      <c r="J10" s="7">
        <v>54338.326000000001</v>
      </c>
      <c r="K10" s="7">
        <v>30229</v>
      </c>
      <c r="L10" s="7">
        <v>8508831.8249999993</v>
      </c>
      <c r="M10" s="7">
        <v>25001.246999999999</v>
      </c>
      <c r="N10" s="7">
        <v>34450</v>
      </c>
      <c r="O10" s="7">
        <v>13301775.052999999</v>
      </c>
      <c r="P10" s="7">
        <v>29304.58</v>
      </c>
      <c r="Q10" s="7">
        <v>142531</v>
      </c>
      <c r="R10" s="7">
        <v>9063221.3000000007</v>
      </c>
      <c r="S10" s="7">
        <v>0</v>
      </c>
      <c r="T10" s="7">
        <v>67838</v>
      </c>
      <c r="U10" s="7">
        <v>3503505.5430000001</v>
      </c>
      <c r="V10" s="7">
        <v>0</v>
      </c>
      <c r="W10" s="7">
        <v>74693</v>
      </c>
      <c r="X10" s="7">
        <v>5537197.3590000002</v>
      </c>
      <c r="Y10" s="7">
        <v>0</v>
      </c>
    </row>
    <row r="11" spans="1:25" x14ac:dyDescent="0.2">
      <c r="A11" s="4">
        <v>2008</v>
      </c>
      <c r="B11" s="5" t="s">
        <v>31</v>
      </c>
      <c r="C11" s="8" t="s">
        <v>26</v>
      </c>
      <c r="D11" s="6" t="s">
        <v>27</v>
      </c>
      <c r="E11" s="6" t="s">
        <v>28</v>
      </c>
      <c r="F11" s="7">
        <v>67</v>
      </c>
      <c r="G11" s="7">
        <v>77439127.560000002</v>
      </c>
      <c r="H11" s="7">
        <v>70815</v>
      </c>
      <c r="I11" s="7">
        <v>23597225.331</v>
      </c>
      <c r="J11" s="7">
        <v>58891.324999999997</v>
      </c>
      <c r="K11" s="7">
        <v>33343</v>
      </c>
      <c r="L11" s="7">
        <v>9341823.341</v>
      </c>
      <c r="M11" s="7">
        <v>27428.245999999999</v>
      </c>
      <c r="N11" s="7">
        <v>37357</v>
      </c>
      <c r="O11" s="7">
        <v>14239819.387</v>
      </c>
      <c r="P11" s="7">
        <v>31431.162</v>
      </c>
      <c r="Q11" s="7">
        <v>155901</v>
      </c>
      <c r="R11" s="7">
        <v>9543297.9580000006</v>
      </c>
      <c r="S11" s="7">
        <v>0</v>
      </c>
      <c r="T11" s="7">
        <v>74805</v>
      </c>
      <c r="U11" s="7">
        <v>3784666.7289999998</v>
      </c>
      <c r="V11" s="7">
        <v>0</v>
      </c>
      <c r="W11" s="7">
        <v>81096</v>
      </c>
      <c r="X11" s="7">
        <v>5738487.858</v>
      </c>
      <c r="Y11" s="7">
        <v>0</v>
      </c>
    </row>
    <row r="12" spans="1:25" x14ac:dyDescent="0.2">
      <c r="A12" s="4">
        <v>2009</v>
      </c>
      <c r="B12" s="5" t="s">
        <v>31</v>
      </c>
      <c r="C12" s="8" t="s">
        <v>26</v>
      </c>
      <c r="D12" s="6" t="s">
        <v>27</v>
      </c>
      <c r="E12" s="6" t="s">
        <v>28</v>
      </c>
      <c r="F12" s="7">
        <v>63</v>
      </c>
      <c r="G12" s="7">
        <v>72035067.909999996</v>
      </c>
      <c r="H12" s="7">
        <v>58795</v>
      </c>
      <c r="I12" s="7">
        <v>20760818.852000002</v>
      </c>
      <c r="J12" s="7">
        <v>48281.576000000001</v>
      </c>
      <c r="K12" s="7">
        <v>27990</v>
      </c>
      <c r="L12" s="7">
        <v>8091045.4199999999</v>
      </c>
      <c r="M12" s="7">
        <v>22661.663</v>
      </c>
      <c r="N12" s="7">
        <v>30702</v>
      </c>
      <c r="O12" s="7">
        <v>12659283.741</v>
      </c>
      <c r="P12" s="7">
        <v>25600.745999999999</v>
      </c>
      <c r="Q12" s="7">
        <v>124022</v>
      </c>
      <c r="R12" s="7">
        <v>8775757.8010000009</v>
      </c>
      <c r="S12" s="7">
        <v>0</v>
      </c>
      <c r="T12" s="7">
        <v>57677</v>
      </c>
      <c r="U12" s="7">
        <v>3482255.2540000002</v>
      </c>
      <c r="V12" s="7">
        <v>0</v>
      </c>
      <c r="W12" s="7">
        <v>66345</v>
      </c>
      <c r="X12" s="7">
        <v>5273782.3169999998</v>
      </c>
      <c r="Y12" s="7">
        <v>0</v>
      </c>
    </row>
    <row r="13" spans="1:25" x14ac:dyDescent="0.2">
      <c r="A13" s="4">
        <v>2010</v>
      </c>
      <c r="B13" s="5" t="s">
        <v>31</v>
      </c>
      <c r="C13" s="8" t="s">
        <v>26</v>
      </c>
      <c r="D13" s="6" t="s">
        <v>27</v>
      </c>
      <c r="E13" s="6" t="s">
        <v>28</v>
      </c>
      <c r="F13" s="7">
        <v>55</v>
      </c>
      <c r="G13" s="7">
        <v>71988346.939999998</v>
      </c>
      <c r="H13" s="7">
        <v>60036</v>
      </c>
      <c r="I13" s="7">
        <v>20873485.131999999</v>
      </c>
      <c r="J13" s="7">
        <v>48669.826000000001</v>
      </c>
      <c r="K13" s="7">
        <v>28088</v>
      </c>
      <c r="L13" s="7">
        <v>8238851.6610000003</v>
      </c>
      <c r="M13" s="7">
        <v>22575.413</v>
      </c>
      <c r="N13" s="7">
        <v>31786</v>
      </c>
      <c r="O13" s="7">
        <v>12627258.834000001</v>
      </c>
      <c r="P13" s="7">
        <v>26082.495999999999</v>
      </c>
      <c r="Q13" s="7">
        <v>144922</v>
      </c>
      <c r="R13" s="7">
        <v>8716721.2440000009</v>
      </c>
      <c r="S13" s="7">
        <v>0</v>
      </c>
      <c r="T13" s="7">
        <v>71760</v>
      </c>
      <c r="U13" s="7">
        <v>3490073.6669999999</v>
      </c>
      <c r="V13" s="7">
        <v>0</v>
      </c>
      <c r="W13" s="7">
        <v>73162</v>
      </c>
      <c r="X13" s="7">
        <v>5214698.7249999996</v>
      </c>
      <c r="Y13" s="7">
        <v>0</v>
      </c>
    </row>
    <row r="14" spans="1:25" x14ac:dyDescent="0.2">
      <c r="A14" s="4">
        <v>2011</v>
      </c>
      <c r="B14" s="5" t="s">
        <v>31</v>
      </c>
      <c r="C14" s="8" t="s">
        <v>26</v>
      </c>
      <c r="D14" s="6" t="s">
        <v>27</v>
      </c>
      <c r="E14" s="6" t="s">
        <v>28</v>
      </c>
      <c r="F14" s="7">
        <v>63</v>
      </c>
      <c r="G14" s="7">
        <v>77676754.590000004</v>
      </c>
      <c r="H14" s="7">
        <v>60797</v>
      </c>
      <c r="I14" s="7">
        <v>21695064.756999999</v>
      </c>
      <c r="J14" s="7">
        <v>49184.159</v>
      </c>
      <c r="K14" s="7">
        <v>30039</v>
      </c>
      <c r="L14" s="7">
        <v>8933766.3190000001</v>
      </c>
      <c r="M14" s="7">
        <v>23954.163</v>
      </c>
      <c r="N14" s="7">
        <v>30661</v>
      </c>
      <c r="O14" s="7">
        <v>12748217.913000001</v>
      </c>
      <c r="P14" s="7">
        <v>25214.579000000002</v>
      </c>
      <c r="Q14" s="7">
        <v>120780</v>
      </c>
      <c r="R14" s="7">
        <v>8926751.3039999995</v>
      </c>
      <c r="S14" s="7">
        <v>0</v>
      </c>
      <c r="T14" s="7">
        <v>57187</v>
      </c>
      <c r="U14" s="7">
        <v>3667210.81</v>
      </c>
      <c r="V14" s="7">
        <v>0</v>
      </c>
      <c r="W14" s="7">
        <v>63593</v>
      </c>
      <c r="X14" s="7">
        <v>5251342.159</v>
      </c>
      <c r="Y14" s="7">
        <v>0</v>
      </c>
    </row>
    <row r="15" spans="1:25" x14ac:dyDescent="0.2">
      <c r="A15" s="4">
        <v>2012</v>
      </c>
      <c r="B15" s="5" t="s">
        <v>31</v>
      </c>
      <c r="C15" s="8" t="s">
        <v>26</v>
      </c>
      <c r="D15" s="6" t="s">
        <v>27</v>
      </c>
      <c r="E15" s="6" t="s">
        <v>28</v>
      </c>
      <c r="F15" s="7">
        <v>67</v>
      </c>
      <c r="G15" s="7">
        <v>78264631.489999995</v>
      </c>
      <c r="H15" s="7">
        <v>63714</v>
      </c>
      <c r="I15" s="7">
        <v>23310042.607999999</v>
      </c>
      <c r="J15" s="7">
        <v>51379.741999999998</v>
      </c>
      <c r="K15" s="7">
        <v>31910</v>
      </c>
      <c r="L15" s="7">
        <v>9810601.4539999999</v>
      </c>
      <c r="M15" s="7">
        <v>25369.662</v>
      </c>
      <c r="N15" s="7">
        <v>31650</v>
      </c>
      <c r="O15" s="7">
        <v>13488611.342</v>
      </c>
      <c r="P15" s="7">
        <v>25997.829000000002</v>
      </c>
      <c r="Q15" s="7">
        <v>124584</v>
      </c>
      <c r="R15" s="7">
        <v>9403797.9360000007</v>
      </c>
      <c r="S15" s="7">
        <v>41269.038</v>
      </c>
      <c r="T15" s="7">
        <v>59771</v>
      </c>
      <c r="U15" s="7">
        <v>3932493.125</v>
      </c>
      <c r="V15" s="7">
        <v>19099.562000000002</v>
      </c>
      <c r="W15" s="7">
        <v>64813</v>
      </c>
      <c r="X15" s="7">
        <v>5466196.4079999998</v>
      </c>
      <c r="Y15" s="7">
        <v>22160.643</v>
      </c>
    </row>
    <row r="16" spans="1:25" x14ac:dyDescent="0.2">
      <c r="A16" s="4">
        <v>2013</v>
      </c>
      <c r="B16" s="5" t="s">
        <v>31</v>
      </c>
      <c r="C16" s="8" t="s">
        <v>26</v>
      </c>
      <c r="D16" s="6" t="s">
        <v>27</v>
      </c>
      <c r="E16" s="6" t="s">
        <v>28</v>
      </c>
      <c r="F16" s="7">
        <v>56</v>
      </c>
      <c r="G16" s="7">
        <v>77174814.090000004</v>
      </c>
      <c r="H16" s="7">
        <v>59463</v>
      </c>
      <c r="I16" s="7">
        <v>22628939.210000001</v>
      </c>
      <c r="J16" s="7">
        <v>46508.908000000003</v>
      </c>
      <c r="K16" s="7">
        <v>30856</v>
      </c>
      <c r="L16" s="7">
        <v>9847032.6089999992</v>
      </c>
      <c r="M16" s="7">
        <v>23768.412</v>
      </c>
      <c r="N16" s="7">
        <v>28561</v>
      </c>
      <c r="O16" s="7">
        <v>12768315.669</v>
      </c>
      <c r="P16" s="7">
        <v>22727.829000000002</v>
      </c>
      <c r="Q16" s="7">
        <v>121358</v>
      </c>
      <c r="R16" s="7">
        <v>9347995.3959999997</v>
      </c>
      <c r="S16" s="7">
        <v>39902.538999999997</v>
      </c>
      <c r="T16" s="7">
        <v>58576</v>
      </c>
      <c r="U16" s="7">
        <v>3919151.6179999998</v>
      </c>
      <c r="V16" s="7">
        <v>18540.645</v>
      </c>
      <c r="W16" s="7">
        <v>62782</v>
      </c>
      <c r="X16" s="7">
        <v>5423256.8049999997</v>
      </c>
      <c r="Y16" s="7">
        <v>21352.311000000002</v>
      </c>
    </row>
    <row r="17" spans="1:25" x14ac:dyDescent="0.2">
      <c r="A17" s="4">
        <v>2014</v>
      </c>
      <c r="B17" s="5" t="s">
        <v>31</v>
      </c>
      <c r="C17" s="8" t="s">
        <v>26</v>
      </c>
      <c r="D17" s="6" t="s">
        <v>27</v>
      </c>
      <c r="E17" s="6" t="s">
        <v>28</v>
      </c>
      <c r="F17" s="7">
        <v>58</v>
      </c>
      <c r="G17" s="7">
        <v>81008441.650000006</v>
      </c>
      <c r="H17" s="7">
        <v>60299</v>
      </c>
      <c r="I17" s="7">
        <v>23854214.434999999</v>
      </c>
      <c r="J17" s="7">
        <v>48081.491999999998</v>
      </c>
      <c r="K17" s="7">
        <v>31644</v>
      </c>
      <c r="L17" s="7">
        <v>10522327.416999999</v>
      </c>
      <c r="M17" s="7">
        <v>24896.162</v>
      </c>
      <c r="N17" s="7">
        <v>28582</v>
      </c>
      <c r="O17" s="7">
        <v>13312691.234999999</v>
      </c>
      <c r="P17" s="7">
        <v>23170.413</v>
      </c>
      <c r="Q17" s="7">
        <v>122138</v>
      </c>
      <c r="R17" s="7">
        <v>9539776.0020000003</v>
      </c>
      <c r="S17" s="7">
        <v>40420.873</v>
      </c>
      <c r="T17" s="7">
        <v>59948</v>
      </c>
      <c r="U17" s="7">
        <v>4095431.3280000002</v>
      </c>
      <c r="V17" s="7">
        <v>19133.645</v>
      </c>
      <c r="W17" s="7">
        <v>62190</v>
      </c>
      <c r="X17" s="7">
        <v>5440504.3219999997</v>
      </c>
      <c r="Y17" s="7">
        <v>21276.977999999999</v>
      </c>
    </row>
    <row r="18" spans="1:25" x14ac:dyDescent="0.2">
      <c r="A18" s="4">
        <v>2015</v>
      </c>
      <c r="B18" s="5" t="s">
        <v>31</v>
      </c>
      <c r="C18" s="8" t="s">
        <v>26</v>
      </c>
      <c r="D18" s="6" t="s">
        <v>27</v>
      </c>
      <c r="E18" s="6" t="s">
        <v>28</v>
      </c>
      <c r="F18" s="7">
        <v>55</v>
      </c>
      <c r="G18" s="7">
        <v>60303603.670000002</v>
      </c>
      <c r="H18" s="7">
        <v>47314</v>
      </c>
      <c r="I18" s="7">
        <v>18459876.886</v>
      </c>
      <c r="J18" s="7">
        <v>38099.826999999997</v>
      </c>
      <c r="K18" s="7">
        <v>23711</v>
      </c>
      <c r="L18" s="7">
        <v>7876500.5379999997</v>
      </c>
      <c r="M18" s="7">
        <v>18813.080000000002</v>
      </c>
      <c r="N18" s="7">
        <v>23480</v>
      </c>
      <c r="O18" s="7">
        <v>10577823.931</v>
      </c>
      <c r="P18" s="7">
        <v>19280.246999999999</v>
      </c>
      <c r="Q18" s="7">
        <v>100926</v>
      </c>
      <c r="R18" s="7">
        <v>7886566.699</v>
      </c>
      <c r="S18" s="7">
        <v>34850.796999999999</v>
      </c>
      <c r="T18" s="7">
        <v>49832</v>
      </c>
      <c r="U18" s="7">
        <v>3461913.09</v>
      </c>
      <c r="V18" s="7">
        <v>16572.399000000001</v>
      </c>
      <c r="W18" s="7">
        <v>51094</v>
      </c>
      <c r="X18" s="7">
        <v>4422768.023</v>
      </c>
      <c r="Y18" s="7">
        <v>18272.148000000001</v>
      </c>
    </row>
    <row r="19" spans="1:25" x14ac:dyDescent="0.2">
      <c r="A19" s="4">
        <v>2016</v>
      </c>
      <c r="B19" s="5" t="s">
        <v>31</v>
      </c>
      <c r="C19" s="8" t="s">
        <v>26</v>
      </c>
      <c r="D19" s="6" t="s">
        <v>27</v>
      </c>
      <c r="E19" s="6" t="s">
        <v>28</v>
      </c>
      <c r="F19" s="7">
        <v>61</v>
      </c>
      <c r="G19" s="7">
        <v>57570919.25</v>
      </c>
      <c r="H19" s="7">
        <v>45116</v>
      </c>
      <c r="I19" s="7">
        <v>18064298.135000002</v>
      </c>
      <c r="J19" s="7">
        <v>36997.743999999999</v>
      </c>
      <c r="K19" s="7">
        <v>22252</v>
      </c>
      <c r="L19" s="7">
        <v>7713180.3030000003</v>
      </c>
      <c r="M19" s="7">
        <v>18011.830999999998</v>
      </c>
      <c r="N19" s="7">
        <v>22809</v>
      </c>
      <c r="O19" s="7">
        <v>10346993.229</v>
      </c>
      <c r="P19" s="7">
        <v>18981.414000000001</v>
      </c>
      <c r="Q19" s="7">
        <v>93837</v>
      </c>
      <c r="R19" s="7">
        <v>7470494.5130000003</v>
      </c>
      <c r="S19" s="7">
        <v>33081.633000000002</v>
      </c>
      <c r="T19" s="7">
        <v>46642</v>
      </c>
      <c r="U19" s="7">
        <v>3312501.6310000001</v>
      </c>
      <c r="V19" s="7">
        <v>15788.816000000001</v>
      </c>
      <c r="W19" s="7">
        <v>47195</v>
      </c>
      <c r="X19" s="7">
        <v>4156768.2179999999</v>
      </c>
      <c r="Y19" s="7">
        <v>17288.733</v>
      </c>
    </row>
    <row r="20" spans="1:25" x14ac:dyDescent="0.2">
      <c r="A20" s="4">
        <v>2017</v>
      </c>
      <c r="B20" s="5" t="s">
        <v>31</v>
      </c>
      <c r="C20" s="8" t="s">
        <v>26</v>
      </c>
      <c r="D20" s="6" t="s">
        <v>27</v>
      </c>
      <c r="E20" s="6" t="s">
        <v>28</v>
      </c>
      <c r="F20" s="7">
        <v>47</v>
      </c>
      <c r="G20" s="7">
        <v>51606831.090000004</v>
      </c>
      <c r="H20" s="7">
        <v>46470</v>
      </c>
      <c r="I20" s="7">
        <v>19026152.482000001</v>
      </c>
      <c r="J20" s="7">
        <v>38388.078000000001</v>
      </c>
      <c r="K20" s="7">
        <v>22968</v>
      </c>
      <c r="L20" s="7">
        <v>8127954.4289999995</v>
      </c>
      <c r="M20" s="7">
        <v>18761.830999999998</v>
      </c>
      <c r="N20" s="7">
        <v>23375</v>
      </c>
      <c r="O20" s="7">
        <v>10894678.865</v>
      </c>
      <c r="P20" s="7">
        <v>19622.414000000001</v>
      </c>
      <c r="Q20" s="7">
        <v>96771</v>
      </c>
      <c r="R20" s="7">
        <v>7640863.0599999996</v>
      </c>
      <c r="S20" s="7">
        <v>34193.048000000003</v>
      </c>
      <c r="T20" s="7">
        <v>48191</v>
      </c>
      <c r="U20" s="7">
        <v>3462901.67</v>
      </c>
      <c r="V20" s="7">
        <v>16499.983</v>
      </c>
      <c r="W20" s="7">
        <v>48580</v>
      </c>
      <c r="X20" s="7">
        <v>4177881.29</v>
      </c>
      <c r="Y20" s="7">
        <v>17692.482</v>
      </c>
    </row>
    <row r="21" spans="1:25" x14ac:dyDescent="0.2">
      <c r="A21" s="4">
        <v>2018</v>
      </c>
      <c r="B21" s="5" t="s">
        <v>31</v>
      </c>
      <c r="C21" s="8" t="s">
        <v>26</v>
      </c>
      <c r="D21" s="6" t="s">
        <v>27</v>
      </c>
      <c r="E21" s="6" t="s">
        <v>28</v>
      </c>
      <c r="F21" s="7">
        <v>74</v>
      </c>
      <c r="G21" s="7" t="s">
        <v>30</v>
      </c>
      <c r="H21" s="7">
        <v>77100</v>
      </c>
      <c r="I21" s="7" t="s">
        <v>30</v>
      </c>
      <c r="J21" s="7">
        <v>63471.49</v>
      </c>
      <c r="K21" s="7">
        <v>39730</v>
      </c>
      <c r="L21" s="7" t="s">
        <v>30</v>
      </c>
      <c r="M21" s="7">
        <v>32348.912</v>
      </c>
      <c r="N21" s="7">
        <v>37151</v>
      </c>
      <c r="O21" s="7" t="s">
        <v>30</v>
      </c>
      <c r="P21" s="7">
        <v>31118.744999999999</v>
      </c>
      <c r="Q21" s="7">
        <v>163261</v>
      </c>
      <c r="R21" s="7" t="s">
        <v>30</v>
      </c>
      <c r="S21" s="7">
        <v>57359.523999999998</v>
      </c>
      <c r="T21" s="7">
        <v>81496</v>
      </c>
      <c r="U21" s="7" t="s">
        <v>30</v>
      </c>
      <c r="V21" s="7">
        <v>27663.636999999999</v>
      </c>
      <c r="W21" s="7">
        <v>81765</v>
      </c>
      <c r="X21" s="7" t="s">
        <v>30</v>
      </c>
      <c r="Y21" s="7">
        <v>29691.471000000001</v>
      </c>
    </row>
    <row r="22" spans="1:25" x14ac:dyDescent="0.2">
      <c r="A22" s="4">
        <v>2019</v>
      </c>
      <c r="B22" s="5" t="s">
        <v>31</v>
      </c>
      <c r="C22" s="8" t="s">
        <v>26</v>
      </c>
      <c r="D22" s="6" t="s">
        <v>27</v>
      </c>
      <c r="E22" s="6" t="s">
        <v>28</v>
      </c>
      <c r="F22" s="7">
        <v>66</v>
      </c>
      <c r="G22" s="7">
        <v>83569554.189999998</v>
      </c>
      <c r="H22" s="7">
        <v>69941</v>
      </c>
      <c r="I22" s="7">
        <v>31608105.085000001</v>
      </c>
      <c r="J22" s="7">
        <v>58003.158000000003</v>
      </c>
      <c r="K22" s="7">
        <v>36831</v>
      </c>
      <c r="L22" s="7">
        <v>14421039.431</v>
      </c>
      <c r="M22" s="7">
        <v>30474.912</v>
      </c>
      <c r="N22" s="7">
        <v>32988</v>
      </c>
      <c r="O22" s="7">
        <v>17183985.287999999</v>
      </c>
      <c r="P22" s="7">
        <v>27525.245999999999</v>
      </c>
      <c r="Q22" s="7">
        <v>147524</v>
      </c>
      <c r="R22" s="7">
        <v>11398318.521</v>
      </c>
      <c r="S22" s="7">
        <v>52867.53</v>
      </c>
      <c r="T22" s="7">
        <v>75311</v>
      </c>
      <c r="U22" s="7">
        <v>5117723.5959999999</v>
      </c>
      <c r="V22" s="7">
        <v>26009.473000000002</v>
      </c>
      <c r="W22" s="7">
        <v>72213</v>
      </c>
      <c r="X22" s="7">
        <v>6279803.6770000001</v>
      </c>
      <c r="Y22" s="7">
        <v>26855.223999999998</v>
      </c>
    </row>
    <row r="23" spans="1:25" x14ac:dyDescent="0.2">
      <c r="A23" s="4">
        <v>2020</v>
      </c>
      <c r="B23" s="5" t="s">
        <v>31</v>
      </c>
      <c r="C23" s="8" t="s">
        <v>26</v>
      </c>
      <c r="D23" s="6" t="s">
        <v>27</v>
      </c>
      <c r="E23" s="6" t="s">
        <v>28</v>
      </c>
      <c r="F23" s="7">
        <v>65</v>
      </c>
      <c r="G23" s="7">
        <v>78655664.959999993</v>
      </c>
      <c r="H23" s="7">
        <v>61231</v>
      </c>
      <c r="I23" s="7">
        <v>29717994.550000001</v>
      </c>
      <c r="J23" s="7">
        <v>52807.745000000003</v>
      </c>
      <c r="K23" s="7">
        <v>32896</v>
      </c>
      <c r="L23" s="7">
        <v>13787585.939999999</v>
      </c>
      <c r="M23" s="7">
        <v>28477.08</v>
      </c>
      <c r="N23" s="7">
        <v>27972</v>
      </c>
      <c r="O23" s="7">
        <v>15927406.038000001</v>
      </c>
      <c r="P23" s="7">
        <v>24328.248</v>
      </c>
      <c r="Q23" s="7">
        <v>121106</v>
      </c>
      <c r="R23" s="7">
        <v>10471982.221999999</v>
      </c>
      <c r="S23" s="7">
        <v>41339.623</v>
      </c>
      <c r="T23" s="7">
        <v>61647</v>
      </c>
      <c r="U23" s="7">
        <v>4672109.443</v>
      </c>
      <c r="V23" s="7">
        <v>20170.394</v>
      </c>
      <c r="W23" s="7">
        <v>59459</v>
      </c>
      <c r="X23" s="7">
        <v>5798671.4579999996</v>
      </c>
      <c r="Y23" s="7">
        <v>21166.477999999999</v>
      </c>
    </row>
    <row r="24" spans="1:25" x14ac:dyDescent="0.2">
      <c r="A24" s="4">
        <v>2021</v>
      </c>
      <c r="B24" s="5" t="s">
        <v>31</v>
      </c>
      <c r="C24" s="8" t="s">
        <v>26</v>
      </c>
      <c r="D24" s="6" t="s">
        <v>27</v>
      </c>
      <c r="E24" s="6" t="s">
        <v>28</v>
      </c>
      <c r="F24" s="7">
        <v>72</v>
      </c>
      <c r="G24" s="7">
        <v>87012841.239999995</v>
      </c>
      <c r="H24" s="7">
        <v>54434</v>
      </c>
      <c r="I24" s="7">
        <v>26314671.453000002</v>
      </c>
      <c r="J24" s="7">
        <v>45793.161</v>
      </c>
      <c r="K24" s="7">
        <v>29941</v>
      </c>
      <c r="L24" s="7">
        <v>12369660.391000001</v>
      </c>
      <c r="M24" s="7">
        <v>25178.080000000002</v>
      </c>
      <c r="N24" s="7">
        <v>24314</v>
      </c>
      <c r="O24" s="7">
        <v>13943298.879000001</v>
      </c>
      <c r="P24" s="7">
        <v>20613.496999999999</v>
      </c>
      <c r="Q24" s="7">
        <v>121236</v>
      </c>
      <c r="R24" s="7">
        <v>11481763.991</v>
      </c>
      <c r="S24" s="7">
        <v>42017.455999999998</v>
      </c>
      <c r="T24" s="7">
        <v>63685</v>
      </c>
      <c r="U24" s="7">
        <v>5364878.318</v>
      </c>
      <c r="V24" s="7">
        <v>21332.393</v>
      </c>
      <c r="W24" s="7">
        <v>57551</v>
      </c>
      <c r="X24" s="7">
        <v>6115832.8660000004</v>
      </c>
      <c r="Y24" s="7">
        <v>20682.312000000002</v>
      </c>
    </row>
    <row r="25" spans="1:25" x14ac:dyDescent="0.2">
      <c r="A25" s="4">
        <v>2022</v>
      </c>
      <c r="B25" s="5" t="s">
        <v>31</v>
      </c>
      <c r="C25" s="8" t="s">
        <v>26</v>
      </c>
      <c r="D25" s="6" t="s">
        <v>27</v>
      </c>
      <c r="E25" s="6" t="s">
        <v>28</v>
      </c>
      <c r="F25" s="7">
        <v>92</v>
      </c>
      <c r="G25" s="7">
        <v>92354793.769999996</v>
      </c>
      <c r="H25" s="7">
        <v>62503</v>
      </c>
      <c r="I25" s="7">
        <v>29556741.035999998</v>
      </c>
      <c r="J25" s="7">
        <v>52291.076999999997</v>
      </c>
      <c r="K25" s="7">
        <v>35223</v>
      </c>
      <c r="L25" s="7">
        <v>14038061.24</v>
      </c>
      <c r="M25" s="7">
        <v>29159.162</v>
      </c>
      <c r="N25" s="7">
        <v>27142</v>
      </c>
      <c r="O25" s="7">
        <v>15515655.444</v>
      </c>
      <c r="P25" s="7">
        <v>23129.414000000001</v>
      </c>
      <c r="Q25" s="7">
        <v>152714</v>
      </c>
      <c r="R25" s="7">
        <v>13811134.718</v>
      </c>
      <c r="S25" s="7">
        <v>55858.031999999999</v>
      </c>
      <c r="T25" s="7">
        <v>82192</v>
      </c>
      <c r="U25" s="7">
        <v>6523495.9119999995</v>
      </c>
      <c r="V25" s="7">
        <v>29131.556</v>
      </c>
      <c r="W25" s="7">
        <v>70522</v>
      </c>
      <c r="X25" s="7">
        <v>7286379.1529999999</v>
      </c>
      <c r="Y25" s="7">
        <v>26724.143</v>
      </c>
    </row>
  </sheetData>
  <autoFilter ref="A1:Y25" xr:uid="{6C877109-F7BD-7A4C-9C17-1C1DCF27BC3A}">
    <sortState xmlns:xlrd2="http://schemas.microsoft.com/office/spreadsheetml/2017/richdata2" ref="A2:Y25">
      <sortCondition ref="C1:C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B982-EBBF-5E4C-BE0D-A0FD3180969C}">
  <dimension ref="A1:X61"/>
  <sheetViews>
    <sheetView tabSelected="1" workbookViewId="0">
      <selection activeCell="E11" sqref="E11"/>
    </sheetView>
  </sheetViews>
  <sheetFormatPr baseColWidth="10" defaultRowHeight="16" x14ac:dyDescent="0.2"/>
  <sheetData>
    <row r="1" spans="1:24" ht="73" x14ac:dyDescent="0.2">
      <c r="A1" s="20" t="s">
        <v>0</v>
      </c>
      <c r="B1" s="20" t="s">
        <v>2</v>
      </c>
      <c r="C1" s="20" t="s">
        <v>3</v>
      </c>
      <c r="D1" s="20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1" t="s">
        <v>22</v>
      </c>
      <c r="W1" s="21" t="s">
        <v>23</v>
      </c>
      <c r="X1" s="21" t="s">
        <v>24</v>
      </c>
    </row>
    <row r="2" spans="1:24" x14ac:dyDescent="0.2">
      <c r="A2" s="22">
        <v>2005</v>
      </c>
      <c r="B2" s="23" t="s">
        <v>29</v>
      </c>
      <c r="C2" s="24" t="s">
        <v>27</v>
      </c>
      <c r="D2" s="24" t="s">
        <v>28</v>
      </c>
      <c r="E2" s="25">
        <v>1</v>
      </c>
      <c r="F2" s="25" t="s">
        <v>30</v>
      </c>
      <c r="G2" s="25">
        <v>565</v>
      </c>
      <c r="H2" s="25" t="s">
        <v>30</v>
      </c>
      <c r="I2" s="25">
        <v>525</v>
      </c>
      <c r="J2" s="25">
        <v>228</v>
      </c>
      <c r="K2" s="25" t="s">
        <v>30</v>
      </c>
      <c r="L2" s="25">
        <v>217</v>
      </c>
      <c r="M2" s="25">
        <v>337</v>
      </c>
      <c r="N2" s="25" t="s">
        <v>30</v>
      </c>
      <c r="O2" s="25">
        <v>308</v>
      </c>
      <c r="P2" s="25">
        <v>1320</v>
      </c>
      <c r="Q2" s="25" t="s">
        <v>30</v>
      </c>
      <c r="R2" s="25">
        <v>0</v>
      </c>
      <c r="S2" s="25">
        <v>471</v>
      </c>
      <c r="T2" s="25" t="s">
        <v>30</v>
      </c>
      <c r="U2" s="25">
        <v>0</v>
      </c>
      <c r="V2" s="25">
        <v>849</v>
      </c>
      <c r="W2" s="25" t="s">
        <v>30</v>
      </c>
      <c r="X2" s="25">
        <v>0</v>
      </c>
    </row>
    <row r="3" spans="1:24" x14ac:dyDescent="0.2">
      <c r="A3" s="22">
        <v>2005</v>
      </c>
      <c r="B3" s="23" t="s">
        <v>33</v>
      </c>
      <c r="C3" s="24" t="s">
        <v>27</v>
      </c>
      <c r="D3" s="24" t="s">
        <v>28</v>
      </c>
      <c r="E3" s="25">
        <v>978</v>
      </c>
      <c r="F3" s="25">
        <v>17482300</v>
      </c>
      <c r="G3" s="25">
        <v>30891</v>
      </c>
      <c r="H3" s="25">
        <v>5239181</v>
      </c>
      <c r="I3" s="25">
        <v>22439</v>
      </c>
      <c r="J3" s="25">
        <v>14424</v>
      </c>
      <c r="K3" s="25">
        <v>2288556</v>
      </c>
      <c r="L3" s="25">
        <v>10659</v>
      </c>
      <c r="M3" s="25">
        <v>16433</v>
      </c>
      <c r="N3" s="25">
        <v>2948980</v>
      </c>
      <c r="O3" s="25">
        <v>11772</v>
      </c>
      <c r="P3" s="25">
        <v>38995</v>
      </c>
      <c r="Q3" s="25">
        <v>1735179</v>
      </c>
      <c r="R3" s="25">
        <v>0</v>
      </c>
      <c r="S3" s="25">
        <v>16628</v>
      </c>
      <c r="T3" s="25">
        <v>662026</v>
      </c>
      <c r="U3" s="25">
        <v>0</v>
      </c>
      <c r="V3" s="25">
        <v>22367</v>
      </c>
      <c r="W3" s="25">
        <v>1069044</v>
      </c>
      <c r="X3" s="25">
        <v>0</v>
      </c>
    </row>
    <row r="4" spans="1:24" x14ac:dyDescent="0.2">
      <c r="A4" s="22">
        <v>2005</v>
      </c>
      <c r="B4" s="23" t="s">
        <v>26</v>
      </c>
      <c r="C4" s="24" t="s">
        <v>27</v>
      </c>
      <c r="D4" s="24" t="s">
        <v>28</v>
      </c>
      <c r="E4" s="25">
        <v>86</v>
      </c>
      <c r="F4" s="25" t="s">
        <v>30</v>
      </c>
      <c r="G4" s="25">
        <v>60539</v>
      </c>
      <c r="H4" s="25" t="s">
        <v>30</v>
      </c>
      <c r="I4" s="25">
        <v>52785</v>
      </c>
      <c r="J4" s="25">
        <v>27576</v>
      </c>
      <c r="K4" s="25" t="s">
        <v>30</v>
      </c>
      <c r="L4" s="25">
        <v>23811</v>
      </c>
      <c r="M4" s="25">
        <v>32875</v>
      </c>
      <c r="N4" s="25" t="s">
        <v>30</v>
      </c>
      <c r="O4" s="25">
        <v>28928</v>
      </c>
      <c r="P4" s="25">
        <v>132827</v>
      </c>
      <c r="Q4" s="25" t="s">
        <v>30</v>
      </c>
      <c r="R4" s="25">
        <v>0</v>
      </c>
      <c r="S4" s="25">
        <v>59950</v>
      </c>
      <c r="T4" s="25" t="s">
        <v>30</v>
      </c>
      <c r="U4" s="25">
        <v>0</v>
      </c>
      <c r="V4" s="25">
        <v>72877</v>
      </c>
      <c r="W4" s="25" t="s">
        <v>30</v>
      </c>
      <c r="X4" s="25">
        <v>0</v>
      </c>
    </row>
    <row r="5" spans="1:24" x14ac:dyDescent="0.2">
      <c r="A5" s="22">
        <v>2005</v>
      </c>
      <c r="B5" s="23" t="s">
        <v>34</v>
      </c>
      <c r="C5" s="24" t="s">
        <v>27</v>
      </c>
      <c r="D5" s="24" t="s">
        <v>28</v>
      </c>
      <c r="E5" s="25">
        <v>91</v>
      </c>
      <c r="F5" s="25">
        <v>1587771</v>
      </c>
      <c r="G5" s="25">
        <v>12185</v>
      </c>
      <c r="H5" s="25">
        <v>2988703</v>
      </c>
      <c r="I5" s="25">
        <v>11408</v>
      </c>
      <c r="J5" s="25">
        <v>2143</v>
      </c>
      <c r="K5" s="25">
        <v>512698</v>
      </c>
      <c r="L5" s="25">
        <v>1915</v>
      </c>
      <c r="M5" s="25">
        <v>10037</v>
      </c>
      <c r="N5" s="25">
        <v>2475004</v>
      </c>
      <c r="O5" s="25">
        <v>9488</v>
      </c>
      <c r="P5" s="25">
        <v>2531</v>
      </c>
      <c r="Q5" s="25">
        <v>150708</v>
      </c>
      <c r="R5" s="25">
        <v>0</v>
      </c>
      <c r="S5" s="25">
        <v>974</v>
      </c>
      <c r="T5" s="25">
        <v>53060</v>
      </c>
      <c r="U5" s="25">
        <v>0</v>
      </c>
      <c r="V5" s="25">
        <v>1557</v>
      </c>
      <c r="W5" s="25">
        <v>97050</v>
      </c>
      <c r="X5" s="25">
        <v>0</v>
      </c>
    </row>
    <row r="6" spans="1:24" x14ac:dyDescent="0.2">
      <c r="A6" s="22">
        <v>2006</v>
      </c>
      <c r="B6" s="23" t="s">
        <v>33</v>
      </c>
      <c r="C6" s="24" t="s">
        <v>27</v>
      </c>
      <c r="D6" s="24" t="s">
        <v>28</v>
      </c>
      <c r="E6" s="25">
        <v>933</v>
      </c>
      <c r="F6" s="25">
        <v>16600377</v>
      </c>
      <c r="G6" s="25">
        <v>29474</v>
      </c>
      <c r="H6" s="25">
        <v>4947651</v>
      </c>
      <c r="I6" s="25">
        <v>19718</v>
      </c>
      <c r="J6" s="25">
        <v>13977</v>
      </c>
      <c r="K6" s="25">
        <v>2202444</v>
      </c>
      <c r="L6" s="25">
        <v>9668</v>
      </c>
      <c r="M6" s="25">
        <v>15374</v>
      </c>
      <c r="N6" s="25">
        <v>2744582</v>
      </c>
      <c r="O6" s="25">
        <v>10046</v>
      </c>
      <c r="P6" s="25">
        <v>39902</v>
      </c>
      <c r="Q6" s="25">
        <v>1830593</v>
      </c>
      <c r="R6" s="25">
        <v>0</v>
      </c>
      <c r="S6" s="25">
        <v>16885</v>
      </c>
      <c r="T6" s="25">
        <v>700086</v>
      </c>
      <c r="U6" s="25">
        <v>0</v>
      </c>
      <c r="V6" s="25">
        <v>23017</v>
      </c>
      <c r="W6" s="25">
        <v>1127110</v>
      </c>
      <c r="X6" s="25">
        <v>0</v>
      </c>
    </row>
    <row r="7" spans="1:24" x14ac:dyDescent="0.2">
      <c r="A7" s="22">
        <v>2006</v>
      </c>
      <c r="B7" s="23" t="s">
        <v>26</v>
      </c>
      <c r="C7" s="24" t="s">
        <v>27</v>
      </c>
      <c r="D7" s="24" t="s">
        <v>28</v>
      </c>
      <c r="E7" s="25">
        <v>76</v>
      </c>
      <c r="F7" s="25">
        <v>74933329</v>
      </c>
      <c r="G7" s="25">
        <v>64377</v>
      </c>
      <c r="H7" s="25">
        <v>21697186</v>
      </c>
      <c r="I7" s="25">
        <v>53815</v>
      </c>
      <c r="J7" s="25">
        <v>29386</v>
      </c>
      <c r="K7" s="25">
        <v>8269364</v>
      </c>
      <c r="L7" s="25">
        <v>24383</v>
      </c>
      <c r="M7" s="25">
        <v>34905</v>
      </c>
      <c r="N7" s="25">
        <v>13411584</v>
      </c>
      <c r="O7" s="25">
        <v>29397</v>
      </c>
      <c r="P7" s="25">
        <v>137870</v>
      </c>
      <c r="Q7" s="25">
        <v>9191153</v>
      </c>
      <c r="R7" s="25">
        <v>0</v>
      </c>
      <c r="S7" s="25">
        <v>64214</v>
      </c>
      <c r="T7" s="25">
        <v>3482991</v>
      </c>
      <c r="U7" s="25">
        <v>0</v>
      </c>
      <c r="V7" s="25">
        <v>73656</v>
      </c>
      <c r="W7" s="25">
        <v>5683199</v>
      </c>
      <c r="X7" s="25">
        <v>0</v>
      </c>
    </row>
    <row r="8" spans="1:24" x14ac:dyDescent="0.2">
      <c r="A8" s="22">
        <v>2006</v>
      </c>
      <c r="B8" s="23" t="s">
        <v>34</v>
      </c>
      <c r="C8" s="24" t="s">
        <v>27</v>
      </c>
      <c r="D8" s="24" t="s">
        <v>28</v>
      </c>
      <c r="E8" s="25">
        <v>97</v>
      </c>
      <c r="F8" s="25">
        <v>1638798</v>
      </c>
      <c r="G8" s="25">
        <v>12062</v>
      </c>
      <c r="H8" s="25">
        <v>3025050</v>
      </c>
      <c r="I8" s="25">
        <v>11259</v>
      </c>
      <c r="J8" s="25">
        <v>2186</v>
      </c>
      <c r="K8" s="25">
        <v>532845</v>
      </c>
      <c r="L8" s="25">
        <v>1938</v>
      </c>
      <c r="M8" s="25">
        <v>9871</v>
      </c>
      <c r="N8" s="25">
        <v>2491264</v>
      </c>
      <c r="O8" s="25">
        <v>9318</v>
      </c>
      <c r="P8" s="25">
        <v>2204</v>
      </c>
      <c r="Q8" s="25">
        <v>151050</v>
      </c>
      <c r="R8" s="25">
        <v>0</v>
      </c>
      <c r="S8" s="25">
        <v>860</v>
      </c>
      <c r="T8" s="25">
        <v>52341</v>
      </c>
      <c r="U8" s="25">
        <v>0</v>
      </c>
      <c r="V8" s="25">
        <v>1344</v>
      </c>
      <c r="W8" s="25">
        <v>98041</v>
      </c>
      <c r="X8" s="25">
        <v>0</v>
      </c>
    </row>
    <row r="9" spans="1:24" x14ac:dyDescent="0.2">
      <c r="A9" s="22">
        <v>2007</v>
      </c>
      <c r="B9" s="23" t="s">
        <v>33</v>
      </c>
      <c r="C9" s="24" t="s">
        <v>27</v>
      </c>
      <c r="D9" s="24" t="s">
        <v>28</v>
      </c>
      <c r="E9" s="25">
        <v>840</v>
      </c>
      <c r="F9" s="25">
        <v>16800036</v>
      </c>
      <c r="G9" s="25">
        <v>24245</v>
      </c>
      <c r="H9" s="25">
        <v>4705221</v>
      </c>
      <c r="I9" s="25">
        <v>18567</v>
      </c>
      <c r="J9" s="25">
        <v>12230</v>
      </c>
      <c r="K9" s="25">
        <v>2159822</v>
      </c>
      <c r="L9" s="25">
        <v>9259</v>
      </c>
      <c r="M9" s="25">
        <v>11976</v>
      </c>
      <c r="N9" s="25">
        <v>2544378</v>
      </c>
      <c r="O9" s="25">
        <v>9307</v>
      </c>
      <c r="P9" s="25">
        <v>37554</v>
      </c>
      <c r="Q9" s="25">
        <v>1724381</v>
      </c>
      <c r="R9" s="25">
        <v>0</v>
      </c>
      <c r="S9" s="25">
        <v>16258</v>
      </c>
      <c r="T9" s="25">
        <v>669855</v>
      </c>
      <c r="U9" s="25">
        <v>0</v>
      </c>
      <c r="V9" s="25">
        <v>21296</v>
      </c>
      <c r="W9" s="25">
        <v>1052256</v>
      </c>
      <c r="X9" s="25">
        <v>0</v>
      </c>
    </row>
    <row r="10" spans="1:24" x14ac:dyDescent="0.2">
      <c r="A10" s="22">
        <v>2007</v>
      </c>
      <c r="B10" s="23" t="s">
        <v>26</v>
      </c>
      <c r="C10" s="24" t="s">
        <v>27</v>
      </c>
      <c r="D10" s="24" t="s">
        <v>28</v>
      </c>
      <c r="E10" s="25">
        <v>62</v>
      </c>
      <c r="F10" s="25">
        <v>73592474</v>
      </c>
      <c r="G10" s="25">
        <v>64823</v>
      </c>
      <c r="H10" s="25">
        <v>21826129</v>
      </c>
      <c r="I10" s="25">
        <v>54338</v>
      </c>
      <c r="J10" s="25">
        <v>30229</v>
      </c>
      <c r="K10" s="25">
        <v>8508832</v>
      </c>
      <c r="L10" s="25">
        <v>25001</v>
      </c>
      <c r="M10" s="25">
        <v>34450</v>
      </c>
      <c r="N10" s="25">
        <v>13301775</v>
      </c>
      <c r="O10" s="25">
        <v>29305</v>
      </c>
      <c r="P10" s="25">
        <v>142531</v>
      </c>
      <c r="Q10" s="25">
        <v>9063221</v>
      </c>
      <c r="R10" s="25">
        <v>0</v>
      </c>
      <c r="S10" s="25">
        <v>67838</v>
      </c>
      <c r="T10" s="25">
        <v>3503506</v>
      </c>
      <c r="U10" s="25">
        <v>0</v>
      </c>
      <c r="V10" s="25">
        <v>74693</v>
      </c>
      <c r="W10" s="25">
        <v>5537197</v>
      </c>
      <c r="X10" s="25">
        <v>0</v>
      </c>
    </row>
    <row r="11" spans="1:24" x14ac:dyDescent="0.2">
      <c r="A11" s="22">
        <v>2007</v>
      </c>
      <c r="B11" s="23" t="s">
        <v>34</v>
      </c>
      <c r="C11" s="24" t="s">
        <v>27</v>
      </c>
      <c r="D11" s="24" t="s">
        <v>28</v>
      </c>
      <c r="E11" s="25">
        <v>120</v>
      </c>
      <c r="F11" s="25">
        <v>1772289</v>
      </c>
      <c r="G11" s="25">
        <v>12209</v>
      </c>
      <c r="H11" s="25">
        <v>3130410</v>
      </c>
      <c r="I11" s="25">
        <v>11367</v>
      </c>
      <c r="J11" s="25">
        <v>2315</v>
      </c>
      <c r="K11" s="25">
        <v>572257</v>
      </c>
      <c r="L11" s="25">
        <v>2017</v>
      </c>
      <c r="M11" s="25">
        <v>9889</v>
      </c>
      <c r="N11" s="25">
        <v>2557111</v>
      </c>
      <c r="O11" s="25">
        <v>9345</v>
      </c>
      <c r="P11" s="25">
        <v>2088</v>
      </c>
      <c r="Q11" s="25">
        <v>141309</v>
      </c>
      <c r="R11" s="25">
        <v>0</v>
      </c>
      <c r="S11" s="25">
        <v>801</v>
      </c>
      <c r="T11" s="25">
        <v>49971</v>
      </c>
      <c r="U11" s="25">
        <v>0</v>
      </c>
      <c r="V11" s="25">
        <v>1287</v>
      </c>
      <c r="W11" s="25">
        <v>90942</v>
      </c>
      <c r="X11" s="25">
        <v>0</v>
      </c>
    </row>
    <row r="12" spans="1:24" x14ac:dyDescent="0.2">
      <c r="A12" s="22">
        <v>2008</v>
      </c>
      <c r="B12" s="23" t="s">
        <v>34</v>
      </c>
      <c r="C12" s="24" t="s">
        <v>27</v>
      </c>
      <c r="D12" s="24" t="s">
        <v>28</v>
      </c>
      <c r="E12" s="25">
        <v>140</v>
      </c>
      <c r="F12" s="25">
        <v>2219258</v>
      </c>
      <c r="G12" s="25">
        <v>12402</v>
      </c>
      <c r="H12" s="25">
        <v>3061093</v>
      </c>
      <c r="I12" s="25">
        <v>11572</v>
      </c>
      <c r="J12" s="25">
        <v>2500</v>
      </c>
      <c r="K12" s="25">
        <v>598513</v>
      </c>
      <c r="L12" s="25">
        <v>2226</v>
      </c>
      <c r="M12" s="25">
        <v>9896</v>
      </c>
      <c r="N12" s="25">
        <v>2461717</v>
      </c>
      <c r="O12" s="25">
        <v>9342</v>
      </c>
      <c r="P12" s="25">
        <v>2094</v>
      </c>
      <c r="Q12" s="25">
        <v>84833</v>
      </c>
      <c r="R12" s="25">
        <v>0</v>
      </c>
      <c r="S12" s="25">
        <v>739</v>
      </c>
      <c r="T12" s="25">
        <v>26985</v>
      </c>
      <c r="U12" s="25">
        <v>0</v>
      </c>
      <c r="V12" s="25">
        <v>1355</v>
      </c>
      <c r="W12" s="25">
        <v>57739</v>
      </c>
      <c r="X12" s="25">
        <v>0</v>
      </c>
    </row>
    <row r="13" spans="1:24" x14ac:dyDescent="0.2">
      <c r="A13" s="22">
        <v>2008</v>
      </c>
      <c r="B13" s="23" t="s">
        <v>26</v>
      </c>
      <c r="C13" s="24" t="s">
        <v>27</v>
      </c>
      <c r="D13" s="24" t="s">
        <v>28</v>
      </c>
      <c r="E13" s="25">
        <v>67</v>
      </c>
      <c r="F13" s="25">
        <v>77439128</v>
      </c>
      <c r="G13" s="25">
        <v>70815</v>
      </c>
      <c r="H13" s="25">
        <v>23597225</v>
      </c>
      <c r="I13" s="25">
        <v>58891</v>
      </c>
      <c r="J13" s="25">
        <v>33343</v>
      </c>
      <c r="K13" s="25">
        <v>9341823</v>
      </c>
      <c r="L13" s="25">
        <v>27428</v>
      </c>
      <c r="M13" s="25">
        <v>37357</v>
      </c>
      <c r="N13" s="25">
        <v>14239819</v>
      </c>
      <c r="O13" s="25">
        <v>31431</v>
      </c>
      <c r="P13" s="25">
        <v>155901</v>
      </c>
      <c r="Q13" s="25">
        <v>9543298</v>
      </c>
      <c r="R13" s="25">
        <v>0</v>
      </c>
      <c r="S13" s="25">
        <v>74805</v>
      </c>
      <c r="T13" s="25">
        <v>3784667</v>
      </c>
      <c r="U13" s="25">
        <v>0</v>
      </c>
      <c r="V13" s="25">
        <v>81096</v>
      </c>
      <c r="W13" s="25">
        <v>5738488</v>
      </c>
      <c r="X13" s="25">
        <v>0</v>
      </c>
    </row>
    <row r="14" spans="1:24" x14ac:dyDescent="0.2">
      <c r="A14" s="22">
        <v>2008</v>
      </c>
      <c r="B14" s="23" t="s">
        <v>33</v>
      </c>
      <c r="C14" s="24" t="s">
        <v>27</v>
      </c>
      <c r="D14" s="24" t="s">
        <v>28</v>
      </c>
      <c r="E14" s="25">
        <v>803</v>
      </c>
      <c r="F14" s="25">
        <v>17397158</v>
      </c>
      <c r="G14" s="25">
        <v>25164</v>
      </c>
      <c r="H14" s="25">
        <v>4762461</v>
      </c>
      <c r="I14" s="25">
        <v>19046</v>
      </c>
      <c r="J14" s="25">
        <v>12636</v>
      </c>
      <c r="K14" s="25">
        <v>2161626</v>
      </c>
      <c r="L14" s="25">
        <v>9460</v>
      </c>
      <c r="M14" s="25">
        <v>12494</v>
      </c>
      <c r="N14" s="25">
        <v>2600523</v>
      </c>
      <c r="O14" s="25">
        <v>9583</v>
      </c>
      <c r="P14" s="25">
        <v>38028</v>
      </c>
      <c r="Q14" s="25">
        <v>1705666</v>
      </c>
      <c r="R14" s="25">
        <v>0</v>
      </c>
      <c r="S14" s="25">
        <v>17007</v>
      </c>
      <c r="T14" s="25">
        <v>671667</v>
      </c>
      <c r="U14" s="25">
        <v>0</v>
      </c>
      <c r="V14" s="25">
        <v>21021</v>
      </c>
      <c r="W14" s="25">
        <v>1032767</v>
      </c>
      <c r="X14" s="25">
        <v>0</v>
      </c>
    </row>
    <row r="15" spans="1:24" x14ac:dyDescent="0.2">
      <c r="A15" s="22">
        <v>2009</v>
      </c>
      <c r="B15" s="23" t="s">
        <v>34</v>
      </c>
      <c r="C15" s="24" t="s">
        <v>27</v>
      </c>
      <c r="D15" s="24" t="s">
        <v>28</v>
      </c>
      <c r="E15" s="25">
        <v>170</v>
      </c>
      <c r="F15" s="25">
        <v>2842699</v>
      </c>
      <c r="G15" s="25">
        <v>12133</v>
      </c>
      <c r="H15" s="25">
        <v>3539717</v>
      </c>
      <c r="I15" s="25">
        <v>11539</v>
      </c>
      <c r="J15" s="25">
        <v>2438</v>
      </c>
      <c r="K15" s="25">
        <v>702595</v>
      </c>
      <c r="L15" s="25">
        <v>2233</v>
      </c>
      <c r="M15" s="25">
        <v>9690</v>
      </c>
      <c r="N15" s="25">
        <v>2836448</v>
      </c>
      <c r="O15" s="25">
        <v>9303</v>
      </c>
      <c r="P15" s="25">
        <v>2394</v>
      </c>
      <c r="Q15" s="25">
        <v>101542</v>
      </c>
      <c r="R15" s="25">
        <v>0</v>
      </c>
      <c r="S15" s="25">
        <v>939</v>
      </c>
      <c r="T15" s="25">
        <v>33728</v>
      </c>
      <c r="U15" s="25">
        <v>0</v>
      </c>
      <c r="V15" s="25">
        <v>1455</v>
      </c>
      <c r="W15" s="25">
        <v>67803</v>
      </c>
      <c r="X15" s="25">
        <v>0</v>
      </c>
    </row>
    <row r="16" spans="1:24" x14ac:dyDescent="0.2">
      <c r="A16" s="22">
        <v>2009</v>
      </c>
      <c r="B16" s="23" t="s">
        <v>26</v>
      </c>
      <c r="C16" s="24" t="s">
        <v>27</v>
      </c>
      <c r="D16" s="24" t="s">
        <v>28</v>
      </c>
      <c r="E16" s="25">
        <v>63</v>
      </c>
      <c r="F16" s="25">
        <v>72035068</v>
      </c>
      <c r="G16" s="25">
        <v>58795</v>
      </c>
      <c r="H16" s="25">
        <v>20760819</v>
      </c>
      <c r="I16" s="25">
        <v>48282</v>
      </c>
      <c r="J16" s="25">
        <v>27990</v>
      </c>
      <c r="K16" s="25">
        <v>8091045</v>
      </c>
      <c r="L16" s="25">
        <v>22662</v>
      </c>
      <c r="M16" s="25">
        <v>30702</v>
      </c>
      <c r="N16" s="25">
        <v>12659284</v>
      </c>
      <c r="O16" s="25">
        <v>25601</v>
      </c>
      <c r="P16" s="25">
        <v>124022</v>
      </c>
      <c r="Q16" s="25">
        <v>8775758</v>
      </c>
      <c r="R16" s="25">
        <v>0</v>
      </c>
      <c r="S16" s="25">
        <v>57677</v>
      </c>
      <c r="T16" s="25">
        <v>3482255</v>
      </c>
      <c r="U16" s="25">
        <v>0</v>
      </c>
      <c r="V16" s="25">
        <v>66345</v>
      </c>
      <c r="W16" s="25">
        <v>5273782</v>
      </c>
      <c r="X16" s="25">
        <v>0</v>
      </c>
    </row>
    <row r="17" spans="1:24" x14ac:dyDescent="0.2">
      <c r="A17" s="22">
        <v>2009</v>
      </c>
      <c r="B17" s="23" t="s">
        <v>33</v>
      </c>
      <c r="C17" s="24" t="s">
        <v>27</v>
      </c>
      <c r="D17" s="24" t="s">
        <v>28</v>
      </c>
      <c r="E17" s="25">
        <v>742</v>
      </c>
      <c r="F17" s="25">
        <v>19251229</v>
      </c>
      <c r="G17" s="25">
        <v>25132</v>
      </c>
      <c r="H17" s="25">
        <v>5031932</v>
      </c>
      <c r="I17" s="25">
        <v>18761</v>
      </c>
      <c r="J17" s="25">
        <v>12552</v>
      </c>
      <c r="K17" s="25">
        <v>2280971</v>
      </c>
      <c r="L17" s="25">
        <v>9291</v>
      </c>
      <c r="M17" s="25">
        <v>12458</v>
      </c>
      <c r="N17" s="25">
        <v>2750883</v>
      </c>
      <c r="O17" s="25">
        <v>9470</v>
      </c>
      <c r="P17" s="25">
        <v>40835</v>
      </c>
      <c r="Q17" s="25">
        <v>1919918</v>
      </c>
      <c r="R17" s="25">
        <v>0</v>
      </c>
      <c r="S17" s="25">
        <v>18627</v>
      </c>
      <c r="T17" s="25">
        <v>799722</v>
      </c>
      <c r="U17" s="25">
        <v>0</v>
      </c>
      <c r="V17" s="25">
        <v>22208</v>
      </c>
      <c r="W17" s="25">
        <v>1118245</v>
      </c>
      <c r="X17" s="25">
        <v>0</v>
      </c>
    </row>
    <row r="18" spans="1:24" x14ac:dyDescent="0.2">
      <c r="A18" s="22">
        <v>2010</v>
      </c>
      <c r="B18" s="23" t="s">
        <v>26</v>
      </c>
      <c r="C18" s="24" t="s">
        <v>27</v>
      </c>
      <c r="D18" s="24" t="s">
        <v>28</v>
      </c>
      <c r="E18" s="25">
        <v>55</v>
      </c>
      <c r="F18" s="25">
        <v>71988347</v>
      </c>
      <c r="G18" s="25">
        <v>60036</v>
      </c>
      <c r="H18" s="25">
        <v>20873485</v>
      </c>
      <c r="I18" s="25">
        <v>48670</v>
      </c>
      <c r="J18" s="25">
        <v>28088</v>
      </c>
      <c r="K18" s="25">
        <v>8238852</v>
      </c>
      <c r="L18" s="25">
        <v>22575</v>
      </c>
      <c r="M18" s="25">
        <v>31786</v>
      </c>
      <c r="N18" s="25">
        <v>12627259</v>
      </c>
      <c r="O18" s="25">
        <v>26082</v>
      </c>
      <c r="P18" s="25">
        <v>144922</v>
      </c>
      <c r="Q18" s="25">
        <v>8716721</v>
      </c>
      <c r="R18" s="25">
        <v>0</v>
      </c>
      <c r="S18" s="25">
        <v>71760</v>
      </c>
      <c r="T18" s="25">
        <v>3490074</v>
      </c>
      <c r="U18" s="25">
        <v>0</v>
      </c>
      <c r="V18" s="25">
        <v>73162</v>
      </c>
      <c r="W18" s="25">
        <v>5214699</v>
      </c>
      <c r="X18" s="25">
        <v>0</v>
      </c>
    </row>
    <row r="19" spans="1:24" x14ac:dyDescent="0.2">
      <c r="A19" s="22">
        <v>2010</v>
      </c>
      <c r="B19" s="23" t="s">
        <v>34</v>
      </c>
      <c r="C19" s="24" t="s">
        <v>27</v>
      </c>
      <c r="D19" s="24" t="s">
        <v>28</v>
      </c>
      <c r="E19" s="25">
        <v>176</v>
      </c>
      <c r="F19" s="25">
        <v>3345714</v>
      </c>
      <c r="G19" s="25">
        <v>11893</v>
      </c>
      <c r="H19" s="25">
        <v>3861528</v>
      </c>
      <c r="I19" s="25">
        <v>11339</v>
      </c>
      <c r="J19" s="25">
        <v>2380</v>
      </c>
      <c r="K19" s="25">
        <v>761822</v>
      </c>
      <c r="L19" s="25">
        <v>2167</v>
      </c>
      <c r="M19" s="25">
        <v>9509</v>
      </c>
      <c r="N19" s="25">
        <v>3099195</v>
      </c>
      <c r="O19" s="25">
        <v>9170</v>
      </c>
      <c r="P19" s="25">
        <v>2690</v>
      </c>
      <c r="Q19" s="25">
        <v>119008</v>
      </c>
      <c r="R19" s="25">
        <v>0</v>
      </c>
      <c r="S19" s="25">
        <v>1127</v>
      </c>
      <c r="T19" s="25">
        <v>44295</v>
      </c>
      <c r="U19" s="25">
        <v>0</v>
      </c>
      <c r="V19" s="25">
        <v>1563</v>
      </c>
      <c r="W19" s="25">
        <v>74713</v>
      </c>
      <c r="X19" s="25">
        <v>0</v>
      </c>
    </row>
    <row r="20" spans="1:24" x14ac:dyDescent="0.2">
      <c r="A20" s="22">
        <v>2010</v>
      </c>
      <c r="B20" s="23" t="s">
        <v>33</v>
      </c>
      <c r="C20" s="24" t="s">
        <v>27</v>
      </c>
      <c r="D20" s="24" t="s">
        <v>28</v>
      </c>
      <c r="E20" s="25">
        <v>674</v>
      </c>
      <c r="F20" s="25">
        <v>20126007</v>
      </c>
      <c r="G20" s="25">
        <v>25379</v>
      </c>
      <c r="H20" s="25">
        <v>5433787</v>
      </c>
      <c r="I20" s="25">
        <v>19067</v>
      </c>
      <c r="J20" s="25">
        <v>12601</v>
      </c>
      <c r="K20" s="25">
        <v>2435922</v>
      </c>
      <c r="L20" s="25">
        <v>9385</v>
      </c>
      <c r="M20" s="25">
        <v>12710</v>
      </c>
      <c r="N20" s="25">
        <v>2995578</v>
      </c>
      <c r="O20" s="25">
        <v>9676</v>
      </c>
      <c r="P20" s="25">
        <v>41347</v>
      </c>
      <c r="Q20" s="25">
        <v>1991083</v>
      </c>
      <c r="R20" s="25">
        <v>0</v>
      </c>
      <c r="S20" s="25">
        <v>18943</v>
      </c>
      <c r="T20" s="25">
        <v>831076</v>
      </c>
      <c r="U20" s="25">
        <v>0</v>
      </c>
      <c r="V20" s="25">
        <v>22404</v>
      </c>
      <c r="W20" s="25">
        <v>1158759</v>
      </c>
      <c r="X20" s="25">
        <v>0</v>
      </c>
    </row>
    <row r="21" spans="1:24" x14ac:dyDescent="0.2">
      <c r="A21" s="22">
        <v>2011</v>
      </c>
      <c r="B21" s="23" t="s">
        <v>26</v>
      </c>
      <c r="C21" s="24" t="s">
        <v>27</v>
      </c>
      <c r="D21" s="24" t="s">
        <v>28</v>
      </c>
      <c r="E21" s="25">
        <v>63</v>
      </c>
      <c r="F21" s="25">
        <v>77676755</v>
      </c>
      <c r="G21" s="25">
        <v>60797</v>
      </c>
      <c r="H21" s="25">
        <v>21695065</v>
      </c>
      <c r="I21" s="25">
        <v>49184</v>
      </c>
      <c r="J21" s="25">
        <v>30039</v>
      </c>
      <c r="K21" s="25">
        <v>8933766</v>
      </c>
      <c r="L21" s="25">
        <v>23954</v>
      </c>
      <c r="M21" s="25">
        <v>30661</v>
      </c>
      <c r="N21" s="25">
        <v>12748218</v>
      </c>
      <c r="O21" s="25">
        <v>25215</v>
      </c>
      <c r="P21" s="25">
        <v>120780</v>
      </c>
      <c r="Q21" s="25">
        <v>8926751</v>
      </c>
      <c r="R21" s="25">
        <v>0</v>
      </c>
      <c r="S21" s="25">
        <v>57187</v>
      </c>
      <c r="T21" s="25">
        <v>3667211</v>
      </c>
      <c r="U21" s="25">
        <v>0</v>
      </c>
      <c r="V21" s="25">
        <v>63593</v>
      </c>
      <c r="W21" s="25">
        <v>5251342</v>
      </c>
      <c r="X21" s="25">
        <v>0</v>
      </c>
    </row>
    <row r="22" spans="1:24" x14ac:dyDescent="0.2">
      <c r="A22" s="22">
        <v>2011</v>
      </c>
      <c r="B22" s="23" t="s">
        <v>34</v>
      </c>
      <c r="C22" s="24" t="s">
        <v>27</v>
      </c>
      <c r="D22" s="24" t="s">
        <v>28</v>
      </c>
      <c r="E22" s="25">
        <v>202</v>
      </c>
      <c r="F22" s="25">
        <v>3778991</v>
      </c>
      <c r="G22" s="25">
        <v>12180</v>
      </c>
      <c r="H22" s="25">
        <v>3937433</v>
      </c>
      <c r="I22" s="25">
        <v>11498</v>
      </c>
      <c r="J22" s="25">
        <v>2575</v>
      </c>
      <c r="K22" s="25">
        <v>781441</v>
      </c>
      <c r="L22" s="25">
        <v>2285</v>
      </c>
      <c r="M22" s="25">
        <v>9602</v>
      </c>
      <c r="N22" s="25">
        <v>3155992</v>
      </c>
      <c r="O22" s="25">
        <v>9213</v>
      </c>
      <c r="P22" s="25">
        <v>3498</v>
      </c>
      <c r="Q22" s="25">
        <v>164021</v>
      </c>
      <c r="R22" s="25">
        <v>0</v>
      </c>
      <c r="S22" s="25">
        <v>1605</v>
      </c>
      <c r="T22" s="25">
        <v>70888</v>
      </c>
      <c r="U22" s="25">
        <v>0</v>
      </c>
      <c r="V22" s="25">
        <v>1893</v>
      </c>
      <c r="W22" s="25">
        <v>93130</v>
      </c>
      <c r="X22" s="25">
        <v>0</v>
      </c>
    </row>
    <row r="23" spans="1:24" x14ac:dyDescent="0.2">
      <c r="A23" s="22">
        <v>2011</v>
      </c>
      <c r="B23" s="23" t="s">
        <v>33</v>
      </c>
      <c r="C23" s="24" t="s">
        <v>27</v>
      </c>
      <c r="D23" s="24" t="s">
        <v>28</v>
      </c>
      <c r="E23" s="25">
        <v>628</v>
      </c>
      <c r="F23" s="25">
        <v>22776807</v>
      </c>
      <c r="G23" s="25">
        <v>27615</v>
      </c>
      <c r="H23" s="25">
        <v>5951826</v>
      </c>
      <c r="I23" s="25">
        <v>20568</v>
      </c>
      <c r="J23" s="25">
        <v>13935</v>
      </c>
      <c r="K23" s="25">
        <v>2711535</v>
      </c>
      <c r="L23" s="25">
        <v>10288</v>
      </c>
      <c r="M23" s="25">
        <v>13553</v>
      </c>
      <c r="N23" s="25">
        <v>3240194</v>
      </c>
      <c r="O23" s="25">
        <v>10279</v>
      </c>
      <c r="P23" s="25">
        <v>47252</v>
      </c>
      <c r="Q23" s="25">
        <v>2319940</v>
      </c>
      <c r="R23" s="25">
        <v>0</v>
      </c>
      <c r="S23" s="25">
        <v>21933</v>
      </c>
      <c r="T23" s="25">
        <v>977779</v>
      </c>
      <c r="U23" s="25">
        <v>0</v>
      </c>
      <c r="V23" s="25">
        <v>25319</v>
      </c>
      <c r="W23" s="25">
        <v>1340842</v>
      </c>
      <c r="X23" s="25">
        <v>0</v>
      </c>
    </row>
    <row r="24" spans="1:24" x14ac:dyDescent="0.2">
      <c r="A24" s="22">
        <v>2012</v>
      </c>
      <c r="B24" s="23" t="s">
        <v>33</v>
      </c>
      <c r="C24" s="24" t="s">
        <v>27</v>
      </c>
      <c r="D24" s="24" t="s">
        <v>28</v>
      </c>
      <c r="E24" s="25">
        <v>599</v>
      </c>
      <c r="F24" s="25">
        <v>24371629</v>
      </c>
      <c r="G24" s="25">
        <v>28477</v>
      </c>
      <c r="H24" s="25">
        <v>6302824</v>
      </c>
      <c r="I24" s="25">
        <v>21046</v>
      </c>
      <c r="J24" s="25">
        <v>14683</v>
      </c>
      <c r="K24" s="25">
        <v>2885384</v>
      </c>
      <c r="L24" s="25">
        <v>10723</v>
      </c>
      <c r="M24" s="25">
        <v>13647</v>
      </c>
      <c r="N24" s="25">
        <v>3416568</v>
      </c>
      <c r="O24" s="25">
        <v>10319</v>
      </c>
      <c r="P24" s="25">
        <v>47940</v>
      </c>
      <c r="Q24" s="25">
        <v>2486318</v>
      </c>
      <c r="R24" s="25">
        <v>15930</v>
      </c>
      <c r="S24" s="25">
        <v>22655</v>
      </c>
      <c r="T24" s="25">
        <v>1051202</v>
      </c>
      <c r="U24" s="25">
        <v>7340</v>
      </c>
      <c r="V24" s="25">
        <v>25285</v>
      </c>
      <c r="W24" s="25">
        <v>1433458</v>
      </c>
      <c r="X24" s="25">
        <v>8584</v>
      </c>
    </row>
    <row r="25" spans="1:24" x14ac:dyDescent="0.2">
      <c r="A25" s="22">
        <v>2012</v>
      </c>
      <c r="B25" s="23" t="s">
        <v>34</v>
      </c>
      <c r="C25" s="24" t="s">
        <v>27</v>
      </c>
      <c r="D25" s="24" t="s">
        <v>28</v>
      </c>
      <c r="E25" s="25">
        <v>190</v>
      </c>
      <c r="F25" s="25">
        <v>3887687</v>
      </c>
      <c r="G25" s="25">
        <v>12556</v>
      </c>
      <c r="H25" s="25">
        <v>4032796</v>
      </c>
      <c r="I25" s="25">
        <v>11776</v>
      </c>
      <c r="J25" s="25">
        <v>2647</v>
      </c>
      <c r="K25" s="25">
        <v>809768</v>
      </c>
      <c r="L25" s="25">
        <v>2375</v>
      </c>
      <c r="M25" s="25">
        <v>9907</v>
      </c>
      <c r="N25" s="25">
        <v>3223028</v>
      </c>
      <c r="O25" s="25">
        <v>9401</v>
      </c>
      <c r="P25" s="25">
        <v>3686</v>
      </c>
      <c r="Q25" s="25">
        <v>195218</v>
      </c>
      <c r="R25" s="25">
        <v>1079</v>
      </c>
      <c r="S25" s="25">
        <v>1637</v>
      </c>
      <c r="T25" s="25">
        <v>80402</v>
      </c>
      <c r="U25" s="25">
        <v>496</v>
      </c>
      <c r="V25" s="25">
        <v>2049</v>
      </c>
      <c r="W25" s="25">
        <v>114802</v>
      </c>
      <c r="X25" s="25">
        <v>582</v>
      </c>
    </row>
    <row r="26" spans="1:24" x14ac:dyDescent="0.2">
      <c r="A26" s="22">
        <v>2012</v>
      </c>
      <c r="B26" s="23" t="s">
        <v>26</v>
      </c>
      <c r="C26" s="24" t="s">
        <v>27</v>
      </c>
      <c r="D26" s="24" t="s">
        <v>28</v>
      </c>
      <c r="E26" s="25">
        <v>67</v>
      </c>
      <c r="F26" s="25">
        <v>78264631</v>
      </c>
      <c r="G26" s="25">
        <v>63714</v>
      </c>
      <c r="H26" s="25">
        <v>23310043</v>
      </c>
      <c r="I26" s="25">
        <v>51380</v>
      </c>
      <c r="J26" s="25">
        <v>31910</v>
      </c>
      <c r="K26" s="25">
        <v>9810601</v>
      </c>
      <c r="L26" s="25">
        <v>25370</v>
      </c>
      <c r="M26" s="25">
        <v>31650</v>
      </c>
      <c r="N26" s="25">
        <v>13488611</v>
      </c>
      <c r="O26" s="25">
        <v>25998</v>
      </c>
      <c r="P26" s="25">
        <v>124584</v>
      </c>
      <c r="Q26" s="25">
        <v>9403798</v>
      </c>
      <c r="R26" s="25">
        <v>41269</v>
      </c>
      <c r="S26" s="25">
        <v>59771</v>
      </c>
      <c r="T26" s="25">
        <v>3932493</v>
      </c>
      <c r="U26" s="25">
        <v>19100</v>
      </c>
      <c r="V26" s="25">
        <v>64813</v>
      </c>
      <c r="W26" s="25">
        <v>5466196</v>
      </c>
      <c r="X26" s="25">
        <v>22161</v>
      </c>
    </row>
    <row r="27" spans="1:24" x14ac:dyDescent="0.2">
      <c r="A27" s="22">
        <v>2013</v>
      </c>
      <c r="B27" s="23" t="s">
        <v>33</v>
      </c>
      <c r="C27" s="24" t="s">
        <v>27</v>
      </c>
      <c r="D27" s="24" t="s">
        <v>28</v>
      </c>
      <c r="E27" s="25">
        <v>551</v>
      </c>
      <c r="F27" s="25">
        <v>26855420</v>
      </c>
      <c r="G27" s="25">
        <v>30155</v>
      </c>
      <c r="H27" s="25">
        <v>6805945</v>
      </c>
      <c r="I27" s="25">
        <v>22115</v>
      </c>
      <c r="J27" s="25">
        <v>15823</v>
      </c>
      <c r="K27" s="25">
        <v>3149321</v>
      </c>
      <c r="L27" s="25">
        <v>11393</v>
      </c>
      <c r="M27" s="25">
        <v>14240</v>
      </c>
      <c r="N27" s="25">
        <v>3654594</v>
      </c>
      <c r="O27" s="25">
        <v>10716</v>
      </c>
      <c r="P27" s="25">
        <v>50193</v>
      </c>
      <c r="Q27" s="25">
        <v>2687235</v>
      </c>
      <c r="R27" s="25">
        <v>16834</v>
      </c>
      <c r="S27" s="25">
        <v>23749</v>
      </c>
      <c r="T27" s="25">
        <v>1140837</v>
      </c>
      <c r="U27" s="25">
        <v>7742</v>
      </c>
      <c r="V27" s="25">
        <v>26444</v>
      </c>
      <c r="W27" s="25">
        <v>1544923</v>
      </c>
      <c r="X27" s="25">
        <v>9088</v>
      </c>
    </row>
    <row r="28" spans="1:24" x14ac:dyDescent="0.2">
      <c r="A28" s="22">
        <v>2013</v>
      </c>
      <c r="B28" s="23" t="s">
        <v>26</v>
      </c>
      <c r="C28" s="24" t="s">
        <v>27</v>
      </c>
      <c r="D28" s="24" t="s">
        <v>28</v>
      </c>
      <c r="E28" s="25">
        <v>56</v>
      </c>
      <c r="F28" s="25">
        <v>77174814</v>
      </c>
      <c r="G28" s="25">
        <v>59463</v>
      </c>
      <c r="H28" s="25">
        <v>22628939</v>
      </c>
      <c r="I28" s="25">
        <v>46509</v>
      </c>
      <c r="J28" s="25">
        <v>30856</v>
      </c>
      <c r="K28" s="25">
        <v>9847033</v>
      </c>
      <c r="L28" s="25">
        <v>23768</v>
      </c>
      <c r="M28" s="25">
        <v>28561</v>
      </c>
      <c r="N28" s="25">
        <v>12768316</v>
      </c>
      <c r="O28" s="25">
        <v>22728</v>
      </c>
      <c r="P28" s="25">
        <v>121358</v>
      </c>
      <c r="Q28" s="25">
        <v>9347995</v>
      </c>
      <c r="R28" s="25">
        <v>39903</v>
      </c>
      <c r="S28" s="25">
        <v>58576</v>
      </c>
      <c r="T28" s="25">
        <v>3919152</v>
      </c>
      <c r="U28" s="25">
        <v>18541</v>
      </c>
      <c r="V28" s="25">
        <v>62782</v>
      </c>
      <c r="W28" s="25">
        <v>5423257</v>
      </c>
      <c r="X28" s="25">
        <v>21352</v>
      </c>
    </row>
    <row r="29" spans="1:24" x14ac:dyDescent="0.2">
      <c r="A29" s="22">
        <v>2013</v>
      </c>
      <c r="B29" s="23" t="s">
        <v>34</v>
      </c>
      <c r="C29" s="24" t="s">
        <v>27</v>
      </c>
      <c r="D29" s="24" t="s">
        <v>28</v>
      </c>
      <c r="E29" s="25">
        <v>198</v>
      </c>
      <c r="F29" s="25">
        <v>4317948</v>
      </c>
      <c r="G29" s="25">
        <v>13047</v>
      </c>
      <c r="H29" s="25">
        <v>4275895</v>
      </c>
      <c r="I29" s="25">
        <v>12044</v>
      </c>
      <c r="J29" s="25">
        <v>2844</v>
      </c>
      <c r="K29" s="25">
        <v>879537</v>
      </c>
      <c r="L29" s="25">
        <v>2492</v>
      </c>
      <c r="M29" s="25">
        <v>10201</v>
      </c>
      <c r="N29" s="25">
        <v>3396358</v>
      </c>
      <c r="O29" s="25">
        <v>9552</v>
      </c>
      <c r="P29" s="25">
        <v>3767</v>
      </c>
      <c r="Q29" s="25">
        <v>206056</v>
      </c>
      <c r="R29" s="25">
        <v>1128</v>
      </c>
      <c r="S29" s="25">
        <v>1724</v>
      </c>
      <c r="T29" s="25">
        <v>86568</v>
      </c>
      <c r="U29" s="25">
        <v>523</v>
      </c>
      <c r="V29" s="25">
        <v>2043</v>
      </c>
      <c r="W29" s="25">
        <v>119343</v>
      </c>
      <c r="X29" s="25">
        <v>603</v>
      </c>
    </row>
    <row r="30" spans="1:24" x14ac:dyDescent="0.2">
      <c r="A30" s="22">
        <v>2014</v>
      </c>
      <c r="B30" s="23" t="s">
        <v>34</v>
      </c>
      <c r="C30" s="24" t="s">
        <v>27</v>
      </c>
      <c r="D30" s="24" t="s">
        <v>28</v>
      </c>
      <c r="E30" s="25">
        <v>197</v>
      </c>
      <c r="F30" s="25">
        <v>4349638</v>
      </c>
      <c r="G30" s="25">
        <v>12539</v>
      </c>
      <c r="H30" s="25">
        <v>4269470</v>
      </c>
      <c r="I30" s="25">
        <v>11758</v>
      </c>
      <c r="J30" s="25">
        <v>2663</v>
      </c>
      <c r="K30" s="25">
        <v>868374</v>
      </c>
      <c r="L30" s="25">
        <v>2411</v>
      </c>
      <c r="M30" s="25">
        <v>9874</v>
      </c>
      <c r="N30" s="25">
        <v>3401095</v>
      </c>
      <c r="O30" s="25">
        <v>9347</v>
      </c>
      <c r="P30" s="25">
        <v>3653</v>
      </c>
      <c r="Q30" s="25">
        <v>200815</v>
      </c>
      <c r="R30" s="25">
        <v>1045</v>
      </c>
      <c r="S30" s="25">
        <v>1645</v>
      </c>
      <c r="T30" s="25">
        <v>81610</v>
      </c>
      <c r="U30" s="25">
        <v>471</v>
      </c>
      <c r="V30" s="25">
        <v>2008</v>
      </c>
      <c r="W30" s="25">
        <v>119204</v>
      </c>
      <c r="X30" s="25">
        <v>573</v>
      </c>
    </row>
    <row r="31" spans="1:24" x14ac:dyDescent="0.2">
      <c r="A31" s="22">
        <v>2014</v>
      </c>
      <c r="B31" s="23" t="s">
        <v>26</v>
      </c>
      <c r="C31" s="24" t="s">
        <v>27</v>
      </c>
      <c r="D31" s="24" t="s">
        <v>28</v>
      </c>
      <c r="E31" s="25">
        <v>58</v>
      </c>
      <c r="F31" s="25">
        <v>81008442</v>
      </c>
      <c r="G31" s="25">
        <v>60299</v>
      </c>
      <c r="H31" s="25">
        <v>23854214</v>
      </c>
      <c r="I31" s="25">
        <v>48081</v>
      </c>
      <c r="J31" s="25">
        <v>31644</v>
      </c>
      <c r="K31" s="25">
        <v>10522327</v>
      </c>
      <c r="L31" s="25">
        <v>24896</v>
      </c>
      <c r="M31" s="25">
        <v>28582</v>
      </c>
      <c r="N31" s="25">
        <v>13312691</v>
      </c>
      <c r="O31" s="25">
        <v>23170</v>
      </c>
      <c r="P31" s="25">
        <v>122138</v>
      </c>
      <c r="Q31" s="25">
        <v>9539776</v>
      </c>
      <c r="R31" s="25">
        <v>40421</v>
      </c>
      <c r="S31" s="25">
        <v>59948</v>
      </c>
      <c r="T31" s="25">
        <v>4095431</v>
      </c>
      <c r="U31" s="25">
        <v>19134</v>
      </c>
      <c r="V31" s="25">
        <v>62190</v>
      </c>
      <c r="W31" s="25">
        <v>5440504</v>
      </c>
      <c r="X31" s="25">
        <v>21277</v>
      </c>
    </row>
    <row r="32" spans="1:24" x14ac:dyDescent="0.2">
      <c r="A32" s="22">
        <v>2014</v>
      </c>
      <c r="B32" s="23" t="s">
        <v>33</v>
      </c>
      <c r="C32" s="24" t="s">
        <v>27</v>
      </c>
      <c r="D32" s="24" t="s">
        <v>28</v>
      </c>
      <c r="E32" s="25">
        <v>503</v>
      </c>
      <c r="F32" s="25">
        <v>26684182</v>
      </c>
      <c r="G32" s="25">
        <v>29509</v>
      </c>
      <c r="H32" s="25">
        <v>6801458</v>
      </c>
      <c r="I32" s="25">
        <v>21981</v>
      </c>
      <c r="J32" s="25">
        <v>15578</v>
      </c>
      <c r="K32" s="25">
        <v>3180263</v>
      </c>
      <c r="L32" s="25">
        <v>11454</v>
      </c>
      <c r="M32" s="25">
        <v>13894</v>
      </c>
      <c r="N32" s="25">
        <v>3620930</v>
      </c>
      <c r="O32" s="25">
        <v>10526</v>
      </c>
      <c r="P32" s="25">
        <v>45429</v>
      </c>
      <c r="Q32" s="25">
        <v>2409069</v>
      </c>
      <c r="R32" s="25">
        <v>15563</v>
      </c>
      <c r="S32" s="25">
        <v>21482</v>
      </c>
      <c r="T32" s="25">
        <v>1010998</v>
      </c>
      <c r="U32" s="25">
        <v>7147</v>
      </c>
      <c r="V32" s="25">
        <v>23947</v>
      </c>
      <c r="W32" s="25">
        <v>1397096</v>
      </c>
      <c r="X32" s="25">
        <v>8412</v>
      </c>
    </row>
    <row r="33" spans="1:24" x14ac:dyDescent="0.2">
      <c r="A33" s="22">
        <v>2015</v>
      </c>
      <c r="B33" s="23" t="s">
        <v>33</v>
      </c>
      <c r="C33" s="24" t="s">
        <v>27</v>
      </c>
      <c r="D33" s="24" t="s">
        <v>28</v>
      </c>
      <c r="E33" s="25">
        <v>496</v>
      </c>
      <c r="F33" s="25">
        <v>28222574</v>
      </c>
      <c r="G33" s="25">
        <v>30449</v>
      </c>
      <c r="H33" s="25">
        <v>7202524</v>
      </c>
      <c r="I33" s="25">
        <v>22761</v>
      </c>
      <c r="J33" s="25">
        <v>16314</v>
      </c>
      <c r="K33" s="25">
        <v>3414443</v>
      </c>
      <c r="L33" s="25">
        <v>12049</v>
      </c>
      <c r="M33" s="25">
        <v>14058</v>
      </c>
      <c r="N33" s="25">
        <v>3787765</v>
      </c>
      <c r="O33" s="25">
        <v>10711</v>
      </c>
      <c r="P33" s="25">
        <v>46024</v>
      </c>
      <c r="Q33" s="25">
        <v>2538148</v>
      </c>
      <c r="R33" s="25">
        <v>16223</v>
      </c>
      <c r="S33" s="25">
        <v>21499</v>
      </c>
      <c r="T33" s="25">
        <v>1044694</v>
      </c>
      <c r="U33" s="25">
        <v>7298</v>
      </c>
      <c r="V33" s="25">
        <v>24525</v>
      </c>
      <c r="W33" s="25">
        <v>1492737</v>
      </c>
      <c r="X33" s="25">
        <v>8923</v>
      </c>
    </row>
    <row r="34" spans="1:24" x14ac:dyDescent="0.2">
      <c r="A34" s="22">
        <v>2015</v>
      </c>
      <c r="B34" s="23" t="s">
        <v>26</v>
      </c>
      <c r="C34" s="24" t="s">
        <v>27</v>
      </c>
      <c r="D34" s="24" t="s">
        <v>28</v>
      </c>
      <c r="E34" s="25">
        <v>55</v>
      </c>
      <c r="F34" s="25">
        <v>60303604</v>
      </c>
      <c r="G34" s="25">
        <v>47314</v>
      </c>
      <c r="H34" s="25">
        <v>18459877</v>
      </c>
      <c r="I34" s="25">
        <v>38100</v>
      </c>
      <c r="J34" s="25">
        <v>23711</v>
      </c>
      <c r="K34" s="25">
        <v>7876501</v>
      </c>
      <c r="L34" s="25">
        <v>18813</v>
      </c>
      <c r="M34" s="25">
        <v>23480</v>
      </c>
      <c r="N34" s="25">
        <v>10577824</v>
      </c>
      <c r="O34" s="25">
        <v>19280</v>
      </c>
      <c r="P34" s="25">
        <v>100926</v>
      </c>
      <c r="Q34" s="25">
        <v>7886567</v>
      </c>
      <c r="R34" s="25">
        <v>34851</v>
      </c>
      <c r="S34" s="25">
        <v>49832</v>
      </c>
      <c r="T34" s="25">
        <v>3461913</v>
      </c>
      <c r="U34" s="25">
        <v>16572</v>
      </c>
      <c r="V34" s="25">
        <v>51094</v>
      </c>
      <c r="W34" s="25">
        <v>4422768</v>
      </c>
      <c r="X34" s="25">
        <v>18272</v>
      </c>
    </row>
    <row r="35" spans="1:24" x14ac:dyDescent="0.2">
      <c r="A35" s="22">
        <v>2015</v>
      </c>
      <c r="B35" s="23" t="s">
        <v>34</v>
      </c>
      <c r="C35" s="24" t="s">
        <v>27</v>
      </c>
      <c r="D35" s="24" t="s">
        <v>28</v>
      </c>
      <c r="E35" s="25">
        <v>210</v>
      </c>
      <c r="F35" s="25">
        <v>4241266</v>
      </c>
      <c r="G35" s="25">
        <v>12575</v>
      </c>
      <c r="H35" s="25">
        <v>4393457</v>
      </c>
      <c r="I35" s="25">
        <v>11929</v>
      </c>
      <c r="J35" s="25">
        <v>2682</v>
      </c>
      <c r="K35" s="25">
        <v>881712</v>
      </c>
      <c r="L35" s="25">
        <v>2415</v>
      </c>
      <c r="M35" s="25">
        <v>9893</v>
      </c>
      <c r="N35" s="25">
        <v>3511745</v>
      </c>
      <c r="O35" s="25">
        <v>9515</v>
      </c>
      <c r="P35" s="25">
        <v>3583</v>
      </c>
      <c r="Q35" s="25">
        <v>189057</v>
      </c>
      <c r="R35" s="25">
        <v>1049</v>
      </c>
      <c r="S35" s="25">
        <v>1654</v>
      </c>
      <c r="T35" s="25">
        <v>82162</v>
      </c>
      <c r="U35" s="25">
        <v>482</v>
      </c>
      <c r="V35" s="25">
        <v>1929</v>
      </c>
      <c r="W35" s="25">
        <v>106895</v>
      </c>
      <c r="X35" s="25">
        <v>567</v>
      </c>
    </row>
    <row r="36" spans="1:24" x14ac:dyDescent="0.2">
      <c r="A36" s="22">
        <v>2016</v>
      </c>
      <c r="B36" s="23" t="s">
        <v>26</v>
      </c>
      <c r="C36" s="24" t="s">
        <v>27</v>
      </c>
      <c r="D36" s="24" t="s">
        <v>28</v>
      </c>
      <c r="E36" s="25">
        <v>61</v>
      </c>
      <c r="F36" s="25">
        <v>57570919</v>
      </c>
      <c r="G36" s="25">
        <v>45116</v>
      </c>
      <c r="H36" s="25">
        <v>18064298</v>
      </c>
      <c r="I36" s="25">
        <v>36998</v>
      </c>
      <c r="J36" s="25">
        <v>22252</v>
      </c>
      <c r="K36" s="25">
        <v>7713180</v>
      </c>
      <c r="L36" s="25">
        <v>18012</v>
      </c>
      <c r="M36" s="25">
        <v>22809</v>
      </c>
      <c r="N36" s="25">
        <v>10346993</v>
      </c>
      <c r="O36" s="25">
        <v>18981</v>
      </c>
      <c r="P36" s="25">
        <v>93837</v>
      </c>
      <c r="Q36" s="25">
        <v>7470495</v>
      </c>
      <c r="R36" s="25">
        <v>33082</v>
      </c>
      <c r="S36" s="25">
        <v>46642</v>
      </c>
      <c r="T36" s="25">
        <v>3312502</v>
      </c>
      <c r="U36" s="25">
        <v>15789</v>
      </c>
      <c r="V36" s="25">
        <v>47195</v>
      </c>
      <c r="W36" s="25">
        <v>4156768</v>
      </c>
      <c r="X36" s="25">
        <v>17289</v>
      </c>
    </row>
    <row r="37" spans="1:24" x14ac:dyDescent="0.2">
      <c r="A37" s="22">
        <v>2016</v>
      </c>
      <c r="B37" s="23" t="s">
        <v>34</v>
      </c>
      <c r="C37" s="24" t="s">
        <v>27</v>
      </c>
      <c r="D37" s="24" t="s">
        <v>28</v>
      </c>
      <c r="E37" s="25">
        <v>196</v>
      </c>
      <c r="F37" s="25">
        <v>4605995</v>
      </c>
      <c r="G37" s="25">
        <v>12697</v>
      </c>
      <c r="H37" s="25">
        <v>4409892</v>
      </c>
      <c r="I37" s="25">
        <v>11931</v>
      </c>
      <c r="J37" s="25">
        <v>2670</v>
      </c>
      <c r="K37" s="25">
        <v>885628</v>
      </c>
      <c r="L37" s="25">
        <v>2429</v>
      </c>
      <c r="M37" s="25">
        <v>10017</v>
      </c>
      <c r="N37" s="25">
        <v>3524265</v>
      </c>
      <c r="O37" s="25">
        <v>9503</v>
      </c>
      <c r="P37" s="25">
        <v>3472</v>
      </c>
      <c r="Q37" s="25">
        <v>195263</v>
      </c>
      <c r="R37" s="25">
        <v>995</v>
      </c>
      <c r="S37" s="25">
        <v>1523</v>
      </c>
      <c r="T37" s="25">
        <v>84780</v>
      </c>
      <c r="U37" s="25">
        <v>449</v>
      </c>
      <c r="V37" s="25">
        <v>1949</v>
      </c>
      <c r="W37" s="25">
        <v>110468</v>
      </c>
      <c r="X37" s="25">
        <v>546</v>
      </c>
    </row>
    <row r="38" spans="1:24" x14ac:dyDescent="0.2">
      <c r="A38" s="22">
        <v>2016</v>
      </c>
      <c r="B38" s="23" t="s">
        <v>33</v>
      </c>
      <c r="C38" s="24" t="s">
        <v>27</v>
      </c>
      <c r="D38" s="24" t="s">
        <v>28</v>
      </c>
      <c r="E38" s="25">
        <v>472</v>
      </c>
      <c r="F38" s="25">
        <v>28603745</v>
      </c>
      <c r="G38" s="25">
        <v>31454</v>
      </c>
      <c r="H38" s="25">
        <v>7468416</v>
      </c>
      <c r="I38" s="25">
        <v>23638</v>
      </c>
      <c r="J38" s="25">
        <v>17046</v>
      </c>
      <c r="K38" s="25">
        <v>3630323</v>
      </c>
      <c r="L38" s="25">
        <v>12701</v>
      </c>
      <c r="M38" s="25">
        <v>14278</v>
      </c>
      <c r="N38" s="25">
        <v>3837574</v>
      </c>
      <c r="O38" s="25">
        <v>10936</v>
      </c>
      <c r="P38" s="25">
        <v>43841</v>
      </c>
      <c r="Q38" s="25">
        <v>2407092</v>
      </c>
      <c r="R38" s="25">
        <v>15135</v>
      </c>
      <c r="S38" s="25">
        <v>20750</v>
      </c>
      <c r="T38" s="25">
        <v>1012425</v>
      </c>
      <c r="U38" s="25">
        <v>6903</v>
      </c>
      <c r="V38" s="25">
        <v>23091</v>
      </c>
      <c r="W38" s="25">
        <v>1394111</v>
      </c>
      <c r="X38" s="25">
        <v>8230</v>
      </c>
    </row>
    <row r="39" spans="1:24" x14ac:dyDescent="0.2">
      <c r="A39" s="22">
        <v>2017</v>
      </c>
      <c r="B39" s="23" t="s">
        <v>33</v>
      </c>
      <c r="C39" s="24" t="s">
        <v>27</v>
      </c>
      <c r="D39" s="24" t="s">
        <v>28</v>
      </c>
      <c r="E39" s="25">
        <v>452</v>
      </c>
      <c r="F39" s="25">
        <v>26086195</v>
      </c>
      <c r="G39" s="25">
        <v>29419</v>
      </c>
      <c r="H39" s="25">
        <v>7330474</v>
      </c>
      <c r="I39" s="25">
        <v>22289</v>
      </c>
      <c r="J39" s="25">
        <v>16143</v>
      </c>
      <c r="K39" s="25">
        <v>3658111</v>
      </c>
      <c r="L39" s="25">
        <v>12147</v>
      </c>
      <c r="M39" s="25">
        <v>13219</v>
      </c>
      <c r="N39" s="25">
        <v>3672301</v>
      </c>
      <c r="O39" s="25">
        <v>10141</v>
      </c>
      <c r="P39" s="25">
        <v>40861</v>
      </c>
      <c r="Q39" s="25">
        <v>2249381</v>
      </c>
      <c r="R39" s="25">
        <v>14134</v>
      </c>
      <c r="S39" s="25">
        <v>19477</v>
      </c>
      <c r="T39" s="25">
        <v>968740</v>
      </c>
      <c r="U39" s="25">
        <v>6477</v>
      </c>
      <c r="V39" s="25">
        <v>21384</v>
      </c>
      <c r="W39" s="25">
        <v>1280498</v>
      </c>
      <c r="X39" s="25">
        <v>7656</v>
      </c>
    </row>
    <row r="40" spans="1:24" x14ac:dyDescent="0.2">
      <c r="A40" s="22">
        <v>2017</v>
      </c>
      <c r="B40" s="23" t="s">
        <v>34</v>
      </c>
      <c r="C40" s="24" t="s">
        <v>27</v>
      </c>
      <c r="D40" s="24" t="s">
        <v>28</v>
      </c>
      <c r="E40" s="25">
        <v>258</v>
      </c>
      <c r="F40" s="25">
        <v>4252474</v>
      </c>
      <c r="G40" s="25">
        <v>13030</v>
      </c>
      <c r="H40" s="25">
        <v>4476656</v>
      </c>
      <c r="I40" s="25">
        <v>12052</v>
      </c>
      <c r="J40" s="25">
        <v>3011</v>
      </c>
      <c r="K40" s="25">
        <v>912187</v>
      </c>
      <c r="L40" s="25">
        <v>2572</v>
      </c>
      <c r="M40" s="25">
        <v>10008</v>
      </c>
      <c r="N40" s="25">
        <v>3564469</v>
      </c>
      <c r="O40" s="25">
        <v>9479</v>
      </c>
      <c r="P40" s="25">
        <v>4044</v>
      </c>
      <c r="Q40" s="25">
        <v>199977</v>
      </c>
      <c r="R40" s="25">
        <v>1100</v>
      </c>
      <c r="S40" s="25">
        <v>1897</v>
      </c>
      <c r="T40" s="25">
        <v>88970</v>
      </c>
      <c r="U40" s="25">
        <v>522</v>
      </c>
      <c r="V40" s="25">
        <v>2147</v>
      </c>
      <c r="W40" s="25">
        <v>111007</v>
      </c>
      <c r="X40" s="25">
        <v>577</v>
      </c>
    </row>
    <row r="41" spans="1:24" x14ac:dyDescent="0.2">
      <c r="A41" s="22">
        <v>2017</v>
      </c>
      <c r="B41" s="23" t="s">
        <v>26</v>
      </c>
      <c r="C41" s="24" t="s">
        <v>27</v>
      </c>
      <c r="D41" s="24" t="s">
        <v>28</v>
      </c>
      <c r="E41" s="25">
        <v>47</v>
      </c>
      <c r="F41" s="25">
        <v>51606831</v>
      </c>
      <c r="G41" s="25">
        <v>46470</v>
      </c>
      <c r="H41" s="25">
        <v>19026152</v>
      </c>
      <c r="I41" s="25">
        <v>38388</v>
      </c>
      <c r="J41" s="25">
        <v>22968</v>
      </c>
      <c r="K41" s="25">
        <v>8127954</v>
      </c>
      <c r="L41" s="25">
        <v>18762</v>
      </c>
      <c r="M41" s="25">
        <v>23375</v>
      </c>
      <c r="N41" s="25">
        <v>10894679</v>
      </c>
      <c r="O41" s="25">
        <v>19622</v>
      </c>
      <c r="P41" s="25">
        <v>96771</v>
      </c>
      <c r="Q41" s="25">
        <v>7640863</v>
      </c>
      <c r="R41" s="25">
        <v>34193</v>
      </c>
      <c r="S41" s="25">
        <v>48191</v>
      </c>
      <c r="T41" s="25">
        <v>3462902</v>
      </c>
      <c r="U41" s="25">
        <v>16500</v>
      </c>
      <c r="V41" s="25">
        <v>48580</v>
      </c>
      <c r="W41" s="25">
        <v>4177881</v>
      </c>
      <c r="X41" s="25">
        <v>17692</v>
      </c>
    </row>
    <row r="42" spans="1:24" x14ac:dyDescent="0.2">
      <c r="A42" s="22">
        <v>2018</v>
      </c>
      <c r="B42" s="23" t="s">
        <v>26</v>
      </c>
      <c r="C42" s="24" t="s">
        <v>27</v>
      </c>
      <c r="D42" s="24" t="s">
        <v>28</v>
      </c>
      <c r="E42" s="25">
        <v>74</v>
      </c>
      <c r="F42" s="25" t="s">
        <v>30</v>
      </c>
      <c r="G42" s="25">
        <v>77100</v>
      </c>
      <c r="H42" s="25" t="s">
        <v>30</v>
      </c>
      <c r="I42" s="25">
        <v>63471</v>
      </c>
      <c r="J42" s="25">
        <v>39730</v>
      </c>
      <c r="K42" s="25" t="s">
        <v>30</v>
      </c>
      <c r="L42" s="25">
        <v>32349</v>
      </c>
      <c r="M42" s="25">
        <v>37151</v>
      </c>
      <c r="N42" s="25" t="s">
        <v>30</v>
      </c>
      <c r="O42" s="25">
        <v>31119</v>
      </c>
      <c r="P42" s="25">
        <v>163261</v>
      </c>
      <c r="Q42" s="25" t="s">
        <v>30</v>
      </c>
      <c r="R42" s="25">
        <v>57360</v>
      </c>
      <c r="S42" s="25">
        <v>81496</v>
      </c>
      <c r="T42" s="25" t="s">
        <v>30</v>
      </c>
      <c r="U42" s="25">
        <v>27664</v>
      </c>
      <c r="V42" s="25">
        <v>81765</v>
      </c>
      <c r="W42" s="25" t="s">
        <v>30</v>
      </c>
      <c r="X42" s="25">
        <v>29691</v>
      </c>
    </row>
    <row r="43" spans="1:24" x14ac:dyDescent="0.2">
      <c r="A43" s="22">
        <v>2018</v>
      </c>
      <c r="B43" s="23" t="s">
        <v>33</v>
      </c>
      <c r="C43" s="24" t="s">
        <v>27</v>
      </c>
      <c r="D43" s="24" t="s">
        <v>28</v>
      </c>
      <c r="E43" s="25">
        <v>438</v>
      </c>
      <c r="F43" s="25">
        <v>27529546</v>
      </c>
      <c r="G43" s="25">
        <v>30053</v>
      </c>
      <c r="H43" s="25">
        <v>7899582</v>
      </c>
      <c r="I43" s="25">
        <v>23031</v>
      </c>
      <c r="J43" s="25">
        <v>16251</v>
      </c>
      <c r="K43" s="25">
        <v>3876844</v>
      </c>
      <c r="L43" s="25">
        <v>12357</v>
      </c>
      <c r="M43" s="25">
        <v>13750</v>
      </c>
      <c r="N43" s="25">
        <v>4022738</v>
      </c>
      <c r="O43" s="25">
        <v>10673</v>
      </c>
      <c r="P43" s="25">
        <v>44935</v>
      </c>
      <c r="Q43" s="25">
        <v>2465825</v>
      </c>
      <c r="R43" s="25">
        <v>15626</v>
      </c>
      <c r="S43" s="25">
        <v>21622</v>
      </c>
      <c r="T43" s="25">
        <v>1075765</v>
      </c>
      <c r="U43" s="25">
        <v>7243</v>
      </c>
      <c r="V43" s="25">
        <v>23313</v>
      </c>
      <c r="W43" s="25">
        <v>1389962</v>
      </c>
      <c r="X43" s="25">
        <v>8382</v>
      </c>
    </row>
    <row r="44" spans="1:24" x14ac:dyDescent="0.2">
      <c r="A44" s="22">
        <v>2018</v>
      </c>
      <c r="B44" s="23" t="s">
        <v>34</v>
      </c>
      <c r="C44" s="24" t="s">
        <v>27</v>
      </c>
      <c r="D44" s="24" t="s">
        <v>28</v>
      </c>
      <c r="E44" s="25">
        <v>250</v>
      </c>
      <c r="F44" s="25">
        <v>4589780</v>
      </c>
      <c r="G44" s="25">
        <v>13253</v>
      </c>
      <c r="H44" s="25">
        <v>4603569</v>
      </c>
      <c r="I44" s="25">
        <v>12297</v>
      </c>
      <c r="J44" s="25">
        <v>3114</v>
      </c>
      <c r="K44" s="25">
        <v>981509</v>
      </c>
      <c r="L44" s="25">
        <v>2751</v>
      </c>
      <c r="M44" s="25">
        <v>10121</v>
      </c>
      <c r="N44" s="25">
        <v>3622054</v>
      </c>
      <c r="O44" s="25">
        <v>9546</v>
      </c>
      <c r="P44" s="25">
        <v>4391</v>
      </c>
      <c r="Q44" s="25">
        <v>243208</v>
      </c>
      <c r="R44" s="25">
        <v>1444</v>
      </c>
      <c r="S44" s="25">
        <v>2069</v>
      </c>
      <c r="T44" s="25">
        <v>112193</v>
      </c>
      <c r="U44" s="25">
        <v>704</v>
      </c>
      <c r="V44" s="25">
        <v>2322</v>
      </c>
      <c r="W44" s="25">
        <v>131003</v>
      </c>
      <c r="X44" s="25">
        <v>739</v>
      </c>
    </row>
    <row r="45" spans="1:24" x14ac:dyDescent="0.2">
      <c r="A45" s="22">
        <v>2018</v>
      </c>
      <c r="B45" s="23" t="s">
        <v>29</v>
      </c>
      <c r="C45" s="24" t="s">
        <v>27</v>
      </c>
      <c r="D45" s="24" t="s">
        <v>28</v>
      </c>
      <c r="E45" s="25">
        <v>5</v>
      </c>
      <c r="F45" s="25" t="s">
        <v>30</v>
      </c>
      <c r="G45" s="25">
        <v>25913</v>
      </c>
      <c r="H45" s="25" t="s">
        <v>30</v>
      </c>
      <c r="I45" s="25">
        <v>23627</v>
      </c>
      <c r="J45" s="25">
        <v>12704</v>
      </c>
      <c r="K45" s="25" t="s">
        <v>30</v>
      </c>
      <c r="L45" s="25">
        <v>11593</v>
      </c>
      <c r="M45" s="25">
        <v>13134</v>
      </c>
      <c r="N45" s="25" t="s">
        <v>30</v>
      </c>
      <c r="O45" s="25">
        <v>12034</v>
      </c>
      <c r="P45" s="25">
        <v>51525</v>
      </c>
      <c r="Q45" s="25" t="s">
        <v>30</v>
      </c>
      <c r="R45" s="25">
        <v>10064</v>
      </c>
      <c r="S45" s="25">
        <v>28588</v>
      </c>
      <c r="T45" s="25" t="s">
        <v>30</v>
      </c>
      <c r="U45" s="25">
        <v>5239</v>
      </c>
      <c r="V45" s="25">
        <v>22937</v>
      </c>
      <c r="W45" s="25" t="s">
        <v>30</v>
      </c>
      <c r="X45" s="25">
        <v>4824</v>
      </c>
    </row>
    <row r="46" spans="1:24" x14ac:dyDescent="0.2">
      <c r="A46" s="22">
        <v>2019</v>
      </c>
      <c r="B46" s="23" t="s">
        <v>29</v>
      </c>
      <c r="C46" s="24" t="s">
        <v>27</v>
      </c>
      <c r="D46" s="24" t="s">
        <v>28</v>
      </c>
      <c r="E46" s="25">
        <v>13</v>
      </c>
      <c r="F46" s="25">
        <v>45898227</v>
      </c>
      <c r="G46" s="25">
        <v>36807</v>
      </c>
      <c r="H46" s="25">
        <v>18384885</v>
      </c>
      <c r="I46" s="25">
        <v>33562</v>
      </c>
      <c r="J46" s="25">
        <v>17940</v>
      </c>
      <c r="K46" s="25">
        <v>7802234</v>
      </c>
      <c r="L46" s="25">
        <v>16408</v>
      </c>
      <c r="M46" s="25">
        <v>18789</v>
      </c>
      <c r="N46" s="25">
        <v>10582650</v>
      </c>
      <c r="O46" s="25">
        <v>17154</v>
      </c>
      <c r="P46" s="25">
        <v>48649</v>
      </c>
      <c r="Q46" s="25">
        <v>4745244</v>
      </c>
      <c r="R46" s="25">
        <v>15298</v>
      </c>
      <c r="S46" s="25">
        <v>23170</v>
      </c>
      <c r="T46" s="25">
        <v>2066676</v>
      </c>
      <c r="U46" s="25">
        <v>7223</v>
      </c>
      <c r="V46" s="25">
        <v>25479</v>
      </c>
      <c r="W46" s="25">
        <v>2678405</v>
      </c>
      <c r="X46" s="25">
        <v>8074</v>
      </c>
    </row>
    <row r="47" spans="1:24" x14ac:dyDescent="0.2">
      <c r="A47" s="22">
        <v>2019</v>
      </c>
      <c r="B47" s="23" t="s">
        <v>34</v>
      </c>
      <c r="C47" s="24" t="s">
        <v>27</v>
      </c>
      <c r="D47" s="24" t="s">
        <v>28</v>
      </c>
      <c r="E47" s="25">
        <v>246</v>
      </c>
      <c r="F47" s="25">
        <v>5518599</v>
      </c>
      <c r="G47" s="25">
        <v>2002</v>
      </c>
      <c r="H47" s="25">
        <v>513820</v>
      </c>
      <c r="I47" s="25">
        <v>1434</v>
      </c>
      <c r="J47" s="25">
        <v>1061</v>
      </c>
      <c r="K47" s="25">
        <v>245803</v>
      </c>
      <c r="L47" s="25">
        <v>764</v>
      </c>
      <c r="M47" s="25">
        <v>929</v>
      </c>
      <c r="N47" s="25">
        <v>268017</v>
      </c>
      <c r="O47" s="25">
        <v>670</v>
      </c>
      <c r="P47" s="25">
        <v>5970</v>
      </c>
      <c r="Q47" s="25">
        <v>410973</v>
      </c>
      <c r="R47" s="25">
        <v>2032</v>
      </c>
      <c r="S47" s="25">
        <v>2984</v>
      </c>
      <c r="T47" s="25">
        <v>213155</v>
      </c>
      <c r="U47" s="25">
        <v>1056</v>
      </c>
      <c r="V47" s="25">
        <v>2986</v>
      </c>
      <c r="W47" s="25">
        <v>197817</v>
      </c>
      <c r="X47" s="25">
        <v>975</v>
      </c>
    </row>
    <row r="48" spans="1:24" x14ac:dyDescent="0.2">
      <c r="A48" s="22">
        <v>2019</v>
      </c>
      <c r="B48" s="23" t="s">
        <v>33</v>
      </c>
      <c r="C48" s="24" t="s">
        <v>27</v>
      </c>
      <c r="D48" s="24" t="s">
        <v>28</v>
      </c>
      <c r="E48" s="25">
        <v>387</v>
      </c>
      <c r="F48" s="25">
        <v>25277918</v>
      </c>
      <c r="G48" s="25">
        <v>29908</v>
      </c>
      <c r="H48" s="25">
        <v>7086480</v>
      </c>
      <c r="I48" s="25">
        <v>20039</v>
      </c>
      <c r="J48" s="25">
        <v>15372</v>
      </c>
      <c r="K48" s="25">
        <v>3439551</v>
      </c>
      <c r="L48" s="25">
        <v>10547</v>
      </c>
      <c r="M48" s="25">
        <v>14498</v>
      </c>
      <c r="N48" s="25">
        <v>3646760</v>
      </c>
      <c r="O48" s="25">
        <v>9492</v>
      </c>
      <c r="P48" s="25">
        <v>36291</v>
      </c>
      <c r="Q48" s="25">
        <v>1934151</v>
      </c>
      <c r="R48" s="25">
        <v>12129</v>
      </c>
      <c r="S48" s="25">
        <v>17809</v>
      </c>
      <c r="T48" s="25">
        <v>865265</v>
      </c>
      <c r="U48" s="25">
        <v>5782</v>
      </c>
      <c r="V48" s="25">
        <v>18482</v>
      </c>
      <c r="W48" s="25">
        <v>1068822</v>
      </c>
      <c r="X48" s="25">
        <v>6347</v>
      </c>
    </row>
    <row r="49" spans="1:24" x14ac:dyDescent="0.2">
      <c r="A49" s="22">
        <v>2019</v>
      </c>
      <c r="B49" s="23" t="s">
        <v>26</v>
      </c>
      <c r="C49" s="24" t="s">
        <v>27</v>
      </c>
      <c r="D49" s="24" t="s">
        <v>28</v>
      </c>
      <c r="E49" s="25">
        <v>66</v>
      </c>
      <c r="F49" s="25">
        <v>83569554</v>
      </c>
      <c r="G49" s="25">
        <v>69941</v>
      </c>
      <c r="H49" s="25">
        <v>31608105</v>
      </c>
      <c r="I49" s="25">
        <v>58003</v>
      </c>
      <c r="J49" s="25">
        <v>36831</v>
      </c>
      <c r="K49" s="25">
        <v>14421039</v>
      </c>
      <c r="L49" s="25">
        <v>30475</v>
      </c>
      <c r="M49" s="25">
        <v>32988</v>
      </c>
      <c r="N49" s="25">
        <v>17183985</v>
      </c>
      <c r="O49" s="25">
        <v>27525</v>
      </c>
      <c r="P49" s="25">
        <v>147524</v>
      </c>
      <c r="Q49" s="25">
        <v>11398319</v>
      </c>
      <c r="R49" s="25">
        <v>52868</v>
      </c>
      <c r="S49" s="25">
        <v>75311</v>
      </c>
      <c r="T49" s="25">
        <v>5117724</v>
      </c>
      <c r="U49" s="25">
        <v>26009</v>
      </c>
      <c r="V49" s="25">
        <v>72213</v>
      </c>
      <c r="W49" s="25">
        <v>6279804</v>
      </c>
      <c r="X49" s="25">
        <v>26855</v>
      </c>
    </row>
    <row r="50" spans="1:24" x14ac:dyDescent="0.2">
      <c r="A50" s="22">
        <v>2020</v>
      </c>
      <c r="B50" s="23" t="s">
        <v>33</v>
      </c>
      <c r="C50" s="24" t="s">
        <v>27</v>
      </c>
      <c r="D50" s="24" t="s">
        <v>28</v>
      </c>
      <c r="E50" s="25">
        <v>351</v>
      </c>
      <c r="F50" s="25">
        <v>23066921</v>
      </c>
      <c r="G50" s="25">
        <v>30557</v>
      </c>
      <c r="H50" s="25">
        <v>8863032</v>
      </c>
      <c r="I50" s="25">
        <v>24222</v>
      </c>
      <c r="J50" s="25">
        <v>15599</v>
      </c>
      <c r="K50" s="25">
        <v>4280988</v>
      </c>
      <c r="L50" s="25">
        <v>12324</v>
      </c>
      <c r="M50" s="25">
        <v>14931</v>
      </c>
      <c r="N50" s="25">
        <v>4582045</v>
      </c>
      <c r="O50" s="25">
        <v>11898</v>
      </c>
      <c r="P50" s="25">
        <v>22698</v>
      </c>
      <c r="Q50" s="25">
        <v>1546413</v>
      </c>
      <c r="R50" s="25">
        <v>8185</v>
      </c>
      <c r="S50" s="25">
        <v>11111</v>
      </c>
      <c r="T50" s="25">
        <v>700944</v>
      </c>
      <c r="U50" s="25">
        <v>3845</v>
      </c>
      <c r="V50" s="25">
        <v>11587</v>
      </c>
      <c r="W50" s="25">
        <v>845413</v>
      </c>
      <c r="X50" s="25">
        <v>4339</v>
      </c>
    </row>
    <row r="51" spans="1:24" x14ac:dyDescent="0.2">
      <c r="A51" s="22">
        <v>2020</v>
      </c>
      <c r="B51" s="23" t="s">
        <v>26</v>
      </c>
      <c r="C51" s="24" t="s">
        <v>27</v>
      </c>
      <c r="D51" s="24" t="s">
        <v>28</v>
      </c>
      <c r="E51" s="25">
        <v>65</v>
      </c>
      <c r="F51" s="25">
        <v>78655665</v>
      </c>
      <c r="G51" s="25">
        <v>61231</v>
      </c>
      <c r="H51" s="25">
        <v>29717995</v>
      </c>
      <c r="I51" s="25">
        <v>52808</v>
      </c>
      <c r="J51" s="25">
        <v>32896</v>
      </c>
      <c r="K51" s="25">
        <v>13787586</v>
      </c>
      <c r="L51" s="25">
        <v>28477</v>
      </c>
      <c r="M51" s="25">
        <v>27972</v>
      </c>
      <c r="N51" s="25">
        <v>15927406</v>
      </c>
      <c r="O51" s="25">
        <v>24328</v>
      </c>
      <c r="P51" s="25">
        <v>121106</v>
      </c>
      <c r="Q51" s="25">
        <v>10471982</v>
      </c>
      <c r="R51" s="25">
        <v>41340</v>
      </c>
      <c r="S51" s="25">
        <v>61647</v>
      </c>
      <c r="T51" s="25">
        <v>4672109</v>
      </c>
      <c r="U51" s="25">
        <v>20170</v>
      </c>
      <c r="V51" s="25">
        <v>59459</v>
      </c>
      <c r="W51" s="25">
        <v>5798671</v>
      </c>
      <c r="X51" s="25">
        <v>21166</v>
      </c>
    </row>
    <row r="52" spans="1:24" x14ac:dyDescent="0.2">
      <c r="A52" s="22">
        <v>2020</v>
      </c>
      <c r="B52" s="23" t="s">
        <v>34</v>
      </c>
      <c r="C52" s="24" t="s">
        <v>27</v>
      </c>
      <c r="D52" s="24" t="s">
        <v>28</v>
      </c>
      <c r="E52" s="25">
        <v>231</v>
      </c>
      <c r="F52" s="25">
        <v>5275824</v>
      </c>
      <c r="G52" s="25">
        <v>2114</v>
      </c>
      <c r="H52" s="25">
        <v>563302</v>
      </c>
      <c r="I52" s="25">
        <v>1609</v>
      </c>
      <c r="J52" s="25">
        <v>1131</v>
      </c>
      <c r="K52" s="25">
        <v>273238</v>
      </c>
      <c r="L52" s="25">
        <v>864</v>
      </c>
      <c r="M52" s="25">
        <v>980</v>
      </c>
      <c r="N52" s="25">
        <v>290064</v>
      </c>
      <c r="O52" s="25">
        <v>745</v>
      </c>
      <c r="P52" s="25">
        <v>5209</v>
      </c>
      <c r="Q52" s="25">
        <v>383772</v>
      </c>
      <c r="R52" s="25">
        <v>1866</v>
      </c>
      <c r="S52" s="25">
        <v>2603</v>
      </c>
      <c r="T52" s="25">
        <v>192385</v>
      </c>
      <c r="U52" s="25">
        <v>951</v>
      </c>
      <c r="V52" s="25">
        <v>2606</v>
      </c>
      <c r="W52" s="25">
        <v>191387</v>
      </c>
      <c r="X52" s="25">
        <v>916</v>
      </c>
    </row>
    <row r="53" spans="1:24" x14ac:dyDescent="0.2">
      <c r="A53" s="22">
        <v>2020</v>
      </c>
      <c r="B53" s="23" t="s">
        <v>29</v>
      </c>
      <c r="C53" s="24" t="s">
        <v>27</v>
      </c>
      <c r="D53" s="24" t="s">
        <v>28</v>
      </c>
      <c r="E53" s="25">
        <v>21</v>
      </c>
      <c r="F53" s="25">
        <v>43054348</v>
      </c>
      <c r="G53" s="25">
        <v>39371</v>
      </c>
      <c r="H53" s="25">
        <v>19608368</v>
      </c>
      <c r="I53" s="25">
        <v>36706</v>
      </c>
      <c r="J53" s="25">
        <v>19279</v>
      </c>
      <c r="K53" s="25">
        <v>8477624</v>
      </c>
      <c r="L53" s="25">
        <v>18091</v>
      </c>
      <c r="M53" s="25">
        <v>19827</v>
      </c>
      <c r="N53" s="25">
        <v>11130744</v>
      </c>
      <c r="O53" s="25">
        <v>18615</v>
      </c>
      <c r="P53" s="25">
        <v>72374</v>
      </c>
      <c r="Q53" s="25">
        <v>4894834</v>
      </c>
      <c r="R53" s="25">
        <v>16906</v>
      </c>
      <c r="S53" s="25">
        <v>39587</v>
      </c>
      <c r="T53" s="25">
        <v>2183676</v>
      </c>
      <c r="U53" s="25">
        <v>8472</v>
      </c>
      <c r="V53" s="25">
        <v>32787</v>
      </c>
      <c r="W53" s="25">
        <v>2711151</v>
      </c>
      <c r="X53" s="25">
        <v>8433</v>
      </c>
    </row>
    <row r="54" spans="1:24" x14ac:dyDescent="0.2">
      <c r="A54" s="22">
        <v>2021</v>
      </c>
      <c r="B54" s="23" t="s">
        <v>29</v>
      </c>
      <c r="C54" s="24" t="s">
        <v>27</v>
      </c>
      <c r="D54" s="24" t="s">
        <v>28</v>
      </c>
      <c r="E54" s="25">
        <v>34</v>
      </c>
      <c r="F54" s="25">
        <v>22743911</v>
      </c>
      <c r="G54" s="25">
        <v>22451</v>
      </c>
      <c r="H54" s="25">
        <v>10613621</v>
      </c>
      <c r="I54" s="25">
        <v>20837</v>
      </c>
      <c r="J54" s="25">
        <v>10436</v>
      </c>
      <c r="K54" s="25">
        <v>4299096</v>
      </c>
      <c r="L54" s="25">
        <v>9700</v>
      </c>
      <c r="M54" s="25">
        <v>12014</v>
      </c>
      <c r="N54" s="25">
        <v>6314524</v>
      </c>
      <c r="O54" s="25">
        <v>11137</v>
      </c>
      <c r="P54" s="25">
        <v>28777</v>
      </c>
      <c r="Q54" s="25">
        <v>3773147</v>
      </c>
      <c r="R54" s="25">
        <v>13118</v>
      </c>
      <c r="S54" s="25">
        <v>13407</v>
      </c>
      <c r="T54" s="25">
        <v>1685923</v>
      </c>
      <c r="U54" s="25">
        <v>5918</v>
      </c>
      <c r="V54" s="25">
        <v>15370</v>
      </c>
      <c r="W54" s="25">
        <v>2087224</v>
      </c>
      <c r="X54" s="25">
        <v>7201</v>
      </c>
    </row>
    <row r="55" spans="1:24" x14ac:dyDescent="0.2">
      <c r="A55" s="22">
        <v>2021</v>
      </c>
      <c r="B55" s="23" t="s">
        <v>34</v>
      </c>
      <c r="C55" s="24" t="s">
        <v>27</v>
      </c>
      <c r="D55" s="24" t="s">
        <v>28</v>
      </c>
      <c r="E55" s="25">
        <v>246</v>
      </c>
      <c r="F55" s="25">
        <v>5185717</v>
      </c>
      <c r="G55" s="25">
        <v>2566</v>
      </c>
      <c r="H55" s="25">
        <v>634734</v>
      </c>
      <c r="I55" s="25">
        <v>1839</v>
      </c>
      <c r="J55" s="25">
        <v>1423</v>
      </c>
      <c r="K55" s="25">
        <v>316204</v>
      </c>
      <c r="L55" s="25">
        <v>1006</v>
      </c>
      <c r="M55" s="25">
        <v>1142</v>
      </c>
      <c r="N55" s="25">
        <v>318530</v>
      </c>
      <c r="O55" s="25">
        <v>833</v>
      </c>
      <c r="P55" s="25">
        <v>5294</v>
      </c>
      <c r="Q55" s="25">
        <v>410674</v>
      </c>
      <c r="R55" s="25">
        <v>1749</v>
      </c>
      <c r="S55" s="25">
        <v>2507</v>
      </c>
      <c r="T55" s="25">
        <v>183284</v>
      </c>
      <c r="U55" s="25">
        <v>833</v>
      </c>
      <c r="V55" s="25">
        <v>2787</v>
      </c>
      <c r="W55" s="25">
        <v>227391</v>
      </c>
      <c r="X55" s="25">
        <v>916</v>
      </c>
    </row>
    <row r="56" spans="1:24" x14ac:dyDescent="0.2">
      <c r="A56" s="22">
        <v>2021</v>
      </c>
      <c r="B56" s="23" t="s">
        <v>26</v>
      </c>
      <c r="C56" s="24" t="s">
        <v>27</v>
      </c>
      <c r="D56" s="24" t="s">
        <v>28</v>
      </c>
      <c r="E56" s="25">
        <v>72</v>
      </c>
      <c r="F56" s="25">
        <v>87012841</v>
      </c>
      <c r="G56" s="25">
        <v>54434</v>
      </c>
      <c r="H56" s="25">
        <v>26314671</v>
      </c>
      <c r="I56" s="25">
        <v>45793</v>
      </c>
      <c r="J56" s="25">
        <v>29941</v>
      </c>
      <c r="K56" s="25">
        <v>12369660</v>
      </c>
      <c r="L56" s="25">
        <v>25178</v>
      </c>
      <c r="M56" s="25">
        <v>24314</v>
      </c>
      <c r="N56" s="25">
        <v>13943299</v>
      </c>
      <c r="O56" s="25">
        <v>20613</v>
      </c>
      <c r="P56" s="25">
        <v>121236</v>
      </c>
      <c r="Q56" s="25">
        <v>11481764</v>
      </c>
      <c r="R56" s="25">
        <v>42017</v>
      </c>
      <c r="S56" s="25">
        <v>63685</v>
      </c>
      <c r="T56" s="25">
        <v>5364878</v>
      </c>
      <c r="U56" s="25">
        <v>21332</v>
      </c>
      <c r="V56" s="25">
        <v>57551</v>
      </c>
      <c r="W56" s="25">
        <v>6115833</v>
      </c>
      <c r="X56" s="25">
        <v>20682</v>
      </c>
    </row>
    <row r="57" spans="1:24" x14ac:dyDescent="0.2">
      <c r="A57" s="22">
        <v>2021</v>
      </c>
      <c r="B57" s="23" t="s">
        <v>33</v>
      </c>
      <c r="C57" s="24" t="s">
        <v>27</v>
      </c>
      <c r="D57" s="24" t="s">
        <v>28</v>
      </c>
      <c r="E57" s="25">
        <v>325</v>
      </c>
      <c r="F57" s="25">
        <v>25692230</v>
      </c>
      <c r="G57" s="25">
        <v>23882</v>
      </c>
      <c r="H57" s="25">
        <v>7504310</v>
      </c>
      <c r="I57" s="25">
        <v>19390</v>
      </c>
      <c r="J57" s="25">
        <v>11154</v>
      </c>
      <c r="K57" s="25">
        <v>3209455</v>
      </c>
      <c r="L57" s="25">
        <v>8892</v>
      </c>
      <c r="M57" s="25">
        <v>12626</v>
      </c>
      <c r="N57" s="25">
        <v>4294855</v>
      </c>
      <c r="O57" s="25">
        <v>10498</v>
      </c>
      <c r="P57" s="25">
        <v>21903</v>
      </c>
      <c r="Q57" s="25">
        <v>1564653</v>
      </c>
      <c r="R57" s="25">
        <v>7913</v>
      </c>
      <c r="S57" s="25">
        <v>10508</v>
      </c>
      <c r="T57" s="25">
        <v>699953</v>
      </c>
      <c r="U57" s="25">
        <v>3702</v>
      </c>
      <c r="V57" s="25">
        <v>11395</v>
      </c>
      <c r="W57" s="25">
        <v>864628</v>
      </c>
      <c r="X57" s="25">
        <v>4210</v>
      </c>
    </row>
    <row r="58" spans="1:24" x14ac:dyDescent="0.2">
      <c r="A58" s="22">
        <v>2022</v>
      </c>
      <c r="B58" s="23" t="s">
        <v>29</v>
      </c>
      <c r="C58" s="24" t="s">
        <v>27</v>
      </c>
      <c r="D58" s="24" t="s">
        <v>28</v>
      </c>
      <c r="E58" s="25">
        <v>45</v>
      </c>
      <c r="F58" s="25">
        <v>23724957</v>
      </c>
      <c r="G58" s="25">
        <v>25831</v>
      </c>
      <c r="H58" s="25">
        <v>11205831</v>
      </c>
      <c r="I58" s="25">
        <v>22910</v>
      </c>
      <c r="J58" s="25">
        <v>12454</v>
      </c>
      <c r="K58" s="25">
        <v>4737379</v>
      </c>
      <c r="L58" s="25">
        <v>10979</v>
      </c>
      <c r="M58" s="25">
        <v>13363</v>
      </c>
      <c r="N58" s="25">
        <v>6468283</v>
      </c>
      <c r="O58" s="25">
        <v>11932</v>
      </c>
      <c r="P58" s="25">
        <v>33265</v>
      </c>
      <c r="Q58" s="25">
        <v>4023843</v>
      </c>
      <c r="R58" s="25">
        <v>10259</v>
      </c>
      <c r="S58" s="25">
        <v>16171</v>
      </c>
      <c r="T58" s="25">
        <v>1863603</v>
      </c>
      <c r="U58" s="25">
        <v>4918</v>
      </c>
      <c r="V58" s="25">
        <v>17094</v>
      </c>
      <c r="W58" s="25">
        <v>2160240</v>
      </c>
      <c r="X58" s="25">
        <v>5341</v>
      </c>
    </row>
    <row r="59" spans="1:24" x14ac:dyDescent="0.2">
      <c r="A59" s="22">
        <v>2022</v>
      </c>
      <c r="B59" s="23" t="s">
        <v>34</v>
      </c>
      <c r="C59" s="24" t="s">
        <v>27</v>
      </c>
      <c r="D59" s="24" t="s">
        <v>28</v>
      </c>
      <c r="E59" s="25">
        <v>224</v>
      </c>
      <c r="F59" s="25">
        <v>5332950</v>
      </c>
      <c r="G59" s="25">
        <v>2908</v>
      </c>
      <c r="H59" s="25">
        <v>689702</v>
      </c>
      <c r="I59" s="25">
        <v>2098</v>
      </c>
      <c r="J59" s="25">
        <v>1635</v>
      </c>
      <c r="K59" s="25">
        <v>343007</v>
      </c>
      <c r="L59" s="25">
        <v>1182</v>
      </c>
      <c r="M59" s="25">
        <v>1262</v>
      </c>
      <c r="N59" s="25">
        <v>347888</v>
      </c>
      <c r="O59" s="25">
        <v>916</v>
      </c>
      <c r="P59" s="25">
        <v>5979</v>
      </c>
      <c r="Q59" s="25">
        <v>456397</v>
      </c>
      <c r="R59" s="25">
        <v>2017</v>
      </c>
      <c r="S59" s="25">
        <v>2846</v>
      </c>
      <c r="T59" s="25">
        <v>198621</v>
      </c>
      <c r="U59" s="25">
        <v>942</v>
      </c>
      <c r="V59" s="25">
        <v>3133</v>
      </c>
      <c r="W59" s="25">
        <v>257776</v>
      </c>
      <c r="X59" s="25">
        <v>1074</v>
      </c>
    </row>
    <row r="60" spans="1:24" x14ac:dyDescent="0.2">
      <c r="A60" s="22">
        <v>2022</v>
      </c>
      <c r="B60" s="23" t="s">
        <v>26</v>
      </c>
      <c r="C60" s="24" t="s">
        <v>27</v>
      </c>
      <c r="D60" s="24" t="s">
        <v>28</v>
      </c>
      <c r="E60" s="25">
        <v>92</v>
      </c>
      <c r="F60" s="25">
        <v>92354794</v>
      </c>
      <c r="G60" s="25">
        <v>62503</v>
      </c>
      <c r="H60" s="25">
        <v>29556741</v>
      </c>
      <c r="I60" s="25">
        <v>52291</v>
      </c>
      <c r="J60" s="25">
        <v>35223</v>
      </c>
      <c r="K60" s="25">
        <v>14038061</v>
      </c>
      <c r="L60" s="25">
        <v>29159</v>
      </c>
      <c r="M60" s="25">
        <v>27142</v>
      </c>
      <c r="N60" s="25">
        <v>15515655</v>
      </c>
      <c r="O60" s="25">
        <v>23129</v>
      </c>
      <c r="P60" s="25">
        <v>152714</v>
      </c>
      <c r="Q60" s="25">
        <v>13811135</v>
      </c>
      <c r="R60" s="25">
        <v>55858</v>
      </c>
      <c r="S60" s="25">
        <v>82192</v>
      </c>
      <c r="T60" s="25">
        <v>6523496</v>
      </c>
      <c r="U60" s="25">
        <v>29132</v>
      </c>
      <c r="V60" s="25">
        <v>70522</v>
      </c>
      <c r="W60" s="25">
        <v>7286379</v>
      </c>
      <c r="X60" s="25">
        <v>26724</v>
      </c>
    </row>
    <row r="61" spans="1:24" x14ac:dyDescent="0.2">
      <c r="A61" s="22">
        <v>2022</v>
      </c>
      <c r="B61" s="23" t="s">
        <v>33</v>
      </c>
      <c r="C61" s="24" t="s">
        <v>27</v>
      </c>
      <c r="D61" s="24" t="s">
        <v>28</v>
      </c>
      <c r="E61" s="25">
        <v>313</v>
      </c>
      <c r="F61" s="25">
        <v>25231569</v>
      </c>
      <c r="G61" s="25">
        <v>29655</v>
      </c>
      <c r="H61" s="25">
        <v>8738173</v>
      </c>
      <c r="I61" s="25">
        <v>23400</v>
      </c>
      <c r="J61" s="25">
        <v>14604</v>
      </c>
      <c r="K61" s="25">
        <v>4055325</v>
      </c>
      <c r="L61" s="25">
        <v>11513</v>
      </c>
      <c r="M61" s="25">
        <v>14824</v>
      </c>
      <c r="N61" s="25">
        <v>4682849</v>
      </c>
      <c r="O61" s="25">
        <v>11887</v>
      </c>
      <c r="P61" s="25">
        <v>26052</v>
      </c>
      <c r="Q61" s="25">
        <v>1793018</v>
      </c>
      <c r="R61" s="25">
        <v>8882</v>
      </c>
      <c r="S61" s="25">
        <v>12526</v>
      </c>
      <c r="T61" s="25">
        <v>811842</v>
      </c>
      <c r="U61" s="25">
        <v>4234</v>
      </c>
      <c r="V61" s="25">
        <v>13526</v>
      </c>
      <c r="W61" s="25">
        <v>981118</v>
      </c>
      <c r="X61" s="25">
        <v>4648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</vt:lpstr>
      <vt:lpstr>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Montiel,R (pgt)</dc:creator>
  <cp:lastModifiedBy>Montiel,R (pgt)</cp:lastModifiedBy>
  <dcterms:created xsi:type="dcterms:W3CDTF">2024-10-18T10:52:12Z</dcterms:created>
  <dcterms:modified xsi:type="dcterms:W3CDTF">2024-10-18T11:59:28Z</dcterms:modified>
</cp:coreProperties>
</file>