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Morales\Documents\Github\ATLETI\"/>
    </mc:Choice>
  </mc:AlternateContent>
  <xr:revisionPtr revIDLastSave="0" documentId="13_ncr:1_{19CEF304-EED8-46B0-88C7-0C03392A00CE}" xr6:coauthVersionLast="47" xr6:coauthVersionMax="47" xr10:uidLastSave="{00000000-0000-0000-0000-000000000000}"/>
  <bookViews>
    <workbookView xWindow="-108" yWindow="-108" windowWidth="23256" windowHeight="13176" xr2:uid="{96F60DAF-6788-4B58-A7AE-BB733008E71F}"/>
  </bookViews>
  <sheets>
    <sheet name="atle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<sst xmlns="http://schemas.openxmlformats.org/spreadsheetml/2006/main" count="101" uniqueCount="47">
  <si>
    <t>gameid</t>
  </si>
  <si>
    <t>home</t>
  </si>
  <si>
    <t>away</t>
  </si>
  <si>
    <t>goals</t>
  </si>
  <si>
    <t>goals_conceded</t>
  </si>
  <si>
    <t>opp_goals</t>
  </si>
  <si>
    <t>opp_shots_pg</t>
  </si>
  <si>
    <t>opp_possession</t>
  </si>
  <si>
    <t>opp_pass</t>
  </si>
  <si>
    <t>opp_aerials_won</t>
  </si>
  <si>
    <t>opp_rating</t>
  </si>
  <si>
    <t>opp_shots_pg_conceded</t>
  </si>
  <si>
    <t>opp_tackles_pg</t>
  </si>
  <si>
    <t>opp_interceptions_pg</t>
  </si>
  <si>
    <t>opp_fouls_pg</t>
  </si>
  <si>
    <t>opp_offsides_pg</t>
  </si>
  <si>
    <t>opp_shots_OT_pg</t>
  </si>
  <si>
    <t>opp_dribbles_pg</t>
  </si>
  <si>
    <t>opp_fouled_pg</t>
  </si>
  <si>
    <t>opp_out_of_box</t>
  </si>
  <si>
    <t>opp_six_yard_box</t>
  </si>
  <si>
    <t>opp_penalty_area</t>
  </si>
  <si>
    <t>opponent</t>
  </si>
  <si>
    <t>Granada</t>
  </si>
  <si>
    <t>SD Huesca</t>
  </si>
  <si>
    <t>Villarreal</t>
  </si>
  <si>
    <t>Celta Vigo</t>
  </si>
  <si>
    <t>Real Betis</t>
  </si>
  <si>
    <t>Osasuna</t>
  </si>
  <si>
    <t>Cadiz</t>
  </si>
  <si>
    <t>Barcelona</t>
  </si>
  <si>
    <t>Valencia</t>
  </si>
  <si>
    <t>Real Valladolid</t>
  </si>
  <si>
    <t>Real Madrid</t>
  </si>
  <si>
    <t>Elche</t>
  </si>
  <si>
    <t>Real Sociedad</t>
  </si>
  <si>
    <t>Getafe</t>
  </si>
  <si>
    <t>Deportivo Alaves</t>
  </si>
  <si>
    <t>Sevilla</t>
  </si>
  <si>
    <t>Eibar</t>
  </si>
  <si>
    <t>Levante</t>
  </si>
  <si>
    <t>Athletic Bilbao</t>
  </si>
  <si>
    <t>result</t>
  </si>
  <si>
    <t>W</t>
  </si>
  <si>
    <t>D</t>
  </si>
  <si>
    <t>L</t>
  </si>
  <si>
    <t>goal_diff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</si>
</sst>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FC0-D9B6-40E9-BBFC-7A7C341C48E0}">
  <dimension ref="A1:Y39"/>
  <sheetViews>
    <sheetView tabSelected="1" workbookViewId="0">
      <selection activeCell="H8" sqref="H8"/>
    </sheetView>
  </sheetViews>
  <sheetFormatPr defaultRowHeight="14.4" x14ac:dyDescent="0.3"/>
  <cols>
    <col min="1" max="1" width="6.88671875" bestFit="1" customWidth="1"/>
    <col min="2" max="2" width="5.6640625" bestFit="1" customWidth="1"/>
    <col min="3" max="3" width="5.33203125" bestFit="1" customWidth="1"/>
    <col min="4" max="4" width="5.21875" bestFit="1" customWidth="1"/>
    <col min="5" max="5" width="14.21875" bestFit="1" customWidth="1"/>
    <col min="6" max="7" width="14.21875" customWidth="1"/>
    <col min="8" max="8" width="14.88671875" bestFit="1" customWidth="1"/>
    <col min="9" max="9" width="9.33203125" bestFit="1" customWidth="1"/>
    <col min="10" max="10" width="12.33203125" bestFit="1" customWidth="1"/>
    <col min="11" max="11" width="14" bestFit="1" customWidth="1"/>
    <col min="12" max="12" width="8.6640625" bestFit="1" customWidth="1"/>
    <col min="13" max="13" width="15.109375" bestFit="1" customWidth="1"/>
    <col min="14" max="14" width="9.77734375" bestFit="1" customWidth="1"/>
    <col min="15" max="15" width="21.5546875" bestFit="1" customWidth="1"/>
    <col min="16" max="16" width="13.77734375" bestFit="1" customWidth="1"/>
    <col min="17" max="17" width="18.88671875" bestFit="1" customWidth="1"/>
    <col min="18" max="18" width="12" bestFit="1" customWidth="1"/>
    <col min="19" max="19" width="14.5546875" bestFit="1" customWidth="1"/>
    <col min="20" max="20" width="15.77734375" bestFit="1" customWidth="1"/>
    <col min="21" max="21" width="14.44140625" bestFit="1" customWidth="1"/>
    <col min="22" max="22" width="13.33203125" bestFit="1" customWidth="1"/>
    <col min="23" max="23" width="14.77734375" bestFit="1" customWidth="1"/>
    <col min="24" max="25" width="15.8867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42</v>
      </c>
      <c r="H1" t="s">
        <v>22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3">
      <c r="A2">
        <v>1</v>
      </c>
      <c r="B2">
        <v>1</v>
      </c>
      <c r="C2">
        <v>0</v>
      </c>
      <c r="D2">
        <v>6</v>
      </c>
      <c r="E2">
        <v>1</v>
      </c>
      <c r="F2">
        <f>D2-E2</f>
        <v>5</v>
      </c>
      <c r="G2" t="s">
        <v>43</v>
      </c>
      <c r="H2" t="s">
        <v>23</v>
      </c>
      <c r="I2">
        <v>47</v>
      </c>
      <c r="J2">
        <v>9.4</v>
      </c>
      <c r="K2">
        <v>43.4</v>
      </c>
      <c r="L2">
        <v>70</v>
      </c>
      <c r="M2">
        <v>18.3</v>
      </c>
      <c r="N2">
        <v>6.47</v>
      </c>
      <c r="O2">
        <v>12.6</v>
      </c>
      <c r="P2">
        <v>13.1</v>
      </c>
      <c r="Q2">
        <v>10.3</v>
      </c>
      <c r="R2">
        <v>14</v>
      </c>
      <c r="S2">
        <v>2.2000000000000002</v>
      </c>
      <c r="T2">
        <v>3.3</v>
      </c>
      <c r="U2">
        <v>8.1999999999999993</v>
      </c>
      <c r="V2">
        <v>12.3</v>
      </c>
      <c r="W2">
        <v>4.0999999999999996</v>
      </c>
      <c r="X2">
        <v>0.7</v>
      </c>
      <c r="Y2">
        <v>4.7</v>
      </c>
    </row>
    <row r="3" spans="1:25" x14ac:dyDescent="0.3">
      <c r="A3">
        <v>2</v>
      </c>
      <c r="B3">
        <v>0</v>
      </c>
      <c r="C3">
        <v>1</v>
      </c>
      <c r="D3">
        <v>0</v>
      </c>
      <c r="E3">
        <v>0</v>
      </c>
      <c r="F3">
        <f t="shared" ref="F3:F39" si="0">D3-E3</f>
        <v>0</v>
      </c>
      <c r="G3" t="s">
        <v>44</v>
      </c>
      <c r="H3" t="s">
        <v>24</v>
      </c>
      <c r="I3">
        <v>34</v>
      </c>
      <c r="J3">
        <v>10.7</v>
      </c>
      <c r="K3">
        <v>48.7</v>
      </c>
      <c r="L3">
        <v>79.8</v>
      </c>
      <c r="M3">
        <v>15.7</v>
      </c>
      <c r="N3">
        <v>6.55</v>
      </c>
      <c r="O3">
        <v>11.1</v>
      </c>
      <c r="P3">
        <v>14.6</v>
      </c>
      <c r="Q3">
        <v>11.5</v>
      </c>
      <c r="R3">
        <v>13.9</v>
      </c>
      <c r="S3">
        <v>2.7</v>
      </c>
      <c r="T3">
        <v>3.6</v>
      </c>
      <c r="U3">
        <v>11.2</v>
      </c>
      <c r="V3">
        <v>13.6</v>
      </c>
      <c r="W3">
        <v>3.8</v>
      </c>
      <c r="X3">
        <v>0.9</v>
      </c>
      <c r="Y3">
        <v>6</v>
      </c>
    </row>
    <row r="4" spans="1:25" x14ac:dyDescent="0.3">
      <c r="A4">
        <v>3</v>
      </c>
      <c r="B4">
        <v>1</v>
      </c>
      <c r="C4">
        <v>0</v>
      </c>
      <c r="D4">
        <v>0</v>
      </c>
      <c r="E4">
        <v>0</v>
      </c>
      <c r="F4">
        <f t="shared" si="0"/>
        <v>0</v>
      </c>
      <c r="G4" t="s">
        <v>44</v>
      </c>
      <c r="H4" t="s">
        <v>25</v>
      </c>
      <c r="I4">
        <v>60</v>
      </c>
      <c r="J4">
        <v>10.7</v>
      </c>
      <c r="K4">
        <v>54.3</v>
      </c>
      <c r="L4">
        <v>84.4</v>
      </c>
      <c r="M4">
        <v>13</v>
      </c>
      <c r="N4">
        <v>6.66</v>
      </c>
      <c r="O4">
        <v>10.8</v>
      </c>
      <c r="P4">
        <v>14.2</v>
      </c>
      <c r="Q4">
        <v>9.8000000000000007</v>
      </c>
      <c r="R4">
        <v>11.8</v>
      </c>
      <c r="S4">
        <v>2.2999999999999998</v>
      </c>
      <c r="T4">
        <v>4.7</v>
      </c>
      <c r="U4">
        <v>10.5</v>
      </c>
      <c r="V4">
        <v>10.9</v>
      </c>
      <c r="W4">
        <v>3.1</v>
      </c>
      <c r="X4">
        <v>0.8</v>
      </c>
      <c r="Y4">
        <v>6.7</v>
      </c>
    </row>
    <row r="5" spans="1:25" x14ac:dyDescent="0.3">
      <c r="A5">
        <v>4</v>
      </c>
      <c r="B5">
        <v>0</v>
      </c>
      <c r="C5">
        <v>1</v>
      </c>
      <c r="D5">
        <v>2</v>
      </c>
      <c r="E5">
        <v>0</v>
      </c>
      <c r="F5">
        <f t="shared" si="0"/>
        <v>2</v>
      </c>
      <c r="G5" t="s">
        <v>43</v>
      </c>
      <c r="H5" t="s">
        <v>26</v>
      </c>
      <c r="I5">
        <v>55</v>
      </c>
      <c r="J5">
        <v>9.4</v>
      </c>
      <c r="K5">
        <v>52</v>
      </c>
      <c r="L5">
        <v>79.900000000000006</v>
      </c>
      <c r="M5">
        <v>16.5</v>
      </c>
      <c r="N5">
        <v>6.6</v>
      </c>
      <c r="O5">
        <v>10.9</v>
      </c>
      <c r="P5">
        <v>17.399999999999999</v>
      </c>
      <c r="Q5">
        <v>10.7</v>
      </c>
      <c r="R5">
        <v>16.600000000000001</v>
      </c>
      <c r="S5">
        <v>1.7</v>
      </c>
      <c r="T5">
        <v>3.7</v>
      </c>
      <c r="U5">
        <v>7.3</v>
      </c>
      <c r="V5">
        <v>12.9</v>
      </c>
      <c r="W5">
        <v>2.8</v>
      </c>
      <c r="X5">
        <v>0.8</v>
      </c>
      <c r="Y5">
        <v>5.8</v>
      </c>
    </row>
    <row r="6" spans="1:25" x14ac:dyDescent="0.3">
      <c r="A6">
        <v>5</v>
      </c>
      <c r="B6">
        <v>1</v>
      </c>
      <c r="C6">
        <v>0</v>
      </c>
      <c r="D6">
        <v>2</v>
      </c>
      <c r="E6">
        <v>0</v>
      </c>
      <c r="F6">
        <f t="shared" si="0"/>
        <v>2</v>
      </c>
      <c r="G6" t="s">
        <v>43</v>
      </c>
      <c r="H6" t="s">
        <v>27</v>
      </c>
      <c r="I6">
        <v>50</v>
      </c>
      <c r="J6">
        <v>11.7</v>
      </c>
      <c r="K6">
        <v>52.9</v>
      </c>
      <c r="L6">
        <v>82</v>
      </c>
      <c r="M6">
        <v>16.399999999999999</v>
      </c>
      <c r="N6">
        <v>6.64</v>
      </c>
      <c r="O6">
        <v>9.6</v>
      </c>
      <c r="P6">
        <v>14.6</v>
      </c>
      <c r="Q6">
        <v>11.9</v>
      </c>
      <c r="R6">
        <v>13.7</v>
      </c>
      <c r="S6">
        <v>1.7</v>
      </c>
      <c r="T6">
        <v>4.2</v>
      </c>
      <c r="U6">
        <v>11</v>
      </c>
      <c r="V6">
        <v>12.7</v>
      </c>
      <c r="W6">
        <v>5</v>
      </c>
      <c r="X6">
        <v>0.7</v>
      </c>
      <c r="Y6">
        <v>5.9</v>
      </c>
    </row>
    <row r="7" spans="1:25" x14ac:dyDescent="0.3">
      <c r="A7">
        <v>6</v>
      </c>
      <c r="B7">
        <v>0</v>
      </c>
      <c r="C7">
        <v>1</v>
      </c>
      <c r="D7">
        <v>3</v>
      </c>
      <c r="E7">
        <v>1</v>
      </c>
      <c r="F7">
        <f t="shared" si="0"/>
        <v>2</v>
      </c>
      <c r="G7" t="s">
        <v>43</v>
      </c>
      <c r="H7" t="s">
        <v>28</v>
      </c>
      <c r="I7">
        <v>37</v>
      </c>
      <c r="J7">
        <v>9.8000000000000007</v>
      </c>
      <c r="K7">
        <v>44.6</v>
      </c>
      <c r="L7">
        <v>70.2</v>
      </c>
      <c r="M7">
        <v>26.8</v>
      </c>
      <c r="N7">
        <v>6.54</v>
      </c>
      <c r="O7">
        <v>11.3</v>
      </c>
      <c r="P7">
        <v>13.8</v>
      </c>
      <c r="Q7">
        <v>10.3</v>
      </c>
      <c r="R7">
        <v>14.1</v>
      </c>
      <c r="S7">
        <v>1.8</v>
      </c>
      <c r="T7">
        <v>3.2</v>
      </c>
      <c r="U7">
        <v>6.4</v>
      </c>
      <c r="V7">
        <v>10.7</v>
      </c>
      <c r="W7">
        <v>3.8</v>
      </c>
      <c r="X7">
        <v>0.8</v>
      </c>
      <c r="Y7">
        <v>5.3</v>
      </c>
    </row>
    <row r="8" spans="1:25" x14ac:dyDescent="0.3">
      <c r="A8">
        <v>7</v>
      </c>
      <c r="B8">
        <v>1</v>
      </c>
      <c r="C8">
        <v>0</v>
      </c>
      <c r="D8">
        <v>4</v>
      </c>
      <c r="E8">
        <v>0</v>
      </c>
      <c r="F8">
        <f t="shared" si="0"/>
        <v>4</v>
      </c>
      <c r="G8" t="s">
        <v>43</v>
      </c>
      <c r="H8" t="s">
        <v>29</v>
      </c>
      <c r="I8">
        <v>36</v>
      </c>
      <c r="J8">
        <v>8</v>
      </c>
      <c r="K8">
        <v>38.5</v>
      </c>
      <c r="L8">
        <v>68.8</v>
      </c>
      <c r="M8">
        <v>18.5</v>
      </c>
      <c r="N8">
        <v>6.47</v>
      </c>
      <c r="O8">
        <v>11.8</v>
      </c>
      <c r="P8">
        <v>15.1</v>
      </c>
      <c r="Q8">
        <v>11.5</v>
      </c>
      <c r="R8">
        <v>11.5</v>
      </c>
      <c r="S8">
        <v>1.5</v>
      </c>
      <c r="T8">
        <v>2.7</v>
      </c>
      <c r="U8">
        <v>8.4</v>
      </c>
      <c r="V8">
        <v>12.7</v>
      </c>
      <c r="W8">
        <v>3</v>
      </c>
      <c r="X8">
        <v>0.6</v>
      </c>
      <c r="Y8">
        <v>4.4000000000000004</v>
      </c>
    </row>
    <row r="9" spans="1:25" x14ac:dyDescent="0.3">
      <c r="A9">
        <v>8</v>
      </c>
      <c r="B9">
        <v>1</v>
      </c>
      <c r="C9">
        <v>0</v>
      </c>
      <c r="D9">
        <v>1</v>
      </c>
      <c r="E9">
        <v>0</v>
      </c>
      <c r="F9">
        <f t="shared" si="0"/>
        <v>1</v>
      </c>
      <c r="G9" t="s">
        <v>43</v>
      </c>
      <c r="H9" t="s">
        <v>30</v>
      </c>
      <c r="I9">
        <v>85</v>
      </c>
      <c r="J9">
        <v>15.3</v>
      </c>
      <c r="K9">
        <v>62.4</v>
      </c>
      <c r="L9">
        <v>89.7</v>
      </c>
      <c r="M9">
        <v>10.6</v>
      </c>
      <c r="N9">
        <v>6.87</v>
      </c>
      <c r="O9">
        <v>8.6</v>
      </c>
      <c r="P9">
        <v>13.1</v>
      </c>
      <c r="Q9">
        <v>9.5</v>
      </c>
      <c r="R9">
        <v>9.4</v>
      </c>
      <c r="S9">
        <v>2.4</v>
      </c>
      <c r="T9">
        <v>6.4</v>
      </c>
      <c r="U9">
        <v>13.5</v>
      </c>
      <c r="V9">
        <v>13.8</v>
      </c>
      <c r="W9">
        <v>5.6</v>
      </c>
      <c r="X9">
        <v>1.4</v>
      </c>
      <c r="Y9">
        <v>8.4</v>
      </c>
    </row>
    <row r="10" spans="1:25" x14ac:dyDescent="0.3">
      <c r="A10">
        <v>9</v>
      </c>
      <c r="B10">
        <v>0</v>
      </c>
      <c r="C10">
        <v>1</v>
      </c>
      <c r="D10">
        <v>1</v>
      </c>
      <c r="E10">
        <v>0</v>
      </c>
      <c r="F10">
        <f t="shared" si="0"/>
        <v>1</v>
      </c>
      <c r="G10" t="s">
        <v>43</v>
      </c>
      <c r="H10" t="s">
        <v>31</v>
      </c>
      <c r="I10">
        <v>50</v>
      </c>
      <c r="J10">
        <v>10.3</v>
      </c>
      <c r="K10">
        <v>47.9</v>
      </c>
      <c r="L10">
        <v>79.400000000000006</v>
      </c>
      <c r="M10">
        <v>16.3</v>
      </c>
      <c r="N10">
        <v>6.6</v>
      </c>
      <c r="O10">
        <v>14.4</v>
      </c>
      <c r="P10">
        <v>12.2</v>
      </c>
      <c r="Q10">
        <v>10.3</v>
      </c>
      <c r="R10">
        <v>12.1</v>
      </c>
      <c r="S10">
        <v>2.4</v>
      </c>
      <c r="T10">
        <v>3.7</v>
      </c>
      <c r="U10">
        <v>9</v>
      </c>
      <c r="V10">
        <v>13.8</v>
      </c>
      <c r="W10">
        <v>4.9000000000000004</v>
      </c>
      <c r="X10">
        <v>0.6</v>
      </c>
      <c r="Y10">
        <v>4.8</v>
      </c>
    </row>
    <row r="11" spans="1:25" x14ac:dyDescent="0.3">
      <c r="A11">
        <v>10</v>
      </c>
      <c r="B11">
        <v>1</v>
      </c>
      <c r="C11">
        <v>0</v>
      </c>
      <c r="D11">
        <v>2</v>
      </c>
      <c r="E11">
        <v>0</v>
      </c>
      <c r="F11">
        <f t="shared" si="0"/>
        <v>2</v>
      </c>
      <c r="G11" t="s">
        <v>43</v>
      </c>
      <c r="H11" t="s">
        <v>32</v>
      </c>
      <c r="I11">
        <v>34</v>
      </c>
      <c r="J11">
        <v>9.6999999999999993</v>
      </c>
      <c r="K11">
        <v>46.2</v>
      </c>
      <c r="L11">
        <v>74.8</v>
      </c>
      <c r="M11">
        <v>17.100000000000001</v>
      </c>
      <c r="N11">
        <v>6.46</v>
      </c>
      <c r="O11">
        <v>12.4</v>
      </c>
      <c r="P11">
        <v>14.7</v>
      </c>
      <c r="Q11">
        <v>11.3</v>
      </c>
      <c r="R11">
        <v>13.4</v>
      </c>
      <c r="S11">
        <v>2</v>
      </c>
      <c r="T11">
        <v>3.1</v>
      </c>
      <c r="U11">
        <v>7.7</v>
      </c>
      <c r="V11">
        <v>13.4</v>
      </c>
      <c r="W11">
        <v>3.6</v>
      </c>
      <c r="X11">
        <v>0.5</v>
      </c>
      <c r="Y11">
        <v>5.6</v>
      </c>
    </row>
    <row r="12" spans="1:25" x14ac:dyDescent="0.3">
      <c r="A12">
        <v>11</v>
      </c>
      <c r="B12">
        <v>0</v>
      </c>
      <c r="C12">
        <v>1</v>
      </c>
      <c r="D12">
        <v>0</v>
      </c>
      <c r="E12">
        <v>2</v>
      </c>
      <c r="F12">
        <f t="shared" si="0"/>
        <v>-2</v>
      </c>
      <c r="G12" t="s">
        <v>45</v>
      </c>
      <c r="H12" t="s">
        <v>33</v>
      </c>
      <c r="I12">
        <v>67</v>
      </c>
      <c r="J12">
        <v>14.4</v>
      </c>
      <c r="K12">
        <v>57.7</v>
      </c>
      <c r="L12">
        <v>87.7</v>
      </c>
      <c r="M12">
        <v>11.8</v>
      </c>
      <c r="N12">
        <v>6.86</v>
      </c>
      <c r="O12">
        <v>9.4</v>
      </c>
      <c r="P12">
        <v>14</v>
      </c>
      <c r="Q12">
        <v>10.5</v>
      </c>
      <c r="R12">
        <v>10.7</v>
      </c>
      <c r="S12">
        <v>2.2999999999999998</v>
      </c>
      <c r="T12">
        <v>4.5999999999999996</v>
      </c>
      <c r="U12">
        <v>11.3</v>
      </c>
      <c r="V12">
        <v>12.5</v>
      </c>
      <c r="W12">
        <v>5.4</v>
      </c>
      <c r="X12">
        <v>1.3</v>
      </c>
      <c r="Y12">
        <v>7.6</v>
      </c>
    </row>
    <row r="13" spans="1:25" x14ac:dyDescent="0.3">
      <c r="A13">
        <v>12</v>
      </c>
      <c r="B13">
        <v>1</v>
      </c>
      <c r="C13">
        <v>0</v>
      </c>
      <c r="D13">
        <v>3</v>
      </c>
      <c r="E13">
        <v>1</v>
      </c>
      <c r="F13">
        <f t="shared" si="0"/>
        <v>2</v>
      </c>
      <c r="G13" t="s">
        <v>43</v>
      </c>
      <c r="H13" t="s">
        <v>34</v>
      </c>
      <c r="I13">
        <v>34</v>
      </c>
      <c r="J13">
        <v>7.1</v>
      </c>
      <c r="K13">
        <v>48.1</v>
      </c>
      <c r="L13">
        <v>81.5</v>
      </c>
      <c r="M13">
        <v>13.2</v>
      </c>
      <c r="N13">
        <v>6.48</v>
      </c>
      <c r="O13">
        <v>12.5</v>
      </c>
      <c r="P13">
        <v>14.5</v>
      </c>
      <c r="Q13">
        <v>10.199999999999999</v>
      </c>
      <c r="R13">
        <v>13.9</v>
      </c>
      <c r="S13">
        <v>1.3</v>
      </c>
      <c r="T13">
        <v>2.4</v>
      </c>
      <c r="U13">
        <v>9.6</v>
      </c>
      <c r="V13">
        <v>12</v>
      </c>
      <c r="W13">
        <v>2.2999999999999998</v>
      </c>
      <c r="X13">
        <v>0.6</v>
      </c>
      <c r="Y13">
        <v>4.0999999999999996</v>
      </c>
    </row>
    <row r="14" spans="1:25" x14ac:dyDescent="0.3">
      <c r="A14">
        <v>13</v>
      </c>
      <c r="B14">
        <v>0</v>
      </c>
      <c r="C14">
        <v>1</v>
      </c>
      <c r="D14">
        <v>2</v>
      </c>
      <c r="E14">
        <v>0</v>
      </c>
      <c r="F14">
        <f t="shared" si="0"/>
        <v>2</v>
      </c>
      <c r="G14" t="s">
        <v>43</v>
      </c>
      <c r="H14" t="s">
        <v>35</v>
      </c>
      <c r="I14">
        <v>59</v>
      </c>
      <c r="J14">
        <v>11.3</v>
      </c>
      <c r="K14">
        <v>53.7</v>
      </c>
      <c r="L14">
        <v>80.8</v>
      </c>
      <c r="M14">
        <v>17.899999999999999</v>
      </c>
      <c r="N14">
        <v>6.65</v>
      </c>
      <c r="O14">
        <v>8.9</v>
      </c>
      <c r="P14">
        <v>14.4</v>
      </c>
      <c r="Q14">
        <v>8.3000000000000007</v>
      </c>
      <c r="R14">
        <v>14.9</v>
      </c>
      <c r="S14">
        <v>2.2999999999999998</v>
      </c>
      <c r="T14">
        <v>4.0999999999999996</v>
      </c>
      <c r="U14">
        <v>8.6999999999999993</v>
      </c>
      <c r="V14">
        <v>12.1</v>
      </c>
      <c r="W14">
        <v>3.5</v>
      </c>
      <c r="X14">
        <v>1.3</v>
      </c>
      <c r="Y14">
        <v>6.5</v>
      </c>
    </row>
    <row r="15" spans="1:25" x14ac:dyDescent="0.3">
      <c r="A15">
        <v>14</v>
      </c>
      <c r="B15">
        <v>1</v>
      </c>
      <c r="C15">
        <v>0</v>
      </c>
      <c r="D15">
        <v>1</v>
      </c>
      <c r="E15">
        <v>0</v>
      </c>
      <c r="F15">
        <f t="shared" si="0"/>
        <v>1</v>
      </c>
      <c r="G15" t="s">
        <v>43</v>
      </c>
      <c r="H15" t="s">
        <v>36</v>
      </c>
      <c r="I15">
        <v>28</v>
      </c>
      <c r="J15">
        <v>9.5</v>
      </c>
      <c r="K15">
        <v>44.4</v>
      </c>
      <c r="L15">
        <v>66.5</v>
      </c>
      <c r="M15">
        <v>22.8</v>
      </c>
      <c r="N15">
        <v>6.49</v>
      </c>
      <c r="O15">
        <v>8.4</v>
      </c>
      <c r="P15">
        <v>15.2</v>
      </c>
      <c r="Q15">
        <v>10.4</v>
      </c>
      <c r="R15">
        <v>16.600000000000001</v>
      </c>
      <c r="S15">
        <v>1.9</v>
      </c>
      <c r="T15">
        <v>2.8</v>
      </c>
      <c r="U15">
        <v>6.9</v>
      </c>
      <c r="V15">
        <v>13.7</v>
      </c>
      <c r="W15">
        <v>3.7</v>
      </c>
      <c r="X15">
        <v>0.6</v>
      </c>
      <c r="Y15">
        <v>5.2</v>
      </c>
    </row>
    <row r="16" spans="1:25" x14ac:dyDescent="0.3">
      <c r="A16">
        <v>15</v>
      </c>
      <c r="B16">
        <v>0</v>
      </c>
      <c r="C16">
        <v>1</v>
      </c>
      <c r="D16">
        <v>2</v>
      </c>
      <c r="E16">
        <v>1</v>
      </c>
      <c r="F16">
        <f t="shared" si="0"/>
        <v>1</v>
      </c>
      <c r="G16" t="s">
        <v>43</v>
      </c>
      <c r="H16" t="s">
        <v>37</v>
      </c>
      <c r="I16">
        <v>36</v>
      </c>
      <c r="J16">
        <v>9.1</v>
      </c>
      <c r="K16">
        <v>44.6</v>
      </c>
      <c r="L16">
        <v>72.900000000000006</v>
      </c>
      <c r="M16">
        <v>22.6</v>
      </c>
      <c r="N16">
        <v>6.5</v>
      </c>
      <c r="O16">
        <v>10.5</v>
      </c>
      <c r="P16">
        <v>13.1</v>
      </c>
      <c r="Q16">
        <v>11.2</v>
      </c>
      <c r="R16">
        <v>13.5</v>
      </c>
      <c r="S16">
        <v>1.9</v>
      </c>
      <c r="T16">
        <v>2.7</v>
      </c>
      <c r="U16">
        <v>6.7</v>
      </c>
      <c r="V16">
        <v>12.8</v>
      </c>
      <c r="W16">
        <v>2.9</v>
      </c>
      <c r="X16">
        <v>0.7</v>
      </c>
      <c r="Y16">
        <v>5.5</v>
      </c>
    </row>
    <row r="17" spans="1:25" x14ac:dyDescent="0.3">
      <c r="A17">
        <v>16</v>
      </c>
      <c r="B17">
        <v>1</v>
      </c>
      <c r="C17">
        <v>0</v>
      </c>
      <c r="D17">
        <v>2</v>
      </c>
      <c r="E17">
        <v>0</v>
      </c>
      <c r="F17">
        <f t="shared" si="0"/>
        <v>2</v>
      </c>
      <c r="G17" t="s">
        <v>43</v>
      </c>
      <c r="H17" t="s">
        <v>38</v>
      </c>
      <c r="I17">
        <v>53</v>
      </c>
      <c r="J17">
        <v>12.1</v>
      </c>
      <c r="K17">
        <v>58.7</v>
      </c>
      <c r="L17">
        <v>86.2</v>
      </c>
      <c r="M17">
        <v>16.600000000000001</v>
      </c>
      <c r="N17">
        <v>6.7</v>
      </c>
      <c r="O17">
        <v>9.1999999999999993</v>
      </c>
      <c r="P17">
        <v>12.9</v>
      </c>
      <c r="Q17">
        <v>9.5</v>
      </c>
      <c r="R17">
        <v>12.9</v>
      </c>
      <c r="S17">
        <v>1.8</v>
      </c>
      <c r="T17">
        <v>3.8</v>
      </c>
      <c r="U17">
        <v>10.3</v>
      </c>
      <c r="V17">
        <v>12.8</v>
      </c>
      <c r="W17">
        <v>4.2</v>
      </c>
      <c r="X17">
        <v>1</v>
      </c>
      <c r="Y17">
        <v>6.9</v>
      </c>
    </row>
    <row r="18" spans="1:25" x14ac:dyDescent="0.3">
      <c r="A18">
        <v>17</v>
      </c>
      <c r="B18">
        <v>0</v>
      </c>
      <c r="C18">
        <v>1</v>
      </c>
      <c r="D18">
        <v>2</v>
      </c>
      <c r="E18">
        <v>1</v>
      </c>
      <c r="F18">
        <f t="shared" si="0"/>
        <v>1</v>
      </c>
      <c r="G18" t="s">
        <v>43</v>
      </c>
      <c r="H18" t="s">
        <v>39</v>
      </c>
      <c r="I18">
        <v>29</v>
      </c>
      <c r="J18">
        <v>11.9</v>
      </c>
      <c r="K18">
        <v>49.2</v>
      </c>
      <c r="L18">
        <v>72.599999999999994</v>
      </c>
      <c r="M18">
        <v>24.4</v>
      </c>
      <c r="N18">
        <v>6.53</v>
      </c>
      <c r="O18">
        <v>9.1999999999999993</v>
      </c>
      <c r="P18">
        <v>13.5</v>
      </c>
      <c r="Q18">
        <v>11.4</v>
      </c>
      <c r="R18">
        <v>13</v>
      </c>
      <c r="S18">
        <v>1.8</v>
      </c>
      <c r="T18">
        <v>3.6</v>
      </c>
      <c r="U18">
        <v>8.4</v>
      </c>
      <c r="V18">
        <v>10.199999999999999</v>
      </c>
      <c r="W18">
        <v>4.5</v>
      </c>
      <c r="X18">
        <v>1</v>
      </c>
      <c r="Y18">
        <v>6.4</v>
      </c>
    </row>
    <row r="19" spans="1:25" x14ac:dyDescent="0.3">
      <c r="A19">
        <v>18</v>
      </c>
      <c r="B19">
        <v>1</v>
      </c>
      <c r="C19">
        <v>0</v>
      </c>
      <c r="D19">
        <v>3</v>
      </c>
      <c r="E19">
        <v>1</v>
      </c>
      <c r="F19">
        <f t="shared" si="0"/>
        <v>2</v>
      </c>
      <c r="G19" t="s">
        <v>43</v>
      </c>
      <c r="H19" t="s">
        <v>31</v>
      </c>
      <c r="I19">
        <v>50</v>
      </c>
      <c r="J19">
        <v>10.3</v>
      </c>
      <c r="K19">
        <v>47.9</v>
      </c>
      <c r="L19">
        <v>79.400000000000006</v>
      </c>
      <c r="M19">
        <v>16.3</v>
      </c>
      <c r="N19">
        <v>6.6</v>
      </c>
      <c r="O19">
        <v>14.4</v>
      </c>
      <c r="P19">
        <v>12.2</v>
      </c>
      <c r="Q19">
        <v>10.3</v>
      </c>
      <c r="R19">
        <v>12.1</v>
      </c>
      <c r="S19">
        <v>2.4</v>
      </c>
      <c r="T19">
        <v>3.7</v>
      </c>
      <c r="U19">
        <v>9</v>
      </c>
      <c r="V19">
        <v>13.8</v>
      </c>
      <c r="W19">
        <v>4.9000000000000004</v>
      </c>
      <c r="X19">
        <v>0.6</v>
      </c>
      <c r="Y19">
        <v>4.8</v>
      </c>
    </row>
    <row r="20" spans="1:25" x14ac:dyDescent="0.3">
      <c r="A20">
        <v>19</v>
      </c>
      <c r="B20">
        <v>0</v>
      </c>
      <c r="C20">
        <v>1</v>
      </c>
      <c r="D20">
        <v>4</v>
      </c>
      <c r="E20">
        <v>2</v>
      </c>
      <c r="F20">
        <f t="shared" si="0"/>
        <v>2</v>
      </c>
      <c r="G20" t="s">
        <v>43</v>
      </c>
      <c r="H20" t="s">
        <v>29</v>
      </c>
      <c r="I20">
        <v>36</v>
      </c>
      <c r="J20">
        <v>8</v>
      </c>
      <c r="K20">
        <v>38.5</v>
      </c>
      <c r="L20">
        <v>68.8</v>
      </c>
      <c r="M20">
        <v>18.5</v>
      </c>
      <c r="N20">
        <v>6.47</v>
      </c>
      <c r="O20">
        <v>11.8</v>
      </c>
      <c r="P20">
        <v>15.1</v>
      </c>
      <c r="Q20">
        <v>11.5</v>
      </c>
      <c r="R20">
        <v>11.5</v>
      </c>
      <c r="S20">
        <v>1.5</v>
      </c>
      <c r="T20">
        <v>2.7</v>
      </c>
      <c r="U20">
        <v>8.4</v>
      </c>
      <c r="V20">
        <v>12.7</v>
      </c>
      <c r="W20">
        <v>3</v>
      </c>
      <c r="X20">
        <v>0.6</v>
      </c>
      <c r="Y20">
        <v>4.4000000000000004</v>
      </c>
    </row>
    <row r="21" spans="1:25" x14ac:dyDescent="0.3">
      <c r="A21">
        <v>20</v>
      </c>
      <c r="B21">
        <v>1</v>
      </c>
      <c r="C21">
        <v>0</v>
      </c>
      <c r="D21">
        <v>2</v>
      </c>
      <c r="E21">
        <v>2</v>
      </c>
      <c r="F21">
        <f t="shared" si="0"/>
        <v>0</v>
      </c>
      <c r="G21" t="s">
        <v>44</v>
      </c>
      <c r="H21" t="s">
        <v>26</v>
      </c>
      <c r="I21">
        <v>55</v>
      </c>
      <c r="J21">
        <v>9.4</v>
      </c>
      <c r="K21">
        <v>52</v>
      </c>
      <c r="L21">
        <v>79.900000000000006</v>
      </c>
      <c r="M21">
        <v>16.5</v>
      </c>
      <c r="N21">
        <v>6.6</v>
      </c>
      <c r="O21">
        <v>10.9</v>
      </c>
      <c r="P21">
        <v>17.399999999999999</v>
      </c>
      <c r="Q21">
        <v>10.7</v>
      </c>
      <c r="R21">
        <v>16.600000000000001</v>
      </c>
      <c r="S21">
        <v>1.7</v>
      </c>
      <c r="T21">
        <v>3.7</v>
      </c>
      <c r="U21">
        <v>7.3</v>
      </c>
      <c r="V21">
        <v>12.9</v>
      </c>
      <c r="W21">
        <v>2.8</v>
      </c>
      <c r="X21">
        <v>0.8</v>
      </c>
      <c r="Y21">
        <v>5.8</v>
      </c>
    </row>
    <row r="22" spans="1:25" x14ac:dyDescent="0.3">
      <c r="A22">
        <v>21</v>
      </c>
      <c r="B22">
        <v>0</v>
      </c>
      <c r="C22">
        <v>1</v>
      </c>
      <c r="D22">
        <v>2</v>
      </c>
      <c r="E22">
        <v>1</v>
      </c>
      <c r="F22">
        <f t="shared" si="0"/>
        <v>1</v>
      </c>
      <c r="G22" t="s">
        <v>43</v>
      </c>
      <c r="H22" t="s">
        <v>23</v>
      </c>
      <c r="I22">
        <v>47</v>
      </c>
      <c r="J22">
        <v>9.4</v>
      </c>
      <c r="K22">
        <v>43.4</v>
      </c>
      <c r="L22">
        <v>70</v>
      </c>
      <c r="M22">
        <v>18.3</v>
      </c>
      <c r="N22">
        <v>6.47</v>
      </c>
      <c r="O22">
        <v>12.6</v>
      </c>
      <c r="P22">
        <v>13.1</v>
      </c>
      <c r="Q22">
        <v>10.3</v>
      </c>
      <c r="R22">
        <v>14</v>
      </c>
      <c r="S22">
        <v>2.2000000000000002</v>
      </c>
      <c r="T22">
        <v>3.3</v>
      </c>
      <c r="U22">
        <v>8.1999999999999993</v>
      </c>
      <c r="V22">
        <v>12.3</v>
      </c>
      <c r="W22">
        <v>4.0999999999999996</v>
      </c>
      <c r="X22">
        <v>0.7</v>
      </c>
      <c r="Y22">
        <v>4.7</v>
      </c>
    </row>
    <row r="23" spans="1:25" x14ac:dyDescent="0.3">
      <c r="A23">
        <v>22</v>
      </c>
      <c r="B23">
        <v>0</v>
      </c>
      <c r="C23">
        <v>1</v>
      </c>
      <c r="D23">
        <v>1</v>
      </c>
      <c r="E23">
        <v>1</v>
      </c>
      <c r="F23">
        <f t="shared" si="0"/>
        <v>0</v>
      </c>
      <c r="G23" t="s">
        <v>44</v>
      </c>
      <c r="H23" t="s">
        <v>40</v>
      </c>
      <c r="I23">
        <v>46</v>
      </c>
      <c r="J23">
        <v>10.1</v>
      </c>
      <c r="K23">
        <v>51.5</v>
      </c>
      <c r="L23">
        <v>80.099999999999994</v>
      </c>
      <c r="M23">
        <v>12.2</v>
      </c>
      <c r="N23">
        <v>6.5</v>
      </c>
      <c r="O23">
        <v>12.2</v>
      </c>
      <c r="P23">
        <v>13.4</v>
      </c>
      <c r="Q23">
        <v>11.4</v>
      </c>
      <c r="R23">
        <v>13.4</v>
      </c>
      <c r="S23">
        <v>1.8</v>
      </c>
      <c r="T23">
        <v>3.4</v>
      </c>
      <c r="U23">
        <v>9.6</v>
      </c>
      <c r="V23">
        <v>10.4</v>
      </c>
      <c r="W23">
        <v>3.9</v>
      </c>
      <c r="X23">
        <v>0.6</v>
      </c>
      <c r="Y23">
        <v>5.5</v>
      </c>
    </row>
    <row r="24" spans="1:25" x14ac:dyDescent="0.3">
      <c r="A24">
        <v>23</v>
      </c>
      <c r="B24">
        <v>1</v>
      </c>
      <c r="C24">
        <v>0</v>
      </c>
      <c r="D24">
        <v>0</v>
      </c>
      <c r="E24">
        <v>2</v>
      </c>
      <c r="F24">
        <f t="shared" si="0"/>
        <v>-2</v>
      </c>
      <c r="G24" t="s">
        <v>45</v>
      </c>
      <c r="H24" t="s">
        <v>40</v>
      </c>
      <c r="I24">
        <v>46</v>
      </c>
      <c r="J24">
        <v>10.1</v>
      </c>
      <c r="K24">
        <v>51.5</v>
      </c>
      <c r="L24">
        <v>80.099999999999994</v>
      </c>
      <c r="M24">
        <v>12.2</v>
      </c>
      <c r="N24">
        <v>6.5</v>
      </c>
      <c r="O24">
        <v>12.2</v>
      </c>
      <c r="P24">
        <v>13.4</v>
      </c>
      <c r="Q24">
        <v>11.4</v>
      </c>
      <c r="R24">
        <v>13.4</v>
      </c>
      <c r="S24">
        <v>1.8</v>
      </c>
      <c r="T24">
        <v>3.4</v>
      </c>
      <c r="U24">
        <v>9.6</v>
      </c>
      <c r="V24">
        <v>10.4</v>
      </c>
      <c r="W24">
        <v>3.9</v>
      </c>
      <c r="X24">
        <v>0.6</v>
      </c>
      <c r="Y24">
        <v>5.5</v>
      </c>
    </row>
    <row r="25" spans="1:25" x14ac:dyDescent="0.3">
      <c r="A25">
        <v>24</v>
      </c>
      <c r="B25">
        <v>0</v>
      </c>
      <c r="C25">
        <v>1</v>
      </c>
      <c r="D25">
        <v>2</v>
      </c>
      <c r="E25">
        <v>0</v>
      </c>
      <c r="F25">
        <f t="shared" si="0"/>
        <v>2</v>
      </c>
      <c r="G25" t="s">
        <v>43</v>
      </c>
      <c r="H25" t="s">
        <v>25</v>
      </c>
      <c r="I25">
        <v>60</v>
      </c>
      <c r="J25">
        <v>10.7</v>
      </c>
      <c r="K25">
        <v>54.3</v>
      </c>
      <c r="L25">
        <v>84.4</v>
      </c>
      <c r="M25">
        <v>13</v>
      </c>
      <c r="N25">
        <v>6.66</v>
      </c>
      <c r="O25">
        <v>10.8</v>
      </c>
      <c r="P25">
        <v>14.2</v>
      </c>
      <c r="Q25">
        <v>9.8000000000000007</v>
      </c>
      <c r="R25">
        <v>11.8</v>
      </c>
      <c r="S25">
        <v>2.2999999999999998</v>
      </c>
      <c r="T25">
        <v>4.7</v>
      </c>
      <c r="U25">
        <v>10.5</v>
      </c>
      <c r="V25">
        <v>10.9</v>
      </c>
      <c r="W25">
        <v>3.1</v>
      </c>
      <c r="X25">
        <v>0.8</v>
      </c>
      <c r="Y25">
        <v>6.7</v>
      </c>
    </row>
    <row r="26" spans="1:25" x14ac:dyDescent="0.3">
      <c r="A26">
        <v>25</v>
      </c>
      <c r="B26">
        <v>1</v>
      </c>
      <c r="C26">
        <v>0</v>
      </c>
      <c r="D26">
        <v>1</v>
      </c>
      <c r="E26">
        <v>1</v>
      </c>
      <c r="F26">
        <f t="shared" si="0"/>
        <v>0</v>
      </c>
      <c r="G26" t="s">
        <v>44</v>
      </c>
      <c r="H26" t="s">
        <v>33</v>
      </c>
      <c r="I26">
        <v>67</v>
      </c>
      <c r="J26">
        <v>14.4</v>
      </c>
      <c r="K26">
        <v>57.7</v>
      </c>
      <c r="L26">
        <v>87.7</v>
      </c>
      <c r="M26">
        <v>11.8</v>
      </c>
      <c r="N26">
        <v>6.86</v>
      </c>
      <c r="O26">
        <v>9.4</v>
      </c>
      <c r="P26">
        <v>14</v>
      </c>
      <c r="Q26">
        <v>10.5</v>
      </c>
      <c r="R26">
        <v>10.7</v>
      </c>
      <c r="S26">
        <v>2.2999999999999998</v>
      </c>
      <c r="T26">
        <v>4.5999999999999996</v>
      </c>
      <c r="U26">
        <v>11.3</v>
      </c>
      <c r="V26">
        <v>12.5</v>
      </c>
      <c r="W26">
        <v>5.4</v>
      </c>
      <c r="X26">
        <v>1.3</v>
      </c>
      <c r="Y26">
        <v>7.6</v>
      </c>
    </row>
    <row r="27" spans="1:25" x14ac:dyDescent="0.3">
      <c r="A27">
        <v>26</v>
      </c>
      <c r="B27">
        <v>1</v>
      </c>
      <c r="C27">
        <v>0</v>
      </c>
      <c r="D27">
        <v>2</v>
      </c>
      <c r="E27">
        <v>1</v>
      </c>
      <c r="F27">
        <f t="shared" si="0"/>
        <v>1</v>
      </c>
      <c r="G27" t="s">
        <v>43</v>
      </c>
      <c r="H27" t="s">
        <v>41</v>
      </c>
      <c r="I27">
        <v>46</v>
      </c>
      <c r="J27">
        <v>10.6</v>
      </c>
      <c r="K27">
        <v>49.4</v>
      </c>
      <c r="L27">
        <v>78.5</v>
      </c>
      <c r="M27">
        <v>17.899999999999999</v>
      </c>
      <c r="N27">
        <v>6.54</v>
      </c>
      <c r="O27">
        <v>9.9</v>
      </c>
      <c r="P27">
        <v>12.2</v>
      </c>
      <c r="Q27">
        <v>9.1</v>
      </c>
      <c r="R27">
        <v>12.7</v>
      </c>
      <c r="S27">
        <v>2</v>
      </c>
      <c r="T27">
        <v>3.6</v>
      </c>
      <c r="U27">
        <v>8</v>
      </c>
      <c r="V27">
        <v>12.6</v>
      </c>
      <c r="W27">
        <v>3.8</v>
      </c>
      <c r="X27">
        <v>0.8</v>
      </c>
      <c r="Y27">
        <v>6</v>
      </c>
    </row>
    <row r="28" spans="1:25" x14ac:dyDescent="0.3">
      <c r="A28">
        <v>27</v>
      </c>
      <c r="B28">
        <v>0</v>
      </c>
      <c r="C28">
        <v>1</v>
      </c>
      <c r="D28">
        <v>0</v>
      </c>
      <c r="E28">
        <v>0</v>
      </c>
      <c r="F28">
        <f t="shared" si="0"/>
        <v>0</v>
      </c>
      <c r="G28" t="s">
        <v>44</v>
      </c>
      <c r="H28" t="s">
        <v>36</v>
      </c>
      <c r="I28">
        <v>28</v>
      </c>
      <c r="J28">
        <v>9.5</v>
      </c>
      <c r="K28">
        <v>44.4</v>
      </c>
      <c r="L28">
        <v>66.5</v>
      </c>
      <c r="M28">
        <v>22.8</v>
      </c>
      <c r="N28">
        <v>6.49</v>
      </c>
      <c r="O28">
        <v>8.4</v>
      </c>
      <c r="P28">
        <v>15.2</v>
      </c>
      <c r="Q28">
        <v>10.4</v>
      </c>
      <c r="R28">
        <v>16.600000000000001</v>
      </c>
      <c r="S28">
        <v>1.9</v>
      </c>
      <c r="T28">
        <v>2.8</v>
      </c>
      <c r="U28">
        <v>6.9</v>
      </c>
      <c r="V28">
        <v>13.7</v>
      </c>
      <c r="W28">
        <v>3.7</v>
      </c>
      <c r="X28">
        <v>0.6</v>
      </c>
      <c r="Y28">
        <v>5.2</v>
      </c>
    </row>
    <row r="29" spans="1:25" x14ac:dyDescent="0.3">
      <c r="A29">
        <v>28</v>
      </c>
      <c r="B29">
        <v>1</v>
      </c>
      <c r="C29">
        <v>0</v>
      </c>
      <c r="D29">
        <v>1</v>
      </c>
      <c r="E29">
        <v>0</v>
      </c>
      <c r="F29">
        <f t="shared" si="0"/>
        <v>1</v>
      </c>
      <c r="G29" t="s">
        <v>43</v>
      </c>
      <c r="H29" t="s">
        <v>37</v>
      </c>
      <c r="I29">
        <v>36</v>
      </c>
      <c r="J29">
        <v>9.1</v>
      </c>
      <c r="K29">
        <v>44.6</v>
      </c>
      <c r="L29">
        <v>72.900000000000006</v>
      </c>
      <c r="M29">
        <v>22.6</v>
      </c>
      <c r="N29">
        <v>6.5</v>
      </c>
      <c r="O29">
        <v>10.5</v>
      </c>
      <c r="P29">
        <v>13.1</v>
      </c>
      <c r="Q29">
        <v>11.2</v>
      </c>
      <c r="R29">
        <v>13.5</v>
      </c>
      <c r="S29">
        <v>1.9</v>
      </c>
      <c r="T29">
        <v>2.7</v>
      </c>
      <c r="U29">
        <v>6.7</v>
      </c>
      <c r="V29">
        <v>12.8</v>
      </c>
      <c r="W29">
        <v>2.9</v>
      </c>
      <c r="X29">
        <v>0.7</v>
      </c>
      <c r="Y29">
        <v>5.5</v>
      </c>
    </row>
    <row r="30" spans="1:25" x14ac:dyDescent="0.3">
      <c r="A30">
        <v>29</v>
      </c>
      <c r="B30">
        <v>0</v>
      </c>
      <c r="C30">
        <v>1</v>
      </c>
      <c r="D30">
        <v>1</v>
      </c>
      <c r="E30">
        <v>0</v>
      </c>
      <c r="F30">
        <f t="shared" si="0"/>
        <v>1</v>
      </c>
      <c r="G30" t="s">
        <v>43</v>
      </c>
      <c r="H30" t="s">
        <v>38</v>
      </c>
      <c r="I30">
        <v>53</v>
      </c>
      <c r="J30">
        <v>12.1</v>
      </c>
      <c r="K30">
        <v>58.7</v>
      </c>
      <c r="L30">
        <v>86.2</v>
      </c>
      <c r="M30">
        <v>16.600000000000001</v>
      </c>
      <c r="N30">
        <v>6.7</v>
      </c>
      <c r="O30">
        <v>9.1999999999999993</v>
      </c>
      <c r="P30">
        <v>12.9</v>
      </c>
      <c r="Q30">
        <v>9.5</v>
      </c>
      <c r="R30">
        <v>12.9</v>
      </c>
      <c r="S30">
        <v>1.8</v>
      </c>
      <c r="T30">
        <v>3.8</v>
      </c>
      <c r="U30">
        <v>10.3</v>
      </c>
      <c r="V30">
        <v>12.8</v>
      </c>
      <c r="W30">
        <v>4.2</v>
      </c>
      <c r="X30">
        <v>1</v>
      </c>
      <c r="Y30">
        <v>6.9</v>
      </c>
    </row>
    <row r="31" spans="1:25" x14ac:dyDescent="0.3">
      <c r="A31">
        <v>30</v>
      </c>
      <c r="B31">
        <v>0</v>
      </c>
      <c r="C31">
        <v>1</v>
      </c>
      <c r="D31">
        <v>1</v>
      </c>
      <c r="E31">
        <v>1</v>
      </c>
      <c r="F31">
        <f t="shared" si="0"/>
        <v>0</v>
      </c>
      <c r="G31" t="s">
        <v>44</v>
      </c>
      <c r="H31" t="s">
        <v>27</v>
      </c>
      <c r="I31">
        <v>50</v>
      </c>
      <c r="J31">
        <v>11.7</v>
      </c>
      <c r="K31">
        <v>52.9</v>
      </c>
      <c r="L31">
        <v>82</v>
      </c>
      <c r="M31">
        <v>16.399999999999999</v>
      </c>
      <c r="N31">
        <v>6.64</v>
      </c>
      <c r="O31">
        <v>9.6</v>
      </c>
      <c r="P31">
        <v>14.6</v>
      </c>
      <c r="Q31">
        <v>11.9</v>
      </c>
      <c r="R31">
        <v>13.7</v>
      </c>
      <c r="S31">
        <v>1.7</v>
      </c>
      <c r="T31">
        <v>4.2</v>
      </c>
      <c r="U31">
        <v>11</v>
      </c>
      <c r="V31">
        <v>12.7</v>
      </c>
      <c r="W31">
        <v>5</v>
      </c>
      <c r="X31">
        <v>0.7</v>
      </c>
      <c r="Y31">
        <v>5.9</v>
      </c>
    </row>
    <row r="32" spans="1:25" x14ac:dyDescent="0.3">
      <c r="A32">
        <v>31</v>
      </c>
      <c r="B32">
        <v>1</v>
      </c>
      <c r="C32">
        <v>0</v>
      </c>
      <c r="D32">
        <v>5</v>
      </c>
      <c r="E32">
        <v>0</v>
      </c>
      <c r="F32">
        <f t="shared" si="0"/>
        <v>5</v>
      </c>
      <c r="G32" t="s">
        <v>43</v>
      </c>
      <c r="H32" t="s">
        <v>39</v>
      </c>
      <c r="I32">
        <v>29</v>
      </c>
      <c r="J32">
        <v>11.9</v>
      </c>
      <c r="K32">
        <v>49.2</v>
      </c>
      <c r="L32">
        <v>72.599999999999994</v>
      </c>
      <c r="M32">
        <v>24.4</v>
      </c>
      <c r="N32">
        <v>6.53</v>
      </c>
      <c r="O32">
        <v>9.1999999999999993</v>
      </c>
      <c r="P32">
        <v>13.5</v>
      </c>
      <c r="Q32">
        <v>11.4</v>
      </c>
      <c r="R32">
        <v>13</v>
      </c>
      <c r="S32">
        <v>1.8</v>
      </c>
      <c r="T32">
        <v>3.6</v>
      </c>
      <c r="U32">
        <v>8.4</v>
      </c>
      <c r="V32">
        <v>10.199999999999999</v>
      </c>
      <c r="W32">
        <v>4.5</v>
      </c>
      <c r="X32">
        <v>1</v>
      </c>
      <c r="Y32">
        <v>6.4</v>
      </c>
    </row>
    <row r="33" spans="1:25" x14ac:dyDescent="0.3">
      <c r="A33">
        <v>32</v>
      </c>
      <c r="B33">
        <v>1</v>
      </c>
      <c r="C33">
        <v>0</v>
      </c>
      <c r="D33">
        <v>2</v>
      </c>
      <c r="E33">
        <v>0</v>
      </c>
      <c r="F33">
        <f t="shared" si="0"/>
        <v>2</v>
      </c>
      <c r="G33" t="s">
        <v>43</v>
      </c>
      <c r="H33" t="s">
        <v>24</v>
      </c>
      <c r="I33">
        <v>34</v>
      </c>
      <c r="J33">
        <v>10.7</v>
      </c>
      <c r="K33">
        <v>48.7</v>
      </c>
      <c r="L33">
        <v>79.8</v>
      </c>
      <c r="M33">
        <v>15.7</v>
      </c>
      <c r="N33">
        <v>6.55</v>
      </c>
      <c r="O33">
        <v>11.1</v>
      </c>
      <c r="P33">
        <v>14.6</v>
      </c>
      <c r="Q33">
        <v>11.5</v>
      </c>
      <c r="R33">
        <v>13.9</v>
      </c>
      <c r="S33">
        <v>2.7</v>
      </c>
      <c r="T33">
        <v>3.6</v>
      </c>
      <c r="U33">
        <v>11.2</v>
      </c>
      <c r="V33">
        <v>13.6</v>
      </c>
      <c r="W33">
        <v>3.8</v>
      </c>
      <c r="X33">
        <v>0.9</v>
      </c>
      <c r="Y33">
        <v>6</v>
      </c>
    </row>
    <row r="34" spans="1:25" x14ac:dyDescent="0.3">
      <c r="A34">
        <v>33</v>
      </c>
      <c r="B34">
        <v>0</v>
      </c>
      <c r="C34">
        <v>1</v>
      </c>
      <c r="D34">
        <v>1</v>
      </c>
      <c r="E34">
        <v>2</v>
      </c>
      <c r="F34">
        <f t="shared" si="0"/>
        <v>-1</v>
      </c>
      <c r="G34" t="s">
        <v>45</v>
      </c>
      <c r="H34" t="s">
        <v>41</v>
      </c>
      <c r="I34">
        <v>46</v>
      </c>
      <c r="J34">
        <v>10.6</v>
      </c>
      <c r="K34">
        <v>49.4</v>
      </c>
      <c r="L34">
        <v>78.5</v>
      </c>
      <c r="M34">
        <v>17.899999999999999</v>
      </c>
      <c r="N34">
        <v>6.54</v>
      </c>
      <c r="O34">
        <v>9.9</v>
      </c>
      <c r="P34">
        <v>12.2</v>
      </c>
      <c r="Q34">
        <v>9.1</v>
      </c>
      <c r="R34">
        <v>12.7</v>
      </c>
      <c r="S34">
        <v>2</v>
      </c>
      <c r="T34">
        <v>3.6</v>
      </c>
      <c r="U34">
        <v>8</v>
      </c>
      <c r="V34">
        <v>12.6</v>
      </c>
      <c r="W34">
        <v>3.8</v>
      </c>
      <c r="X34">
        <v>0.8</v>
      </c>
      <c r="Y34">
        <v>6</v>
      </c>
    </row>
    <row r="35" spans="1:25" x14ac:dyDescent="0.3">
      <c r="A35">
        <v>34</v>
      </c>
      <c r="B35">
        <v>0</v>
      </c>
      <c r="C35">
        <v>1</v>
      </c>
      <c r="D35">
        <v>1</v>
      </c>
      <c r="E35">
        <v>0</v>
      </c>
      <c r="F35">
        <f t="shared" si="0"/>
        <v>1</v>
      </c>
      <c r="G35" t="s">
        <v>43</v>
      </c>
      <c r="H35" t="s">
        <v>34</v>
      </c>
      <c r="I35">
        <v>34</v>
      </c>
      <c r="J35">
        <v>7.1</v>
      </c>
      <c r="K35">
        <v>48.1</v>
      </c>
      <c r="L35">
        <v>81.5</v>
      </c>
      <c r="M35">
        <v>13.2</v>
      </c>
      <c r="N35">
        <v>6.48</v>
      </c>
      <c r="O35">
        <v>12.5</v>
      </c>
      <c r="P35">
        <v>14.5</v>
      </c>
      <c r="Q35">
        <v>10.199999999999999</v>
      </c>
      <c r="R35">
        <v>13.9</v>
      </c>
      <c r="S35">
        <v>1.3</v>
      </c>
      <c r="T35">
        <v>2.4</v>
      </c>
      <c r="U35">
        <v>9.6</v>
      </c>
      <c r="V35">
        <v>12</v>
      </c>
      <c r="W35">
        <v>2.2999999999999998</v>
      </c>
      <c r="X35">
        <v>0.6</v>
      </c>
      <c r="Y35">
        <v>4.0999999999999996</v>
      </c>
    </row>
    <row r="36" spans="1:25" x14ac:dyDescent="0.3">
      <c r="A36">
        <v>35</v>
      </c>
      <c r="B36">
        <v>0</v>
      </c>
      <c r="C36">
        <v>1</v>
      </c>
      <c r="D36">
        <v>0</v>
      </c>
      <c r="E36">
        <v>0</v>
      </c>
      <c r="F36">
        <f t="shared" si="0"/>
        <v>0</v>
      </c>
      <c r="G36" t="s">
        <v>44</v>
      </c>
      <c r="H36" t="s">
        <v>30</v>
      </c>
      <c r="I36">
        <v>85</v>
      </c>
      <c r="J36">
        <v>15.3</v>
      </c>
      <c r="K36">
        <v>62.4</v>
      </c>
      <c r="L36">
        <v>89.7</v>
      </c>
      <c r="M36">
        <v>10.6</v>
      </c>
      <c r="N36">
        <v>6.87</v>
      </c>
      <c r="O36">
        <v>8.6</v>
      </c>
      <c r="P36">
        <v>13.1</v>
      </c>
      <c r="Q36">
        <v>9.5</v>
      </c>
      <c r="R36">
        <v>9.4</v>
      </c>
      <c r="S36">
        <v>2.4</v>
      </c>
      <c r="T36">
        <v>6.4</v>
      </c>
      <c r="U36">
        <v>13.5</v>
      </c>
      <c r="V36">
        <v>13.8</v>
      </c>
      <c r="W36">
        <v>5.6</v>
      </c>
      <c r="X36">
        <v>1.4</v>
      </c>
      <c r="Y36">
        <v>8.4</v>
      </c>
    </row>
    <row r="37" spans="1:25" x14ac:dyDescent="0.3">
      <c r="A37">
        <v>36</v>
      </c>
      <c r="B37">
        <v>1</v>
      </c>
      <c r="C37">
        <v>0</v>
      </c>
      <c r="D37">
        <v>2</v>
      </c>
      <c r="E37">
        <v>1</v>
      </c>
      <c r="F37">
        <f t="shared" si="0"/>
        <v>1</v>
      </c>
      <c r="G37" t="s">
        <v>43</v>
      </c>
      <c r="H37" t="s">
        <v>35</v>
      </c>
      <c r="I37">
        <v>59</v>
      </c>
      <c r="J37">
        <v>11.3</v>
      </c>
      <c r="K37">
        <v>53.7</v>
      </c>
      <c r="L37">
        <v>80.8</v>
      </c>
      <c r="M37">
        <v>17.899999999999999</v>
      </c>
      <c r="N37">
        <v>6.65</v>
      </c>
      <c r="O37">
        <v>8.9</v>
      </c>
      <c r="P37">
        <v>14.4</v>
      </c>
      <c r="Q37">
        <v>8.3000000000000007</v>
      </c>
      <c r="R37">
        <v>14.9</v>
      </c>
      <c r="S37">
        <v>2.2999999999999998</v>
      </c>
      <c r="T37">
        <v>4.0999999999999996</v>
      </c>
      <c r="U37">
        <v>8.6999999999999993</v>
      </c>
      <c r="V37">
        <v>12.1</v>
      </c>
      <c r="W37">
        <v>3.5</v>
      </c>
      <c r="X37">
        <v>1.3</v>
      </c>
      <c r="Y37">
        <v>6.5</v>
      </c>
    </row>
    <row r="38" spans="1:25" x14ac:dyDescent="0.3">
      <c r="A38">
        <v>37</v>
      </c>
      <c r="B38">
        <v>1</v>
      </c>
      <c r="C38">
        <v>0</v>
      </c>
      <c r="D38">
        <v>2</v>
      </c>
      <c r="E38">
        <v>1</v>
      </c>
      <c r="F38">
        <f t="shared" si="0"/>
        <v>1</v>
      </c>
      <c r="G38" t="s">
        <v>43</v>
      </c>
      <c r="H38" t="s">
        <v>28</v>
      </c>
      <c r="I38">
        <v>37</v>
      </c>
      <c r="J38">
        <v>9.8000000000000007</v>
      </c>
      <c r="K38">
        <v>44.6</v>
      </c>
      <c r="L38">
        <v>70.2</v>
      </c>
      <c r="M38">
        <v>26.8</v>
      </c>
      <c r="N38">
        <v>6.54</v>
      </c>
      <c r="O38">
        <v>11.3</v>
      </c>
      <c r="P38">
        <v>13.8</v>
      </c>
      <c r="Q38">
        <v>10.3</v>
      </c>
      <c r="R38">
        <v>14.1</v>
      </c>
      <c r="S38">
        <v>1.8</v>
      </c>
      <c r="T38">
        <v>3.2</v>
      </c>
      <c r="U38">
        <v>6.4</v>
      </c>
      <c r="V38">
        <v>10.7</v>
      </c>
      <c r="W38">
        <v>3.8</v>
      </c>
      <c r="X38">
        <v>0.8</v>
      </c>
      <c r="Y38">
        <v>5.3</v>
      </c>
    </row>
    <row r="39" spans="1:25" x14ac:dyDescent="0.3">
      <c r="A39">
        <v>38</v>
      </c>
      <c r="B39">
        <v>0</v>
      </c>
      <c r="C39">
        <v>1</v>
      </c>
      <c r="D39">
        <v>2</v>
      </c>
      <c r="E39">
        <v>1</v>
      </c>
      <c r="F39">
        <f t="shared" si="0"/>
        <v>1</v>
      </c>
      <c r="G39" t="s">
        <v>43</v>
      </c>
      <c r="H39" t="s">
        <v>32</v>
      </c>
      <c r="I39">
        <v>34</v>
      </c>
      <c r="J39">
        <v>9.6999999999999993</v>
      </c>
      <c r="K39">
        <v>46.2</v>
      </c>
      <c r="L39">
        <v>74.8</v>
      </c>
      <c r="M39">
        <v>17.100000000000001</v>
      </c>
      <c r="N39">
        <v>6.46</v>
      </c>
      <c r="O39">
        <v>12.4</v>
      </c>
      <c r="P39">
        <v>14.7</v>
      </c>
      <c r="Q39">
        <v>11.3</v>
      </c>
      <c r="R39">
        <v>13.4</v>
      </c>
      <c r="S39">
        <v>2</v>
      </c>
      <c r="T39">
        <v>3.1</v>
      </c>
      <c r="U39">
        <v>7.7</v>
      </c>
      <c r="V39">
        <v>13.4</v>
      </c>
      <c r="W39">
        <v>3.6</v>
      </c>
      <c r="X39">
        <v>0.5</v>
      </c>
      <c r="Y39">
        <v>5.6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Morales</dc:creator>
  <cp:lastModifiedBy>Rodrigo Morales</cp:lastModifiedBy>
  <dcterms:created xsi:type="dcterms:W3CDTF">2021-07-17T12:25:37Z</dcterms:created>
  <dcterms:modified xsi:type="dcterms:W3CDTF">2021-10-07T14:31:40Z</dcterms:modified>
</cp:coreProperties>
</file>