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4355" windowHeight="7740"/>
  </bookViews>
  <sheets>
    <sheet name="listeria1_pheno_mv_soln" sheetId="1" r:id="rId1"/>
  </sheets>
  <calcPr calcId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4"/>
  <c r="J75"/>
  <c r="J76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2"/>
</calcChain>
</file>

<file path=xl/sharedStrings.xml><?xml version="1.0" encoding="utf-8"?>
<sst xmlns="http://schemas.openxmlformats.org/spreadsheetml/2006/main" count="170" uniqueCount="139">
  <si>
    <t>Geno</t>
  </si>
  <si>
    <t>T264</t>
  </si>
  <si>
    <t>T264d</t>
  </si>
  <si>
    <t>T264sd</t>
  </si>
  <si>
    <t>T264b</t>
  </si>
  <si>
    <t>T264b2</t>
  </si>
  <si>
    <t>T264o</t>
  </si>
  <si>
    <t>T264o2</t>
  </si>
  <si>
    <t>G001</t>
  </si>
  <si>
    <t>P33</t>
  </si>
  <si>
    <t>G002</t>
  </si>
  <si>
    <t>P66</t>
  </si>
  <si>
    <t>G003</t>
  </si>
  <si>
    <t>P100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</si>
  <si>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</si>
  <si>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</si>
  <si>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</si>
  <si>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</si>
  <si>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</si>
  <si>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</si>
  <si>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</si>
  <si>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</si>
  <si>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</si>
  <si>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</si>
  <si>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</si>
  <si>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</si>
  <si>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</si>
  <si>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</si>
  <si>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</si>
  <si>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</si>
  <si>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</si>
  <si>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</si>
  <si>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</si>
  <si>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</si>
  <si>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</si>
  <si>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</si>
  <si>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</si>
  <si>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</si>
  <si>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</si>
  <si>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</si>
  <si>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</si>
  <si>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NA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</si>
  <si>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</si>
  <si>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</si>
  <si>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</si>
  <si>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</si>
  <si>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</si>
  <si>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</si>
  <si>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</si>
  <si>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</si>
  <si>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</si>
  <si>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</si>
  <si>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</si>
  <si>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</si>
  <si>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</si>
  <si>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</si>
  <si>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</si>
  <si>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</si>
  <si>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</si>
  <si>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</si>
  <si>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</si>
  <si>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</si>
  <si>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</si>
  <si>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</si>
  <si>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</si>
  <si>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</si>
  <si>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</si>
  <si>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</si>
  <si>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</si>
  <si>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</si>
  <si>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</si>
  <si>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</si>
  <si>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</si>
  <si>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</si>
  <si>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</si>
  <si>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</si>
  <si>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</si>
  <si>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</si>
  <si>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</si>
  <si>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</si>
  <si>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</si>
  <si>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</si>
  <si>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</si>
  <si>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</si>
  <si>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</si>
  <si>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</si>
  <si>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</si>
  <si>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</si>
  <si>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</si>
  <si>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</si>
  <si>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</si>
  <si>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</si>
  <si>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</si>
  <si>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</si>
  <si>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</si>
  <si>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</si>
  <si>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</si>
  <si>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</si>
  <si>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</si>
  <si>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</si>
  <si>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</si>
  <si>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</si>
  <si>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</si>
  <si>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</si>
  <si>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</si>
  <si>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</si>
  <si>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</si>
  <si>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</si>
  <si>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</si>
  <si>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</si>
  <si>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</si>
  <si>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</si>
  <si>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</si>
  <si>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</si>
  <si>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</si>
  <si>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</si>
  <si>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</si>
  <si>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</si>
  <si>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</si>
  <si>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</si>
  <si>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</si>
  <si>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</si>
  <si>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</si>
  <si>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</si>
  <si>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</si>
  <si>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</si>
  <si>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</si>
  <si>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</si>
  <si>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</si>
  <si>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</si>
  <si>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</si>
  <si>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</si>
  <si>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mean</t>
  </si>
  <si>
    <t>stdev</t>
  </si>
  <si>
    <t>T264b3</t>
  </si>
  <si>
    <t>T264o3</t>
  </si>
  <si>
    <t>A</t>
  </si>
  <si>
    <t>B</t>
  </si>
  <si>
    <t>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</si>
</sst>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4"/>
  <sheetViews>
    <sheetView tabSelected="1" workbookViewId="0">
      <selection activeCell="J77" sqref="J77:J78"/>
    </sheetView>
  </sheetViews>
  <sheetFormatPr defaultRowHeight="15"/>
  <cols>
    <col min="7" max="7" width="9.1406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134</v>
      </c>
      <c r="H1" t="s">
        <v>6</v>
      </c>
      <c r="I1" t="s">
        <v>7</v>
      </c>
      <c r="J1" t="s">
        <v>135</v>
      </c>
    </row>
    <row r="2" spans="1:18">
      <c r="A2" t="s">
        <v>8</v>
      </c>
      <c r="B2">
        <v>118.31699999999999</v>
      </c>
      <c r="C2">
        <v>1.1831700000000001</v>
      </c>
      <c r="D2">
        <v>-0.455967277</v>
      </c>
      <c r="E2">
        <v>1</v>
      </c>
      <c r="F2">
        <v>2</v>
      </c>
      <c r="G2" s="1" t="str">
        <f>IF(E2=1,"A","B")</f>
        <v>A</v>
      </c>
      <c r="H2">
        <v>2</v>
      </c>
      <c r="I2">
        <v>2</v>
      </c>
      <c r="J2" t="str">
        <f>LOOKUP(H2,$N$6:$N$8,$P$6:$P$8)</f>
        <v>B</v>
      </c>
      <c r="N2" t="s">
        <v>9</v>
      </c>
      <c r="P2">
        <v>67.683000000000007</v>
      </c>
      <c r="Q2">
        <v>93.8005</v>
      </c>
      <c r="R2">
        <v>1</v>
      </c>
    </row>
    <row r="3" spans="1:18">
      <c r="A3" t="s">
        <v>10</v>
      </c>
      <c r="B3">
        <v>264</v>
      </c>
      <c r="C3">
        <v>2.64</v>
      </c>
      <c r="D3">
        <v>1.41446556</v>
      </c>
      <c r="E3">
        <v>2</v>
      </c>
      <c r="F3">
        <v>1</v>
      </c>
      <c r="G3" s="1" t="str">
        <f t="shared" ref="G3:G66" si="0">IF(E3=1,"A","B")</f>
        <v>B</v>
      </c>
      <c r="H3">
        <v>3</v>
      </c>
      <c r="I3">
        <v>1</v>
      </c>
      <c r="J3" t="str">
        <f t="shared" ref="J3:J66" si="1">LOOKUP(H3,$N$6:$N$8,$P$6:$P$8)</f>
        <v>C</v>
      </c>
      <c r="N3" t="s">
        <v>11</v>
      </c>
      <c r="P3">
        <v>93.805499999999995</v>
      </c>
      <c r="Q3">
        <v>176.96639999999999</v>
      </c>
      <c r="R3">
        <v>2</v>
      </c>
    </row>
    <row r="4" spans="1:18">
      <c r="A4" t="s">
        <v>12</v>
      </c>
      <c r="B4">
        <v>194.917</v>
      </c>
      <c r="C4">
        <v>1.9491700000000001</v>
      </c>
      <c r="D4">
        <v>0.52750474999999997</v>
      </c>
      <c r="E4">
        <v>2</v>
      </c>
      <c r="F4">
        <v>1</v>
      </c>
      <c r="G4" s="1" t="str">
        <f t="shared" si="0"/>
        <v>B</v>
      </c>
      <c r="H4">
        <v>3</v>
      </c>
      <c r="I4">
        <v>1</v>
      </c>
      <c r="J4" t="str">
        <f t="shared" si="1"/>
        <v>C</v>
      </c>
      <c r="N4" t="s">
        <v>13</v>
      </c>
      <c r="P4">
        <v>176.97139999999999</v>
      </c>
      <c r="Q4">
        <v>264</v>
      </c>
      <c r="R4">
        <v>3</v>
      </c>
    </row>
    <row r="5" spans="1:18">
      <c r="A5" t="s">
        <v>14</v>
      </c>
      <c r="B5">
        <v>264</v>
      </c>
      <c r="C5">
        <v>2.64</v>
      </c>
      <c r="D5">
        <v>1.41446556</v>
      </c>
      <c r="E5">
        <v>2</v>
      </c>
      <c r="F5">
        <v>1</v>
      </c>
      <c r="G5" s="1" t="str">
        <f t="shared" si="0"/>
        <v>B</v>
      </c>
      <c r="H5">
        <v>3</v>
      </c>
      <c r="I5">
        <v>1</v>
      </c>
      <c r="J5" t="str">
        <f t="shared" si="1"/>
        <v>C</v>
      </c>
    </row>
    <row r="6" spans="1:18">
      <c r="A6" t="s">
        <v>15</v>
      </c>
      <c r="B6">
        <v>145.417</v>
      </c>
      <c r="C6">
        <v>1.45417</v>
      </c>
      <c r="D6">
        <v>-0.10802874</v>
      </c>
      <c r="E6">
        <v>1</v>
      </c>
      <c r="F6">
        <v>2</v>
      </c>
      <c r="G6" s="1" t="str">
        <f t="shared" si="0"/>
        <v>A</v>
      </c>
      <c r="H6">
        <v>2</v>
      </c>
      <c r="I6">
        <v>2</v>
      </c>
      <c r="J6" t="str">
        <f t="shared" si="1"/>
        <v>B</v>
      </c>
      <c r="N6">
        <v>1</v>
      </c>
      <c r="O6">
        <v>3</v>
      </c>
      <c r="P6" t="s">
        <v>136</v>
      </c>
    </row>
    <row r="7" spans="1:18">
      <c r="A7" t="s">
        <v>16</v>
      </c>
      <c r="B7">
        <v>177.233</v>
      </c>
      <c r="C7">
        <v>1.77233</v>
      </c>
      <c r="D7">
        <v>0.30045880600000002</v>
      </c>
      <c r="E7">
        <v>2</v>
      </c>
      <c r="F7">
        <v>1</v>
      </c>
      <c r="G7" s="1" t="str">
        <f t="shared" si="0"/>
        <v>B</v>
      </c>
      <c r="H7">
        <v>3</v>
      </c>
      <c r="I7">
        <v>1</v>
      </c>
      <c r="J7" t="str">
        <f t="shared" si="1"/>
        <v>C</v>
      </c>
      <c r="N7">
        <v>2</v>
      </c>
      <c r="O7">
        <v>2</v>
      </c>
      <c r="P7" t="s">
        <v>137</v>
      </c>
    </row>
    <row r="8" spans="1:18">
      <c r="A8" t="s">
        <v>17</v>
      </c>
      <c r="B8">
        <v>264</v>
      </c>
      <c r="C8">
        <v>2.64</v>
      </c>
      <c r="D8">
        <v>1.41446556</v>
      </c>
      <c r="E8">
        <v>2</v>
      </c>
      <c r="F8">
        <v>1</v>
      </c>
      <c r="G8" s="1" t="str">
        <f t="shared" si="0"/>
        <v>B</v>
      </c>
      <c r="H8">
        <v>3</v>
      </c>
      <c r="I8">
        <v>1</v>
      </c>
      <c r="J8" t="str">
        <f t="shared" si="1"/>
        <v>C</v>
      </c>
      <c r="N8">
        <v>3</v>
      </c>
      <c r="O8">
        <v>1</v>
      </c>
      <c r="P8" t="s">
        <v>138</v>
      </c>
    </row>
    <row r="9" spans="1:18">
      <c r="A9" t="s">
        <v>18</v>
      </c>
      <c r="B9">
        <v>76.667000000000002</v>
      </c>
      <c r="C9">
        <v>0.76666999999999996</v>
      </c>
      <c r="D9">
        <v>-0.99071414199999996</v>
      </c>
      <c r="E9">
        <v>1</v>
      </c>
      <c r="F9">
        <v>2</v>
      </c>
      <c r="G9" s="1" t="str">
        <f t="shared" si="0"/>
        <v>A</v>
      </c>
      <c r="H9">
        <v>1</v>
      </c>
      <c r="I9">
        <v>3</v>
      </c>
      <c r="J9" t="str">
        <f t="shared" si="1"/>
        <v>A</v>
      </c>
    </row>
    <row r="10" spans="1:18">
      <c r="A10" t="s">
        <v>19</v>
      </c>
      <c r="B10">
        <v>90.75</v>
      </c>
      <c r="C10">
        <v>0.90749999999999997</v>
      </c>
      <c r="D10">
        <v>-0.809901655</v>
      </c>
      <c r="E10">
        <v>1</v>
      </c>
      <c r="F10">
        <v>2</v>
      </c>
      <c r="G10" s="1" t="str">
        <f t="shared" si="0"/>
        <v>A</v>
      </c>
      <c r="H10">
        <v>1</v>
      </c>
      <c r="I10">
        <v>3</v>
      </c>
      <c r="J10" t="str">
        <f t="shared" si="1"/>
        <v>A</v>
      </c>
    </row>
    <row r="11" spans="1:18">
      <c r="A11" t="s">
        <v>20</v>
      </c>
      <c r="B11">
        <v>76.167000000000002</v>
      </c>
      <c r="C11">
        <v>0.76166999999999996</v>
      </c>
      <c r="D11">
        <v>-0.997133673</v>
      </c>
      <c r="E11">
        <v>1</v>
      </c>
      <c r="F11">
        <v>2</v>
      </c>
      <c r="G11" s="1" t="str">
        <f t="shared" si="0"/>
        <v>A</v>
      </c>
      <c r="H11">
        <v>1</v>
      </c>
      <c r="I11">
        <v>3</v>
      </c>
      <c r="J11" t="str">
        <f t="shared" si="1"/>
        <v>A</v>
      </c>
    </row>
    <row r="12" spans="1:18">
      <c r="A12" t="s">
        <v>21</v>
      </c>
      <c r="B12">
        <v>104.083</v>
      </c>
      <c r="C12">
        <v>1.0408299999999999</v>
      </c>
      <c r="D12">
        <v>-0.63871846200000004</v>
      </c>
      <c r="E12">
        <v>1</v>
      </c>
      <c r="F12">
        <v>2</v>
      </c>
      <c r="G12" s="1" t="str">
        <f t="shared" si="0"/>
        <v>A</v>
      </c>
      <c r="H12">
        <v>2</v>
      </c>
      <c r="I12">
        <v>2</v>
      </c>
      <c r="J12" t="str">
        <f t="shared" si="1"/>
        <v>B</v>
      </c>
    </row>
    <row r="13" spans="1:18">
      <c r="A13" t="s">
        <v>22</v>
      </c>
      <c r="B13">
        <v>194.5</v>
      </c>
      <c r="C13">
        <v>1.9450000000000001</v>
      </c>
      <c r="D13">
        <v>0.52215086200000005</v>
      </c>
      <c r="E13">
        <v>2</v>
      </c>
      <c r="F13">
        <v>1</v>
      </c>
      <c r="G13" s="1" t="str">
        <f t="shared" si="0"/>
        <v>B</v>
      </c>
      <c r="H13">
        <v>3</v>
      </c>
      <c r="I13">
        <v>1</v>
      </c>
      <c r="J13" t="str">
        <f t="shared" si="1"/>
        <v>C</v>
      </c>
    </row>
    <row r="14" spans="1:18">
      <c r="A14" t="s">
        <v>23</v>
      </c>
      <c r="B14">
        <v>75.917000000000002</v>
      </c>
      <c r="C14">
        <v>0.75917000000000001</v>
      </c>
      <c r="D14">
        <v>-1.000343438</v>
      </c>
      <c r="E14">
        <v>1</v>
      </c>
      <c r="F14">
        <v>2</v>
      </c>
      <c r="G14" s="1" t="str">
        <f t="shared" si="0"/>
        <v>A</v>
      </c>
      <c r="H14">
        <v>1</v>
      </c>
      <c r="I14">
        <v>3</v>
      </c>
      <c r="J14" t="str">
        <f t="shared" si="1"/>
        <v>A</v>
      </c>
    </row>
    <row r="15" spans="1:18">
      <c r="A15" t="s">
        <v>24</v>
      </c>
      <c r="B15">
        <v>75.832999999999998</v>
      </c>
      <c r="C15">
        <v>0.75832999999999995</v>
      </c>
      <c r="D15">
        <v>-1.001421919</v>
      </c>
      <c r="E15">
        <v>1</v>
      </c>
      <c r="F15">
        <v>2</v>
      </c>
      <c r="G15" s="1" t="str">
        <f t="shared" si="0"/>
        <v>A</v>
      </c>
      <c r="H15">
        <v>1</v>
      </c>
      <c r="I15">
        <v>3</v>
      </c>
      <c r="J15" t="str">
        <f t="shared" si="1"/>
        <v>A</v>
      </c>
    </row>
    <row r="16" spans="1:18">
      <c r="A16" t="s">
        <v>25</v>
      </c>
      <c r="B16">
        <v>90.25</v>
      </c>
      <c r="C16">
        <v>0.90249999999999997</v>
      </c>
      <c r="D16">
        <v>-0.81632118499999995</v>
      </c>
      <c r="E16">
        <v>1</v>
      </c>
      <c r="F16">
        <v>2</v>
      </c>
      <c r="G16" s="1" t="str">
        <f t="shared" si="0"/>
        <v>A</v>
      </c>
      <c r="H16">
        <v>1</v>
      </c>
      <c r="I16">
        <v>3</v>
      </c>
      <c r="J16" t="str">
        <f t="shared" si="1"/>
        <v>A</v>
      </c>
    </row>
    <row r="17" spans="1:10">
      <c r="A17" t="s">
        <v>26</v>
      </c>
      <c r="B17">
        <v>103.667</v>
      </c>
      <c r="C17">
        <v>1.03667</v>
      </c>
      <c r="D17">
        <v>-0.64405951100000003</v>
      </c>
      <c r="E17">
        <v>1</v>
      </c>
      <c r="F17">
        <v>2</v>
      </c>
      <c r="G17" s="1" t="str">
        <f t="shared" si="0"/>
        <v>A</v>
      </c>
      <c r="H17">
        <v>2</v>
      </c>
      <c r="I17">
        <v>2</v>
      </c>
      <c r="J17" t="str">
        <f t="shared" si="1"/>
        <v>B</v>
      </c>
    </row>
    <row r="18" spans="1:10">
      <c r="A18" t="s">
        <v>27</v>
      </c>
      <c r="B18">
        <v>128.4</v>
      </c>
      <c r="C18">
        <v>1.284</v>
      </c>
      <c r="D18">
        <v>-0.32651103100000001</v>
      </c>
      <c r="E18">
        <v>1</v>
      </c>
      <c r="F18">
        <v>2</v>
      </c>
      <c r="G18" s="1" t="str">
        <f t="shared" si="0"/>
        <v>A</v>
      </c>
      <c r="H18">
        <v>2</v>
      </c>
      <c r="I18">
        <v>2</v>
      </c>
      <c r="J18" t="str">
        <f t="shared" si="1"/>
        <v>B</v>
      </c>
    </row>
    <row r="19" spans="1:10">
      <c r="A19" t="s">
        <v>28</v>
      </c>
      <c r="B19">
        <v>122.25</v>
      </c>
      <c r="C19">
        <v>1.2224999999999999</v>
      </c>
      <c r="D19">
        <v>-0.405471252</v>
      </c>
      <c r="E19">
        <v>1</v>
      </c>
      <c r="F19">
        <v>2</v>
      </c>
      <c r="G19" s="1" t="str">
        <f t="shared" si="0"/>
        <v>A</v>
      </c>
      <c r="H19">
        <v>2</v>
      </c>
      <c r="I19">
        <v>2</v>
      </c>
      <c r="J19" t="str">
        <f t="shared" si="1"/>
        <v>B</v>
      </c>
    </row>
    <row r="20" spans="1:10">
      <c r="A20" t="s">
        <v>29</v>
      </c>
      <c r="B20">
        <v>264</v>
      </c>
      <c r="C20">
        <v>2.64</v>
      </c>
      <c r="D20">
        <v>1.41446556</v>
      </c>
      <c r="E20">
        <v>2</v>
      </c>
      <c r="F20">
        <v>1</v>
      </c>
      <c r="G20" s="1" t="str">
        <f t="shared" si="0"/>
        <v>B</v>
      </c>
      <c r="H20">
        <v>3</v>
      </c>
      <c r="I20">
        <v>1</v>
      </c>
      <c r="J20" t="str">
        <f t="shared" si="1"/>
        <v>C</v>
      </c>
    </row>
    <row r="21" spans="1:10">
      <c r="A21" t="s">
        <v>30</v>
      </c>
      <c r="B21">
        <v>72.599999999999994</v>
      </c>
      <c r="C21">
        <v>0.72599999999999998</v>
      </c>
      <c r="D21">
        <v>-1.0429306009999999</v>
      </c>
      <c r="E21">
        <v>1</v>
      </c>
      <c r="F21">
        <v>2</v>
      </c>
      <c r="G21" s="1" t="str">
        <f t="shared" si="0"/>
        <v>A</v>
      </c>
      <c r="H21">
        <v>1</v>
      </c>
      <c r="I21">
        <v>3</v>
      </c>
      <c r="J21" t="str">
        <f t="shared" si="1"/>
        <v>A</v>
      </c>
    </row>
    <row r="22" spans="1:10">
      <c r="A22" t="s">
        <v>31</v>
      </c>
      <c r="B22">
        <v>264</v>
      </c>
      <c r="C22">
        <v>2.64</v>
      </c>
      <c r="D22">
        <v>1.41446556</v>
      </c>
      <c r="E22">
        <v>2</v>
      </c>
      <c r="F22">
        <v>1</v>
      </c>
      <c r="G22" s="1" t="str">
        <f t="shared" si="0"/>
        <v>B</v>
      </c>
      <c r="H22">
        <v>3</v>
      </c>
      <c r="I22">
        <v>1</v>
      </c>
      <c r="J22" t="str">
        <f t="shared" si="1"/>
        <v>C</v>
      </c>
    </row>
    <row r="23" spans="1:10">
      <c r="A23" t="s">
        <v>32</v>
      </c>
      <c r="B23">
        <v>264</v>
      </c>
      <c r="C23">
        <v>2.64</v>
      </c>
      <c r="D23">
        <v>1.41446556</v>
      </c>
      <c r="E23">
        <v>2</v>
      </c>
      <c r="F23">
        <v>1</v>
      </c>
      <c r="G23" s="1" t="str">
        <f t="shared" si="0"/>
        <v>B</v>
      </c>
      <c r="H23">
        <v>3</v>
      </c>
      <c r="I23">
        <v>1</v>
      </c>
      <c r="J23" t="str">
        <f t="shared" si="1"/>
        <v>C</v>
      </c>
    </row>
    <row r="24" spans="1:10">
      <c r="A24" t="s">
        <v>33</v>
      </c>
      <c r="B24">
        <v>264</v>
      </c>
      <c r="C24">
        <v>2.64</v>
      </c>
      <c r="D24">
        <v>1.41446556</v>
      </c>
      <c r="E24">
        <v>2</v>
      </c>
      <c r="F24">
        <v>1</v>
      </c>
      <c r="G24" s="1" t="str">
        <f t="shared" si="0"/>
        <v>B</v>
      </c>
      <c r="H24">
        <v>3</v>
      </c>
      <c r="I24">
        <v>1</v>
      </c>
      <c r="J24" t="str">
        <f t="shared" si="1"/>
        <v>C</v>
      </c>
    </row>
    <row r="25" spans="1:10">
      <c r="A25" t="s">
        <v>34</v>
      </c>
      <c r="B25">
        <v>81.716999999999999</v>
      </c>
      <c r="C25">
        <v>0.81716999999999995</v>
      </c>
      <c r="D25">
        <v>-0.92587688700000004</v>
      </c>
      <c r="E25">
        <v>1</v>
      </c>
      <c r="F25">
        <v>2</v>
      </c>
      <c r="G25" s="1" t="str">
        <f t="shared" si="0"/>
        <v>A</v>
      </c>
      <c r="H25">
        <v>1</v>
      </c>
      <c r="I25">
        <v>3</v>
      </c>
      <c r="J25" t="str">
        <f t="shared" si="1"/>
        <v>A</v>
      </c>
    </row>
    <row r="26" spans="1:10">
      <c r="A26" t="s">
        <v>35</v>
      </c>
      <c r="B26">
        <v>264</v>
      </c>
      <c r="C26">
        <v>2.64</v>
      </c>
      <c r="D26">
        <v>1.41446556</v>
      </c>
      <c r="E26">
        <v>2</v>
      </c>
      <c r="F26">
        <v>1</v>
      </c>
      <c r="G26" s="1" t="str">
        <f t="shared" si="0"/>
        <v>B</v>
      </c>
      <c r="H26">
        <v>3</v>
      </c>
      <c r="I26">
        <v>1</v>
      </c>
      <c r="J26" t="str">
        <f t="shared" si="1"/>
        <v>C</v>
      </c>
    </row>
    <row r="27" spans="1:10">
      <c r="A27" t="s">
        <v>36</v>
      </c>
      <c r="B27">
        <v>264</v>
      </c>
      <c r="C27">
        <v>2.64</v>
      </c>
      <c r="D27">
        <v>1.41446556</v>
      </c>
      <c r="E27">
        <v>2</v>
      </c>
      <c r="F27">
        <v>1</v>
      </c>
      <c r="G27" s="1" t="str">
        <f t="shared" si="0"/>
        <v>B</v>
      </c>
      <c r="H27">
        <v>3</v>
      </c>
      <c r="I27">
        <v>1</v>
      </c>
      <c r="J27" t="str">
        <f t="shared" si="1"/>
        <v>C</v>
      </c>
    </row>
    <row r="28" spans="1:10">
      <c r="A28" t="s">
        <v>37</v>
      </c>
      <c r="B28">
        <v>116.483</v>
      </c>
      <c r="C28">
        <v>1.16483</v>
      </c>
      <c r="D28">
        <v>-0.47951411300000002</v>
      </c>
      <c r="E28">
        <v>1</v>
      </c>
      <c r="F28">
        <v>2</v>
      </c>
      <c r="G28" s="1" t="str">
        <f t="shared" si="0"/>
        <v>A</v>
      </c>
      <c r="H28">
        <v>2</v>
      </c>
      <c r="I28">
        <v>2</v>
      </c>
      <c r="J28" t="str">
        <f t="shared" si="1"/>
        <v>B</v>
      </c>
    </row>
    <row r="29" spans="1:10">
      <c r="A29" t="s">
        <v>38</v>
      </c>
      <c r="B29">
        <v>87.466999999999999</v>
      </c>
      <c r="C29">
        <v>0.87466999999999995</v>
      </c>
      <c r="D29">
        <v>-0.85205229000000005</v>
      </c>
      <c r="E29">
        <v>1</v>
      </c>
      <c r="F29">
        <v>2</v>
      </c>
      <c r="G29" s="1" t="str">
        <f t="shared" si="0"/>
        <v>A</v>
      </c>
      <c r="H29">
        <v>1</v>
      </c>
      <c r="I29">
        <v>3</v>
      </c>
      <c r="J29" t="str">
        <f t="shared" si="1"/>
        <v>A</v>
      </c>
    </row>
    <row r="30" spans="1:10">
      <c r="A30" t="s">
        <v>39</v>
      </c>
      <c r="B30">
        <v>264</v>
      </c>
      <c r="C30">
        <v>2.64</v>
      </c>
      <c r="D30">
        <v>1.41446556</v>
      </c>
      <c r="E30">
        <v>2</v>
      </c>
      <c r="F30">
        <v>1</v>
      </c>
      <c r="G30" s="1" t="str">
        <f t="shared" si="0"/>
        <v>B</v>
      </c>
      <c r="H30">
        <v>3</v>
      </c>
      <c r="I30">
        <v>1</v>
      </c>
      <c r="J30" t="str">
        <f t="shared" si="1"/>
        <v>C</v>
      </c>
    </row>
    <row r="31" spans="1:10">
      <c r="A31" t="s">
        <v>40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  <c r="G31" s="1" t="str">
        <f t="shared" si="0"/>
        <v>B</v>
      </c>
      <c r="H31" t="s">
        <v>41</v>
      </c>
      <c r="I31" t="s">
        <v>41</v>
      </c>
      <c r="J31" t="s">
        <v>41</v>
      </c>
    </row>
    <row r="32" spans="1:10">
      <c r="A32" t="s">
        <v>42</v>
      </c>
      <c r="B32">
        <v>74.417000000000002</v>
      </c>
      <c r="C32">
        <v>0.74417</v>
      </c>
      <c r="D32">
        <v>-1.019602028</v>
      </c>
      <c r="E32">
        <v>1</v>
      </c>
      <c r="F32">
        <v>2</v>
      </c>
      <c r="G32" s="1" t="str">
        <f t="shared" si="0"/>
        <v>A</v>
      </c>
      <c r="H32">
        <v>1</v>
      </c>
      <c r="I32">
        <v>3</v>
      </c>
      <c r="J32" t="str">
        <f t="shared" si="1"/>
        <v>A</v>
      </c>
    </row>
    <row r="33" spans="1:10">
      <c r="A33" t="s">
        <v>43</v>
      </c>
      <c r="B33">
        <v>264</v>
      </c>
      <c r="C33">
        <v>2.64</v>
      </c>
      <c r="D33">
        <v>1.41446556</v>
      </c>
      <c r="E33">
        <v>2</v>
      </c>
      <c r="F33">
        <v>1</v>
      </c>
      <c r="G33" s="1" t="str">
        <f t="shared" si="0"/>
        <v>B</v>
      </c>
      <c r="H33">
        <v>3</v>
      </c>
      <c r="I33">
        <v>1</v>
      </c>
      <c r="J33" t="str">
        <f t="shared" si="1"/>
        <v>C</v>
      </c>
    </row>
    <row r="34" spans="1:10">
      <c r="A34" t="s">
        <v>44</v>
      </c>
      <c r="B34">
        <v>264</v>
      </c>
      <c r="C34">
        <v>2.64</v>
      </c>
      <c r="D34">
        <v>1.41446556</v>
      </c>
      <c r="E34">
        <v>2</v>
      </c>
      <c r="F34">
        <v>1</v>
      </c>
      <c r="G34" s="1" t="str">
        <f t="shared" si="0"/>
        <v>B</v>
      </c>
      <c r="H34">
        <v>3</v>
      </c>
      <c r="I34">
        <v>1</v>
      </c>
      <c r="J34" t="str">
        <f t="shared" si="1"/>
        <v>C</v>
      </c>
    </row>
    <row r="35" spans="1:10">
      <c r="A35" t="s">
        <v>45</v>
      </c>
      <c r="B35">
        <v>174.56700000000001</v>
      </c>
      <c r="C35">
        <v>1.7456700000000001</v>
      </c>
      <c r="D35">
        <v>0.26622987100000001</v>
      </c>
      <c r="E35">
        <v>2</v>
      </c>
      <c r="F35">
        <v>1</v>
      </c>
      <c r="G35" s="1" t="str">
        <f t="shared" si="0"/>
        <v>B</v>
      </c>
      <c r="H35">
        <v>2</v>
      </c>
      <c r="I35">
        <v>2</v>
      </c>
      <c r="J35" t="str">
        <f t="shared" si="1"/>
        <v>B</v>
      </c>
    </row>
    <row r="36" spans="1:10">
      <c r="A36" t="s">
        <v>46</v>
      </c>
      <c r="B36">
        <v>88.582999999999998</v>
      </c>
      <c r="C36">
        <v>0.88583000000000001</v>
      </c>
      <c r="D36">
        <v>-0.83772389899999999</v>
      </c>
      <c r="E36">
        <v>1</v>
      </c>
      <c r="F36">
        <v>2</v>
      </c>
      <c r="G36" s="1" t="str">
        <f t="shared" si="0"/>
        <v>A</v>
      </c>
      <c r="H36">
        <v>1</v>
      </c>
      <c r="I36">
        <v>3</v>
      </c>
      <c r="J36" t="str">
        <f t="shared" si="1"/>
        <v>A</v>
      </c>
    </row>
    <row r="37" spans="1:10">
      <c r="A37" t="s">
        <v>47</v>
      </c>
      <c r="B37">
        <v>264</v>
      </c>
      <c r="C37">
        <v>2.64</v>
      </c>
      <c r="D37">
        <v>1.41446556</v>
      </c>
      <c r="E37">
        <v>2</v>
      </c>
      <c r="F37">
        <v>1</v>
      </c>
      <c r="G37" s="1" t="str">
        <f t="shared" si="0"/>
        <v>B</v>
      </c>
      <c r="H37">
        <v>3</v>
      </c>
      <c r="I37">
        <v>1</v>
      </c>
      <c r="J37" t="str">
        <f t="shared" si="1"/>
        <v>C</v>
      </c>
    </row>
    <row r="38" spans="1:10">
      <c r="A38" t="s">
        <v>48</v>
      </c>
      <c r="B38">
        <v>95</v>
      </c>
      <c r="C38">
        <v>0.95</v>
      </c>
      <c r="D38">
        <v>-0.75533564799999997</v>
      </c>
      <c r="E38">
        <v>1</v>
      </c>
      <c r="F38">
        <v>2</v>
      </c>
      <c r="G38" s="1" t="str">
        <f t="shared" si="0"/>
        <v>A</v>
      </c>
      <c r="H38">
        <v>2</v>
      </c>
      <c r="I38">
        <v>2</v>
      </c>
      <c r="J38" t="str">
        <f t="shared" si="1"/>
        <v>B</v>
      </c>
    </row>
    <row r="39" spans="1:10">
      <c r="A39" t="s">
        <v>49</v>
      </c>
      <c r="B39">
        <v>264</v>
      </c>
      <c r="C39">
        <v>2.64</v>
      </c>
      <c r="D39">
        <v>1.41446556</v>
      </c>
      <c r="E39">
        <v>2</v>
      </c>
      <c r="F39">
        <v>1</v>
      </c>
      <c r="G39" s="1" t="str">
        <f t="shared" si="0"/>
        <v>B</v>
      </c>
      <c r="H39">
        <v>3</v>
      </c>
      <c r="I39">
        <v>1</v>
      </c>
      <c r="J39" t="str">
        <f t="shared" si="1"/>
        <v>C</v>
      </c>
    </row>
    <row r="40" spans="1:10">
      <c r="A40" t="s">
        <v>50</v>
      </c>
      <c r="B40">
        <v>86.05</v>
      </c>
      <c r="C40">
        <v>0.86050000000000004</v>
      </c>
      <c r="D40">
        <v>-0.87024523899999995</v>
      </c>
      <c r="E40">
        <v>1</v>
      </c>
      <c r="F40">
        <v>2</v>
      </c>
      <c r="G40" s="1" t="str">
        <f t="shared" si="0"/>
        <v>A</v>
      </c>
      <c r="H40">
        <v>1</v>
      </c>
      <c r="I40">
        <v>3</v>
      </c>
      <c r="J40" t="str">
        <f t="shared" si="1"/>
        <v>A</v>
      </c>
    </row>
    <row r="41" spans="1:10">
      <c r="A41" t="s">
        <v>51</v>
      </c>
      <c r="B41">
        <v>71.516999999999996</v>
      </c>
      <c r="C41">
        <v>0.71516999999999997</v>
      </c>
      <c r="D41">
        <v>-1.0568353029999999</v>
      </c>
      <c r="E41">
        <v>1</v>
      </c>
      <c r="F41">
        <v>2</v>
      </c>
      <c r="G41" s="1" t="str">
        <f t="shared" si="0"/>
        <v>A</v>
      </c>
      <c r="H41">
        <v>1</v>
      </c>
      <c r="I41">
        <v>3</v>
      </c>
      <c r="J41" t="str">
        <f t="shared" si="1"/>
        <v>A</v>
      </c>
    </row>
    <row r="42" spans="1:10">
      <c r="A42" t="s">
        <v>52</v>
      </c>
      <c r="B42">
        <v>112.767</v>
      </c>
      <c r="C42">
        <v>1.12767</v>
      </c>
      <c r="D42">
        <v>-0.52722406200000005</v>
      </c>
      <c r="E42">
        <v>1</v>
      </c>
      <c r="F42">
        <v>2</v>
      </c>
      <c r="G42" s="1" t="str">
        <f t="shared" si="0"/>
        <v>A</v>
      </c>
      <c r="H42">
        <v>2</v>
      </c>
      <c r="I42">
        <v>2</v>
      </c>
      <c r="J42" t="str">
        <f t="shared" si="1"/>
        <v>B</v>
      </c>
    </row>
    <row r="43" spans="1:10">
      <c r="A43" t="s">
        <v>53</v>
      </c>
      <c r="B43">
        <v>264</v>
      </c>
      <c r="C43">
        <v>2.64</v>
      </c>
      <c r="D43">
        <v>1.41446556</v>
      </c>
      <c r="E43">
        <v>2</v>
      </c>
      <c r="F43">
        <v>1</v>
      </c>
      <c r="G43" s="1" t="str">
        <f t="shared" si="0"/>
        <v>B</v>
      </c>
      <c r="H43">
        <v>3</v>
      </c>
      <c r="I43">
        <v>1</v>
      </c>
      <c r="J43" t="str">
        <f t="shared" si="1"/>
        <v>C</v>
      </c>
    </row>
    <row r="44" spans="1:10">
      <c r="A44" t="s">
        <v>54</v>
      </c>
      <c r="B44">
        <v>264</v>
      </c>
      <c r="C44">
        <v>2.64</v>
      </c>
      <c r="D44">
        <v>1.41446556</v>
      </c>
      <c r="E44">
        <v>2</v>
      </c>
      <c r="F44">
        <v>1</v>
      </c>
      <c r="G44" s="1" t="str">
        <f t="shared" si="0"/>
        <v>B</v>
      </c>
      <c r="H44">
        <v>3</v>
      </c>
      <c r="I44">
        <v>1</v>
      </c>
      <c r="J44" t="str">
        <f t="shared" si="1"/>
        <v>C</v>
      </c>
    </row>
    <row r="45" spans="1:10">
      <c r="A45" t="s">
        <v>55</v>
      </c>
      <c r="B45">
        <v>117.81699999999999</v>
      </c>
      <c r="C45">
        <v>1.1781699999999999</v>
      </c>
      <c r="D45">
        <v>-0.46238680700000001</v>
      </c>
      <c r="E45">
        <v>1</v>
      </c>
      <c r="F45">
        <v>2</v>
      </c>
      <c r="G45" s="1" t="str">
        <f t="shared" si="0"/>
        <v>A</v>
      </c>
      <c r="H45">
        <v>2</v>
      </c>
      <c r="I45">
        <v>2</v>
      </c>
      <c r="J45" t="str">
        <f t="shared" si="1"/>
        <v>B</v>
      </c>
    </row>
    <row r="46" spans="1:10">
      <c r="A46" t="s">
        <v>56</v>
      </c>
      <c r="B46">
        <v>185.3</v>
      </c>
      <c r="C46">
        <v>1.853</v>
      </c>
      <c r="D46">
        <v>0.40403150599999998</v>
      </c>
      <c r="E46">
        <v>2</v>
      </c>
      <c r="F46">
        <v>1</v>
      </c>
      <c r="G46" s="1" t="str">
        <f t="shared" si="0"/>
        <v>B</v>
      </c>
      <c r="H46">
        <v>3</v>
      </c>
      <c r="I46">
        <v>1</v>
      </c>
      <c r="J46" t="str">
        <f t="shared" si="1"/>
        <v>C</v>
      </c>
    </row>
    <row r="47" spans="1:10">
      <c r="A47" t="s">
        <v>57</v>
      </c>
      <c r="B47">
        <v>85.367000000000004</v>
      </c>
      <c r="C47">
        <v>0.85367000000000004</v>
      </c>
      <c r="D47">
        <v>-0.87901431699999999</v>
      </c>
      <c r="E47">
        <v>1</v>
      </c>
      <c r="F47">
        <v>2</v>
      </c>
      <c r="G47" s="1" t="str">
        <f t="shared" si="0"/>
        <v>A</v>
      </c>
      <c r="H47">
        <v>1</v>
      </c>
      <c r="I47">
        <v>3</v>
      </c>
      <c r="J47" t="str">
        <f t="shared" si="1"/>
        <v>A</v>
      </c>
    </row>
    <row r="48" spans="1:10">
      <c r="A48" t="s">
        <v>58</v>
      </c>
      <c r="B48">
        <v>264</v>
      </c>
      <c r="C48">
        <v>2.64</v>
      </c>
      <c r="D48">
        <v>1.41446556</v>
      </c>
      <c r="E48">
        <v>2</v>
      </c>
      <c r="F48">
        <v>1</v>
      </c>
      <c r="G48" s="1" t="str">
        <f t="shared" si="0"/>
        <v>B</v>
      </c>
      <c r="H48">
        <v>3</v>
      </c>
      <c r="I48">
        <v>1</v>
      </c>
      <c r="J48" t="str">
        <f t="shared" si="1"/>
        <v>C</v>
      </c>
    </row>
    <row r="49" spans="1:10">
      <c r="A49" t="s">
        <v>59</v>
      </c>
      <c r="B49">
        <v>70.882999999999996</v>
      </c>
      <c r="C49">
        <v>0.70882999999999996</v>
      </c>
      <c r="D49">
        <v>-1.064975268</v>
      </c>
      <c r="E49">
        <v>1</v>
      </c>
      <c r="F49">
        <v>2</v>
      </c>
      <c r="G49" s="1" t="str">
        <f t="shared" si="0"/>
        <v>A</v>
      </c>
      <c r="H49">
        <v>1</v>
      </c>
      <c r="I49">
        <v>3</v>
      </c>
      <c r="J49" t="str">
        <f t="shared" si="1"/>
        <v>A</v>
      </c>
    </row>
    <row r="50" spans="1:10">
      <c r="A50" t="s">
        <v>60</v>
      </c>
      <c r="B50">
        <v>98.45</v>
      </c>
      <c r="C50">
        <v>0.98450000000000004</v>
      </c>
      <c r="D50">
        <v>-0.71104089000000004</v>
      </c>
      <c r="E50">
        <v>1</v>
      </c>
      <c r="F50">
        <v>2</v>
      </c>
      <c r="G50" s="1" t="str">
        <f t="shared" si="0"/>
        <v>A</v>
      </c>
      <c r="H50">
        <v>2</v>
      </c>
      <c r="I50">
        <v>2</v>
      </c>
      <c r="J50" t="str">
        <f t="shared" si="1"/>
        <v>B</v>
      </c>
    </row>
    <row r="51" spans="1:10">
      <c r="A51" t="s">
        <v>61</v>
      </c>
      <c r="B51">
        <v>85.1</v>
      </c>
      <c r="C51">
        <v>0.85099999999999998</v>
      </c>
      <c r="D51">
        <v>-0.88244234600000004</v>
      </c>
      <c r="E51">
        <v>1</v>
      </c>
      <c r="F51">
        <v>2</v>
      </c>
      <c r="G51" s="1" t="str">
        <f t="shared" si="0"/>
        <v>A</v>
      </c>
      <c r="H51">
        <v>1</v>
      </c>
      <c r="I51">
        <v>3</v>
      </c>
      <c r="J51" t="str">
        <f t="shared" si="1"/>
        <v>A</v>
      </c>
    </row>
    <row r="52" spans="1:10">
      <c r="A52" t="s">
        <v>62</v>
      </c>
      <c r="B52">
        <v>216.36699999999999</v>
      </c>
      <c r="C52">
        <v>2.1636700000000002</v>
      </c>
      <c r="D52">
        <v>0.80290259600000002</v>
      </c>
      <c r="E52">
        <v>2</v>
      </c>
      <c r="F52">
        <v>1</v>
      </c>
      <c r="G52" s="1" t="str">
        <f t="shared" si="0"/>
        <v>B</v>
      </c>
      <c r="H52">
        <v>3</v>
      </c>
      <c r="I52">
        <v>1</v>
      </c>
      <c r="J52" t="str">
        <f t="shared" si="1"/>
        <v>C</v>
      </c>
    </row>
    <row r="53" spans="1:10">
      <c r="A53" t="s">
        <v>63</v>
      </c>
      <c r="B53">
        <v>94.65</v>
      </c>
      <c r="C53">
        <v>0.94650000000000001</v>
      </c>
      <c r="D53">
        <v>-0.75982931899999995</v>
      </c>
      <c r="E53">
        <v>1</v>
      </c>
      <c r="F53">
        <v>2</v>
      </c>
      <c r="G53" s="1" t="str">
        <f t="shared" si="0"/>
        <v>A</v>
      </c>
      <c r="H53">
        <v>2</v>
      </c>
      <c r="I53">
        <v>2</v>
      </c>
      <c r="J53" t="str">
        <f t="shared" si="1"/>
        <v>B</v>
      </c>
    </row>
    <row r="54" spans="1:10">
      <c r="A54" t="s">
        <v>64</v>
      </c>
      <c r="B54">
        <v>111.81699999999999</v>
      </c>
      <c r="C54">
        <v>1.1181700000000001</v>
      </c>
      <c r="D54">
        <v>-0.53942116900000003</v>
      </c>
      <c r="E54">
        <v>1</v>
      </c>
      <c r="F54">
        <v>2</v>
      </c>
      <c r="G54" s="1" t="str">
        <f t="shared" si="0"/>
        <v>A</v>
      </c>
      <c r="H54">
        <v>2</v>
      </c>
      <c r="I54">
        <v>2</v>
      </c>
      <c r="J54" t="str">
        <f t="shared" si="1"/>
        <v>B</v>
      </c>
    </row>
    <row r="55" spans="1:10">
      <c r="A55" t="s">
        <v>65</v>
      </c>
      <c r="B55">
        <v>90.9</v>
      </c>
      <c r="C55">
        <v>0.90900000000000003</v>
      </c>
      <c r="D55">
        <v>-0.80797579600000002</v>
      </c>
      <c r="E55">
        <v>1</v>
      </c>
      <c r="F55">
        <v>2</v>
      </c>
      <c r="G55" s="1" t="str">
        <f t="shared" si="0"/>
        <v>A</v>
      </c>
      <c r="H55">
        <v>1</v>
      </c>
      <c r="I55">
        <v>3</v>
      </c>
      <c r="J55" t="str">
        <f t="shared" si="1"/>
        <v>A</v>
      </c>
    </row>
    <row r="56" spans="1:10">
      <c r="A56" t="s">
        <v>66</v>
      </c>
      <c r="B56">
        <v>264</v>
      </c>
      <c r="C56">
        <v>2.64</v>
      </c>
      <c r="D56">
        <v>1.41446556</v>
      </c>
      <c r="E56">
        <v>2</v>
      </c>
      <c r="F56">
        <v>1</v>
      </c>
      <c r="G56" s="1" t="str">
        <f t="shared" si="0"/>
        <v>B</v>
      </c>
      <c r="H56">
        <v>3</v>
      </c>
      <c r="I56">
        <v>1</v>
      </c>
      <c r="J56" t="str">
        <f t="shared" si="1"/>
        <v>C</v>
      </c>
    </row>
    <row r="57" spans="1:10">
      <c r="A57" t="s">
        <v>67</v>
      </c>
      <c r="B57">
        <v>170.517</v>
      </c>
      <c r="C57">
        <v>1.7051700000000001</v>
      </c>
      <c r="D57">
        <v>0.21423167600000001</v>
      </c>
      <c r="E57">
        <v>2</v>
      </c>
      <c r="F57">
        <v>1</v>
      </c>
      <c r="G57" s="1" t="str">
        <f t="shared" si="0"/>
        <v>B</v>
      </c>
      <c r="H57">
        <v>2</v>
      </c>
      <c r="I57">
        <v>2</v>
      </c>
      <c r="J57" t="str">
        <f t="shared" si="1"/>
        <v>B</v>
      </c>
    </row>
    <row r="58" spans="1:10">
      <c r="A58" t="s">
        <v>68</v>
      </c>
      <c r="B58">
        <v>111.717</v>
      </c>
      <c r="C58">
        <v>1.11717</v>
      </c>
      <c r="D58">
        <v>-0.54070507499999998</v>
      </c>
      <c r="E58">
        <v>1</v>
      </c>
      <c r="F58">
        <v>2</v>
      </c>
      <c r="G58" s="1" t="str">
        <f t="shared" si="0"/>
        <v>A</v>
      </c>
      <c r="H58">
        <v>2</v>
      </c>
      <c r="I58">
        <v>2</v>
      </c>
      <c r="J58" t="str">
        <f t="shared" si="1"/>
        <v>B</v>
      </c>
    </row>
    <row r="59" spans="1:10">
      <c r="A59" t="s">
        <v>69</v>
      </c>
      <c r="B59">
        <v>264</v>
      </c>
      <c r="C59">
        <v>2.64</v>
      </c>
      <c r="D59">
        <v>1.41446556</v>
      </c>
      <c r="E59">
        <v>2</v>
      </c>
      <c r="F59">
        <v>1</v>
      </c>
      <c r="G59" s="1" t="str">
        <f t="shared" si="0"/>
        <v>B</v>
      </c>
      <c r="H59">
        <v>3</v>
      </c>
      <c r="I59">
        <v>1</v>
      </c>
      <c r="J59" t="str">
        <f t="shared" si="1"/>
        <v>C</v>
      </c>
    </row>
    <row r="60" spans="1:10">
      <c r="A60" t="s">
        <v>70</v>
      </c>
      <c r="B60">
        <v>75.382999999999996</v>
      </c>
      <c r="C60">
        <v>0.75383</v>
      </c>
      <c r="D60">
        <v>-1.0071994959999999</v>
      </c>
      <c r="E60">
        <v>1</v>
      </c>
      <c r="F60">
        <v>2</v>
      </c>
      <c r="G60" s="1" t="str">
        <f t="shared" si="0"/>
        <v>A</v>
      </c>
      <c r="H60">
        <v>1</v>
      </c>
      <c r="I60">
        <v>3</v>
      </c>
      <c r="J60" t="str">
        <f t="shared" si="1"/>
        <v>A</v>
      </c>
    </row>
    <row r="61" spans="1:10">
      <c r="A61" t="s">
        <v>71</v>
      </c>
      <c r="B61">
        <v>84.35</v>
      </c>
      <c r="C61">
        <v>0.84350000000000003</v>
      </c>
      <c r="D61">
        <v>-0.89207164100000003</v>
      </c>
      <c r="E61">
        <v>1</v>
      </c>
      <c r="F61">
        <v>2</v>
      </c>
      <c r="G61" s="1" t="str">
        <f t="shared" si="0"/>
        <v>A</v>
      </c>
      <c r="H61">
        <v>1</v>
      </c>
      <c r="I61">
        <v>3</v>
      </c>
      <c r="J61" t="str">
        <f t="shared" si="1"/>
        <v>A</v>
      </c>
    </row>
    <row r="62" spans="1:10">
      <c r="A62" t="s">
        <v>72</v>
      </c>
      <c r="B62">
        <v>97.667000000000002</v>
      </c>
      <c r="C62">
        <v>0.97667000000000004</v>
      </c>
      <c r="D62">
        <v>-0.72109387400000002</v>
      </c>
      <c r="E62">
        <v>1</v>
      </c>
      <c r="F62">
        <v>2</v>
      </c>
      <c r="G62" s="1" t="str">
        <f t="shared" si="0"/>
        <v>A</v>
      </c>
      <c r="H62">
        <v>2</v>
      </c>
      <c r="I62">
        <v>2</v>
      </c>
      <c r="J62" t="str">
        <f t="shared" si="1"/>
        <v>B</v>
      </c>
    </row>
    <row r="63" spans="1:10">
      <c r="A63" t="s">
        <v>73</v>
      </c>
      <c r="B63">
        <v>97.783000000000001</v>
      </c>
      <c r="C63">
        <v>0.97782999999999998</v>
      </c>
      <c r="D63">
        <v>-0.71960454299999999</v>
      </c>
      <c r="E63">
        <v>1</v>
      </c>
      <c r="F63">
        <v>2</v>
      </c>
      <c r="G63" s="1" t="str">
        <f t="shared" si="0"/>
        <v>A</v>
      </c>
      <c r="H63">
        <v>2</v>
      </c>
      <c r="I63">
        <v>2</v>
      </c>
      <c r="J63" t="str">
        <f t="shared" si="1"/>
        <v>B</v>
      </c>
    </row>
    <row r="64" spans="1:10">
      <c r="A64" t="s">
        <v>74</v>
      </c>
      <c r="B64">
        <v>264</v>
      </c>
      <c r="C64">
        <v>2.64</v>
      </c>
      <c r="D64">
        <v>1.41446556</v>
      </c>
      <c r="E64">
        <v>2</v>
      </c>
      <c r="F64">
        <v>1</v>
      </c>
      <c r="G64" s="1" t="str">
        <f t="shared" si="0"/>
        <v>B</v>
      </c>
      <c r="H64">
        <v>3</v>
      </c>
      <c r="I64">
        <v>1</v>
      </c>
      <c r="J64" t="str">
        <f t="shared" si="1"/>
        <v>C</v>
      </c>
    </row>
    <row r="65" spans="1:10">
      <c r="A65" t="s">
        <v>75</v>
      </c>
      <c r="B65">
        <v>90.433000000000007</v>
      </c>
      <c r="C65">
        <v>0.90432999999999997</v>
      </c>
      <c r="D65">
        <v>-0.81397163699999997</v>
      </c>
      <c r="E65">
        <v>1</v>
      </c>
      <c r="F65">
        <v>2</v>
      </c>
      <c r="G65" s="1" t="str">
        <f t="shared" si="0"/>
        <v>A</v>
      </c>
      <c r="H65">
        <v>1</v>
      </c>
      <c r="I65">
        <v>3</v>
      </c>
      <c r="J65" t="str">
        <f t="shared" si="1"/>
        <v>A</v>
      </c>
    </row>
    <row r="66" spans="1:10">
      <c r="A66" t="s">
        <v>76</v>
      </c>
      <c r="B66">
        <v>264</v>
      </c>
      <c r="C66">
        <v>2.64</v>
      </c>
      <c r="D66">
        <v>1.41446556</v>
      </c>
      <c r="E66">
        <v>2</v>
      </c>
      <c r="F66">
        <v>1</v>
      </c>
      <c r="G66" s="1" t="str">
        <f t="shared" si="0"/>
        <v>B</v>
      </c>
      <c r="H66">
        <v>3</v>
      </c>
      <c r="I66">
        <v>1</v>
      </c>
      <c r="J66" t="str">
        <f t="shared" si="1"/>
        <v>C</v>
      </c>
    </row>
    <row r="67" spans="1:10">
      <c r="A67" t="s">
        <v>77</v>
      </c>
      <c r="B67">
        <v>90.05</v>
      </c>
      <c r="C67">
        <v>0.90049999999999997</v>
      </c>
      <c r="D67">
        <v>-0.81888899699999995</v>
      </c>
      <c r="E67">
        <v>1</v>
      </c>
      <c r="F67">
        <v>2</v>
      </c>
      <c r="G67" s="1" t="str">
        <f t="shared" ref="G67:G121" si="2">IF(E67=1,"A","B")</f>
        <v>A</v>
      </c>
      <c r="H67">
        <v>1</v>
      </c>
      <c r="I67">
        <v>3</v>
      </c>
      <c r="J67" t="str">
        <f t="shared" ref="J67:J121" si="3">LOOKUP(H67,$N$6:$N$8,$P$6:$P$8)</f>
        <v>A</v>
      </c>
    </row>
    <row r="68" spans="1:10">
      <c r="A68" t="s">
        <v>78</v>
      </c>
      <c r="B68">
        <v>90.082999999999998</v>
      </c>
      <c r="C68">
        <v>0.90083000000000002</v>
      </c>
      <c r="D68">
        <v>-0.81846530799999995</v>
      </c>
      <c r="E68">
        <v>1</v>
      </c>
      <c r="F68">
        <v>2</v>
      </c>
      <c r="G68" s="1" t="str">
        <f t="shared" si="2"/>
        <v>A</v>
      </c>
      <c r="H68">
        <v>1</v>
      </c>
      <c r="I68">
        <v>3</v>
      </c>
      <c r="J68" t="str">
        <f t="shared" si="3"/>
        <v>A</v>
      </c>
    </row>
    <row r="69" spans="1:10">
      <c r="A69" t="s">
        <v>79</v>
      </c>
      <c r="B69">
        <v>90.117000000000004</v>
      </c>
      <c r="C69">
        <v>0.90117000000000003</v>
      </c>
      <c r="D69">
        <v>-0.81802878000000001</v>
      </c>
      <c r="E69">
        <v>1</v>
      </c>
      <c r="F69">
        <v>2</v>
      </c>
      <c r="G69" s="1" t="str">
        <f t="shared" si="2"/>
        <v>A</v>
      </c>
      <c r="H69">
        <v>1</v>
      </c>
      <c r="I69">
        <v>3</v>
      </c>
      <c r="J69" t="str">
        <f t="shared" si="3"/>
        <v>A</v>
      </c>
    </row>
    <row r="70" spans="1:10">
      <c r="A70" t="s">
        <v>80</v>
      </c>
      <c r="B70">
        <v>264</v>
      </c>
      <c r="C70">
        <v>2.64</v>
      </c>
      <c r="D70">
        <v>1.41446556</v>
      </c>
      <c r="E70">
        <v>2</v>
      </c>
      <c r="F70">
        <v>1</v>
      </c>
      <c r="G70" s="1" t="str">
        <f t="shared" si="2"/>
        <v>B</v>
      </c>
      <c r="H70">
        <v>3</v>
      </c>
      <c r="I70">
        <v>1</v>
      </c>
      <c r="J70" t="str">
        <f t="shared" si="3"/>
        <v>C</v>
      </c>
    </row>
    <row r="71" spans="1:10">
      <c r="A71" t="s">
        <v>81</v>
      </c>
      <c r="B71">
        <v>71.966999999999999</v>
      </c>
      <c r="C71">
        <v>0.71967000000000003</v>
      </c>
      <c r="D71">
        <v>-1.051057726</v>
      </c>
      <c r="E71">
        <v>1</v>
      </c>
      <c r="F71">
        <v>2</v>
      </c>
      <c r="G71" s="1" t="str">
        <f t="shared" si="2"/>
        <v>A</v>
      </c>
      <c r="H71">
        <v>1</v>
      </c>
      <c r="I71">
        <v>3</v>
      </c>
      <c r="J71" t="str">
        <f t="shared" si="3"/>
        <v>A</v>
      </c>
    </row>
    <row r="72" spans="1:10">
      <c r="A72" t="s">
        <v>82</v>
      </c>
      <c r="B72">
        <v>264</v>
      </c>
      <c r="C72">
        <v>2.64</v>
      </c>
      <c r="D72">
        <v>1.41446556</v>
      </c>
      <c r="E72">
        <v>2</v>
      </c>
      <c r="F72">
        <v>1</v>
      </c>
      <c r="G72" s="1" t="str">
        <f t="shared" si="2"/>
        <v>B</v>
      </c>
      <c r="H72">
        <v>3</v>
      </c>
      <c r="I72">
        <v>1</v>
      </c>
      <c r="J72" t="str">
        <f t="shared" si="3"/>
        <v>C</v>
      </c>
    </row>
    <row r="73" spans="1:10">
      <c r="A73" t="s">
        <v>83</v>
      </c>
      <c r="B73" t="s">
        <v>41</v>
      </c>
      <c r="C73" t="s">
        <v>41</v>
      </c>
      <c r="D73" t="s">
        <v>41</v>
      </c>
      <c r="E73" t="s">
        <v>41</v>
      </c>
      <c r="F73" t="s">
        <v>41</v>
      </c>
      <c r="G73" s="1" t="str">
        <f t="shared" si="2"/>
        <v>B</v>
      </c>
      <c r="H73" t="s">
        <v>41</v>
      </c>
      <c r="I73" t="s">
        <v>41</v>
      </c>
      <c r="J73" t="s">
        <v>41</v>
      </c>
    </row>
    <row r="74" spans="1:10">
      <c r="A74" t="s">
        <v>84</v>
      </c>
      <c r="B74">
        <v>264</v>
      </c>
      <c r="C74">
        <v>2.64</v>
      </c>
      <c r="D74">
        <v>1.41446556</v>
      </c>
      <c r="E74">
        <v>2</v>
      </c>
      <c r="F74">
        <v>1</v>
      </c>
      <c r="G74" s="1" t="str">
        <f t="shared" si="2"/>
        <v>B</v>
      </c>
      <c r="H74">
        <v>3</v>
      </c>
      <c r="I74">
        <v>1</v>
      </c>
      <c r="J74" t="str">
        <f t="shared" si="3"/>
        <v>C</v>
      </c>
    </row>
    <row r="75" spans="1:10">
      <c r="A75" t="s">
        <v>85</v>
      </c>
      <c r="B75">
        <v>264</v>
      </c>
      <c r="C75">
        <v>2.64</v>
      </c>
      <c r="D75">
        <v>1.41446556</v>
      </c>
      <c r="E75">
        <v>2</v>
      </c>
      <c r="F75">
        <v>1</v>
      </c>
      <c r="G75" s="1" t="str">
        <f t="shared" si="2"/>
        <v>B</v>
      </c>
      <c r="H75">
        <v>3</v>
      </c>
      <c r="I75">
        <v>1</v>
      </c>
      <c r="J75" t="str">
        <f t="shared" si="3"/>
        <v>C</v>
      </c>
    </row>
    <row r="76" spans="1:10">
      <c r="A76" t="s">
        <v>86</v>
      </c>
      <c r="B76">
        <v>74.266999999999996</v>
      </c>
      <c r="C76">
        <v>0.74267000000000005</v>
      </c>
      <c r="D76">
        <v>-1.021527887</v>
      </c>
      <c r="E76">
        <v>1</v>
      </c>
      <c r="F76">
        <v>2</v>
      </c>
      <c r="G76" s="1" t="str">
        <f t="shared" si="2"/>
        <v>A</v>
      </c>
      <c r="H76">
        <v>1</v>
      </c>
      <c r="I76">
        <v>3</v>
      </c>
      <c r="J76" t="str">
        <f t="shared" si="3"/>
        <v>A</v>
      </c>
    </row>
    <row r="77" spans="1:10">
      <c r="A77" t="s">
        <v>87</v>
      </c>
      <c r="B77" t="s">
        <v>41</v>
      </c>
      <c r="C77" t="s">
        <v>41</v>
      </c>
      <c r="D77" t="s">
        <v>41</v>
      </c>
      <c r="E77" t="s">
        <v>41</v>
      </c>
      <c r="F77" t="s">
        <v>41</v>
      </c>
      <c r="G77" s="1" t="str">
        <f t="shared" si="2"/>
        <v>B</v>
      </c>
      <c r="H77" t="s">
        <v>41</v>
      </c>
      <c r="I77" t="s">
        <v>41</v>
      </c>
      <c r="J77" t="s">
        <v>41</v>
      </c>
    </row>
    <row r="78" spans="1:10">
      <c r="A78" t="s">
        <v>88</v>
      </c>
      <c r="B78" t="s">
        <v>41</v>
      </c>
      <c r="C78" t="s">
        <v>41</v>
      </c>
      <c r="D78" t="s">
        <v>41</v>
      </c>
      <c r="E78" t="s">
        <v>41</v>
      </c>
      <c r="F78" t="s">
        <v>41</v>
      </c>
      <c r="G78" s="1" t="str">
        <f t="shared" si="2"/>
        <v>B</v>
      </c>
      <c r="H78" t="s">
        <v>41</v>
      </c>
      <c r="I78" t="s">
        <v>41</v>
      </c>
      <c r="J78" t="s">
        <v>41</v>
      </c>
    </row>
    <row r="79" spans="1:10">
      <c r="A79" t="s">
        <v>89</v>
      </c>
      <c r="B79">
        <v>264</v>
      </c>
      <c r="C79">
        <v>2.64</v>
      </c>
      <c r="D79">
        <v>1.41446556</v>
      </c>
      <c r="E79">
        <v>2</v>
      </c>
      <c r="F79">
        <v>1</v>
      </c>
      <c r="G79" s="1" t="str">
        <f t="shared" si="2"/>
        <v>B</v>
      </c>
      <c r="H79">
        <v>3</v>
      </c>
      <c r="I79">
        <v>1</v>
      </c>
      <c r="J79" t="str">
        <f t="shared" si="3"/>
        <v>C</v>
      </c>
    </row>
    <row r="80" spans="1:10">
      <c r="A80" t="s">
        <v>90</v>
      </c>
      <c r="B80">
        <v>264</v>
      </c>
      <c r="C80">
        <v>2.64</v>
      </c>
      <c r="D80">
        <v>1.41446556</v>
      </c>
      <c r="E80">
        <v>2</v>
      </c>
      <c r="F80">
        <v>1</v>
      </c>
      <c r="G80" s="1" t="str">
        <f t="shared" si="2"/>
        <v>B</v>
      </c>
      <c r="H80">
        <v>3</v>
      </c>
      <c r="I80">
        <v>1</v>
      </c>
      <c r="J80" t="str">
        <f t="shared" si="3"/>
        <v>C</v>
      </c>
    </row>
    <row r="81" spans="1:10">
      <c r="A81" t="s">
        <v>91</v>
      </c>
      <c r="B81">
        <v>264</v>
      </c>
      <c r="C81">
        <v>2.64</v>
      </c>
      <c r="D81">
        <v>1.41446556</v>
      </c>
      <c r="E81">
        <v>2</v>
      </c>
      <c r="F81">
        <v>1</v>
      </c>
      <c r="G81" s="1" t="str">
        <f t="shared" si="2"/>
        <v>B</v>
      </c>
      <c r="H81">
        <v>3</v>
      </c>
      <c r="I81">
        <v>1</v>
      </c>
      <c r="J81" t="str">
        <f t="shared" si="3"/>
        <v>C</v>
      </c>
    </row>
    <row r="82" spans="1:10">
      <c r="A82" t="s">
        <v>92</v>
      </c>
      <c r="B82">
        <v>109.867</v>
      </c>
      <c r="C82">
        <v>1.09867</v>
      </c>
      <c r="D82">
        <v>-0.564457337</v>
      </c>
      <c r="E82">
        <v>1</v>
      </c>
      <c r="F82">
        <v>2</v>
      </c>
      <c r="G82" s="1" t="str">
        <f t="shared" si="2"/>
        <v>A</v>
      </c>
      <c r="H82">
        <v>2</v>
      </c>
      <c r="I82">
        <v>2</v>
      </c>
      <c r="J82" t="str">
        <f t="shared" si="3"/>
        <v>B</v>
      </c>
    </row>
    <row r="83" spans="1:10">
      <c r="A83" t="s">
        <v>93</v>
      </c>
      <c r="B83">
        <v>264</v>
      </c>
      <c r="C83">
        <v>2.64</v>
      </c>
      <c r="D83">
        <v>1.41446556</v>
      </c>
      <c r="E83">
        <v>2</v>
      </c>
      <c r="F83">
        <v>1</v>
      </c>
      <c r="G83" s="1" t="str">
        <f t="shared" si="2"/>
        <v>B</v>
      </c>
      <c r="H83">
        <v>3</v>
      </c>
      <c r="I83">
        <v>1</v>
      </c>
      <c r="J83" t="str">
        <f t="shared" si="3"/>
        <v>C</v>
      </c>
    </row>
    <row r="84" spans="1:10">
      <c r="A84" t="s">
        <v>94</v>
      </c>
      <c r="B84">
        <v>264</v>
      </c>
      <c r="C84">
        <v>2.64</v>
      </c>
      <c r="D84">
        <v>1.41446556</v>
      </c>
      <c r="E84">
        <v>2</v>
      </c>
      <c r="F84">
        <v>1</v>
      </c>
      <c r="G84" s="1" t="str">
        <f t="shared" si="2"/>
        <v>B</v>
      </c>
      <c r="H84">
        <v>3</v>
      </c>
      <c r="I84">
        <v>1</v>
      </c>
      <c r="J84" t="str">
        <f t="shared" si="3"/>
        <v>C</v>
      </c>
    </row>
    <row r="85" spans="1:10">
      <c r="A85" t="s">
        <v>95</v>
      </c>
      <c r="B85">
        <v>96.016999999999996</v>
      </c>
      <c r="C85">
        <v>0.96016999999999997</v>
      </c>
      <c r="D85">
        <v>-0.74227832400000004</v>
      </c>
      <c r="E85">
        <v>1</v>
      </c>
      <c r="F85">
        <v>2</v>
      </c>
      <c r="G85" s="1" t="str">
        <f t="shared" si="2"/>
        <v>A</v>
      </c>
      <c r="H85">
        <v>2</v>
      </c>
      <c r="I85">
        <v>2</v>
      </c>
      <c r="J85" t="str">
        <f t="shared" si="3"/>
        <v>B</v>
      </c>
    </row>
    <row r="86" spans="1:10">
      <c r="A86" t="s">
        <v>96</v>
      </c>
      <c r="B86">
        <v>136.417</v>
      </c>
      <c r="C86">
        <v>1.3641700000000001</v>
      </c>
      <c r="D86">
        <v>-0.22358028299999999</v>
      </c>
      <c r="E86">
        <v>1</v>
      </c>
      <c r="F86">
        <v>2</v>
      </c>
      <c r="G86" s="1" t="str">
        <f t="shared" si="2"/>
        <v>A</v>
      </c>
      <c r="H86">
        <v>2</v>
      </c>
      <c r="I86">
        <v>2</v>
      </c>
      <c r="J86" t="str">
        <f t="shared" si="3"/>
        <v>B</v>
      </c>
    </row>
    <row r="87" spans="1:10">
      <c r="A87" t="s">
        <v>97</v>
      </c>
      <c r="B87">
        <v>168.25</v>
      </c>
      <c r="C87">
        <v>1.6825000000000001</v>
      </c>
      <c r="D87">
        <v>0.18512552600000001</v>
      </c>
      <c r="E87">
        <v>2</v>
      </c>
      <c r="F87">
        <v>1</v>
      </c>
      <c r="G87" s="1" t="str">
        <f t="shared" si="2"/>
        <v>B</v>
      </c>
      <c r="H87">
        <v>2</v>
      </c>
      <c r="I87">
        <v>2</v>
      </c>
      <c r="J87" t="str">
        <f t="shared" si="3"/>
        <v>B</v>
      </c>
    </row>
    <row r="88" spans="1:10">
      <c r="A88" t="s">
        <v>98</v>
      </c>
      <c r="B88">
        <v>120.7</v>
      </c>
      <c r="C88">
        <v>1.2070000000000001</v>
      </c>
      <c r="D88">
        <v>-0.42537179600000002</v>
      </c>
      <c r="E88">
        <v>1</v>
      </c>
      <c r="F88">
        <v>2</v>
      </c>
      <c r="G88" s="1" t="str">
        <f t="shared" si="2"/>
        <v>A</v>
      </c>
      <c r="H88">
        <v>2</v>
      </c>
      <c r="I88">
        <v>2</v>
      </c>
      <c r="J88" t="str">
        <f t="shared" si="3"/>
        <v>B</v>
      </c>
    </row>
    <row r="89" spans="1:10">
      <c r="A89" t="s">
        <v>99</v>
      </c>
      <c r="B89">
        <v>114.55</v>
      </c>
      <c r="C89">
        <v>1.1455</v>
      </c>
      <c r="D89">
        <v>-0.50433201699999997</v>
      </c>
      <c r="E89">
        <v>1</v>
      </c>
      <c r="F89">
        <v>2</v>
      </c>
      <c r="G89" s="1" t="str">
        <f t="shared" si="2"/>
        <v>A</v>
      </c>
      <c r="H89">
        <v>2</v>
      </c>
      <c r="I89">
        <v>2</v>
      </c>
      <c r="J89" t="str">
        <f t="shared" si="3"/>
        <v>B</v>
      </c>
    </row>
    <row r="90" spans="1:10">
      <c r="A90" t="s">
        <v>100</v>
      </c>
      <c r="B90">
        <v>94.033000000000001</v>
      </c>
      <c r="C90">
        <v>0.94033</v>
      </c>
      <c r="D90">
        <v>-0.76775101899999998</v>
      </c>
      <c r="E90">
        <v>1</v>
      </c>
      <c r="F90">
        <v>2</v>
      </c>
      <c r="G90" s="1" t="str">
        <f t="shared" si="2"/>
        <v>A</v>
      </c>
      <c r="H90">
        <v>2</v>
      </c>
      <c r="I90">
        <v>2</v>
      </c>
      <c r="J90" t="str">
        <f t="shared" si="3"/>
        <v>B</v>
      </c>
    </row>
    <row r="91" spans="1:10">
      <c r="A91" t="s">
        <v>101</v>
      </c>
      <c r="B91">
        <v>67.683000000000007</v>
      </c>
      <c r="C91">
        <v>0.67683000000000004</v>
      </c>
      <c r="D91">
        <v>-1.1060602610000001</v>
      </c>
      <c r="E91">
        <v>1</v>
      </c>
      <c r="F91">
        <v>2</v>
      </c>
      <c r="G91" s="1" t="str">
        <f t="shared" si="2"/>
        <v>A</v>
      </c>
      <c r="H91">
        <v>1</v>
      </c>
      <c r="I91">
        <v>3</v>
      </c>
      <c r="J91" t="str">
        <f t="shared" si="3"/>
        <v>A</v>
      </c>
    </row>
    <row r="92" spans="1:10">
      <c r="A92" t="s">
        <v>102</v>
      </c>
      <c r="B92">
        <v>93.832999999999998</v>
      </c>
      <c r="C92">
        <v>0.93833</v>
      </c>
      <c r="D92">
        <v>-0.77031883099999998</v>
      </c>
      <c r="E92">
        <v>1</v>
      </c>
      <c r="F92">
        <v>2</v>
      </c>
      <c r="G92" s="1" t="str">
        <f t="shared" si="2"/>
        <v>A</v>
      </c>
      <c r="H92">
        <v>2</v>
      </c>
      <c r="I92">
        <v>2</v>
      </c>
      <c r="J92" t="str">
        <f t="shared" si="3"/>
        <v>B</v>
      </c>
    </row>
    <row r="93" spans="1:10">
      <c r="A93" t="s">
        <v>103</v>
      </c>
      <c r="B93">
        <v>93.867000000000004</v>
      </c>
      <c r="C93">
        <v>0.93867</v>
      </c>
      <c r="D93">
        <v>-0.76988230300000005</v>
      </c>
      <c r="E93">
        <v>1</v>
      </c>
      <c r="F93">
        <v>2</v>
      </c>
      <c r="G93" s="1" t="str">
        <f t="shared" si="2"/>
        <v>A</v>
      </c>
      <c r="H93">
        <v>2</v>
      </c>
      <c r="I93">
        <v>2</v>
      </c>
      <c r="J93" t="str">
        <f t="shared" si="3"/>
        <v>B</v>
      </c>
    </row>
    <row r="94" spans="1:10">
      <c r="A94" t="s">
        <v>104</v>
      </c>
      <c r="B94">
        <v>139.86699999999999</v>
      </c>
      <c r="C94">
        <v>1.3986700000000001</v>
      </c>
      <c r="D94">
        <v>-0.179285525</v>
      </c>
      <c r="E94">
        <v>1</v>
      </c>
      <c r="F94">
        <v>2</v>
      </c>
      <c r="G94" s="1" t="str">
        <f t="shared" si="2"/>
        <v>A</v>
      </c>
      <c r="H94">
        <v>2</v>
      </c>
      <c r="I94">
        <v>2</v>
      </c>
      <c r="J94" t="str">
        <f t="shared" si="3"/>
        <v>B</v>
      </c>
    </row>
    <row r="95" spans="1:10">
      <c r="A95" t="s">
        <v>105</v>
      </c>
      <c r="B95">
        <v>117.93300000000001</v>
      </c>
      <c r="C95">
        <v>1.17933</v>
      </c>
      <c r="D95">
        <v>-0.46089747599999997</v>
      </c>
      <c r="E95">
        <v>1</v>
      </c>
      <c r="F95">
        <v>2</v>
      </c>
      <c r="G95" s="1" t="str">
        <f t="shared" si="2"/>
        <v>A</v>
      </c>
      <c r="H95">
        <v>2</v>
      </c>
      <c r="I95">
        <v>2</v>
      </c>
      <c r="J95" t="str">
        <f t="shared" si="3"/>
        <v>B</v>
      </c>
    </row>
    <row r="96" spans="1:10">
      <c r="A96" t="s">
        <v>106</v>
      </c>
      <c r="B96">
        <v>77.8</v>
      </c>
      <c r="C96">
        <v>0.77800000000000002</v>
      </c>
      <c r="D96">
        <v>-0.976167487</v>
      </c>
      <c r="E96">
        <v>1</v>
      </c>
      <c r="F96">
        <v>2</v>
      </c>
      <c r="G96" s="1" t="str">
        <f t="shared" si="2"/>
        <v>A</v>
      </c>
      <c r="H96">
        <v>1</v>
      </c>
      <c r="I96">
        <v>3</v>
      </c>
      <c r="J96" t="str">
        <f t="shared" si="3"/>
        <v>A</v>
      </c>
    </row>
    <row r="97" spans="1:10">
      <c r="A97" t="s">
        <v>107</v>
      </c>
      <c r="B97">
        <v>117.833</v>
      </c>
      <c r="C97">
        <v>1.1783300000000001</v>
      </c>
      <c r="D97">
        <v>-0.46218138199999997</v>
      </c>
      <c r="E97">
        <v>1</v>
      </c>
      <c r="F97">
        <v>2</v>
      </c>
      <c r="G97" s="1" t="str">
        <f t="shared" si="2"/>
        <v>A</v>
      </c>
      <c r="H97">
        <v>2</v>
      </c>
      <c r="I97">
        <v>2</v>
      </c>
      <c r="J97" t="str">
        <f t="shared" si="3"/>
        <v>B</v>
      </c>
    </row>
    <row r="98" spans="1:10">
      <c r="A98" t="s">
        <v>108</v>
      </c>
      <c r="B98">
        <v>264</v>
      </c>
      <c r="C98">
        <v>2.64</v>
      </c>
      <c r="D98">
        <v>1.41446556</v>
      </c>
      <c r="E98">
        <v>2</v>
      </c>
      <c r="F98">
        <v>1</v>
      </c>
      <c r="G98" s="1" t="str">
        <f t="shared" si="2"/>
        <v>B</v>
      </c>
      <c r="H98">
        <v>3</v>
      </c>
      <c r="I98">
        <v>1</v>
      </c>
      <c r="J98" t="str">
        <f t="shared" si="3"/>
        <v>C</v>
      </c>
    </row>
    <row r="99" spans="1:10">
      <c r="A99" t="s">
        <v>109</v>
      </c>
      <c r="B99">
        <v>77.733000000000004</v>
      </c>
      <c r="C99">
        <v>0.77732999999999997</v>
      </c>
      <c r="D99">
        <v>-0.97702770400000005</v>
      </c>
      <c r="E99">
        <v>1</v>
      </c>
      <c r="F99">
        <v>2</v>
      </c>
      <c r="G99" s="1" t="str">
        <f t="shared" si="2"/>
        <v>A</v>
      </c>
      <c r="H99">
        <v>1</v>
      </c>
      <c r="I99">
        <v>3</v>
      </c>
      <c r="J99" t="str">
        <f t="shared" si="3"/>
        <v>A</v>
      </c>
    </row>
    <row r="100" spans="1:10">
      <c r="A100" t="s">
        <v>110</v>
      </c>
      <c r="B100">
        <v>93.183000000000007</v>
      </c>
      <c r="C100">
        <v>0.93183000000000005</v>
      </c>
      <c r="D100">
        <v>-0.77866422099999999</v>
      </c>
      <c r="E100">
        <v>1</v>
      </c>
      <c r="F100">
        <v>2</v>
      </c>
      <c r="G100" s="1" t="str">
        <f t="shared" si="2"/>
        <v>A</v>
      </c>
      <c r="H100">
        <v>1</v>
      </c>
      <c r="I100">
        <v>3</v>
      </c>
      <c r="J100" t="str">
        <f t="shared" si="3"/>
        <v>A</v>
      </c>
    </row>
    <row r="101" spans="1:10">
      <c r="A101" t="s">
        <v>111</v>
      </c>
      <c r="B101">
        <v>77.632999999999996</v>
      </c>
      <c r="C101">
        <v>0.77632999999999996</v>
      </c>
      <c r="D101">
        <v>-0.97831161</v>
      </c>
      <c r="E101">
        <v>1</v>
      </c>
      <c r="F101">
        <v>2</v>
      </c>
      <c r="G101" s="1" t="str">
        <f t="shared" si="2"/>
        <v>A</v>
      </c>
      <c r="H101">
        <v>1</v>
      </c>
      <c r="I101">
        <v>3</v>
      </c>
      <c r="J101" t="str">
        <f t="shared" si="3"/>
        <v>A</v>
      </c>
    </row>
    <row r="102" spans="1:10">
      <c r="A102" t="s">
        <v>112</v>
      </c>
      <c r="B102">
        <v>77.55</v>
      </c>
      <c r="C102">
        <v>0.77549999999999997</v>
      </c>
      <c r="D102">
        <v>-0.97937725200000003</v>
      </c>
      <c r="E102">
        <v>1</v>
      </c>
      <c r="F102">
        <v>2</v>
      </c>
      <c r="G102" s="1" t="str">
        <f t="shared" si="2"/>
        <v>A</v>
      </c>
      <c r="H102">
        <v>1</v>
      </c>
      <c r="I102">
        <v>3</v>
      </c>
      <c r="J102" t="str">
        <f t="shared" si="3"/>
        <v>A</v>
      </c>
    </row>
    <row r="103" spans="1:10">
      <c r="A103" t="s">
        <v>113</v>
      </c>
      <c r="B103">
        <v>264</v>
      </c>
      <c r="C103">
        <v>2.64</v>
      </c>
      <c r="D103">
        <v>1.41446556</v>
      </c>
      <c r="E103">
        <v>2</v>
      </c>
      <c r="F103">
        <v>1</v>
      </c>
      <c r="G103" s="1" t="str">
        <f t="shared" si="2"/>
        <v>B</v>
      </c>
      <c r="H103">
        <v>3</v>
      </c>
      <c r="I103">
        <v>1</v>
      </c>
      <c r="J103" t="str">
        <f t="shared" si="3"/>
        <v>C</v>
      </c>
    </row>
    <row r="104" spans="1:10">
      <c r="A104" t="s">
        <v>114</v>
      </c>
      <c r="B104">
        <v>117.43300000000001</v>
      </c>
      <c r="C104">
        <v>1.1743300000000001</v>
      </c>
      <c r="D104">
        <v>-0.46731700599999998</v>
      </c>
      <c r="E104">
        <v>1</v>
      </c>
      <c r="F104">
        <v>2</v>
      </c>
      <c r="G104" s="1" t="str">
        <f t="shared" si="2"/>
        <v>A</v>
      </c>
      <c r="H104">
        <v>2</v>
      </c>
      <c r="I104">
        <v>2</v>
      </c>
      <c r="J104" t="str">
        <f t="shared" si="3"/>
        <v>B</v>
      </c>
    </row>
    <row r="105" spans="1:10">
      <c r="A105" t="s">
        <v>115</v>
      </c>
      <c r="B105">
        <v>93.066999999999993</v>
      </c>
      <c r="C105">
        <v>0.93067</v>
      </c>
      <c r="D105">
        <v>-0.78015355200000003</v>
      </c>
      <c r="E105">
        <v>1</v>
      </c>
      <c r="F105">
        <v>2</v>
      </c>
      <c r="G105" s="1" t="str">
        <f t="shared" si="2"/>
        <v>A</v>
      </c>
      <c r="H105">
        <v>1</v>
      </c>
      <c r="I105">
        <v>3</v>
      </c>
      <c r="J105" t="str">
        <f t="shared" si="3"/>
        <v>A</v>
      </c>
    </row>
    <row r="106" spans="1:10">
      <c r="A106" t="s">
        <v>116</v>
      </c>
      <c r="B106">
        <v>99.867000000000004</v>
      </c>
      <c r="C106">
        <v>0.99866999999999995</v>
      </c>
      <c r="D106">
        <v>-0.69284794100000002</v>
      </c>
      <c r="E106">
        <v>1</v>
      </c>
      <c r="F106">
        <v>2</v>
      </c>
      <c r="G106" s="1" t="str">
        <f t="shared" si="2"/>
        <v>A</v>
      </c>
      <c r="H106">
        <v>2</v>
      </c>
      <c r="I106">
        <v>2</v>
      </c>
      <c r="J106" t="str">
        <f t="shared" si="3"/>
        <v>B</v>
      </c>
    </row>
    <row r="107" spans="1:10">
      <c r="A107" t="s">
        <v>117</v>
      </c>
      <c r="B107">
        <v>82.332999999999998</v>
      </c>
      <c r="C107">
        <v>0.82333000000000001</v>
      </c>
      <c r="D107">
        <v>-0.91796802600000005</v>
      </c>
      <c r="E107">
        <v>1</v>
      </c>
      <c r="F107">
        <v>2</v>
      </c>
      <c r="G107" s="1" t="str">
        <f t="shared" si="2"/>
        <v>A</v>
      </c>
      <c r="H107">
        <v>1</v>
      </c>
      <c r="I107">
        <v>3</v>
      </c>
      <c r="J107" t="str">
        <f t="shared" si="3"/>
        <v>A</v>
      </c>
    </row>
    <row r="108" spans="1:10">
      <c r="A108" t="s">
        <v>118</v>
      </c>
      <c r="B108">
        <v>163.75</v>
      </c>
      <c r="C108">
        <v>1.6375</v>
      </c>
      <c r="D108">
        <v>0.12734975500000001</v>
      </c>
      <c r="E108">
        <v>2</v>
      </c>
      <c r="F108">
        <v>1</v>
      </c>
      <c r="G108" s="1" t="str">
        <f t="shared" si="2"/>
        <v>B</v>
      </c>
      <c r="H108">
        <v>2</v>
      </c>
      <c r="I108">
        <v>2</v>
      </c>
      <c r="J108" t="str">
        <f t="shared" si="3"/>
        <v>B</v>
      </c>
    </row>
    <row r="109" spans="1:10">
      <c r="A109" t="s">
        <v>119</v>
      </c>
      <c r="B109">
        <v>82.016999999999996</v>
      </c>
      <c r="C109">
        <v>0.82016999999999995</v>
      </c>
      <c r="D109">
        <v>-0.92202516899999998</v>
      </c>
      <c r="E109">
        <v>1</v>
      </c>
      <c r="F109">
        <v>2</v>
      </c>
      <c r="G109" s="1" t="str">
        <f t="shared" si="2"/>
        <v>A</v>
      </c>
      <c r="H109">
        <v>1</v>
      </c>
      <c r="I109">
        <v>3</v>
      </c>
      <c r="J109" t="str">
        <f t="shared" si="3"/>
        <v>A</v>
      </c>
    </row>
    <row r="110" spans="1:10">
      <c r="A110" t="s">
        <v>120</v>
      </c>
      <c r="B110">
        <v>264</v>
      </c>
      <c r="C110">
        <v>2.64</v>
      </c>
      <c r="D110">
        <v>1.41446556</v>
      </c>
      <c r="E110">
        <v>2</v>
      </c>
      <c r="F110">
        <v>1</v>
      </c>
      <c r="G110" s="1" t="str">
        <f t="shared" si="2"/>
        <v>B</v>
      </c>
      <c r="H110">
        <v>3</v>
      </c>
      <c r="I110">
        <v>1</v>
      </c>
      <c r="J110" t="str">
        <f t="shared" si="3"/>
        <v>C</v>
      </c>
    </row>
    <row r="111" spans="1:10">
      <c r="A111" t="s">
        <v>121</v>
      </c>
      <c r="B111">
        <v>264</v>
      </c>
      <c r="C111">
        <v>2.64</v>
      </c>
      <c r="D111">
        <v>1.41446556</v>
      </c>
      <c r="E111">
        <v>2</v>
      </c>
      <c r="F111">
        <v>1</v>
      </c>
      <c r="G111" s="1" t="str">
        <f t="shared" si="2"/>
        <v>B</v>
      </c>
      <c r="H111">
        <v>3</v>
      </c>
      <c r="I111">
        <v>1</v>
      </c>
      <c r="J111" t="str">
        <f t="shared" si="3"/>
        <v>C</v>
      </c>
    </row>
    <row r="112" spans="1:10">
      <c r="A112" t="s">
        <v>122</v>
      </c>
      <c r="B112">
        <v>91.283000000000001</v>
      </c>
      <c r="C112">
        <v>0.91283000000000003</v>
      </c>
      <c r="D112">
        <v>-0.80305843499999996</v>
      </c>
      <c r="E112">
        <v>1</v>
      </c>
      <c r="F112">
        <v>2</v>
      </c>
      <c r="G112" s="1" t="str">
        <f t="shared" si="2"/>
        <v>A</v>
      </c>
      <c r="H112">
        <v>1</v>
      </c>
      <c r="I112">
        <v>3</v>
      </c>
      <c r="J112" t="str">
        <f t="shared" si="3"/>
        <v>A</v>
      </c>
    </row>
    <row r="113" spans="1:10">
      <c r="A113" t="s">
        <v>123</v>
      </c>
      <c r="B113">
        <v>140.767</v>
      </c>
      <c r="C113">
        <v>1.40767</v>
      </c>
      <c r="D113">
        <v>-0.16773037099999999</v>
      </c>
      <c r="E113">
        <v>1</v>
      </c>
      <c r="F113">
        <v>2</v>
      </c>
      <c r="G113" s="1" t="str">
        <f t="shared" si="2"/>
        <v>A</v>
      </c>
      <c r="H113">
        <v>2</v>
      </c>
      <c r="I113">
        <v>2</v>
      </c>
      <c r="J113" t="str">
        <f t="shared" si="3"/>
        <v>B</v>
      </c>
    </row>
    <row r="114" spans="1:10">
      <c r="A114" t="s">
        <v>124</v>
      </c>
      <c r="B114">
        <v>81.733000000000004</v>
      </c>
      <c r="C114">
        <v>0.81733</v>
      </c>
      <c r="D114">
        <v>-0.92567146199999994</v>
      </c>
      <c r="E114">
        <v>1</v>
      </c>
      <c r="F114">
        <v>2</v>
      </c>
      <c r="G114" s="1" t="str">
        <f t="shared" si="2"/>
        <v>A</v>
      </c>
      <c r="H114">
        <v>1</v>
      </c>
      <c r="I114">
        <v>3</v>
      </c>
      <c r="J114" t="str">
        <f t="shared" si="3"/>
        <v>A</v>
      </c>
    </row>
    <row r="115" spans="1:10">
      <c r="A115" t="s">
        <v>125</v>
      </c>
      <c r="B115">
        <v>75.667000000000002</v>
      </c>
      <c r="C115">
        <v>0.75666999999999995</v>
      </c>
      <c r="D115">
        <v>-1.0035532030000001</v>
      </c>
      <c r="E115">
        <v>1</v>
      </c>
      <c r="F115">
        <v>2</v>
      </c>
      <c r="G115" s="1" t="str">
        <f t="shared" si="2"/>
        <v>A</v>
      </c>
      <c r="H115">
        <v>1</v>
      </c>
      <c r="I115">
        <v>3</v>
      </c>
      <c r="J115" t="str">
        <f t="shared" si="3"/>
        <v>A</v>
      </c>
    </row>
    <row r="116" spans="1:10">
      <c r="A116" t="s">
        <v>126</v>
      </c>
      <c r="B116">
        <v>76.483000000000004</v>
      </c>
      <c r="C116">
        <v>0.76483000000000001</v>
      </c>
      <c r="D116">
        <v>-0.99307652899999999</v>
      </c>
      <c r="E116">
        <v>1</v>
      </c>
      <c r="F116">
        <v>2</v>
      </c>
      <c r="G116" s="1" t="str">
        <f t="shared" si="2"/>
        <v>A</v>
      </c>
      <c r="H116">
        <v>1</v>
      </c>
      <c r="I116">
        <v>3</v>
      </c>
      <c r="J116" t="str">
        <f t="shared" si="3"/>
        <v>A</v>
      </c>
    </row>
    <row r="117" spans="1:10">
      <c r="A117" t="s">
        <v>127</v>
      </c>
      <c r="B117">
        <v>116.467</v>
      </c>
      <c r="C117">
        <v>1.1646700000000001</v>
      </c>
      <c r="D117">
        <v>-0.479719538</v>
      </c>
      <c r="E117">
        <v>1</v>
      </c>
      <c r="F117">
        <v>2</v>
      </c>
      <c r="G117" s="1" t="str">
        <f t="shared" si="2"/>
        <v>A</v>
      </c>
      <c r="H117">
        <v>2</v>
      </c>
      <c r="I117">
        <v>2</v>
      </c>
      <c r="J117" t="str">
        <f t="shared" si="3"/>
        <v>B</v>
      </c>
    </row>
    <row r="118" spans="1:10">
      <c r="A118" t="s">
        <v>128</v>
      </c>
      <c r="B118">
        <v>116.517</v>
      </c>
      <c r="C118">
        <v>1.16517</v>
      </c>
      <c r="D118">
        <v>-0.47907758499999997</v>
      </c>
      <c r="E118">
        <v>1</v>
      </c>
      <c r="F118">
        <v>2</v>
      </c>
      <c r="G118" s="1" t="str">
        <f t="shared" si="2"/>
        <v>A</v>
      </c>
      <c r="H118">
        <v>2</v>
      </c>
      <c r="I118">
        <v>2</v>
      </c>
      <c r="J118" t="str">
        <f t="shared" si="3"/>
        <v>B</v>
      </c>
    </row>
    <row r="119" spans="1:10">
      <c r="A119" t="s">
        <v>129</v>
      </c>
      <c r="B119">
        <v>139.55000000000001</v>
      </c>
      <c r="C119">
        <v>1.3955</v>
      </c>
      <c r="D119">
        <v>-0.183355507</v>
      </c>
      <c r="E119">
        <v>1</v>
      </c>
      <c r="F119">
        <v>2</v>
      </c>
      <c r="G119" s="1" t="str">
        <f t="shared" si="2"/>
        <v>A</v>
      </c>
      <c r="H119">
        <v>2</v>
      </c>
      <c r="I119">
        <v>2</v>
      </c>
      <c r="J119" t="str">
        <f t="shared" si="3"/>
        <v>B</v>
      </c>
    </row>
    <row r="120" spans="1:10">
      <c r="A120" t="s">
        <v>130</v>
      </c>
      <c r="B120">
        <v>264</v>
      </c>
      <c r="C120">
        <v>2.64</v>
      </c>
      <c r="D120">
        <v>1.41446556</v>
      </c>
      <c r="E120">
        <v>2</v>
      </c>
      <c r="F120">
        <v>1</v>
      </c>
      <c r="G120" s="1" t="str">
        <f t="shared" si="2"/>
        <v>B</v>
      </c>
      <c r="H120">
        <v>3</v>
      </c>
      <c r="I120">
        <v>1</v>
      </c>
      <c r="J120" t="str">
        <f t="shared" si="3"/>
        <v>C</v>
      </c>
    </row>
    <row r="121" spans="1:10">
      <c r="A121" t="s">
        <v>131</v>
      </c>
      <c r="B121">
        <v>116.2</v>
      </c>
      <c r="C121">
        <v>1.1619999999999999</v>
      </c>
      <c r="D121">
        <v>-0.483147567</v>
      </c>
      <c r="E121">
        <v>1</v>
      </c>
      <c r="F121">
        <v>2</v>
      </c>
      <c r="G121" s="1" t="str">
        <f t="shared" si="2"/>
        <v>A</v>
      </c>
      <c r="H121">
        <v>2</v>
      </c>
      <c r="I121">
        <v>2</v>
      </c>
      <c r="J121" t="str">
        <f t="shared" si="3"/>
        <v>B</v>
      </c>
    </row>
    <row r="123" spans="1:10">
      <c r="A123" t="s">
        <v>132</v>
      </c>
      <c r="B123">
        <v>153.83106900000001</v>
      </c>
    </row>
    <row r="124" spans="1:10">
      <c r="A124" t="s">
        <v>133</v>
      </c>
      <c r="B124">
        <v>77.887319529999999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listeria1_pheno_mv_soln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Morantte, Rose Imee Zhella (IRRI)</dc:creator>
  <cp:lastModifiedBy>Rose Imee Zhella A Morantte</cp:lastModifiedBy>
  <dcterms:created xsi:type="dcterms:W3CDTF">2014-08-08T03:36:10Z</dcterms:created>
  <dcterms:modified xsi:type="dcterms:W3CDTF">2014-08-08T03:36:10Z</dcterms:modified>
</cp:coreProperties>
</file>