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5715" windowHeight="7485"/>
  </bookViews>
  <sheets>
    <sheet name="additive_index" sheetId="1" r:id="rId1"/>
  </sheets>
  <calcPr calcId="0"/>
</workbook>
</file>

<file path=xl/calcChain.xml><?xml version="1.0" encoding="utf-8"?>
<calcChain xmlns="http://schemas.openxmlformats.org/spreadsheetml/2006/main">
  <c r="E5" i="1" l="1"/>
  <c r="H5" i="1" s="1"/>
  <c r="E4" i="1"/>
  <c r="H4" i="1" s="1"/>
  <c r="E3" i="1"/>
  <c r="H3" i="1" s="1"/>
  <c r="E2" i="1"/>
  <c r="H2" i="1" s="1"/>
  <c r="F2" i="1" l="1"/>
  <c r="F3" i="1"/>
  <c r="F4" i="1"/>
  <c r="F5" i="1"/>
  <c r="G2" i="1"/>
  <c r="G3" i="1"/>
  <c r="G4" i="1"/>
  <c r="G5" i="1"/>
</calcChain>
</file>

<file path=xl/sharedStrings.xml><?xml version="1.0" encoding="utf-8"?>
<sst xmlns="http://schemas.openxmlformats.org/spreadsheetml/2006/main" count="12" uniqueCount="12">
  <si>
    <t>Variable</t>
  </si>
  <si>
    <t>sd</t>
  </si>
  <si>
    <t>N</t>
  </si>
  <si>
    <t>Insured</t>
  </si>
  <si>
    <t>Voluntarily Uninsured</t>
  </si>
  <si>
    <t>Non-voluntarily Uninsured</t>
  </si>
  <si>
    <t>Overall</t>
  </si>
  <si>
    <t>mean</t>
  </si>
  <si>
    <t>SE</t>
  </si>
  <si>
    <t>LB</t>
  </si>
  <si>
    <t>UB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</si>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</sst>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additive_index!$H$2:$H$4</c:f>
                <c:numCache>
                  <c:formatCode>General</c:formatCode>
                  <c:ptCount val="3"/>
                  <c:pt idx="0">
                    <c:v>5.4462671182101206E-2</c:v>
                  </c:pt>
                  <c:pt idx="1">
                    <c:v>0.23222621441559993</c:v>
                  </c:pt>
                  <c:pt idx="2">
                    <c:v>0.12982101768139501</c:v>
                  </c:pt>
                </c:numCache>
              </c:numRef>
            </c:plus>
            <c:minus>
              <c:numRef>
                <c:f>additive_index!$H$2:$H$4</c:f>
                <c:numCache>
                  <c:formatCode>General</c:formatCode>
                  <c:ptCount val="3"/>
                  <c:pt idx="0">
                    <c:v>5.4462671182101206E-2</c:v>
                  </c:pt>
                  <c:pt idx="1">
                    <c:v>0.23222621441559993</c:v>
                  </c:pt>
                  <c:pt idx="2">
                    <c:v>0.12982101768139501</c:v>
                  </c:pt>
                </c:numCache>
              </c:numRef>
            </c:minus>
          </c:errBars>
          <c:cat>
            <c:strRef>
              <c:f>additive_index!$A$2:$A$4</c:f>
              <c:strCache>
                <c:ptCount val="3"/>
                <c:pt idx="0">
                  <c:v>Insured</c:v>
                </c:pt>
                <c:pt idx="1">
                  <c:v>Voluntarily Uninsured</c:v>
                </c:pt>
                <c:pt idx="2">
                  <c:v>Non-voluntarily Uninsured</c:v>
                </c:pt>
              </c:strCache>
            </c:strRef>
          </c:cat>
          <c:val>
            <c:numRef>
              <c:f>additive_index!$B$2:$B$4</c:f>
              <c:numCache>
                <c:formatCode>General</c:formatCode>
                <c:ptCount val="3"/>
                <c:pt idx="0">
                  <c:v>1.6920588000000001</c:v>
                </c:pt>
                <c:pt idx="1">
                  <c:v>1.0723684</c:v>
                </c:pt>
                <c:pt idx="2">
                  <c:v>1.8758242000000001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49664"/>
        <c:axId val="41651200"/>
      </c:barChart>
      <c:catAx>
        <c:axId val="41649664"/>
        <c:scaling>
          <c:orientation val="minMax"/>
        </c:scaling>
        <c:delete val="0"/>
        <c:axPos val="b"/>
        <c:majorTickMark val="out"/>
        <c:minorTickMark val="none"/>
        <c:tickLblPos val="nextTo"/>
        <c:crossAx val="41651200"/>
        <c:crosses val="autoZero"/>
        <c:auto val="1"/>
        <c:lblAlgn val="ctr"/>
        <c:lblOffset val="100"/>
        <c:noMultiLvlLbl val="0"/>
      </c:catAx>
      <c:valAx>
        <c:axId val="4165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649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6</xdr:row>
      <xdr:rowOff>180975</xdr:rowOff>
    </xdr:from>
    <xdr:to>
      <xdr:col>14</xdr:col>
      <xdr:colOff>180975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4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3</v>
      </c>
      <c r="B2">
        <v>1.6920588000000001</v>
      </c>
      <c r="C2">
        <v>1.7611395999999999</v>
      </c>
      <c r="D2">
        <v>4017</v>
      </c>
      <c r="E2" s="1">
        <f>C2/SQRT(D2)</f>
        <v>2.7787077133725104E-2</v>
      </c>
      <c r="F2" s="1">
        <f>B2-1.96*E2</f>
        <v>1.6375961288178988</v>
      </c>
      <c r="G2" s="1">
        <f>B2+1.96*E2</f>
        <v>1.7465214711821013</v>
      </c>
      <c r="H2" s="1">
        <f>1.96*E2</f>
        <v>5.4462671182101206E-2</v>
      </c>
    </row>
    <row r="3" spans="1:8" x14ac:dyDescent="0.25">
      <c r="A3" t="s">
        <v>4</v>
      </c>
      <c r="B3">
        <v>1.0723684</v>
      </c>
      <c r="C3">
        <v>1.4607536000000001</v>
      </c>
      <c r="D3">
        <v>152</v>
      </c>
      <c r="E3" s="1">
        <f t="shared" ref="E3:E5" si="0">C3/SQRT(D3)</f>
        <v>0.11848276245693874</v>
      </c>
      <c r="F3" s="1">
        <f t="shared" ref="F3:F5" si="1">B3-1.96*E3</f>
        <v>0.84014218558440001</v>
      </c>
      <c r="G3" s="1">
        <f t="shared" ref="G3:G5" si="2">B3+1.96*E3</f>
        <v>1.3045946144156</v>
      </c>
      <c r="H3" s="1">
        <f t="shared" ref="H3:H5" si="3">1.96*E3</f>
        <v>0.23222621441559993</v>
      </c>
    </row>
    <row r="4" spans="1:8" x14ac:dyDescent="0.25">
      <c r="A4" t="s">
        <v>5</v>
      </c>
      <c r="B4">
        <v>1.8758242000000001</v>
      </c>
      <c r="C4">
        <v>1.9980651</v>
      </c>
      <c r="D4">
        <v>910</v>
      </c>
      <c r="E4" s="1">
        <f t="shared" si="0"/>
        <v>6.6235213102752558E-2</v>
      </c>
      <c r="F4" s="1">
        <f t="shared" si="1"/>
        <v>1.7460031823186051</v>
      </c>
      <c r="G4" s="1">
        <f t="shared" si="2"/>
        <v>2.005645217681395</v>
      </c>
      <c r="H4" s="1">
        <f t="shared" si="3"/>
        <v>0.12982101768139501</v>
      </c>
    </row>
    <row r="5" spans="1:8" x14ac:dyDescent="0.25">
      <c r="A5" t="s">
        <v>6</v>
      </c>
      <c r="B5">
        <v>1.7064383000000001</v>
      </c>
      <c r="C5">
        <v>1.8023277</v>
      </c>
      <c r="D5">
        <v>5079</v>
      </c>
      <c r="E5" s="1">
        <f t="shared" si="0"/>
        <v>2.5289756687308526E-2</v>
      </c>
      <c r="F5" s="1">
        <f t="shared" si="1"/>
        <v>1.6568703768928754</v>
      </c>
      <c r="G5" s="1">
        <f t="shared" si="2"/>
        <v>1.7560062231071247</v>
      </c>
      <c r="H5" s="1">
        <f t="shared" si="3"/>
        <v>4.9567923107124712E-2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additive_index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2014-04-11T19:38:22Z</dcterms:created>
  <dcterms:modified xsi:type="dcterms:W3CDTF">2014-04-11T19:38:22Z</dcterms:modified>
</cp:coreProperties>
</file>