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760"/>
  </bookViews>
  <sheets>
    <sheet name="Sheet1" sheetId="2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<sst xmlns="http://schemas.openxmlformats.org/spreadsheetml/2006/main" count="263" uniqueCount="165">
  <si>
    <t>逻辑开关</t>
  </si>
  <si>
    <t>功能</t>
  </si>
  <si>
    <t>条件A</t>
  </si>
  <si>
    <t>条件B</t>
  </si>
  <si>
    <t>描述</t>
  </si>
  <si>
    <t>提示</t>
  </si>
  <si>
    <t>L01</t>
  </si>
  <si>
    <t>AND</t>
  </si>
  <si>
    <t>SC+</t>
  </si>
  <si>
    <t>SF</t>
  </si>
  <si>
    <t>乌龟模式</t>
  </si>
  <si>
    <t>L02</t>
  </si>
  <si>
    <t>SC-</t>
  </si>
  <si>
    <t>SF-</t>
  </si>
  <si>
    <t>Failsafe</t>
  </si>
  <si>
    <t>失控警告</t>
  </si>
  <si>
    <t>L03</t>
  </si>
  <si>
    <t>Headfree</t>
  </si>
  <si>
    <t>无头模式</t>
  </si>
  <si>
    <t>L04</t>
  </si>
  <si>
    <t>a&lt;x</t>
  </si>
  <si>
    <t>S1</t>
  </si>
  <si>
    <t>S1&lt;21</t>
  </si>
  <si>
    <t>L05</t>
  </si>
  <si>
    <t>a&gt;x</t>
  </si>
  <si>
    <t>S1&gt;-21</t>
  </si>
  <si>
    <t>L06</t>
  </si>
  <si>
    <t>S2</t>
  </si>
  <si>
    <t>S2&lt;21</t>
  </si>
  <si>
    <t>L07</t>
  </si>
  <si>
    <t>S2&gt;-21</t>
  </si>
  <si>
    <t>L08</t>
  </si>
  <si>
    <t>当S1在中位</t>
  </si>
  <si>
    <t>L09</t>
  </si>
  <si>
    <t>当S2在中位</t>
  </si>
  <si>
    <t>L10</t>
  </si>
  <si>
    <t>当S1和S2都在中位</t>
  </si>
  <si>
    <t>PIT模式</t>
  </si>
  <si>
    <t>L11</t>
  </si>
  <si>
    <t>!SE-</t>
  </si>
  <si>
    <t>SA-</t>
  </si>
  <si>
    <t>预解锁</t>
  </si>
  <si>
    <t>L12</t>
  </si>
  <si>
    <t>RQly</t>
  </si>
  <si>
    <t>警告音</t>
  </si>
  <si>
    <t>L13</t>
  </si>
  <si>
    <t>连接质量</t>
  </si>
  <si>
    <t>L14</t>
  </si>
  <si>
    <t>L15</t>
  </si>
  <si>
    <t>RSS1</t>
  </si>
  <si>
    <t>L16</t>
  </si>
  <si>
    <t>射频信号弱</t>
  </si>
  <si>
    <t>L17</t>
  </si>
  <si>
    <t>L18</t>
  </si>
  <si>
    <t>射频信号危险</t>
  </si>
  <si>
    <t>2S</t>
  </si>
  <si>
    <t>6S</t>
  </si>
  <si>
    <t>L19</t>
  </si>
  <si>
    <t>S1&lt;21且!SB+</t>
  </si>
  <si>
    <t>手动模式</t>
  </si>
  <si>
    <t>+</t>
  </si>
  <si>
    <t>-</t>
  </si>
  <si>
    <t>L20</t>
  </si>
  <si>
    <t>a~x</t>
  </si>
  <si>
    <t>RxBt</t>
  </si>
  <si>
    <t>大致为0(RxBt~=0)</t>
  </si>
  <si>
    <t>判断USB</t>
  </si>
  <si>
    <t>L21</t>
  </si>
  <si>
    <t>RxBt&lt;7.6，延时10,且!L22(RxBt!=0)</t>
  </si>
  <si>
    <t>HV返航A</t>
  </si>
  <si>
    <t>F</t>
  </si>
  <si>
    <t>T</t>
  </si>
  <si>
    <t>L22</t>
  </si>
  <si>
    <t>RxBt&lt;7.5，延时10,且!L22(RxBt!=0)</t>
  </si>
  <si>
    <t>HV电池电压低B</t>
  </si>
  <si>
    <t>L23</t>
  </si>
  <si>
    <t>RxBt&lt;23.2，延时7,且!L22(RxBt!=0)</t>
  </si>
  <si>
    <t>Lipo</t>
  </si>
  <si>
    <t>L24</t>
  </si>
  <si>
    <t>RxBt&lt;22.7，延时7,且!L22(RxBt!=0)</t>
  </si>
  <si>
    <t>L25</t>
  </si>
  <si>
    <t>RxBt&gt;21，延时2(是否是6S)</t>
  </si>
  <si>
    <t>判断6S</t>
  </si>
  <si>
    <t>L26</t>
  </si>
  <si>
    <t>是6S且RxBt&lt;23.2</t>
  </si>
  <si>
    <t>Lipo返航A</t>
  </si>
  <si>
    <t>L27</t>
  </si>
  <si>
    <t>是6S且RxBt&lt;22.7</t>
  </si>
  <si>
    <t>Lipo电池电压低B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</si>
  <si>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</si>
  <si>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</si>
  <si>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</si>
  <si>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</si>
  <si>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</si>
  <si>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</si>
  <si>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</si>
  <si>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</si>
  <si>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</si>
  <si>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</si>
  <si>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</si>
  <si>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</si>
  <si>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</si>
  <si>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</si>
  <si>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</si>
  <si>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</si>
  <si>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</si>
  <si>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</si>
  <si>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</si>
  <si>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</si>
  <si>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</si>
  <si>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</si>
  <si>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</si>
  <si>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Common Telemetry Sensors The following sensors are commonly used and normal automatically detected by EdgeTX:</t>
  </si>
  <si>
    <t>Name</t>
  </si>
  <si>
    <t>Description</t>
  </si>
  <si>
    <t>Data source</t>
  </si>
  <si>
    <t>1RSS</t>
  </si>
  <si>
    <t>接收机信号强度天线1（RSSI）</t>
  </si>
  <si>
    <t>Receiver</t>
  </si>
  <si>
    <t>2RSS</t>
  </si>
  <si>
    <t>接收机信号强度天线2（RSSI）</t>
  </si>
  <si>
    <t>Rqly</t>
  </si>
  <si>
    <t>接收机链路质量（有效数据包）</t>
  </si>
  <si>
    <t>RSNR</t>
  </si>
  <si>
    <t>接收机信噪比</t>
  </si>
  <si>
    <t>RFMD</t>
  </si>
  <si>
    <t>接收机数据包速率</t>
  </si>
  <si>
    <t>TPWR</t>
  </si>
  <si>
    <t>发射机发射功率</t>
  </si>
  <si>
    <t>Transmitter</t>
  </si>
  <si>
    <t>TRSS</t>
  </si>
  <si>
    <t>发射机信号强度天线</t>
  </si>
  <si>
    <t>TQly</t>
  </si>
  <si>
    <t>发射机链路质量（有效数据包）</t>
  </si>
  <si>
    <t>TSNR</t>
  </si>
  <si>
    <t>发射机信噪比</t>
  </si>
  <si>
    <t>ANT</t>
  </si>
  <si>
    <t>调试专用传感器</t>
  </si>
  <si>
    <t>GPS</t>
  </si>
  <si>
    <t>GPS 坐标</t>
  </si>
  <si>
    <t>GPS / Flight Controller</t>
  </si>
  <si>
    <t>Alt</t>
  </si>
  <si>
    <t>GPS 高度</t>
  </si>
  <si>
    <t>Sats</t>
  </si>
  <si>
    <t>GPS 已获取卫星数</t>
  </si>
  <si>
    <t>Hdg</t>
  </si>
  <si>
    <t>磁航向</t>
  </si>
  <si>
    <t>RXBt</t>
  </si>
  <si>
    <t>电池电压</t>
  </si>
  <si>
    <t>Flight Controller</t>
  </si>
  <si>
    <t>Curr</t>
  </si>
  <si>
    <t>电流（瞬时）</t>
  </si>
  <si>
    <t>Capa</t>
  </si>
  <si>
    <t>电流消耗（累计）</t>
  </si>
  <si>
    <t>Ptch</t>
  </si>
  <si>
    <t>飞控俯仰角</t>
  </si>
  <si>
    <t>Roll</t>
  </si>
  <si>
    <t>飞控横滚角</t>
  </si>
  <si>
    <t>Yaw</t>
  </si>
  <si>
    <t>飞控偏航角</t>
  </si>
  <si>
    <t>FM</t>
  </si>
  <si>
    <t>飞行模式</t>
  </si>
  <si>
    <t>VSPD</t>
  </si>
  <si>
    <t>垂直速度</t>
  </si>
  <si>
    <t>Flight Controller w/ Baro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</si>
</sst>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  <scheme val="minor"/>
    </font>
    <font>
      <sz val="10"/>
      <color indexed="8"/>
      <name val="Arial Unicode MS"/>
      <charset val="134"/>
    </font>
    <font>
      <b/>
      <sz val="10"/>
      <color indexed="8"/>
      <name val="Arial Unicode MS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"/>
  <sheetViews>
    <sheetView tabSelected="1" zoomScale="175" zoomScaleNormal="175" workbookViewId="0">
      <selection activeCell="C23" sqref="C23"/>
    </sheetView>
  </sheetViews>
  <sheetFormatPr defaultColWidth="9" defaultRowHeight="13.5"/>
  <cols>
    <col min="5" max="5" width="36.5" customWidth="1"/>
    <col min="6" max="6" width="15.25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10</v>
      </c>
    </row>
    <row r="3" spans="1:6">
      <c r="A3" s="4" t="s">
        <v>11</v>
      </c>
      <c r="B3" s="4" t="s">
        <v>7</v>
      </c>
      <c r="C3" s="4" t="s">
        <v>12</v>
      </c>
      <c r="D3" s="4" t="s">
        <v>13</v>
      </c>
      <c r="E3" s="4" t="s">
        <v>14</v>
      </c>
      <c r="F3" s="4" t="s">
        <v>15</v>
      </c>
    </row>
    <row r="4" spans="1:6">
      <c r="A4" s="4" t="s">
        <v>16</v>
      </c>
      <c r="B4" s="4" t="s">
        <v>7</v>
      </c>
      <c r="C4" s="4" t="s">
        <v>8</v>
      </c>
      <c r="D4" s="4" t="s">
        <v>13</v>
      </c>
      <c r="E4" s="4" t="s">
        <v>17</v>
      </c>
      <c r="F4" s="4" t="s">
        <v>18</v>
      </c>
    </row>
    <row r="5" spans="1:6">
      <c r="A5" s="4" t="s">
        <v>19</v>
      </c>
      <c r="B5" s="4" t="s">
        <v>20</v>
      </c>
      <c r="C5" s="4" t="s">
        <v>21</v>
      </c>
      <c r="D5" s="4">
        <v>21</v>
      </c>
      <c r="E5" s="4" t="s">
        <v>22</v>
      </c>
      <c r="F5" s="4"/>
    </row>
    <row r="6" spans="1:6">
      <c r="A6" s="4" t="s">
        <v>23</v>
      </c>
      <c r="B6" s="4" t="s">
        <v>24</v>
      </c>
      <c r="C6" s="4" t="s">
        <v>21</v>
      </c>
      <c r="D6" s="4">
        <v>-21</v>
      </c>
      <c r="E6" s="4" t="s">
        <v>25</v>
      </c>
      <c r="F6" s="4"/>
    </row>
    <row r="7" spans="1:6">
      <c r="A7" s="4" t="s">
        <v>26</v>
      </c>
      <c r="B7" s="4" t="s">
        <v>20</v>
      </c>
      <c r="C7" s="4" t="s">
        <v>27</v>
      </c>
      <c r="D7" s="4">
        <v>21</v>
      </c>
      <c r="E7" s="4" t="s">
        <v>28</v>
      </c>
      <c r="F7" s="4"/>
    </row>
    <row r="8" spans="1:6">
      <c r="A8" s="4" t="s">
        <v>29</v>
      </c>
      <c r="B8" s="4" t="s">
        <v>24</v>
      </c>
      <c r="C8" s="4" t="s">
        <v>27</v>
      </c>
      <c r="D8" s="4">
        <v>-21</v>
      </c>
      <c r="E8" s="4" t="s">
        <v>30</v>
      </c>
      <c r="F8" s="4"/>
    </row>
    <row r="9" spans="1:6">
      <c r="A9" s="4" t="s">
        <v>31</v>
      </c>
      <c r="B9" s="4" t="s">
        <v>7</v>
      </c>
      <c r="C9" s="4" t="s">
        <v>19</v>
      </c>
      <c r="D9" s="4" t="s">
        <v>23</v>
      </c>
      <c r="E9" s="4" t="s">
        <v>32</v>
      </c>
      <c r="F9" s="4"/>
    </row>
    <row r="10" spans="1:6">
      <c r="A10" s="4" t="s">
        <v>33</v>
      </c>
      <c r="B10" s="5" t="s">
        <v>7</v>
      </c>
      <c r="C10" s="4" t="s">
        <v>26</v>
      </c>
      <c r="D10" s="4" t="s">
        <v>29</v>
      </c>
      <c r="E10" s="4" t="s">
        <v>34</v>
      </c>
      <c r="F10" s="4"/>
    </row>
    <row r="11" spans="1:6">
      <c r="A11" s="4" t="s">
        <v>35</v>
      </c>
      <c r="B11" s="5" t="s">
        <v>7</v>
      </c>
      <c r="C11" s="4" t="s">
        <v>31</v>
      </c>
      <c r="D11" s="4" t="s">
        <v>33</v>
      </c>
      <c r="E11" s="4" t="s">
        <v>36</v>
      </c>
      <c r="F11" s="4" t="s">
        <v>37</v>
      </c>
    </row>
    <row r="12" spans="1:6">
      <c r="A12" s="4" t="s">
        <v>38</v>
      </c>
      <c r="B12" s="4" t="s">
        <v>7</v>
      </c>
      <c r="C12" s="4" t="s">
        <v>39</v>
      </c>
      <c r="D12" s="4" t="s">
        <v>40</v>
      </c>
      <c r="E12" s="4" t="s">
        <v>41</v>
      </c>
      <c r="F12" s="4" t="s">
        <v>41</v>
      </c>
    </row>
    <row r="13" spans="1:6">
      <c r="A13" s="4" t="s">
        <v>42</v>
      </c>
      <c r="B13" s="4" t="s">
        <v>20</v>
      </c>
      <c r="C13" s="4" t="s">
        <v>43</v>
      </c>
      <c r="D13" s="4">
        <v>95</v>
      </c>
      <c r="E13" s="4" t="str">
        <f>"LQ小于"&amp;D13</f>
        <v>LQ小于95</v>
      </c>
      <c r="F13" s="4" t="s">
        <v>44</v>
      </c>
    </row>
    <row r="14" spans="1:6">
      <c r="A14" s="4" t="s">
        <v>45</v>
      </c>
      <c r="B14" s="4" t="s">
        <v>20</v>
      </c>
      <c r="C14" s="4" t="s">
        <v>43</v>
      </c>
      <c r="D14" s="4">
        <v>87</v>
      </c>
      <c r="E14" s="4" t="str">
        <f>"LQ小于"&amp;D14</f>
        <v>LQ小于87</v>
      </c>
      <c r="F14" s="4" t="s">
        <v>46</v>
      </c>
    </row>
    <row r="15" spans="1:6">
      <c r="A15" s="4" t="s">
        <v>47</v>
      </c>
      <c r="B15" s="4" t="s">
        <v>20</v>
      </c>
      <c r="C15" s="4" t="s">
        <v>43</v>
      </c>
      <c r="D15" s="4">
        <v>78</v>
      </c>
      <c r="E15" s="4" t="str">
        <f>"LQ小于"&amp;D15</f>
        <v>LQ小于78</v>
      </c>
      <c r="F15" s="4"/>
    </row>
    <row r="16" spans="1:6">
      <c r="A16" s="4" t="s">
        <v>48</v>
      </c>
      <c r="B16" s="4" t="s">
        <v>20</v>
      </c>
      <c r="C16" s="4" t="s">
        <v>49</v>
      </c>
      <c r="D16" s="4">
        <v>-97</v>
      </c>
      <c r="E16" s="4" t="str">
        <f>"RSS1小于"&amp;D16</f>
        <v>RSS1小于-97</v>
      </c>
      <c r="F16" s="4"/>
    </row>
    <row r="17" spans="1:6">
      <c r="A17" s="4" t="s">
        <v>50</v>
      </c>
      <c r="B17" s="4" t="s">
        <v>20</v>
      </c>
      <c r="C17" s="4" t="s">
        <v>49</v>
      </c>
      <c r="D17" s="4">
        <v>-88</v>
      </c>
      <c r="E17" s="4" t="str">
        <f>"RSS1小于"&amp;D17</f>
        <v>RSS1小于-88</v>
      </c>
      <c r="F17" s="4" t="s">
        <v>51</v>
      </c>
    </row>
    <row r="18" spans="1:6">
      <c r="A18" s="4" t="s">
        <v>52</v>
      </c>
      <c r="B18" s="4" t="s">
        <v>7</v>
      </c>
      <c r="C18" s="4" t="s">
        <v>45</v>
      </c>
      <c r="D18" s="4" t="s">
        <v>50</v>
      </c>
      <c r="E18" s="4" t="str">
        <f>E14&amp;"且"&amp;E17</f>
        <v>LQ小于87且RSS1小于-88</v>
      </c>
      <c r="F18" s="4"/>
    </row>
    <row r="19" spans="1:11">
      <c r="A19" s="4" t="s">
        <v>53</v>
      </c>
      <c r="B19" s="4" t="s">
        <v>7</v>
      </c>
      <c r="C19" s="4" t="s">
        <v>47</v>
      </c>
      <c r="D19" s="4" t="s">
        <v>48</v>
      </c>
      <c r="E19" s="4" t="str">
        <f>E15&amp;"且"&amp;E16</f>
        <v>LQ小于78且RSS1小于-97</v>
      </c>
      <c r="F19" s="4" t="s">
        <v>54</v>
      </c>
      <c r="H19" s="4" t="s">
        <v>55</v>
      </c>
      <c r="I19" s="4"/>
      <c r="J19" s="4" t="s">
        <v>56</v>
      </c>
      <c r="K19" s="4"/>
    </row>
    <row r="20" spans="1:11">
      <c r="A20" s="4" t="s">
        <v>57</v>
      </c>
      <c r="B20" s="4" t="s">
        <v>20</v>
      </c>
      <c r="C20" s="4" t="s">
        <v>21</v>
      </c>
      <c r="D20" s="4">
        <v>21</v>
      </c>
      <c r="E20" s="4" t="s">
        <v>58</v>
      </c>
      <c r="F20" s="4" t="s">
        <v>59</v>
      </c>
      <c r="H20" s="4" t="s">
        <v>60</v>
      </c>
      <c r="I20" s="4" t="s">
        <v>61</v>
      </c>
      <c r="J20" s="4" t="s">
        <v>60</v>
      </c>
      <c r="K20" s="4" t="s">
        <v>61</v>
      </c>
    </row>
    <row r="21" spans="1:11">
      <c r="A21" s="4" t="s">
        <v>62</v>
      </c>
      <c r="B21" s="4" t="s">
        <v>63</v>
      </c>
      <c r="C21" s="4" t="s">
        <v>64</v>
      </c>
      <c r="D21" s="4">
        <v>0</v>
      </c>
      <c r="E21" s="4" t="s">
        <v>65</v>
      </c>
      <c r="F21" s="4" t="s">
        <v>66</v>
      </c>
      <c r="H21" s="4">
        <v>8.7</v>
      </c>
      <c r="I21" s="4">
        <v>7.6</v>
      </c>
      <c r="J21" s="4">
        <v>25.2</v>
      </c>
      <c r="K21" s="4">
        <v>22.9</v>
      </c>
    </row>
    <row r="22" spans="1:11">
      <c r="A22" s="4" t="s">
        <v>67</v>
      </c>
      <c r="B22" s="4" t="s">
        <v>20</v>
      </c>
      <c r="C22" s="4" t="s">
        <v>64</v>
      </c>
      <c r="D22" s="4">
        <v>7.7</v>
      </c>
      <c r="E22" s="4" t="s">
        <v>68</v>
      </c>
      <c r="F22" s="4" t="s">
        <v>69</v>
      </c>
      <c r="H22" s="4" t="s">
        <v>70</v>
      </c>
      <c r="I22" s="4" t="s">
        <v>71</v>
      </c>
      <c r="J22" s="4" t="s">
        <v>70</v>
      </c>
      <c r="K22" s="4" t="s">
        <v>70</v>
      </c>
    </row>
    <row r="23" spans="1:11">
      <c r="A23" s="4" t="s">
        <v>72</v>
      </c>
      <c r="B23" s="4" t="s">
        <v>20</v>
      </c>
      <c r="C23" s="4" t="s">
        <v>64</v>
      </c>
      <c r="D23" s="4">
        <v>7.5</v>
      </c>
      <c r="E23" s="4" t="s">
        <v>73</v>
      </c>
      <c r="F23" s="4" t="s">
        <v>74</v>
      </c>
      <c r="H23" s="4" t="s">
        <v>70</v>
      </c>
      <c r="I23" s="4" t="s">
        <v>70</v>
      </c>
      <c r="J23" s="4" t="s">
        <v>70</v>
      </c>
      <c r="K23" s="4" t="s">
        <v>70</v>
      </c>
    </row>
    <row r="24" spans="1:11">
      <c r="A24" s="4" t="s">
        <v>75</v>
      </c>
      <c r="B24" s="4" t="s">
        <v>20</v>
      </c>
      <c r="C24" s="4" t="s">
        <v>64</v>
      </c>
      <c r="D24" s="4">
        <v>23.2</v>
      </c>
      <c r="E24" s="4" t="s">
        <v>76</v>
      </c>
      <c r="F24" s="4" t="s">
        <v>77</v>
      </c>
      <c r="H24" s="4" t="s">
        <v>71</v>
      </c>
      <c r="I24" s="4" t="s">
        <v>71</v>
      </c>
      <c r="J24" s="4" t="s">
        <v>70</v>
      </c>
      <c r="K24" s="4" t="s">
        <v>71</v>
      </c>
    </row>
    <row r="25" spans="1:11">
      <c r="A25" s="4" t="s">
        <v>78</v>
      </c>
      <c r="B25" s="4" t="s">
        <v>20</v>
      </c>
      <c r="C25" s="4" t="s">
        <v>64</v>
      </c>
      <c r="D25" s="4">
        <v>22.7</v>
      </c>
      <c r="E25" s="4" t="s">
        <v>79</v>
      </c>
      <c r="F25" s="4" t="s">
        <v>77</v>
      </c>
      <c r="H25" s="4" t="s">
        <v>71</v>
      </c>
      <c r="I25" s="4" t="s">
        <v>71</v>
      </c>
      <c r="J25" s="4" t="s">
        <v>70</v>
      </c>
      <c r="K25" s="4" t="s">
        <v>70</v>
      </c>
    </row>
    <row r="26" spans="1:11">
      <c r="A26" s="4" t="s">
        <v>80</v>
      </c>
      <c r="B26" s="4" t="s">
        <v>24</v>
      </c>
      <c r="C26" s="4" t="s">
        <v>64</v>
      </c>
      <c r="D26" s="4">
        <v>21</v>
      </c>
      <c r="E26" s="4" t="s">
        <v>81</v>
      </c>
      <c r="F26" s="4" t="s">
        <v>82</v>
      </c>
      <c r="H26" s="4" t="s">
        <v>70</v>
      </c>
      <c r="I26" s="4" t="s">
        <v>70</v>
      </c>
      <c r="J26" s="4" t="s">
        <v>71</v>
      </c>
      <c r="K26" s="4" t="s">
        <v>71</v>
      </c>
    </row>
    <row r="27" spans="1:11">
      <c r="A27" s="4" t="s">
        <v>83</v>
      </c>
      <c r="B27" s="4" t="s">
        <v>7</v>
      </c>
      <c r="C27" s="4" t="s">
        <v>80</v>
      </c>
      <c r="D27" s="4" t="s">
        <v>75</v>
      </c>
      <c r="E27" s="4" t="s">
        <v>84</v>
      </c>
      <c r="F27" s="5" t="s">
        <v>85</v>
      </c>
      <c r="H27" s="4" t="s">
        <v>70</v>
      </c>
      <c r="I27" s="4" t="s">
        <v>70</v>
      </c>
      <c r="J27" s="4" t="s">
        <v>70</v>
      </c>
      <c r="K27" s="4" t="s">
        <v>71</v>
      </c>
    </row>
    <row r="28" spans="1:11">
      <c r="A28" s="4" t="s">
        <v>86</v>
      </c>
      <c r="B28" s="4" t="s">
        <v>7</v>
      </c>
      <c r="C28" s="4" t="s">
        <v>80</v>
      </c>
      <c r="D28" s="4" t="s">
        <v>78</v>
      </c>
      <c r="E28" s="4" t="s">
        <v>87</v>
      </c>
      <c r="F28" s="5" t="s">
        <v>88</v>
      </c>
      <c r="H28" s="4" t="s">
        <v>70</v>
      </c>
      <c r="I28" s="4" t="s">
        <v>70</v>
      </c>
      <c r="J28" s="4" t="s">
        <v>70</v>
      </c>
      <c r="K28" s="4" t="s">
        <v>70</v>
      </c>
    </row>
    <row r="29" spans="1:6">
      <c r="A29" s="4" t="s">
        <v>89</v>
      </c>
      <c r="B29" s="4"/>
      <c r="C29" s="4"/>
      <c r="D29" s="4"/>
      <c r="E29" s="4"/>
      <c r="F29" s="5"/>
    </row>
    <row r="30" spans="1:6">
      <c r="A30" s="4" t="s">
        <v>90</v>
      </c>
      <c r="B30" s="4"/>
      <c r="C30" s="4"/>
      <c r="D30" s="4"/>
      <c r="E30" s="4"/>
      <c r="F30" s="4"/>
    </row>
    <row r="31" spans="1:6">
      <c r="A31" s="4" t="s">
        <v>91</v>
      </c>
      <c r="B31" s="4"/>
      <c r="C31" s="4"/>
      <c r="D31" s="4"/>
      <c r="E31" s="4"/>
      <c r="F31" s="4"/>
    </row>
    <row r="32" spans="1:6">
      <c r="A32" s="4" t="s">
        <v>92</v>
      </c>
      <c r="B32" s="4"/>
      <c r="C32" s="4"/>
      <c r="D32" s="4"/>
      <c r="E32" s="4"/>
      <c r="F32" s="4"/>
    </row>
    <row r="33" spans="1:6">
      <c r="A33" s="4" t="s">
        <v>93</v>
      </c>
      <c r="B33" s="4"/>
      <c r="C33" s="4"/>
      <c r="D33" s="4"/>
      <c r="E33" s="4"/>
      <c r="F33" s="4"/>
    </row>
    <row r="34" spans="1:6">
      <c r="A34" s="4" t="s">
        <v>94</v>
      </c>
      <c r="B34" s="4"/>
      <c r="C34" s="4"/>
      <c r="D34" s="4"/>
      <c r="E34" s="4"/>
      <c r="F34" s="4"/>
    </row>
    <row r="35" spans="1:6">
      <c r="A35" s="4" t="s">
        <v>95</v>
      </c>
      <c r="B35" s="4"/>
      <c r="C35" s="4"/>
      <c r="D35" s="4"/>
      <c r="E35" s="4"/>
      <c r="F35" s="4"/>
    </row>
    <row r="36" spans="1:6">
      <c r="A36" s="4" t="s">
        <v>96</v>
      </c>
      <c r="B36" s="4"/>
      <c r="C36" s="4"/>
      <c r="D36" s="4"/>
      <c r="E36" s="4"/>
      <c r="F36" s="4"/>
    </row>
    <row r="37" spans="1:6">
      <c r="A37" s="4" t="s">
        <v>97</v>
      </c>
      <c r="B37" s="4"/>
      <c r="C37" s="4"/>
      <c r="D37" s="4"/>
      <c r="E37" s="4"/>
      <c r="F37" s="4"/>
    </row>
    <row r="38" spans="1:6">
      <c r="A38" s="4" t="s">
        <v>98</v>
      </c>
      <c r="B38" s="4"/>
      <c r="C38" s="4"/>
      <c r="D38" s="4"/>
      <c r="E38" s="4"/>
      <c r="F38" s="4"/>
    </row>
    <row r="39" spans="1:6">
      <c r="A39" s="4" t="s">
        <v>99</v>
      </c>
      <c r="B39" s="4"/>
      <c r="C39" s="4"/>
      <c r="D39" s="4"/>
      <c r="E39" s="4"/>
      <c r="F39" s="4"/>
    </row>
    <row r="40" spans="1:6">
      <c r="A40" s="4" t="s">
        <v>100</v>
      </c>
      <c r="B40" s="4"/>
      <c r="C40" s="4"/>
      <c r="D40" s="4"/>
      <c r="E40" s="4"/>
      <c r="F40" s="4"/>
    </row>
    <row r="41" spans="1:6">
      <c r="A41" s="4" t="s">
        <v>101</v>
      </c>
      <c r="B41" s="4"/>
      <c r="C41" s="4"/>
      <c r="D41" s="4"/>
      <c r="E41" s="4"/>
      <c r="F41" s="4"/>
    </row>
    <row r="42" spans="1:6">
      <c r="A42" s="4" t="s">
        <v>102</v>
      </c>
      <c r="B42" s="4"/>
      <c r="C42" s="4"/>
      <c r="D42" s="4"/>
      <c r="E42" s="4"/>
      <c r="F42" s="4"/>
    </row>
    <row r="43" spans="1:6">
      <c r="A43" s="4" t="s">
        <v>103</v>
      </c>
      <c r="B43" s="4"/>
      <c r="C43" s="4"/>
      <c r="D43" s="4"/>
      <c r="E43" s="4"/>
      <c r="F43" s="4"/>
    </row>
    <row r="44" spans="1:6">
      <c r="A44" s="4" t="s">
        <v>104</v>
      </c>
      <c r="B44" s="4"/>
      <c r="C44" s="4"/>
      <c r="D44" s="4"/>
      <c r="E44" s="4"/>
      <c r="F44" s="4"/>
    </row>
    <row r="45" spans="1:6">
      <c r="A45" s="4" t="s">
        <v>105</v>
      </c>
      <c r="B45" s="4"/>
      <c r="C45" s="4"/>
      <c r="D45" s="4"/>
      <c r="E45" s="4"/>
      <c r="F45" s="4"/>
    </row>
    <row r="46" spans="1:6">
      <c r="A46" s="4" t="s">
        <v>106</v>
      </c>
      <c r="B46" s="4"/>
      <c r="C46" s="4"/>
      <c r="D46" s="4"/>
      <c r="E46" s="4"/>
      <c r="F46" s="4"/>
    </row>
    <row r="47" spans="1:6">
      <c r="A47" s="4" t="s">
        <v>107</v>
      </c>
      <c r="B47" s="4"/>
      <c r="C47" s="4"/>
      <c r="D47" s="4"/>
      <c r="E47" s="4"/>
      <c r="F47" s="4"/>
    </row>
    <row r="48" spans="1:6">
      <c r="A48" s="4" t="s">
        <v>108</v>
      </c>
      <c r="B48" s="4"/>
      <c r="C48" s="4"/>
      <c r="D48" s="4"/>
      <c r="E48" s="4"/>
      <c r="F48" s="4"/>
    </row>
    <row r="49" spans="1:6">
      <c r="A49" s="4" t="s">
        <v>109</v>
      </c>
      <c r="B49" s="4"/>
      <c r="C49" s="4"/>
      <c r="D49" s="4"/>
      <c r="E49" s="4"/>
      <c r="F49" s="4"/>
    </row>
    <row r="50" spans="1:6">
      <c r="A50" s="4" t="s">
        <v>110</v>
      </c>
      <c r="B50" s="4"/>
      <c r="C50" s="4"/>
      <c r="D50" s="4"/>
      <c r="E50" s="4"/>
      <c r="F50" s="4"/>
    </row>
    <row r="51" spans="1:6">
      <c r="A51" s="4" t="s">
        <v>111</v>
      </c>
      <c r="B51" s="4"/>
      <c r="C51" s="4"/>
      <c r="D51" s="4"/>
      <c r="E51" s="4"/>
      <c r="F51" s="4"/>
    </row>
  </sheetData>
  <mergeCells count="2">
    <mergeCell ref="H19:I19"/>
    <mergeCell ref="J19:K1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zoomScale="205" zoomScaleNormal="205" workbookViewId="0">
      <selection activeCell="C11" sqref="C11"/>
    </sheetView>
  </sheetViews>
  <sheetFormatPr defaultColWidth="9" defaultRowHeight="13.5" outlineLevelCol="2"/>
  <cols>
    <col min="1" max="2" width="27.9" customWidth="1"/>
    <col min="3" max="3" width="26.3333333333333" customWidth="1"/>
  </cols>
  <sheetData>
    <row r="1" ht="15" spans="1:3">
      <c r="A1" s="1" t="s">
        <v>112</v>
      </c>
      <c r="B1" s="1"/>
      <c r="C1" s="1"/>
    </row>
    <row r="2" ht="15" spans="1:3">
      <c r="A2" s="2" t="s">
        <v>113</v>
      </c>
      <c r="B2" s="2" t="s">
        <v>114</v>
      </c>
      <c r="C2" s="2" t="s">
        <v>115</v>
      </c>
    </row>
    <row r="3" ht="15" spans="1:3">
      <c r="A3" s="3" t="s">
        <v>116</v>
      </c>
      <c r="B3" s="3" t="s">
        <v>117</v>
      </c>
      <c r="C3" s="3" t="s">
        <v>118</v>
      </c>
    </row>
    <row r="4" ht="15" spans="1:3">
      <c r="A4" s="3" t="s">
        <v>119</v>
      </c>
      <c r="B4" s="3" t="s">
        <v>120</v>
      </c>
      <c r="C4" s="3" t="s">
        <v>118</v>
      </c>
    </row>
    <row r="5" ht="15" spans="1:3">
      <c r="A5" s="3" t="s">
        <v>121</v>
      </c>
      <c r="B5" s="3" t="s">
        <v>122</v>
      </c>
      <c r="C5" s="3" t="s">
        <v>118</v>
      </c>
    </row>
    <row r="6" ht="15" spans="1:3">
      <c r="A6" s="3" t="s">
        <v>123</v>
      </c>
      <c r="B6" s="3" t="s">
        <v>124</v>
      </c>
      <c r="C6" s="3" t="s">
        <v>118</v>
      </c>
    </row>
    <row r="7" ht="15" spans="1:3">
      <c r="A7" s="3" t="s">
        <v>125</v>
      </c>
      <c r="B7" s="3" t="s">
        <v>126</v>
      </c>
      <c r="C7" s="3" t="s">
        <v>118</v>
      </c>
    </row>
    <row r="8" ht="15" spans="1:3">
      <c r="A8" s="3" t="s">
        <v>127</v>
      </c>
      <c r="B8" s="3" t="s">
        <v>128</v>
      </c>
      <c r="C8" s="3" t="s">
        <v>129</v>
      </c>
    </row>
    <row r="9" ht="15" spans="1:3">
      <c r="A9" s="3" t="s">
        <v>130</v>
      </c>
      <c r="B9" s="3" t="s">
        <v>131</v>
      </c>
      <c r="C9" s="3" t="s">
        <v>129</v>
      </c>
    </row>
    <row r="10" ht="15" spans="1:3">
      <c r="A10" s="3" t="s">
        <v>132</v>
      </c>
      <c r="B10" s="3" t="s">
        <v>133</v>
      </c>
      <c r="C10" s="3" t="s">
        <v>129</v>
      </c>
    </row>
    <row r="11" ht="15" spans="1:3">
      <c r="A11" s="3" t="s">
        <v>134</v>
      </c>
      <c r="B11" s="3" t="s">
        <v>135</v>
      </c>
      <c r="C11" s="3" t="s">
        <v>129</v>
      </c>
    </row>
    <row r="12" ht="15" spans="1:3">
      <c r="A12" s="3" t="s">
        <v>136</v>
      </c>
      <c r="B12" s="3" t="s">
        <v>137</v>
      </c>
      <c r="C12" s="3" t="s">
        <v>129</v>
      </c>
    </row>
    <row r="13" ht="15" spans="1:3">
      <c r="A13" s="3" t="s">
        <v>138</v>
      </c>
      <c r="B13" s="3" t="s">
        <v>139</v>
      </c>
      <c r="C13" s="3" t="s">
        <v>140</v>
      </c>
    </row>
    <row r="14" ht="15" spans="1:3">
      <c r="A14" s="3" t="s">
        <v>141</v>
      </c>
      <c r="B14" s="3" t="s">
        <v>142</v>
      </c>
      <c r="C14" s="3" t="s">
        <v>140</v>
      </c>
    </row>
    <row r="15" ht="15" spans="1:3">
      <c r="A15" s="3" t="s">
        <v>143</v>
      </c>
      <c r="B15" s="3" t="s">
        <v>144</v>
      </c>
      <c r="C15" s="3" t="s">
        <v>140</v>
      </c>
    </row>
    <row r="16" ht="15" spans="1:3">
      <c r="A16" s="3" t="s">
        <v>145</v>
      </c>
      <c r="B16" s="3" t="s">
        <v>146</v>
      </c>
      <c r="C16" s="3" t="s">
        <v>140</v>
      </c>
    </row>
    <row r="17" ht="15" spans="1:3">
      <c r="A17" s="3" t="s">
        <v>147</v>
      </c>
      <c r="B17" s="3" t="s">
        <v>148</v>
      </c>
      <c r="C17" s="3" t="s">
        <v>149</v>
      </c>
    </row>
    <row r="18" ht="15" spans="1:3">
      <c r="A18" s="3" t="s">
        <v>150</v>
      </c>
      <c r="B18" s="3" t="s">
        <v>151</v>
      </c>
      <c r="C18" s="3" t="s">
        <v>149</v>
      </c>
    </row>
    <row r="19" ht="15" spans="1:3">
      <c r="A19" s="3" t="s">
        <v>152</v>
      </c>
      <c r="B19" s="3" t="s">
        <v>153</v>
      </c>
      <c r="C19" s="3" t="s">
        <v>149</v>
      </c>
    </row>
    <row r="20" ht="15" spans="1:3">
      <c r="A20" s="3" t="s">
        <v>154</v>
      </c>
      <c r="B20" s="3" t="s">
        <v>155</v>
      </c>
      <c r="C20" s="3" t="s">
        <v>149</v>
      </c>
    </row>
    <row r="21" ht="15" spans="1:3">
      <c r="A21" s="3" t="s">
        <v>156</v>
      </c>
      <c r="B21" s="3" t="s">
        <v>157</v>
      </c>
      <c r="C21" s="3" t="s">
        <v>149</v>
      </c>
    </row>
    <row r="22" ht="15" spans="1:3">
      <c r="A22" s="3" t="s">
        <v>158</v>
      </c>
      <c r="B22" s="3" t="s">
        <v>159</v>
      </c>
      <c r="C22" s="3" t="s">
        <v>149</v>
      </c>
    </row>
    <row r="23" ht="15" spans="1:3">
      <c r="A23" s="3" t="s">
        <v>160</v>
      </c>
      <c r="B23" s="3" t="s">
        <v>161</v>
      </c>
      <c r="C23" s="3" t="s">
        <v>149</v>
      </c>
    </row>
    <row r="24" ht="15" spans="1:3">
      <c r="A24" s="3" t="s">
        <v>162</v>
      </c>
      <c r="B24" s="3" t="s">
        <v>163</v>
      </c>
      <c r="C24" s="3" t="s">
        <v>164</v>
      </c>
    </row>
  </sheetData>
  <mergeCells count="1">
    <mergeCell ref="A1:C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jessie</cp:lastModifiedBy>
  <dcterms:created xsi:type="dcterms:W3CDTF">2024-01-01T01:10:00Z</dcterms:created>
  <dcterms:modified xsi:type="dcterms:W3CDTF">2025-10-07T14:58:04Z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96BCFB634997AB8D37CB8C654D888F34</vt:lpwstr>
  </property>
  <property fmtid="{D5CDD505-2E9C-101B-9397-08002B2CF9AE}" pid="3" name="KSOProductBuildVer">
    <vt:lpwstr>2052-12.1.2.22550</vt:lpwstr>
  </property>
  <property fmtid="{D5CDD505-2E9C-101B-9397-08002B2CF9AE}" pid="4" name="KSOReadingLayout">
    <vt:bool>true</vt:bool>
  </property>
</Properties>
</file>