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f9f90b9de9dc8/Desktop/SJSU_Data/master/"/>
    </mc:Choice>
  </mc:AlternateContent>
  <xr:revisionPtr revIDLastSave="318" documentId="13_ncr:1_{BED1CF1B-E0DC-4BF2-984F-8E8E5B2AC945}" xr6:coauthVersionLast="47" xr6:coauthVersionMax="47" xr10:uidLastSave="{68BBF22A-3E89-473A-BDA0-E5BEBAEBC950}"/>
  <bookViews>
    <workbookView xWindow="-110" yWindow="-110" windowWidth="19420" windowHeight="10300" xr2:uid="{23EA8D25-7968-4338-B8CC-FFDF70B29812}"/>
  </bookViews>
  <sheets>
    <sheet name="Sheet1" sheetId="1" r:id="rId1"/>
  </sheets>
  <definedNames>
    <definedName name="_xlnm._FilterDatabase" localSheetId="0" hidden="1">Sheet1!$L$1:$L$4383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77" i="1" l="1"/>
  <c r="K6877" i="1"/>
  <c r="L6876" i="1"/>
  <c r="K6876" i="1"/>
  <c r="L6875" i="1"/>
  <c r="K6875" i="1"/>
  <c r="L6874" i="1"/>
  <c r="K6874" i="1"/>
  <c r="L6873" i="1"/>
  <c r="K6873" i="1"/>
  <c r="L6872" i="1"/>
  <c r="K6872" i="1"/>
  <c r="L6871" i="1"/>
  <c r="K6871" i="1"/>
  <c r="L6870" i="1"/>
  <c r="K6870" i="1"/>
  <c r="L6869" i="1"/>
  <c r="K6869" i="1"/>
  <c r="L6868" i="1"/>
  <c r="K6868" i="1"/>
  <c r="L6867" i="1"/>
  <c r="K6867" i="1"/>
  <c r="L6866" i="1"/>
  <c r="K6866" i="1"/>
  <c r="L6865" i="1"/>
  <c r="K6865" i="1"/>
  <c r="L6864" i="1"/>
  <c r="K6864" i="1"/>
  <c r="L6863" i="1"/>
  <c r="K6863" i="1"/>
  <c r="L6862" i="1"/>
  <c r="K6862" i="1"/>
  <c r="L6861" i="1"/>
  <c r="K6861" i="1"/>
  <c r="L6860" i="1"/>
  <c r="K6860" i="1"/>
  <c r="L6859" i="1"/>
  <c r="K6859" i="1"/>
  <c r="L6858" i="1"/>
  <c r="K6858" i="1"/>
  <c r="L6857" i="1"/>
  <c r="K6857" i="1"/>
  <c r="L6856" i="1"/>
  <c r="K6856" i="1"/>
  <c r="L6855" i="1"/>
  <c r="K6855" i="1"/>
  <c r="L6854" i="1"/>
  <c r="K6854" i="1"/>
  <c r="L6853" i="1"/>
  <c r="K6853" i="1"/>
  <c r="L6852" i="1"/>
  <c r="K6852" i="1"/>
  <c r="L6851" i="1"/>
  <c r="K6851" i="1"/>
  <c r="L6850" i="1"/>
  <c r="K6850" i="1"/>
  <c r="L6849" i="1"/>
  <c r="K6849" i="1"/>
  <c r="L6848" i="1"/>
  <c r="K6848" i="1"/>
  <c r="L6847" i="1"/>
  <c r="K6847" i="1"/>
  <c r="L6846" i="1"/>
  <c r="K6846" i="1"/>
  <c r="L6845" i="1"/>
  <c r="K6845" i="1"/>
  <c r="L6844" i="1"/>
  <c r="K6844" i="1"/>
  <c r="L6843" i="1"/>
  <c r="K6843" i="1"/>
  <c r="L6842" i="1"/>
  <c r="K6842" i="1"/>
  <c r="L6841" i="1"/>
  <c r="K6841" i="1"/>
  <c r="L6840" i="1"/>
  <c r="K6840" i="1"/>
  <c r="L6839" i="1"/>
  <c r="K6839" i="1"/>
  <c r="L6838" i="1"/>
  <c r="K6838" i="1"/>
  <c r="L6837" i="1"/>
  <c r="K6837" i="1"/>
  <c r="L6836" i="1"/>
  <c r="K6836" i="1"/>
  <c r="L6835" i="1"/>
  <c r="K6835" i="1"/>
  <c r="L6834" i="1"/>
  <c r="K6834" i="1"/>
  <c r="L6833" i="1"/>
  <c r="K6833" i="1"/>
  <c r="L6832" i="1"/>
  <c r="K6832" i="1"/>
  <c r="L6831" i="1"/>
  <c r="K6831" i="1"/>
  <c r="L6830" i="1"/>
  <c r="K6830" i="1"/>
  <c r="L6829" i="1"/>
  <c r="K6829" i="1"/>
  <c r="L6828" i="1"/>
  <c r="K6828" i="1"/>
  <c r="L6827" i="1"/>
  <c r="K6827" i="1"/>
  <c r="L6826" i="1"/>
  <c r="K6826" i="1"/>
  <c r="L6825" i="1"/>
  <c r="K6825" i="1"/>
  <c r="L6824" i="1"/>
  <c r="K6824" i="1"/>
  <c r="L6823" i="1"/>
  <c r="K6823" i="1"/>
  <c r="L6822" i="1"/>
  <c r="K6822" i="1"/>
  <c r="L6821" i="1"/>
  <c r="K6821" i="1"/>
  <c r="L6820" i="1"/>
  <c r="K6820" i="1"/>
  <c r="L6819" i="1"/>
  <c r="K6819" i="1"/>
  <c r="L6818" i="1"/>
  <c r="K6818" i="1"/>
  <c r="L6817" i="1"/>
  <c r="K6817" i="1"/>
  <c r="L6816" i="1"/>
  <c r="K6816" i="1"/>
  <c r="L6815" i="1"/>
  <c r="K6815" i="1"/>
  <c r="L6814" i="1"/>
  <c r="K6814" i="1"/>
  <c r="L6813" i="1"/>
  <c r="K6813" i="1"/>
  <c r="L6812" i="1"/>
  <c r="K6812" i="1"/>
  <c r="L6811" i="1"/>
  <c r="K6811" i="1"/>
  <c r="L6810" i="1"/>
  <c r="K6810" i="1"/>
  <c r="L6809" i="1"/>
  <c r="K6809" i="1"/>
  <c r="L6808" i="1"/>
  <c r="K6808" i="1"/>
  <c r="L6807" i="1"/>
  <c r="K6807" i="1"/>
  <c r="L6806" i="1"/>
  <c r="K6806" i="1"/>
  <c r="L6805" i="1"/>
  <c r="K6805" i="1"/>
  <c r="L6804" i="1"/>
  <c r="K6804" i="1"/>
  <c r="L6803" i="1"/>
  <c r="K6803" i="1"/>
  <c r="L6802" i="1"/>
  <c r="K6802" i="1"/>
  <c r="L6801" i="1"/>
  <c r="K6801" i="1"/>
  <c r="L6800" i="1"/>
  <c r="K6800" i="1"/>
  <c r="L6799" i="1"/>
  <c r="K6799" i="1"/>
  <c r="L6798" i="1"/>
  <c r="K6798" i="1"/>
  <c r="L6797" i="1"/>
  <c r="K6797" i="1"/>
  <c r="L6796" i="1"/>
  <c r="K6796" i="1"/>
  <c r="L6795" i="1"/>
  <c r="K6795" i="1"/>
  <c r="L6794" i="1"/>
  <c r="K6794" i="1"/>
  <c r="L6793" i="1"/>
  <c r="K6793" i="1"/>
  <c r="L6792" i="1"/>
  <c r="K6792" i="1"/>
  <c r="L6791" i="1"/>
  <c r="K6791" i="1"/>
  <c r="L6790" i="1"/>
  <c r="K6790" i="1"/>
  <c r="L6789" i="1"/>
  <c r="K6789" i="1"/>
  <c r="L6788" i="1"/>
  <c r="K6788" i="1"/>
  <c r="L6787" i="1"/>
  <c r="K6787" i="1"/>
  <c r="L6786" i="1"/>
  <c r="K6786" i="1"/>
  <c r="L6785" i="1"/>
  <c r="K6785" i="1"/>
  <c r="L6784" i="1"/>
  <c r="K6784" i="1"/>
  <c r="L6783" i="1"/>
  <c r="K6783" i="1"/>
  <c r="L6782" i="1"/>
  <c r="K6782" i="1"/>
  <c r="L6781" i="1"/>
  <c r="K6781" i="1"/>
  <c r="L6780" i="1"/>
  <c r="K6780" i="1"/>
  <c r="L6779" i="1"/>
  <c r="K6779" i="1"/>
  <c r="L6778" i="1"/>
  <c r="K6778" i="1"/>
  <c r="L6777" i="1"/>
  <c r="K6777" i="1"/>
  <c r="L6776" i="1"/>
  <c r="K6776" i="1"/>
  <c r="L6775" i="1"/>
  <c r="K6775" i="1"/>
  <c r="L6774" i="1"/>
  <c r="K6774" i="1"/>
  <c r="L6773" i="1"/>
  <c r="K6773" i="1"/>
  <c r="L6772" i="1"/>
  <c r="K6772" i="1"/>
  <c r="L6771" i="1"/>
  <c r="K6771" i="1"/>
  <c r="L6770" i="1"/>
  <c r="K6770" i="1"/>
  <c r="L6769" i="1"/>
  <c r="K6769" i="1"/>
  <c r="L6768" i="1"/>
  <c r="K6768" i="1"/>
  <c r="L6767" i="1"/>
  <c r="K6767" i="1"/>
  <c r="L6766" i="1"/>
  <c r="K6766" i="1"/>
  <c r="L6765" i="1"/>
  <c r="K6765" i="1"/>
  <c r="L6764" i="1"/>
  <c r="K6764" i="1"/>
  <c r="L6763" i="1"/>
  <c r="K6763" i="1"/>
  <c r="L6762" i="1"/>
  <c r="K6762" i="1"/>
  <c r="L6761" i="1"/>
  <c r="K6761" i="1"/>
  <c r="L6759" i="1"/>
  <c r="K6759" i="1"/>
  <c r="L6758" i="1"/>
  <c r="K6758" i="1"/>
  <c r="L6757" i="1"/>
  <c r="K6757" i="1"/>
  <c r="L6756" i="1"/>
  <c r="K6756" i="1"/>
  <c r="L6755" i="1"/>
  <c r="K6755" i="1"/>
  <c r="L6754" i="1"/>
  <c r="K6754" i="1"/>
  <c r="L6753" i="1"/>
  <c r="K6753" i="1"/>
  <c r="L6752" i="1"/>
  <c r="K6752" i="1"/>
  <c r="L6751" i="1"/>
  <c r="K6751" i="1"/>
  <c r="L6750" i="1"/>
  <c r="K6750" i="1"/>
  <c r="L6749" i="1"/>
  <c r="K6749" i="1"/>
  <c r="L6748" i="1"/>
  <c r="K6748" i="1"/>
  <c r="L6747" i="1"/>
  <c r="K6747" i="1"/>
  <c r="L6746" i="1"/>
  <c r="K6746" i="1"/>
  <c r="L6745" i="1"/>
  <c r="K6745" i="1"/>
  <c r="L6744" i="1"/>
  <c r="K6744" i="1"/>
  <c r="L6743" i="1"/>
  <c r="K6743" i="1"/>
  <c r="L6742" i="1"/>
  <c r="K6742" i="1"/>
  <c r="L6739" i="1"/>
  <c r="K6739" i="1"/>
  <c r="L6738" i="1"/>
  <c r="K6738" i="1"/>
  <c r="L6737" i="1"/>
  <c r="K6737" i="1"/>
  <c r="L6736" i="1"/>
  <c r="K6736" i="1"/>
  <c r="L6735" i="1"/>
  <c r="K6735" i="1"/>
  <c r="L6734" i="1"/>
  <c r="K6734" i="1"/>
  <c r="L6733" i="1"/>
  <c r="K6733" i="1"/>
  <c r="L6732" i="1"/>
  <c r="K6732" i="1"/>
  <c r="L6731" i="1"/>
  <c r="K6731" i="1"/>
  <c r="L6730" i="1"/>
  <c r="K6730" i="1"/>
  <c r="L6729" i="1"/>
  <c r="K6729" i="1"/>
  <c r="L6728" i="1"/>
  <c r="K6728" i="1"/>
  <c r="L6727" i="1"/>
  <c r="K6727" i="1"/>
  <c r="L6726" i="1"/>
  <c r="K6726" i="1"/>
  <c r="L6725" i="1"/>
  <c r="K6725" i="1"/>
  <c r="L6724" i="1"/>
  <c r="K6724" i="1"/>
  <c r="L6723" i="1"/>
  <c r="K6723" i="1"/>
  <c r="L6722" i="1"/>
  <c r="K6722" i="1"/>
  <c r="L6721" i="1"/>
  <c r="K6721" i="1"/>
  <c r="L6720" i="1"/>
  <c r="K6720" i="1"/>
  <c r="L6719" i="1"/>
  <c r="K6719" i="1"/>
  <c r="L6718" i="1"/>
  <c r="K6718" i="1"/>
  <c r="L6717" i="1"/>
  <c r="K6717" i="1"/>
  <c r="L6716" i="1"/>
  <c r="K6716" i="1"/>
  <c r="L6715" i="1"/>
  <c r="K6715" i="1"/>
  <c r="L6714" i="1"/>
  <c r="K6714" i="1"/>
  <c r="L6713" i="1"/>
  <c r="K6713" i="1"/>
  <c r="L6712" i="1"/>
  <c r="K6712" i="1"/>
  <c r="L6711" i="1"/>
  <c r="K6711" i="1"/>
  <c r="L6710" i="1"/>
  <c r="K6710" i="1"/>
  <c r="L6709" i="1"/>
  <c r="K6709" i="1"/>
  <c r="L6708" i="1"/>
  <c r="K6708" i="1"/>
  <c r="L6707" i="1"/>
  <c r="K6707" i="1"/>
  <c r="L6706" i="1"/>
  <c r="K6706" i="1"/>
  <c r="L6705" i="1"/>
  <c r="K6705" i="1"/>
  <c r="L6704" i="1"/>
  <c r="K6704" i="1"/>
  <c r="L6703" i="1"/>
  <c r="K6703" i="1"/>
  <c r="L6702" i="1"/>
  <c r="K6702" i="1"/>
  <c r="L6701" i="1"/>
  <c r="K6701" i="1"/>
  <c r="L6700" i="1"/>
  <c r="K6700" i="1"/>
  <c r="L6699" i="1"/>
  <c r="K6699" i="1"/>
  <c r="L6698" i="1"/>
  <c r="K6698" i="1"/>
  <c r="L6697" i="1"/>
  <c r="K6697" i="1"/>
  <c r="L6696" i="1"/>
  <c r="K6696" i="1"/>
  <c r="L6695" i="1"/>
  <c r="K6695" i="1"/>
  <c r="L6694" i="1"/>
  <c r="K6694" i="1"/>
  <c r="L6693" i="1"/>
  <c r="K6693" i="1"/>
  <c r="L6692" i="1"/>
  <c r="K6692" i="1"/>
  <c r="L6691" i="1"/>
  <c r="K6691" i="1"/>
  <c r="L6690" i="1"/>
  <c r="K6690" i="1"/>
  <c r="L6689" i="1"/>
  <c r="K6689" i="1"/>
  <c r="L6688" i="1"/>
  <c r="K6688" i="1"/>
  <c r="L6687" i="1"/>
  <c r="K6687" i="1"/>
  <c r="L6686" i="1"/>
  <c r="K6686" i="1"/>
  <c r="L6685" i="1"/>
  <c r="K6685" i="1"/>
  <c r="L6684" i="1"/>
  <c r="K6684" i="1"/>
  <c r="L6683" i="1"/>
  <c r="K6683" i="1"/>
  <c r="L6682" i="1"/>
  <c r="K6682" i="1"/>
  <c r="L6681" i="1"/>
  <c r="K6681" i="1"/>
  <c r="L6680" i="1"/>
  <c r="K6680" i="1"/>
  <c r="L6679" i="1"/>
  <c r="K6679" i="1"/>
  <c r="L6678" i="1"/>
  <c r="K6678" i="1"/>
  <c r="L6677" i="1"/>
  <c r="K6677" i="1"/>
  <c r="L6676" i="1"/>
  <c r="K6676" i="1"/>
  <c r="L6675" i="1"/>
  <c r="K6675" i="1"/>
  <c r="L6674" i="1"/>
  <c r="K6674" i="1"/>
  <c r="L6673" i="1"/>
  <c r="K6673" i="1"/>
  <c r="L6672" i="1"/>
  <c r="K6672" i="1"/>
  <c r="L6671" i="1"/>
  <c r="K6671" i="1"/>
  <c r="L6670" i="1"/>
  <c r="K6670" i="1"/>
  <c r="L6669" i="1"/>
  <c r="K6669" i="1"/>
  <c r="L6668" i="1"/>
  <c r="K6668" i="1"/>
  <c r="L6667" i="1"/>
  <c r="K6667" i="1"/>
  <c r="L6666" i="1"/>
  <c r="K6666" i="1"/>
  <c r="L6665" i="1"/>
  <c r="K6665" i="1"/>
  <c r="L6664" i="1"/>
  <c r="K6664" i="1"/>
  <c r="L6663" i="1"/>
  <c r="K6663" i="1"/>
  <c r="L6662" i="1"/>
  <c r="K6662" i="1"/>
  <c r="L6661" i="1"/>
  <c r="K6661" i="1"/>
  <c r="L6660" i="1"/>
  <c r="K6660" i="1"/>
  <c r="L6659" i="1"/>
  <c r="K6659" i="1"/>
  <c r="L6658" i="1"/>
  <c r="K6658" i="1"/>
  <c r="L6657" i="1"/>
  <c r="K6657" i="1"/>
  <c r="L6656" i="1"/>
  <c r="K6656" i="1"/>
  <c r="L6655" i="1"/>
  <c r="K6655" i="1"/>
  <c r="L6654" i="1"/>
  <c r="K6654" i="1"/>
  <c r="L6653" i="1"/>
  <c r="K6653" i="1"/>
  <c r="L6652" i="1"/>
  <c r="K6652" i="1"/>
  <c r="L6651" i="1"/>
  <c r="K6651" i="1"/>
  <c r="L6650" i="1"/>
  <c r="K6650" i="1"/>
  <c r="L6649" i="1"/>
  <c r="K6649" i="1"/>
  <c r="L6648" i="1"/>
  <c r="K6648" i="1"/>
  <c r="L6647" i="1"/>
  <c r="K6647" i="1"/>
  <c r="L6646" i="1"/>
  <c r="K6646" i="1"/>
  <c r="L6645" i="1"/>
  <c r="K6645" i="1"/>
  <c r="L6644" i="1"/>
  <c r="K6644" i="1"/>
  <c r="L6643" i="1"/>
  <c r="K6643" i="1"/>
  <c r="L6642" i="1"/>
  <c r="K6642" i="1"/>
  <c r="L6641" i="1"/>
  <c r="K6641" i="1"/>
  <c r="L6640" i="1"/>
  <c r="K6640" i="1"/>
  <c r="L6639" i="1"/>
  <c r="K6639" i="1"/>
  <c r="L6638" i="1"/>
  <c r="K6638" i="1"/>
  <c r="L6637" i="1"/>
  <c r="K6637" i="1"/>
  <c r="L6636" i="1"/>
  <c r="K6636" i="1"/>
  <c r="L6633" i="1"/>
  <c r="K6633" i="1"/>
  <c r="L6632" i="1"/>
  <c r="K6632" i="1"/>
  <c r="L6631" i="1"/>
  <c r="K6631" i="1"/>
  <c r="L6630" i="1"/>
  <c r="K6630" i="1"/>
  <c r="L6629" i="1"/>
  <c r="K6629" i="1"/>
  <c r="L6628" i="1"/>
  <c r="K6628" i="1"/>
  <c r="L6627" i="1"/>
  <c r="K6627" i="1"/>
  <c r="L6626" i="1"/>
  <c r="K6626" i="1"/>
  <c r="L6625" i="1"/>
  <c r="K6625" i="1"/>
  <c r="L6624" i="1"/>
  <c r="K6624" i="1"/>
  <c r="L6623" i="1"/>
  <c r="K6623" i="1"/>
  <c r="L6622" i="1"/>
  <c r="K6622" i="1"/>
  <c r="L6621" i="1"/>
  <c r="K6621" i="1"/>
  <c r="L6620" i="1"/>
  <c r="K6620" i="1"/>
  <c r="L6619" i="1"/>
  <c r="K6619" i="1"/>
  <c r="L6618" i="1"/>
  <c r="K6618" i="1"/>
  <c r="L6617" i="1"/>
  <c r="K6617" i="1"/>
  <c r="L6615" i="1"/>
  <c r="K6615" i="1"/>
  <c r="L6613" i="1"/>
  <c r="K6613" i="1"/>
  <c r="L6611" i="1"/>
  <c r="K6611" i="1"/>
  <c r="L6609" i="1"/>
  <c r="K6609" i="1"/>
  <c r="L6607" i="1"/>
  <c r="K6607" i="1"/>
  <c r="L6605" i="1"/>
  <c r="K6605" i="1"/>
  <c r="L6603" i="1"/>
  <c r="K6603" i="1"/>
  <c r="L6601" i="1"/>
  <c r="K6601" i="1"/>
  <c r="L6599" i="1"/>
  <c r="K6599" i="1"/>
  <c r="L6597" i="1"/>
  <c r="K6597" i="1"/>
  <c r="L6595" i="1"/>
  <c r="K6595" i="1"/>
  <c r="L6593" i="1"/>
  <c r="K6593" i="1"/>
  <c r="L6591" i="1"/>
  <c r="K6591" i="1"/>
  <c r="L6589" i="1"/>
  <c r="K6589" i="1"/>
  <c r="L6587" i="1"/>
  <c r="K6587" i="1"/>
  <c r="L6585" i="1"/>
  <c r="K6585" i="1"/>
  <c r="L6583" i="1"/>
  <c r="K6583" i="1"/>
  <c r="L6581" i="1"/>
  <c r="K6581" i="1"/>
  <c r="L6579" i="1"/>
  <c r="K6579" i="1"/>
  <c r="L6577" i="1"/>
  <c r="K6577" i="1"/>
  <c r="L6575" i="1"/>
  <c r="K6575" i="1"/>
  <c r="L6573" i="1"/>
  <c r="K6573" i="1"/>
  <c r="L6571" i="1"/>
  <c r="K6571" i="1"/>
  <c r="L6569" i="1"/>
  <c r="K6569" i="1"/>
  <c r="L6568" i="1"/>
  <c r="K6568" i="1"/>
  <c r="L6567" i="1"/>
  <c r="K6567" i="1"/>
  <c r="L6566" i="1"/>
  <c r="K6566" i="1"/>
  <c r="L6565" i="1"/>
  <c r="K6565" i="1"/>
  <c r="L6564" i="1"/>
  <c r="K6564" i="1"/>
  <c r="L6563" i="1"/>
  <c r="K6563" i="1"/>
  <c r="L6562" i="1"/>
  <c r="K6562" i="1"/>
  <c r="L6561" i="1"/>
  <c r="K6561" i="1"/>
  <c r="L6560" i="1"/>
  <c r="K6560" i="1"/>
  <c r="L6559" i="1"/>
  <c r="K6559" i="1"/>
  <c r="L6558" i="1"/>
  <c r="K6558" i="1"/>
  <c r="L6557" i="1"/>
  <c r="K6557" i="1"/>
  <c r="L6556" i="1"/>
  <c r="K6556" i="1"/>
  <c r="L6555" i="1"/>
  <c r="K6555" i="1"/>
  <c r="L6554" i="1"/>
  <c r="K6554" i="1"/>
  <c r="L6553" i="1"/>
  <c r="K6553" i="1"/>
  <c r="L6552" i="1"/>
  <c r="K6552" i="1"/>
  <c r="L6551" i="1"/>
  <c r="K6551" i="1"/>
  <c r="L6550" i="1"/>
  <c r="K6550" i="1"/>
  <c r="L6549" i="1"/>
  <c r="K6549" i="1"/>
  <c r="L6548" i="1"/>
  <c r="K6548" i="1"/>
  <c r="L6547" i="1"/>
  <c r="K6547" i="1"/>
  <c r="L6546" i="1"/>
  <c r="K6546" i="1"/>
  <c r="L6545" i="1"/>
  <c r="K6545" i="1"/>
  <c r="L6544" i="1"/>
  <c r="K6544" i="1"/>
  <c r="L6543" i="1"/>
  <c r="K6543" i="1"/>
  <c r="L6542" i="1"/>
  <c r="K6542" i="1"/>
  <c r="L6541" i="1"/>
  <c r="K6541" i="1"/>
  <c r="L6540" i="1"/>
  <c r="K6540" i="1"/>
  <c r="L6539" i="1"/>
  <c r="K6539" i="1"/>
  <c r="L6538" i="1"/>
  <c r="K6538" i="1"/>
  <c r="L6537" i="1"/>
  <c r="K6537" i="1"/>
  <c r="L6536" i="1"/>
  <c r="K6536" i="1"/>
  <c r="L6535" i="1"/>
  <c r="K6535" i="1"/>
  <c r="L6534" i="1"/>
  <c r="K6534" i="1"/>
  <c r="L6533" i="1"/>
  <c r="K6533" i="1"/>
  <c r="L6532" i="1"/>
  <c r="K6532" i="1"/>
  <c r="L6531" i="1"/>
  <c r="K6531" i="1"/>
  <c r="L6530" i="1"/>
  <c r="K6530" i="1"/>
  <c r="L6529" i="1"/>
  <c r="K6529" i="1"/>
  <c r="L6528" i="1"/>
  <c r="K6528" i="1"/>
  <c r="L6527" i="1"/>
  <c r="K6527" i="1"/>
  <c r="L6526" i="1"/>
  <c r="K6526" i="1"/>
  <c r="L6525" i="1"/>
  <c r="K6525" i="1"/>
  <c r="L6524" i="1"/>
  <c r="K6524" i="1"/>
  <c r="L6523" i="1"/>
  <c r="K6523" i="1"/>
  <c r="L6522" i="1"/>
  <c r="K6522" i="1"/>
  <c r="L6521" i="1"/>
  <c r="K6521" i="1"/>
  <c r="L6520" i="1"/>
  <c r="K6520" i="1"/>
  <c r="L6519" i="1"/>
  <c r="K6519" i="1"/>
  <c r="L6518" i="1"/>
  <c r="K6518" i="1"/>
  <c r="L6517" i="1"/>
  <c r="K6517" i="1"/>
  <c r="L6516" i="1"/>
  <c r="K6516" i="1"/>
  <c r="L6515" i="1"/>
  <c r="K6515" i="1"/>
  <c r="L6514" i="1"/>
  <c r="K6514" i="1"/>
  <c r="L6513" i="1"/>
  <c r="K6513" i="1"/>
  <c r="L6512" i="1"/>
  <c r="K6512" i="1"/>
  <c r="L6511" i="1"/>
  <c r="K6511" i="1"/>
  <c r="L6510" i="1"/>
  <c r="K6510" i="1"/>
  <c r="L6509" i="1"/>
  <c r="K6509" i="1"/>
  <c r="L6508" i="1"/>
  <c r="K6508" i="1"/>
  <c r="L6507" i="1"/>
  <c r="K6507" i="1"/>
  <c r="L6506" i="1"/>
  <c r="K6506" i="1"/>
  <c r="L6505" i="1"/>
  <c r="K6505" i="1"/>
  <c r="L6504" i="1"/>
  <c r="K6504" i="1"/>
  <c r="L6503" i="1"/>
  <c r="K6503" i="1"/>
  <c r="L6502" i="1"/>
  <c r="K6502" i="1"/>
  <c r="L6501" i="1"/>
  <c r="K6501" i="1"/>
  <c r="L6500" i="1"/>
  <c r="K6500" i="1"/>
  <c r="L6499" i="1"/>
  <c r="K6499" i="1"/>
  <c r="L6498" i="1"/>
  <c r="K6498" i="1"/>
  <c r="L6497" i="1"/>
  <c r="K6497" i="1"/>
  <c r="L6496" i="1"/>
  <c r="K6496" i="1"/>
  <c r="L6495" i="1"/>
  <c r="K6495" i="1"/>
  <c r="L6494" i="1"/>
  <c r="K6494" i="1"/>
  <c r="L6493" i="1"/>
  <c r="K6493" i="1"/>
  <c r="L6492" i="1"/>
  <c r="K6492" i="1"/>
  <c r="L6491" i="1"/>
  <c r="K6491" i="1"/>
  <c r="L6490" i="1"/>
  <c r="K6490" i="1"/>
  <c r="L6489" i="1"/>
  <c r="K6489" i="1"/>
  <c r="L6488" i="1"/>
  <c r="K6488" i="1"/>
  <c r="L6487" i="1"/>
  <c r="K6487" i="1"/>
  <c r="L6486" i="1"/>
  <c r="K6486" i="1"/>
  <c r="L6485" i="1"/>
  <c r="K6485" i="1"/>
  <c r="L6484" i="1"/>
  <c r="K6484" i="1"/>
  <c r="L6483" i="1"/>
  <c r="K6483" i="1"/>
  <c r="L6482" i="1"/>
  <c r="K6482" i="1"/>
  <c r="L6481" i="1"/>
  <c r="K6481" i="1"/>
  <c r="L6480" i="1"/>
  <c r="K6480" i="1"/>
  <c r="L6479" i="1"/>
  <c r="K6479" i="1"/>
  <c r="L6478" i="1"/>
  <c r="K6478" i="1"/>
  <c r="L6477" i="1"/>
  <c r="K6477" i="1"/>
  <c r="L6476" i="1"/>
  <c r="K6476" i="1"/>
  <c r="L6475" i="1"/>
  <c r="K6475" i="1"/>
  <c r="L6474" i="1"/>
  <c r="K6474" i="1"/>
  <c r="L6473" i="1"/>
  <c r="K6473" i="1"/>
  <c r="L6472" i="1"/>
  <c r="K6472" i="1"/>
  <c r="L6471" i="1"/>
  <c r="K6471" i="1"/>
  <c r="L6470" i="1"/>
  <c r="K6470" i="1"/>
  <c r="L6469" i="1"/>
  <c r="K6469" i="1"/>
  <c r="L6468" i="1"/>
  <c r="K6468" i="1"/>
  <c r="L6467" i="1"/>
  <c r="K6467" i="1"/>
  <c r="L6466" i="1"/>
  <c r="K6466" i="1"/>
  <c r="L6465" i="1"/>
  <c r="K6465" i="1"/>
  <c r="L6464" i="1"/>
  <c r="K6464" i="1"/>
  <c r="L6463" i="1"/>
  <c r="K6463" i="1"/>
  <c r="L6462" i="1"/>
  <c r="K6462" i="1"/>
  <c r="L6461" i="1"/>
  <c r="K6461" i="1"/>
  <c r="L6460" i="1"/>
  <c r="K6460" i="1"/>
  <c r="L6459" i="1"/>
  <c r="K6459" i="1"/>
  <c r="L6458" i="1"/>
  <c r="K6458" i="1"/>
  <c r="L6457" i="1"/>
  <c r="K6457" i="1"/>
  <c r="L6456" i="1"/>
  <c r="K6456" i="1"/>
  <c r="L6455" i="1"/>
  <c r="K6455" i="1"/>
  <c r="L6454" i="1"/>
  <c r="K6454" i="1"/>
  <c r="L6453" i="1"/>
  <c r="K6453" i="1"/>
  <c r="L6452" i="1"/>
  <c r="K6452" i="1"/>
  <c r="L6451" i="1"/>
  <c r="K6451" i="1"/>
  <c r="L6450" i="1"/>
  <c r="K6450" i="1"/>
  <c r="L6449" i="1"/>
  <c r="K6449" i="1"/>
  <c r="L6448" i="1"/>
  <c r="K6448" i="1"/>
  <c r="L6447" i="1"/>
  <c r="K6447" i="1"/>
  <c r="L6446" i="1"/>
  <c r="K6446" i="1"/>
  <c r="L6445" i="1"/>
  <c r="K6445" i="1"/>
  <c r="L6444" i="1"/>
  <c r="K6444" i="1"/>
  <c r="L6443" i="1"/>
  <c r="K6443" i="1"/>
  <c r="L6442" i="1"/>
  <c r="K6442" i="1"/>
  <c r="L6441" i="1"/>
  <c r="K6441" i="1"/>
  <c r="L6440" i="1"/>
  <c r="K6440" i="1"/>
  <c r="L6439" i="1"/>
  <c r="K6439" i="1"/>
  <c r="L6438" i="1"/>
  <c r="K6438" i="1"/>
  <c r="L6437" i="1"/>
  <c r="K6437" i="1"/>
  <c r="L6436" i="1"/>
  <c r="K6436" i="1"/>
  <c r="L6434" i="1"/>
  <c r="K6434" i="1"/>
  <c r="L6433" i="1"/>
  <c r="K6433" i="1"/>
  <c r="L6432" i="1"/>
  <c r="K6432" i="1"/>
  <c r="L6431" i="1"/>
  <c r="K6431" i="1"/>
  <c r="L6430" i="1"/>
  <c r="K6430" i="1"/>
  <c r="L6429" i="1"/>
  <c r="K6429" i="1"/>
  <c r="L6428" i="1"/>
  <c r="K6428" i="1"/>
  <c r="L6427" i="1"/>
  <c r="K6427" i="1"/>
  <c r="L6426" i="1"/>
  <c r="K6426" i="1"/>
  <c r="L6425" i="1"/>
  <c r="K6425" i="1"/>
  <c r="L6424" i="1"/>
  <c r="K6424" i="1"/>
  <c r="L6423" i="1"/>
  <c r="K6423" i="1"/>
  <c r="L6422" i="1"/>
  <c r="K6422" i="1"/>
  <c r="L6421" i="1"/>
  <c r="K6421" i="1"/>
  <c r="L6420" i="1"/>
  <c r="K6420" i="1"/>
  <c r="L6419" i="1"/>
  <c r="K6419" i="1"/>
  <c r="L6418" i="1"/>
  <c r="K6418" i="1"/>
  <c r="L6417" i="1"/>
  <c r="K6417" i="1"/>
  <c r="L6416" i="1"/>
  <c r="K6416" i="1"/>
  <c r="L6415" i="1"/>
  <c r="K6415" i="1"/>
  <c r="L6414" i="1"/>
  <c r="K6414" i="1"/>
  <c r="L6413" i="1"/>
  <c r="K6413" i="1"/>
  <c r="L6412" i="1"/>
  <c r="K6412" i="1"/>
  <c r="L6411" i="1"/>
  <c r="K6411" i="1"/>
  <c r="L6410" i="1"/>
  <c r="K6410" i="1"/>
  <c r="L6409" i="1"/>
  <c r="K6409" i="1"/>
  <c r="L6408" i="1"/>
  <c r="K6408" i="1"/>
  <c r="L6407" i="1"/>
  <c r="K6407" i="1"/>
  <c r="L6406" i="1"/>
  <c r="K6406" i="1"/>
  <c r="L6405" i="1"/>
  <c r="K6405" i="1"/>
  <c r="L6404" i="1"/>
  <c r="K6404" i="1"/>
  <c r="L6403" i="1"/>
  <c r="K6403" i="1"/>
  <c r="L6402" i="1"/>
  <c r="K6402" i="1"/>
  <c r="L6401" i="1"/>
  <c r="K6401" i="1"/>
  <c r="L6400" i="1"/>
  <c r="K6400" i="1"/>
  <c r="L6399" i="1"/>
  <c r="K6399" i="1"/>
  <c r="L6398" i="1"/>
  <c r="K6398" i="1"/>
  <c r="L6397" i="1"/>
  <c r="K6397" i="1"/>
  <c r="L6396" i="1"/>
  <c r="K6396" i="1"/>
  <c r="L6395" i="1"/>
  <c r="K6395" i="1"/>
  <c r="L6394" i="1"/>
  <c r="K6394" i="1"/>
  <c r="L6393" i="1"/>
  <c r="K6393" i="1"/>
  <c r="L6392" i="1"/>
  <c r="K6392" i="1"/>
  <c r="L6391" i="1"/>
  <c r="K6391" i="1"/>
  <c r="L6390" i="1"/>
  <c r="K6390" i="1"/>
  <c r="L6389" i="1"/>
  <c r="K6389" i="1"/>
  <c r="L6388" i="1"/>
  <c r="K6388" i="1"/>
  <c r="L6387" i="1"/>
  <c r="K6387" i="1"/>
  <c r="L6386" i="1"/>
  <c r="K6386" i="1"/>
  <c r="L6385" i="1"/>
  <c r="K6385" i="1"/>
  <c r="L6384" i="1"/>
  <c r="K6384" i="1"/>
  <c r="L6383" i="1"/>
  <c r="K6383" i="1"/>
  <c r="L6382" i="1"/>
  <c r="K6382" i="1"/>
  <c r="L6381" i="1"/>
  <c r="K6381" i="1"/>
  <c r="L6380" i="1"/>
  <c r="K6380" i="1"/>
  <c r="L6379" i="1"/>
  <c r="K6379" i="1"/>
  <c r="L6378" i="1"/>
  <c r="K6378" i="1"/>
  <c r="L6377" i="1"/>
  <c r="K6377" i="1"/>
  <c r="L6376" i="1"/>
  <c r="K6376" i="1"/>
  <c r="L6375" i="1"/>
  <c r="K6375" i="1"/>
  <c r="L6374" i="1"/>
  <c r="K6374" i="1"/>
  <c r="L6373" i="1"/>
  <c r="K6373" i="1"/>
  <c r="L6372" i="1"/>
  <c r="K6372" i="1"/>
  <c r="L6371" i="1"/>
  <c r="K6371" i="1"/>
  <c r="L6370" i="1"/>
  <c r="K6370" i="1"/>
  <c r="L6369" i="1"/>
  <c r="K6369" i="1"/>
  <c r="L6368" i="1"/>
  <c r="K6368" i="1"/>
  <c r="L6367" i="1"/>
  <c r="K6367" i="1"/>
  <c r="L6366" i="1"/>
  <c r="K6366" i="1"/>
  <c r="L6365" i="1"/>
  <c r="K6365" i="1"/>
  <c r="L6364" i="1"/>
  <c r="K6364" i="1"/>
  <c r="L6363" i="1"/>
  <c r="K6363" i="1"/>
  <c r="L6362" i="1"/>
  <c r="K6362" i="1"/>
  <c r="L6361" i="1"/>
  <c r="K6361" i="1"/>
  <c r="L6360" i="1"/>
  <c r="K6360" i="1"/>
  <c r="L6359" i="1"/>
  <c r="K6359" i="1"/>
  <c r="L6358" i="1"/>
  <c r="K6358" i="1"/>
  <c r="L6357" i="1"/>
  <c r="K6357" i="1"/>
  <c r="L6356" i="1"/>
  <c r="K6356" i="1"/>
  <c r="L6355" i="1"/>
  <c r="K6355" i="1"/>
  <c r="L6354" i="1"/>
  <c r="K6354" i="1"/>
  <c r="L6353" i="1"/>
  <c r="K6353" i="1"/>
  <c r="L6352" i="1"/>
  <c r="K6352" i="1"/>
  <c r="L6351" i="1"/>
  <c r="K6351" i="1"/>
  <c r="L6350" i="1"/>
  <c r="K6350" i="1"/>
  <c r="L6349" i="1"/>
  <c r="K6349" i="1"/>
  <c r="L6348" i="1"/>
  <c r="K6348" i="1"/>
  <c r="L6347" i="1"/>
  <c r="K6347" i="1"/>
  <c r="L6346" i="1"/>
  <c r="K6346" i="1"/>
  <c r="L6345" i="1"/>
  <c r="K6345" i="1"/>
  <c r="L6344" i="1"/>
  <c r="K6344" i="1"/>
  <c r="L6343" i="1"/>
  <c r="K6343" i="1"/>
  <c r="L6342" i="1"/>
  <c r="K6342" i="1"/>
  <c r="L6341" i="1"/>
  <c r="K6341" i="1"/>
  <c r="L6340" i="1"/>
  <c r="K6340" i="1"/>
  <c r="L6339" i="1"/>
  <c r="K6339" i="1"/>
  <c r="L6338" i="1"/>
  <c r="K6338" i="1"/>
  <c r="L6337" i="1"/>
  <c r="K6337" i="1"/>
  <c r="L6336" i="1"/>
  <c r="K6336" i="1"/>
  <c r="L6334" i="1"/>
  <c r="K6334" i="1"/>
  <c r="L6333" i="1"/>
  <c r="K6333" i="1"/>
  <c r="L6332" i="1"/>
  <c r="K6332" i="1"/>
  <c r="L6331" i="1"/>
  <c r="K6331" i="1"/>
  <c r="L6330" i="1"/>
  <c r="K6330" i="1"/>
  <c r="L6329" i="1"/>
  <c r="K6329" i="1"/>
  <c r="L6328" i="1"/>
  <c r="K6328" i="1"/>
  <c r="L6327" i="1"/>
  <c r="K6327" i="1"/>
  <c r="L6326" i="1"/>
  <c r="K6326" i="1"/>
  <c r="L6325" i="1"/>
  <c r="K6325" i="1"/>
  <c r="L6324" i="1"/>
  <c r="K6324" i="1"/>
  <c r="L6323" i="1"/>
  <c r="K6323" i="1"/>
  <c r="L6322" i="1"/>
  <c r="K6322" i="1"/>
  <c r="L6321" i="1"/>
  <c r="K6321" i="1"/>
  <c r="L6320" i="1"/>
  <c r="K6320" i="1"/>
  <c r="L6319" i="1"/>
  <c r="K6319" i="1"/>
  <c r="L6316" i="1"/>
  <c r="K6316" i="1"/>
  <c r="L6315" i="1"/>
  <c r="K6315" i="1"/>
  <c r="L6314" i="1"/>
  <c r="K6314" i="1"/>
  <c r="L6313" i="1"/>
  <c r="K6313" i="1"/>
  <c r="L6312" i="1"/>
  <c r="K6312" i="1"/>
  <c r="L6311" i="1"/>
  <c r="K6311" i="1"/>
  <c r="L6310" i="1"/>
  <c r="K6310" i="1"/>
  <c r="L6309" i="1"/>
  <c r="K6309" i="1"/>
  <c r="L6308" i="1"/>
  <c r="K6308" i="1"/>
  <c r="L6307" i="1"/>
  <c r="K6307" i="1"/>
  <c r="L6306" i="1"/>
  <c r="K6306" i="1"/>
  <c r="L6305" i="1"/>
  <c r="K6305" i="1"/>
  <c r="L6304" i="1"/>
  <c r="K6304" i="1"/>
  <c r="L6303" i="1"/>
  <c r="K6303" i="1"/>
  <c r="L6302" i="1"/>
  <c r="K6302" i="1"/>
  <c r="L6301" i="1"/>
  <c r="K6301" i="1"/>
  <c r="L6300" i="1"/>
  <c r="K6300" i="1"/>
  <c r="L6299" i="1"/>
  <c r="K6299" i="1"/>
  <c r="L6298" i="1"/>
  <c r="K6298" i="1"/>
  <c r="L6297" i="1"/>
  <c r="K6297" i="1"/>
  <c r="L6296" i="1"/>
  <c r="K6296" i="1"/>
  <c r="L6295" i="1"/>
  <c r="K6295" i="1"/>
  <c r="L6294" i="1"/>
  <c r="K6294" i="1"/>
  <c r="L6293" i="1"/>
  <c r="K6293" i="1"/>
  <c r="L6292" i="1"/>
  <c r="K6292" i="1"/>
  <c r="L6291" i="1"/>
  <c r="K6291" i="1"/>
  <c r="L6290" i="1"/>
  <c r="K6290" i="1"/>
  <c r="L6289" i="1"/>
  <c r="K6289" i="1"/>
  <c r="L6288" i="1"/>
  <c r="K6288" i="1"/>
  <c r="L6287" i="1"/>
  <c r="K6287" i="1"/>
  <c r="L6286" i="1"/>
  <c r="K6286" i="1"/>
  <c r="L6285" i="1"/>
  <c r="K6285" i="1"/>
  <c r="L6284" i="1"/>
  <c r="K6284" i="1"/>
  <c r="L6283" i="1"/>
  <c r="K6283" i="1"/>
  <c r="L6282" i="1"/>
  <c r="K6282" i="1"/>
  <c r="L6281" i="1"/>
  <c r="K6281" i="1"/>
  <c r="L6280" i="1"/>
  <c r="K6280" i="1"/>
  <c r="L6279" i="1"/>
  <c r="K6279" i="1"/>
  <c r="L6278" i="1"/>
  <c r="K6278" i="1"/>
  <c r="L6277" i="1"/>
  <c r="K6277" i="1"/>
  <c r="L6276" i="1"/>
  <c r="K6276" i="1"/>
  <c r="L6275" i="1"/>
  <c r="K6275" i="1"/>
  <c r="L6274" i="1"/>
  <c r="K6274" i="1"/>
  <c r="L6273" i="1"/>
  <c r="K6273" i="1"/>
  <c r="L6272" i="1"/>
  <c r="K6272" i="1"/>
  <c r="L6271" i="1"/>
  <c r="K6271" i="1"/>
  <c r="L6270" i="1"/>
  <c r="K6270" i="1"/>
  <c r="L6269" i="1"/>
  <c r="K6269" i="1"/>
  <c r="L6268" i="1"/>
  <c r="K6268" i="1"/>
  <c r="L6267" i="1"/>
  <c r="K6267" i="1"/>
  <c r="L6266" i="1"/>
  <c r="K6266" i="1"/>
  <c r="L6265" i="1"/>
  <c r="K6265" i="1"/>
  <c r="L6264" i="1"/>
  <c r="K6264" i="1"/>
  <c r="L6263" i="1"/>
  <c r="K6263" i="1"/>
  <c r="L6262" i="1"/>
  <c r="K6262" i="1"/>
  <c r="L6261" i="1"/>
  <c r="K6261" i="1"/>
  <c r="L6260" i="1"/>
  <c r="K6260" i="1"/>
  <c r="L6259" i="1"/>
  <c r="K6259" i="1"/>
  <c r="L6258" i="1"/>
  <c r="K6258" i="1"/>
  <c r="L6257" i="1"/>
  <c r="K6257" i="1"/>
  <c r="L6256" i="1"/>
  <c r="K6256" i="1"/>
  <c r="L6255" i="1"/>
  <c r="K6255" i="1"/>
  <c r="L6254" i="1"/>
  <c r="K6254" i="1"/>
  <c r="L6253" i="1"/>
  <c r="K6253" i="1"/>
  <c r="L6252" i="1"/>
  <c r="K6252" i="1"/>
  <c r="L6251" i="1"/>
  <c r="K6251" i="1"/>
  <c r="L6250" i="1"/>
  <c r="K6250" i="1"/>
  <c r="L6249" i="1"/>
  <c r="K6249" i="1"/>
  <c r="L6246" i="1"/>
  <c r="K6246" i="1"/>
  <c r="L6245" i="1"/>
  <c r="K6245" i="1"/>
  <c r="L6244" i="1"/>
  <c r="K6244" i="1"/>
  <c r="L6243" i="1"/>
  <c r="K6243" i="1"/>
  <c r="L6242" i="1"/>
  <c r="K6242" i="1"/>
  <c r="L6241" i="1"/>
  <c r="K6241" i="1"/>
  <c r="L6240" i="1"/>
  <c r="K6240" i="1"/>
  <c r="L6239" i="1"/>
  <c r="K6239" i="1"/>
  <c r="L6238" i="1"/>
  <c r="K6238" i="1"/>
  <c r="L6237" i="1"/>
  <c r="K6237" i="1"/>
  <c r="L6236" i="1"/>
  <c r="K6236" i="1"/>
  <c r="L6235" i="1"/>
  <c r="K6235" i="1"/>
  <c r="L6234" i="1"/>
  <c r="K6234" i="1"/>
  <c r="L6233" i="1"/>
  <c r="K6233" i="1"/>
  <c r="L6232" i="1"/>
  <c r="K6232" i="1"/>
  <c r="L6231" i="1"/>
  <c r="K6231" i="1"/>
  <c r="L6230" i="1"/>
  <c r="K6230" i="1"/>
  <c r="L6229" i="1"/>
  <c r="K6229" i="1"/>
  <c r="L6228" i="1"/>
  <c r="K6228" i="1"/>
  <c r="L6227" i="1"/>
  <c r="K6227" i="1"/>
  <c r="L6226" i="1"/>
  <c r="K6226" i="1"/>
  <c r="L6225" i="1"/>
  <c r="K6225" i="1"/>
  <c r="L6224" i="1"/>
  <c r="K6224" i="1"/>
  <c r="L6223" i="1"/>
  <c r="K6223" i="1"/>
  <c r="L6222" i="1"/>
  <c r="K6222" i="1"/>
  <c r="L6221" i="1"/>
  <c r="K6221" i="1"/>
  <c r="L6220" i="1"/>
  <c r="K6220" i="1"/>
  <c r="L6219" i="1"/>
  <c r="K6219" i="1"/>
  <c r="L6218" i="1"/>
  <c r="K6218" i="1"/>
  <c r="L6217" i="1"/>
  <c r="K6217" i="1"/>
  <c r="L6216" i="1"/>
  <c r="K6216" i="1"/>
  <c r="L6215" i="1"/>
  <c r="K6215" i="1"/>
  <c r="L6214" i="1"/>
  <c r="K6214" i="1"/>
  <c r="L6213" i="1"/>
  <c r="K6213" i="1"/>
  <c r="L6212" i="1"/>
  <c r="K6212" i="1"/>
  <c r="L6211" i="1"/>
  <c r="K6211" i="1"/>
  <c r="L6210" i="1"/>
  <c r="K6210" i="1"/>
  <c r="L6209" i="1"/>
  <c r="K6209" i="1"/>
  <c r="L6208" i="1"/>
  <c r="K6208" i="1"/>
  <c r="L6207" i="1"/>
  <c r="K6207" i="1"/>
  <c r="L6206" i="1"/>
  <c r="K6206" i="1"/>
  <c r="L6205" i="1"/>
  <c r="K6205" i="1"/>
  <c r="L6204" i="1"/>
  <c r="K6204" i="1"/>
  <c r="L6203" i="1"/>
  <c r="K6203" i="1"/>
  <c r="L6202" i="1"/>
  <c r="K6202" i="1"/>
  <c r="L6201" i="1"/>
  <c r="K6201" i="1"/>
  <c r="L6200" i="1"/>
  <c r="K6200" i="1"/>
  <c r="L6199" i="1"/>
  <c r="K6199" i="1"/>
  <c r="L6198" i="1"/>
  <c r="K6198" i="1"/>
  <c r="L6197" i="1"/>
  <c r="K6197" i="1"/>
  <c r="L6196" i="1"/>
  <c r="K6196" i="1"/>
  <c r="L6195" i="1"/>
  <c r="K6195" i="1"/>
  <c r="L6194" i="1"/>
  <c r="K6194" i="1"/>
  <c r="L6193" i="1"/>
  <c r="K6193" i="1"/>
  <c r="L6192" i="1"/>
  <c r="K6192" i="1"/>
  <c r="L6191" i="1"/>
  <c r="K6191" i="1"/>
  <c r="L6190" i="1"/>
  <c r="K6190" i="1"/>
  <c r="L6189" i="1"/>
  <c r="K6189" i="1"/>
  <c r="L6188" i="1"/>
  <c r="K6188" i="1"/>
  <c r="L6187" i="1"/>
  <c r="K6187" i="1"/>
  <c r="L6186" i="1"/>
  <c r="K6186" i="1"/>
  <c r="L6185" i="1"/>
  <c r="K6185" i="1"/>
  <c r="L6184" i="1"/>
  <c r="K6184" i="1"/>
  <c r="L6183" i="1"/>
  <c r="K6183" i="1"/>
  <c r="L6182" i="1"/>
  <c r="K6182" i="1"/>
  <c r="L6181" i="1"/>
  <c r="K6181" i="1"/>
  <c r="L6180" i="1"/>
  <c r="K6180" i="1"/>
  <c r="L6179" i="1"/>
  <c r="K6179" i="1"/>
  <c r="L6178" i="1"/>
  <c r="K6178" i="1"/>
  <c r="L6177" i="1"/>
  <c r="K6177" i="1"/>
  <c r="L6176" i="1"/>
  <c r="K6176" i="1"/>
  <c r="L6175" i="1"/>
  <c r="K6175" i="1"/>
  <c r="L6174" i="1"/>
  <c r="K6174" i="1"/>
  <c r="L6173" i="1"/>
  <c r="K6173" i="1"/>
  <c r="L6172" i="1"/>
  <c r="K6172" i="1"/>
  <c r="L6171" i="1"/>
  <c r="K6171" i="1"/>
  <c r="L6170" i="1"/>
  <c r="K6170" i="1"/>
  <c r="L6169" i="1"/>
  <c r="K6169" i="1"/>
  <c r="L6168" i="1"/>
  <c r="K6168" i="1"/>
  <c r="L6167" i="1"/>
  <c r="K6167" i="1"/>
  <c r="L6166" i="1"/>
  <c r="K6166" i="1"/>
  <c r="L6165" i="1"/>
  <c r="K6165" i="1"/>
  <c r="L6164" i="1"/>
  <c r="K6164" i="1"/>
  <c r="L6163" i="1"/>
  <c r="K6163" i="1"/>
  <c r="L6162" i="1"/>
  <c r="K6162" i="1"/>
  <c r="L6161" i="1"/>
  <c r="K6161" i="1"/>
  <c r="L6160" i="1"/>
  <c r="K6160" i="1"/>
  <c r="L6159" i="1"/>
  <c r="K6159" i="1"/>
  <c r="L6158" i="1"/>
  <c r="K6158" i="1"/>
  <c r="L6157" i="1"/>
  <c r="K6157" i="1"/>
  <c r="L6156" i="1"/>
  <c r="K6156" i="1"/>
  <c r="L6155" i="1"/>
  <c r="K6155" i="1"/>
  <c r="L6154" i="1"/>
  <c r="K6154" i="1"/>
  <c r="L6153" i="1"/>
  <c r="K6153" i="1"/>
  <c r="L6152" i="1"/>
  <c r="K6152" i="1"/>
  <c r="L6151" i="1"/>
  <c r="K6151" i="1"/>
  <c r="L6150" i="1"/>
  <c r="K6150" i="1"/>
  <c r="L6149" i="1"/>
  <c r="K6149" i="1"/>
  <c r="L6148" i="1"/>
  <c r="K6148" i="1"/>
  <c r="L6147" i="1"/>
  <c r="K6147" i="1"/>
  <c r="L6146" i="1"/>
  <c r="K6146" i="1"/>
  <c r="L6145" i="1"/>
  <c r="K6145" i="1"/>
  <c r="L6144" i="1"/>
  <c r="K6144" i="1"/>
  <c r="L6141" i="1"/>
  <c r="K6141" i="1"/>
  <c r="L6140" i="1"/>
  <c r="K6140" i="1"/>
  <c r="L6139" i="1"/>
  <c r="K6139" i="1"/>
  <c r="L6138" i="1"/>
  <c r="K6138" i="1"/>
  <c r="L6137" i="1"/>
  <c r="K6137" i="1"/>
  <c r="L6136" i="1"/>
  <c r="K6136" i="1"/>
  <c r="L6135" i="1"/>
  <c r="K6135" i="1"/>
  <c r="L6134" i="1"/>
  <c r="K6134" i="1"/>
  <c r="L6133" i="1"/>
  <c r="K6133" i="1"/>
  <c r="L6132" i="1"/>
  <c r="K6132" i="1"/>
  <c r="L6131" i="1"/>
  <c r="K6131" i="1"/>
  <c r="L6130" i="1"/>
  <c r="K6130" i="1"/>
  <c r="L6129" i="1"/>
  <c r="K6129" i="1"/>
  <c r="L6128" i="1"/>
  <c r="K6128" i="1"/>
  <c r="L6127" i="1"/>
  <c r="K6127" i="1"/>
  <c r="L6126" i="1"/>
  <c r="K6126" i="1"/>
  <c r="L6124" i="1"/>
  <c r="K6124" i="1"/>
  <c r="L6122" i="1"/>
  <c r="K6122" i="1"/>
  <c r="L6120" i="1"/>
  <c r="K6120" i="1"/>
  <c r="L6118" i="1"/>
  <c r="K6118" i="1"/>
  <c r="L6116" i="1"/>
  <c r="K6116" i="1"/>
  <c r="L6114" i="1"/>
  <c r="K6114" i="1"/>
  <c r="L6112" i="1"/>
  <c r="K6112" i="1"/>
  <c r="L6110" i="1"/>
  <c r="K6110" i="1"/>
  <c r="L6108" i="1"/>
  <c r="K6108" i="1"/>
  <c r="L6106" i="1"/>
  <c r="K6106" i="1"/>
  <c r="L6103" i="1"/>
  <c r="K6103" i="1"/>
  <c r="L6100" i="1"/>
  <c r="K6100" i="1"/>
  <c r="L6098" i="1"/>
  <c r="K6098" i="1"/>
  <c r="L6096" i="1"/>
  <c r="K6096" i="1"/>
  <c r="L6094" i="1"/>
  <c r="K6094" i="1"/>
  <c r="L6092" i="1"/>
  <c r="K6092" i="1"/>
  <c r="L6090" i="1"/>
  <c r="K6090" i="1"/>
  <c r="L6087" i="1"/>
  <c r="K6087" i="1"/>
  <c r="L6084" i="1"/>
  <c r="K6084" i="1"/>
  <c r="L6081" i="1"/>
  <c r="K6081" i="1"/>
  <c r="L6078" i="1"/>
  <c r="K6078" i="1"/>
  <c r="L6075" i="1"/>
  <c r="K6075" i="1"/>
  <c r="L6072" i="1"/>
  <c r="K6072" i="1"/>
  <c r="L6069" i="1"/>
  <c r="K6069" i="1"/>
  <c r="L6068" i="1"/>
  <c r="K6068" i="1"/>
  <c r="L6067" i="1"/>
  <c r="K6067" i="1"/>
  <c r="L6066" i="1"/>
  <c r="K6066" i="1"/>
  <c r="L6065" i="1"/>
  <c r="K6065" i="1"/>
  <c r="L6064" i="1"/>
  <c r="K6064" i="1"/>
  <c r="L6063" i="1"/>
  <c r="K6063" i="1"/>
  <c r="L6062" i="1"/>
  <c r="K6062" i="1"/>
  <c r="L6061" i="1"/>
  <c r="K6061" i="1"/>
  <c r="L6060" i="1"/>
  <c r="K6060" i="1"/>
  <c r="L6059" i="1"/>
  <c r="K6059" i="1"/>
  <c r="L6058" i="1"/>
  <c r="K6058" i="1"/>
  <c r="L6057" i="1"/>
  <c r="K6057" i="1"/>
  <c r="L6056" i="1"/>
  <c r="K6056" i="1"/>
  <c r="L6055" i="1"/>
  <c r="K6055" i="1"/>
  <c r="L6054" i="1"/>
  <c r="K6054" i="1"/>
  <c r="L6053" i="1"/>
  <c r="K6053" i="1"/>
  <c r="L6052" i="1"/>
  <c r="K6052" i="1"/>
  <c r="L6051" i="1"/>
  <c r="K6051" i="1"/>
  <c r="L6050" i="1"/>
  <c r="K6050" i="1"/>
  <c r="L6049" i="1"/>
  <c r="K6049" i="1"/>
  <c r="L6048" i="1"/>
  <c r="K6048" i="1"/>
  <c r="L6047" i="1"/>
  <c r="K6047" i="1"/>
  <c r="L6046" i="1"/>
  <c r="K6046" i="1"/>
  <c r="L6045" i="1"/>
  <c r="K6045" i="1"/>
  <c r="L6044" i="1"/>
  <c r="K6044" i="1"/>
  <c r="L6043" i="1"/>
  <c r="K6043" i="1"/>
  <c r="L6042" i="1"/>
  <c r="K6042" i="1"/>
  <c r="L6041" i="1"/>
  <c r="K6041" i="1"/>
  <c r="L6040" i="1"/>
  <c r="K6040" i="1"/>
  <c r="L6039" i="1"/>
  <c r="K6039" i="1"/>
  <c r="L6038" i="1"/>
  <c r="K6038" i="1"/>
  <c r="L6037" i="1"/>
  <c r="K6037" i="1"/>
  <c r="L6036" i="1"/>
  <c r="K6036" i="1"/>
  <c r="L6035" i="1"/>
  <c r="K6035" i="1"/>
  <c r="L6034" i="1"/>
  <c r="K6034" i="1"/>
  <c r="L6033" i="1"/>
  <c r="K6033" i="1"/>
  <c r="L6032" i="1"/>
  <c r="K6032" i="1"/>
  <c r="L6031" i="1"/>
  <c r="K6031" i="1"/>
  <c r="L6030" i="1"/>
  <c r="K6030" i="1"/>
  <c r="L6029" i="1"/>
  <c r="K6029" i="1"/>
  <c r="L6028" i="1"/>
  <c r="K6028" i="1"/>
  <c r="L6027" i="1"/>
  <c r="K6027" i="1"/>
  <c r="L6026" i="1"/>
  <c r="K6026" i="1"/>
  <c r="L6025" i="1"/>
  <c r="K6025" i="1"/>
  <c r="L6024" i="1"/>
  <c r="K6024" i="1"/>
  <c r="L6023" i="1"/>
  <c r="K6023" i="1"/>
  <c r="L6022" i="1"/>
  <c r="K6022" i="1"/>
  <c r="L6021" i="1"/>
  <c r="K6021" i="1"/>
  <c r="L6020" i="1"/>
  <c r="K6020" i="1"/>
  <c r="L6019" i="1"/>
  <c r="K6019" i="1"/>
  <c r="L6018" i="1"/>
  <c r="K6018" i="1"/>
  <c r="L6017" i="1"/>
  <c r="K6017" i="1"/>
  <c r="L6016" i="1"/>
  <c r="K6016" i="1"/>
  <c r="L6015" i="1"/>
  <c r="K6015" i="1"/>
  <c r="L6014" i="1"/>
  <c r="K6014" i="1"/>
  <c r="L6013" i="1"/>
  <c r="K6013" i="1"/>
  <c r="L6012" i="1"/>
  <c r="K6012" i="1"/>
  <c r="L6011" i="1"/>
  <c r="K6011" i="1"/>
  <c r="L6010" i="1"/>
  <c r="K6010" i="1"/>
  <c r="L6009" i="1"/>
  <c r="K6009" i="1"/>
  <c r="L6008" i="1"/>
  <c r="K6008" i="1"/>
  <c r="L6007" i="1"/>
  <c r="K6007" i="1"/>
  <c r="L6006" i="1"/>
  <c r="K6006" i="1"/>
  <c r="L6005" i="1"/>
  <c r="K6005" i="1"/>
  <c r="L6004" i="1"/>
  <c r="K6004" i="1"/>
  <c r="L6003" i="1"/>
  <c r="K6003" i="1"/>
  <c r="L6002" i="1"/>
  <c r="K6002" i="1"/>
  <c r="L6001" i="1"/>
  <c r="K6001" i="1"/>
  <c r="L6000" i="1"/>
  <c r="K6000" i="1"/>
  <c r="L5999" i="1"/>
  <c r="K5999" i="1"/>
  <c r="L5998" i="1"/>
  <c r="K5998" i="1"/>
  <c r="L5997" i="1"/>
  <c r="K5997" i="1"/>
  <c r="L5996" i="1"/>
  <c r="K5996" i="1"/>
  <c r="L5995" i="1"/>
  <c r="K5995" i="1"/>
  <c r="L5994" i="1"/>
  <c r="K5994" i="1"/>
  <c r="L5993" i="1"/>
  <c r="K5993" i="1"/>
  <c r="L5992" i="1"/>
  <c r="K5992" i="1"/>
  <c r="L5991" i="1"/>
  <c r="K5991" i="1"/>
  <c r="L5990" i="1"/>
  <c r="K5990" i="1"/>
  <c r="L5989" i="1"/>
  <c r="K5989" i="1"/>
  <c r="L5988" i="1"/>
  <c r="K5988" i="1"/>
  <c r="L5987" i="1"/>
  <c r="K5987" i="1"/>
  <c r="L5986" i="1"/>
  <c r="K5986" i="1"/>
  <c r="L5985" i="1"/>
  <c r="K5985" i="1"/>
  <c r="L5984" i="1"/>
  <c r="K5984" i="1"/>
  <c r="L5983" i="1"/>
  <c r="K5983" i="1"/>
  <c r="L5982" i="1"/>
  <c r="K5982" i="1"/>
  <c r="L5981" i="1"/>
  <c r="K5981" i="1"/>
  <c r="L5980" i="1"/>
  <c r="K5980" i="1"/>
  <c r="L5979" i="1"/>
  <c r="K5979" i="1"/>
  <c r="L5978" i="1"/>
  <c r="K5978" i="1"/>
  <c r="L5977" i="1"/>
  <c r="K5977" i="1"/>
  <c r="L5976" i="1"/>
  <c r="K5976" i="1"/>
  <c r="L5975" i="1"/>
  <c r="K5975" i="1"/>
  <c r="L5974" i="1"/>
  <c r="K5974" i="1"/>
  <c r="L5973" i="1"/>
  <c r="K5973" i="1"/>
  <c r="L5972" i="1"/>
  <c r="K5972" i="1"/>
  <c r="L5971" i="1"/>
  <c r="K5971" i="1"/>
  <c r="L5970" i="1"/>
  <c r="K5970" i="1"/>
  <c r="L5969" i="1"/>
  <c r="K5969" i="1"/>
  <c r="L5968" i="1"/>
  <c r="K5968" i="1"/>
  <c r="L5967" i="1"/>
  <c r="K5967" i="1"/>
  <c r="L5966" i="1"/>
  <c r="K5966" i="1"/>
  <c r="L5965" i="1"/>
  <c r="K5965" i="1"/>
  <c r="L5964" i="1"/>
  <c r="K5964" i="1"/>
  <c r="L5963" i="1"/>
  <c r="K5963" i="1"/>
  <c r="L5962" i="1"/>
  <c r="K5962" i="1"/>
  <c r="L5961" i="1"/>
  <c r="K5961" i="1"/>
  <c r="L5960" i="1"/>
  <c r="K5960" i="1"/>
  <c r="L5959" i="1"/>
  <c r="K5959" i="1"/>
  <c r="L5958" i="1"/>
  <c r="K5958" i="1"/>
  <c r="L5957" i="1"/>
  <c r="K5957" i="1"/>
  <c r="L5956" i="1"/>
  <c r="K5956" i="1"/>
  <c r="L5955" i="1"/>
  <c r="K5955" i="1"/>
  <c r="L5954" i="1"/>
  <c r="K5954" i="1"/>
  <c r="L5953" i="1"/>
  <c r="K5953" i="1"/>
  <c r="L5952" i="1"/>
  <c r="K5952" i="1"/>
  <c r="L5951" i="1"/>
  <c r="K5951" i="1"/>
  <c r="L5950" i="1"/>
  <c r="K5950" i="1"/>
  <c r="L5949" i="1"/>
  <c r="K5949" i="1"/>
  <c r="L5948" i="1"/>
  <c r="K5948" i="1"/>
  <c r="L5946" i="1"/>
  <c r="K5946" i="1"/>
  <c r="L5945" i="1"/>
  <c r="K5945" i="1"/>
  <c r="L5944" i="1"/>
  <c r="K5944" i="1"/>
  <c r="L5943" i="1"/>
  <c r="K5943" i="1"/>
  <c r="L5942" i="1"/>
  <c r="K5942" i="1"/>
  <c r="L5941" i="1"/>
  <c r="K5941" i="1"/>
  <c r="L5940" i="1"/>
  <c r="K5940" i="1"/>
  <c r="L5939" i="1"/>
  <c r="K5939" i="1"/>
  <c r="L5938" i="1"/>
  <c r="K5938" i="1"/>
  <c r="L5937" i="1"/>
  <c r="K5937" i="1"/>
  <c r="L5936" i="1"/>
  <c r="K5936" i="1"/>
  <c r="L5935" i="1"/>
  <c r="K5935" i="1"/>
  <c r="L5934" i="1"/>
  <c r="K5934" i="1"/>
  <c r="L5933" i="1"/>
  <c r="K5933" i="1"/>
  <c r="L5932" i="1"/>
  <c r="K5932" i="1"/>
  <c r="L5931" i="1"/>
  <c r="K5931" i="1"/>
  <c r="L5930" i="1"/>
  <c r="K5930" i="1"/>
  <c r="L5929" i="1"/>
  <c r="K5929" i="1"/>
  <c r="L5928" i="1"/>
  <c r="K5928" i="1"/>
  <c r="L5926" i="1"/>
  <c r="K5926" i="1"/>
  <c r="L5925" i="1"/>
  <c r="K5925" i="1"/>
  <c r="L5924" i="1"/>
  <c r="K5924" i="1"/>
  <c r="L5923" i="1"/>
  <c r="K5923" i="1"/>
  <c r="L5922" i="1"/>
  <c r="K5922" i="1"/>
  <c r="L5921" i="1"/>
  <c r="K5921" i="1"/>
  <c r="L5920" i="1"/>
  <c r="K5920" i="1"/>
  <c r="L5919" i="1"/>
  <c r="K5919" i="1"/>
  <c r="L5918" i="1"/>
  <c r="K5918" i="1"/>
  <c r="L5917" i="1"/>
  <c r="K5917" i="1"/>
  <c r="L5916" i="1"/>
  <c r="K5916" i="1"/>
  <c r="L5915" i="1"/>
  <c r="K5915" i="1"/>
  <c r="L5914" i="1"/>
  <c r="K5914" i="1"/>
  <c r="L5913" i="1"/>
  <c r="K5913" i="1"/>
  <c r="L5912" i="1"/>
  <c r="K5912" i="1"/>
  <c r="L5911" i="1"/>
  <c r="K5911" i="1"/>
  <c r="L5910" i="1"/>
  <c r="K5910" i="1"/>
  <c r="L5909" i="1"/>
  <c r="K5909" i="1"/>
  <c r="L5908" i="1"/>
  <c r="K5908" i="1"/>
  <c r="L5907" i="1"/>
  <c r="K5907" i="1"/>
  <c r="L5906" i="1"/>
  <c r="K5906" i="1"/>
  <c r="L5905" i="1"/>
  <c r="K5905" i="1"/>
  <c r="L5904" i="1"/>
  <c r="K5904" i="1"/>
  <c r="L5903" i="1"/>
  <c r="K5903" i="1"/>
  <c r="L5902" i="1"/>
  <c r="K5902" i="1"/>
  <c r="L5901" i="1"/>
  <c r="K5901" i="1"/>
  <c r="L5900" i="1"/>
  <c r="K5900" i="1"/>
  <c r="L5899" i="1"/>
  <c r="K5899" i="1"/>
  <c r="L5898" i="1"/>
  <c r="K5898" i="1"/>
  <c r="L5897" i="1"/>
  <c r="K5897" i="1"/>
  <c r="L5896" i="1"/>
  <c r="K5896" i="1"/>
  <c r="L5895" i="1"/>
  <c r="K5895" i="1"/>
  <c r="L5894" i="1"/>
  <c r="K5894" i="1"/>
  <c r="L5893" i="1"/>
  <c r="K5893" i="1"/>
  <c r="L5892" i="1"/>
  <c r="K5892" i="1"/>
  <c r="L5891" i="1"/>
  <c r="K5891" i="1"/>
  <c r="L5890" i="1"/>
  <c r="K5890" i="1"/>
  <c r="L5889" i="1"/>
  <c r="K5889" i="1"/>
  <c r="L5888" i="1"/>
  <c r="K5888" i="1"/>
  <c r="L5887" i="1"/>
  <c r="K5887" i="1"/>
  <c r="L5886" i="1"/>
  <c r="K5886" i="1"/>
  <c r="L5885" i="1"/>
  <c r="K5885" i="1"/>
  <c r="L5884" i="1"/>
  <c r="K5884" i="1"/>
  <c r="L5883" i="1"/>
  <c r="K5883" i="1"/>
  <c r="L5882" i="1"/>
  <c r="K5882" i="1"/>
  <c r="L5881" i="1"/>
  <c r="K5881" i="1"/>
  <c r="L5880" i="1"/>
  <c r="K5880" i="1"/>
  <c r="L5879" i="1"/>
  <c r="K5879" i="1"/>
  <c r="L5878" i="1"/>
  <c r="K5878" i="1"/>
  <c r="L5877" i="1"/>
  <c r="K5877" i="1"/>
  <c r="L5876" i="1"/>
  <c r="K5876" i="1"/>
  <c r="L5875" i="1"/>
  <c r="K5875" i="1"/>
  <c r="L5874" i="1"/>
  <c r="K5874" i="1"/>
  <c r="L5873" i="1"/>
  <c r="K5873" i="1"/>
  <c r="L5872" i="1"/>
  <c r="K5872" i="1"/>
  <c r="L5871" i="1"/>
  <c r="K5871" i="1"/>
  <c r="L5870" i="1"/>
  <c r="K5870" i="1"/>
  <c r="L5869" i="1"/>
  <c r="K5869" i="1"/>
  <c r="L5868" i="1"/>
  <c r="K5868" i="1"/>
  <c r="L5867" i="1"/>
  <c r="K5867" i="1"/>
  <c r="L5866" i="1"/>
  <c r="K5866" i="1"/>
  <c r="L5865" i="1"/>
  <c r="K5865" i="1"/>
  <c r="L5864" i="1"/>
  <c r="K5864" i="1"/>
  <c r="L5863" i="1"/>
  <c r="K5863" i="1"/>
  <c r="L5862" i="1"/>
  <c r="K5862" i="1"/>
  <c r="L5861" i="1"/>
  <c r="K5861" i="1"/>
  <c r="L5860" i="1"/>
  <c r="K5860" i="1"/>
  <c r="L5859" i="1"/>
  <c r="K5859" i="1"/>
  <c r="L5858" i="1"/>
  <c r="K5858" i="1"/>
  <c r="L5857" i="1"/>
  <c r="K5857" i="1"/>
  <c r="L5856" i="1"/>
  <c r="K5856" i="1"/>
  <c r="L5855" i="1"/>
  <c r="K5855" i="1"/>
  <c r="L5854" i="1"/>
  <c r="K5854" i="1"/>
  <c r="L5853" i="1"/>
  <c r="K5853" i="1"/>
  <c r="L5852" i="1"/>
  <c r="K5852" i="1"/>
  <c r="L5851" i="1"/>
  <c r="K5851" i="1"/>
  <c r="L5850" i="1"/>
  <c r="K5850" i="1"/>
  <c r="L5849" i="1"/>
  <c r="K5849" i="1"/>
  <c r="L5848" i="1"/>
  <c r="K5848" i="1"/>
  <c r="L5847" i="1"/>
  <c r="K5847" i="1"/>
  <c r="L5846" i="1"/>
  <c r="K5846" i="1"/>
  <c r="L5845" i="1"/>
  <c r="K5845" i="1"/>
  <c r="L5844" i="1"/>
  <c r="K5844" i="1"/>
  <c r="L5843" i="1"/>
  <c r="K5843" i="1"/>
  <c r="L5842" i="1"/>
  <c r="K5842" i="1"/>
  <c r="L5841" i="1"/>
  <c r="K5841" i="1"/>
  <c r="L5839" i="1"/>
  <c r="K5839" i="1"/>
  <c r="L5837" i="1"/>
  <c r="K5837" i="1"/>
  <c r="L5836" i="1"/>
  <c r="K5836" i="1"/>
  <c r="L5835" i="1"/>
  <c r="K5835" i="1"/>
  <c r="L5834" i="1"/>
  <c r="K5834" i="1"/>
  <c r="L5833" i="1"/>
  <c r="K5833" i="1"/>
  <c r="L5832" i="1"/>
  <c r="K5832" i="1"/>
  <c r="L5831" i="1"/>
  <c r="K5831" i="1"/>
  <c r="L5830" i="1"/>
  <c r="K5830" i="1"/>
  <c r="L5829" i="1"/>
  <c r="K5829" i="1"/>
  <c r="L5828" i="1"/>
  <c r="K5828" i="1"/>
  <c r="L5827" i="1"/>
  <c r="K5827" i="1"/>
  <c r="L5826" i="1"/>
  <c r="K5826" i="1"/>
  <c r="L5825" i="1"/>
  <c r="K5825" i="1"/>
  <c r="L5824" i="1"/>
  <c r="K5824" i="1"/>
  <c r="L5823" i="1"/>
  <c r="K5823" i="1"/>
  <c r="L5822" i="1"/>
  <c r="K5822" i="1"/>
  <c r="L5821" i="1"/>
  <c r="K5821" i="1"/>
  <c r="L5820" i="1"/>
  <c r="K5820" i="1"/>
  <c r="L5819" i="1"/>
  <c r="K5819" i="1"/>
  <c r="L5817" i="1"/>
  <c r="K5817" i="1"/>
  <c r="L5816" i="1"/>
  <c r="K5816" i="1"/>
  <c r="L5815" i="1"/>
  <c r="K5815" i="1"/>
  <c r="L5814" i="1"/>
  <c r="K5814" i="1"/>
  <c r="L5813" i="1"/>
  <c r="K5813" i="1"/>
  <c r="L5812" i="1"/>
  <c r="K5812" i="1"/>
  <c r="L5811" i="1"/>
  <c r="K5811" i="1"/>
  <c r="L5810" i="1"/>
  <c r="K5810" i="1"/>
  <c r="L5809" i="1"/>
  <c r="K5809" i="1"/>
  <c r="L5808" i="1"/>
  <c r="K5808" i="1"/>
  <c r="L5807" i="1"/>
  <c r="K5807" i="1"/>
  <c r="L5806" i="1"/>
  <c r="K5806" i="1"/>
  <c r="L5805" i="1"/>
  <c r="K5805" i="1"/>
  <c r="L5804" i="1"/>
  <c r="K5804" i="1"/>
  <c r="L5803" i="1"/>
  <c r="K5803" i="1"/>
  <c r="L5802" i="1"/>
  <c r="K5802" i="1"/>
  <c r="L5801" i="1"/>
  <c r="K5801" i="1"/>
  <c r="L5800" i="1"/>
  <c r="K5800" i="1"/>
  <c r="L5799" i="1"/>
  <c r="K5799" i="1"/>
  <c r="L5798" i="1"/>
  <c r="K5798" i="1"/>
  <c r="L5797" i="1"/>
  <c r="K5797" i="1"/>
  <c r="L5796" i="1"/>
  <c r="K5796" i="1"/>
  <c r="L5795" i="1"/>
  <c r="K5795" i="1"/>
  <c r="L5794" i="1"/>
  <c r="K5794" i="1"/>
  <c r="L5791" i="1"/>
  <c r="K5791" i="1"/>
  <c r="L5790" i="1"/>
  <c r="K5790" i="1"/>
  <c r="L5789" i="1"/>
  <c r="K5789" i="1"/>
  <c r="L5788" i="1"/>
  <c r="K5788" i="1"/>
  <c r="L5787" i="1"/>
  <c r="K5787" i="1"/>
  <c r="L5786" i="1"/>
  <c r="K5786" i="1"/>
  <c r="L5785" i="1"/>
  <c r="K5785" i="1"/>
  <c r="L5784" i="1"/>
  <c r="K5784" i="1"/>
  <c r="L5783" i="1"/>
  <c r="K5783" i="1"/>
  <c r="L5782" i="1"/>
  <c r="K5782" i="1"/>
  <c r="L5781" i="1"/>
  <c r="K5781" i="1"/>
  <c r="L5780" i="1"/>
  <c r="K5780" i="1"/>
  <c r="L5779" i="1"/>
  <c r="K5779" i="1"/>
  <c r="L5778" i="1"/>
  <c r="K5778" i="1"/>
  <c r="L5777" i="1"/>
  <c r="K5777" i="1"/>
  <c r="L5776" i="1"/>
  <c r="K5776" i="1"/>
  <c r="L5775" i="1"/>
  <c r="K5775" i="1"/>
  <c r="L5774" i="1"/>
  <c r="K5774" i="1"/>
  <c r="L5773" i="1"/>
  <c r="K5773" i="1"/>
  <c r="L5772" i="1"/>
  <c r="K5772" i="1"/>
  <c r="L5771" i="1"/>
  <c r="K5771" i="1"/>
  <c r="L5770" i="1"/>
  <c r="K5770" i="1"/>
  <c r="L5769" i="1"/>
  <c r="K5769" i="1"/>
  <c r="L5768" i="1"/>
  <c r="K5768" i="1"/>
  <c r="L5767" i="1"/>
  <c r="K5767" i="1"/>
  <c r="L5766" i="1"/>
  <c r="K5766" i="1"/>
  <c r="L5765" i="1"/>
  <c r="K5765" i="1"/>
  <c r="L5764" i="1"/>
  <c r="K5764" i="1"/>
  <c r="L5763" i="1"/>
  <c r="K5763" i="1"/>
  <c r="L5762" i="1"/>
  <c r="K5762" i="1"/>
  <c r="L5761" i="1"/>
  <c r="K5761" i="1"/>
  <c r="L5760" i="1"/>
  <c r="K5760" i="1"/>
  <c r="L5759" i="1"/>
  <c r="K5759" i="1"/>
  <c r="L5758" i="1"/>
  <c r="K5758" i="1"/>
  <c r="L5757" i="1"/>
  <c r="K5757" i="1"/>
  <c r="L5756" i="1"/>
  <c r="K5756" i="1"/>
  <c r="L5755" i="1"/>
  <c r="K5755" i="1"/>
  <c r="L5754" i="1"/>
  <c r="K5754" i="1"/>
  <c r="L5753" i="1"/>
  <c r="K5753" i="1"/>
  <c r="L5752" i="1"/>
  <c r="K5752" i="1"/>
  <c r="L5751" i="1"/>
  <c r="K5751" i="1"/>
  <c r="L5750" i="1"/>
  <c r="K5750" i="1"/>
  <c r="L5749" i="1"/>
  <c r="K5749" i="1"/>
  <c r="L5748" i="1"/>
  <c r="K5748" i="1"/>
  <c r="L5747" i="1"/>
  <c r="K5747" i="1"/>
  <c r="L5746" i="1"/>
  <c r="K5746" i="1"/>
  <c r="L5745" i="1"/>
  <c r="K5745" i="1"/>
  <c r="L5744" i="1"/>
  <c r="K5744" i="1"/>
  <c r="L5743" i="1"/>
  <c r="K5743" i="1"/>
  <c r="L5742" i="1"/>
  <c r="K5742" i="1"/>
  <c r="L5741" i="1"/>
  <c r="K5741" i="1"/>
  <c r="L5740" i="1"/>
  <c r="K5740" i="1"/>
  <c r="L5739" i="1"/>
  <c r="K5739" i="1"/>
  <c r="L5738" i="1"/>
  <c r="K5738" i="1"/>
  <c r="L5737" i="1"/>
  <c r="K5737" i="1"/>
  <c r="L5736" i="1"/>
  <c r="K5736" i="1"/>
  <c r="L5735" i="1"/>
  <c r="K5735" i="1"/>
  <c r="L5734" i="1"/>
  <c r="K5734" i="1"/>
  <c r="L5733" i="1"/>
  <c r="K5733" i="1"/>
  <c r="L5732" i="1"/>
  <c r="K5732" i="1"/>
  <c r="L5731" i="1"/>
  <c r="K5731" i="1"/>
  <c r="L5730" i="1"/>
  <c r="K5730" i="1"/>
  <c r="L5729" i="1"/>
  <c r="K5729" i="1"/>
  <c r="L5728" i="1"/>
  <c r="K5728" i="1"/>
  <c r="L5727" i="1"/>
  <c r="K5727" i="1"/>
  <c r="L5726" i="1"/>
  <c r="K5726" i="1"/>
  <c r="L5725" i="1"/>
  <c r="K5725" i="1"/>
  <c r="L5724" i="1"/>
  <c r="K5724" i="1"/>
  <c r="L5723" i="1"/>
  <c r="K5723" i="1"/>
  <c r="L5722" i="1"/>
  <c r="K5722" i="1"/>
  <c r="L5721" i="1"/>
  <c r="K5721" i="1"/>
  <c r="L5720" i="1"/>
  <c r="K5720" i="1"/>
  <c r="L5719" i="1"/>
  <c r="K5719" i="1"/>
  <c r="L5718" i="1"/>
  <c r="K5718" i="1"/>
  <c r="L5717" i="1"/>
  <c r="K5717" i="1"/>
  <c r="L5716" i="1"/>
  <c r="K5716" i="1"/>
  <c r="L5715" i="1"/>
  <c r="K5715" i="1"/>
  <c r="L5714" i="1"/>
  <c r="K5714" i="1"/>
  <c r="L5713" i="1"/>
  <c r="K5713" i="1"/>
  <c r="L5712" i="1"/>
  <c r="K5712" i="1"/>
  <c r="L5711" i="1"/>
  <c r="K5711" i="1"/>
  <c r="L5710" i="1"/>
  <c r="K5710" i="1"/>
  <c r="L5709" i="1"/>
  <c r="K5709" i="1"/>
  <c r="L5708" i="1"/>
  <c r="K5708" i="1"/>
  <c r="L5707" i="1"/>
  <c r="K5707" i="1"/>
  <c r="L5706" i="1"/>
  <c r="K5706" i="1"/>
  <c r="L5705" i="1"/>
  <c r="K5705" i="1"/>
  <c r="L5704" i="1"/>
  <c r="K5704" i="1"/>
  <c r="L5703" i="1"/>
  <c r="K5703" i="1"/>
  <c r="L5702" i="1"/>
  <c r="K5702" i="1"/>
  <c r="L5701" i="1"/>
  <c r="K5701" i="1"/>
  <c r="L5700" i="1"/>
  <c r="K5700" i="1"/>
  <c r="L5699" i="1"/>
  <c r="K5699" i="1"/>
  <c r="L5698" i="1"/>
  <c r="K5698" i="1"/>
  <c r="L5697" i="1"/>
  <c r="K5697" i="1"/>
  <c r="L5696" i="1"/>
  <c r="K5696" i="1"/>
  <c r="L5695" i="1"/>
  <c r="K5695" i="1"/>
  <c r="L5694" i="1"/>
  <c r="K5694" i="1"/>
  <c r="L5693" i="1"/>
  <c r="K5693" i="1"/>
  <c r="L5692" i="1"/>
  <c r="K5692" i="1"/>
  <c r="L5691" i="1"/>
  <c r="K5691" i="1"/>
  <c r="L5690" i="1"/>
  <c r="K5690" i="1"/>
  <c r="L5689" i="1"/>
  <c r="K5689" i="1"/>
  <c r="L5688" i="1"/>
  <c r="K5688" i="1"/>
  <c r="L5687" i="1"/>
  <c r="K5687" i="1"/>
  <c r="L5686" i="1"/>
  <c r="K5686" i="1"/>
  <c r="L5685" i="1"/>
  <c r="K5685" i="1"/>
  <c r="L5684" i="1"/>
  <c r="K5684" i="1"/>
  <c r="L5683" i="1"/>
  <c r="K5683" i="1"/>
  <c r="L5682" i="1"/>
  <c r="K5682" i="1"/>
  <c r="L5679" i="1"/>
  <c r="K5679" i="1"/>
  <c r="L5678" i="1"/>
  <c r="K5678" i="1"/>
  <c r="L5677" i="1"/>
  <c r="K5677" i="1"/>
  <c r="L5676" i="1"/>
  <c r="K5676" i="1"/>
  <c r="L5675" i="1"/>
  <c r="K5675" i="1"/>
  <c r="L5674" i="1"/>
  <c r="K5674" i="1"/>
  <c r="L5673" i="1"/>
  <c r="K5673" i="1"/>
  <c r="L5672" i="1"/>
  <c r="K5672" i="1"/>
  <c r="L5671" i="1"/>
  <c r="K5671" i="1"/>
  <c r="L5670" i="1"/>
  <c r="K5670" i="1"/>
  <c r="L5669" i="1"/>
  <c r="K5669" i="1"/>
  <c r="L5668" i="1"/>
  <c r="K5668" i="1"/>
  <c r="L5667" i="1"/>
  <c r="K5667" i="1"/>
  <c r="L5666" i="1"/>
  <c r="K5666" i="1"/>
  <c r="L5665" i="1"/>
  <c r="K5665" i="1"/>
  <c r="L5664" i="1"/>
  <c r="K5664" i="1"/>
  <c r="L5663" i="1"/>
  <c r="K5663" i="1"/>
  <c r="L5662" i="1"/>
  <c r="K5662" i="1"/>
  <c r="L5660" i="1"/>
  <c r="K5660" i="1"/>
  <c r="L5658" i="1"/>
  <c r="K5658" i="1"/>
  <c r="L5656" i="1"/>
  <c r="K5656" i="1"/>
  <c r="L5654" i="1"/>
  <c r="K5654" i="1"/>
  <c r="L5652" i="1"/>
  <c r="K5652" i="1"/>
  <c r="L5650" i="1"/>
  <c r="K5650" i="1"/>
  <c r="L5648" i="1"/>
  <c r="K5648" i="1"/>
  <c r="L5646" i="1"/>
  <c r="K5646" i="1"/>
  <c r="L5644" i="1"/>
  <c r="K5644" i="1"/>
  <c r="L5642" i="1"/>
  <c r="K5642" i="1"/>
  <c r="L5640" i="1"/>
  <c r="K5640" i="1"/>
  <c r="L5637" i="1"/>
  <c r="K5637" i="1"/>
  <c r="L5635" i="1"/>
  <c r="K5635" i="1"/>
  <c r="L5633" i="1"/>
  <c r="K5633" i="1"/>
  <c r="L5631" i="1"/>
  <c r="K5631" i="1"/>
  <c r="L5629" i="1"/>
  <c r="K5629" i="1"/>
  <c r="L5627" i="1"/>
  <c r="K5627" i="1"/>
  <c r="L5625" i="1"/>
  <c r="K5625" i="1"/>
  <c r="L5623" i="1"/>
  <c r="K5623" i="1"/>
  <c r="L5621" i="1"/>
  <c r="K5621" i="1"/>
  <c r="L5619" i="1"/>
  <c r="K5619" i="1"/>
  <c r="L5616" i="1"/>
  <c r="K5616" i="1"/>
  <c r="L5613" i="1"/>
  <c r="K5613" i="1"/>
  <c r="L5610" i="1"/>
  <c r="K5610" i="1"/>
  <c r="L5609" i="1"/>
  <c r="K5609" i="1"/>
  <c r="L5608" i="1"/>
  <c r="K5608" i="1"/>
  <c r="L5607" i="1"/>
  <c r="K5607" i="1"/>
  <c r="L5606" i="1"/>
  <c r="K5606" i="1"/>
  <c r="L5605" i="1"/>
  <c r="K5605" i="1"/>
  <c r="L5604" i="1"/>
  <c r="K5604" i="1"/>
  <c r="L5603" i="1"/>
  <c r="K5603" i="1"/>
  <c r="L5602" i="1"/>
  <c r="K5602" i="1"/>
  <c r="L5601" i="1"/>
  <c r="K5601" i="1"/>
  <c r="L5600" i="1"/>
  <c r="K5600" i="1"/>
  <c r="L5599" i="1"/>
  <c r="K5599" i="1"/>
  <c r="L5598" i="1"/>
  <c r="K5598" i="1"/>
  <c r="L5597" i="1"/>
  <c r="K5597" i="1"/>
  <c r="L5596" i="1"/>
  <c r="K5596" i="1"/>
  <c r="L5595" i="1"/>
  <c r="K5595" i="1"/>
  <c r="L5594" i="1"/>
  <c r="K5594" i="1"/>
  <c r="L5593" i="1"/>
  <c r="K5593" i="1"/>
  <c r="L5592" i="1"/>
  <c r="K5592" i="1"/>
  <c r="L5591" i="1"/>
  <c r="K5591" i="1"/>
  <c r="L5590" i="1"/>
  <c r="K5590" i="1"/>
  <c r="L5589" i="1"/>
  <c r="K5589" i="1"/>
  <c r="L5588" i="1"/>
  <c r="K5588" i="1"/>
  <c r="L5587" i="1"/>
  <c r="K5587" i="1"/>
  <c r="L5586" i="1"/>
  <c r="K5586" i="1"/>
  <c r="L5585" i="1"/>
  <c r="K5585" i="1"/>
  <c r="L5584" i="1"/>
  <c r="K5584" i="1"/>
  <c r="L5583" i="1"/>
  <c r="K5583" i="1"/>
  <c r="L5582" i="1"/>
  <c r="K5582" i="1"/>
  <c r="L5581" i="1"/>
  <c r="K5581" i="1"/>
  <c r="L5580" i="1"/>
  <c r="K5580" i="1"/>
  <c r="L5579" i="1"/>
  <c r="K5579" i="1"/>
  <c r="L5578" i="1"/>
  <c r="K5578" i="1"/>
  <c r="L5577" i="1"/>
  <c r="K5577" i="1"/>
  <c r="L5576" i="1"/>
  <c r="K5576" i="1"/>
  <c r="L5575" i="1"/>
  <c r="K5575" i="1"/>
  <c r="L5574" i="1"/>
  <c r="K5574" i="1"/>
  <c r="L5573" i="1"/>
  <c r="K5573" i="1"/>
  <c r="L5572" i="1"/>
  <c r="K5572" i="1"/>
  <c r="L5571" i="1"/>
  <c r="K5571" i="1"/>
  <c r="L5570" i="1"/>
  <c r="K5570" i="1"/>
  <c r="L5569" i="1"/>
  <c r="K5569" i="1"/>
  <c r="L5568" i="1"/>
  <c r="K5568" i="1"/>
  <c r="L5567" i="1"/>
  <c r="K5567" i="1"/>
  <c r="L5566" i="1"/>
  <c r="K5566" i="1"/>
  <c r="L5565" i="1"/>
  <c r="K5565" i="1"/>
  <c r="L5564" i="1"/>
  <c r="K5564" i="1"/>
  <c r="L5563" i="1"/>
  <c r="K5563" i="1"/>
  <c r="L5562" i="1"/>
  <c r="K5562" i="1"/>
  <c r="L5561" i="1"/>
  <c r="K5561" i="1"/>
  <c r="L5560" i="1"/>
  <c r="K5560" i="1"/>
  <c r="L5559" i="1"/>
  <c r="K5559" i="1"/>
  <c r="L5558" i="1"/>
  <c r="K5558" i="1"/>
  <c r="L5557" i="1"/>
  <c r="K5557" i="1"/>
  <c r="L5556" i="1"/>
  <c r="K5556" i="1"/>
  <c r="L5555" i="1"/>
  <c r="K5555" i="1"/>
  <c r="L5554" i="1"/>
  <c r="K5554" i="1"/>
  <c r="L5553" i="1"/>
  <c r="K5553" i="1"/>
  <c r="L5552" i="1"/>
  <c r="K5552" i="1"/>
  <c r="L5551" i="1"/>
  <c r="K5551" i="1"/>
  <c r="L5550" i="1"/>
  <c r="K5550" i="1"/>
  <c r="L5549" i="1"/>
  <c r="K5549" i="1"/>
  <c r="L5548" i="1"/>
  <c r="K5548" i="1"/>
  <c r="L5547" i="1"/>
  <c r="K5547" i="1"/>
  <c r="L5546" i="1"/>
  <c r="K5546" i="1"/>
  <c r="L5545" i="1"/>
  <c r="K5545" i="1"/>
  <c r="L5544" i="1"/>
  <c r="K5544" i="1"/>
  <c r="L5543" i="1"/>
  <c r="K5543" i="1"/>
  <c r="L5542" i="1"/>
  <c r="K5542" i="1"/>
  <c r="L5541" i="1"/>
  <c r="K5541" i="1"/>
  <c r="L5540" i="1"/>
  <c r="K5540" i="1"/>
  <c r="L5539" i="1"/>
  <c r="K5539" i="1"/>
  <c r="L5538" i="1"/>
  <c r="K5538" i="1"/>
  <c r="L5537" i="1"/>
  <c r="K5537" i="1"/>
  <c r="L5536" i="1"/>
  <c r="K5536" i="1"/>
  <c r="L5535" i="1"/>
  <c r="K5535" i="1"/>
  <c r="L5534" i="1"/>
  <c r="K5534" i="1"/>
  <c r="L5533" i="1"/>
  <c r="K5533" i="1"/>
  <c r="L5532" i="1"/>
  <c r="K5532" i="1"/>
  <c r="L5531" i="1"/>
  <c r="K5531" i="1"/>
  <c r="L5530" i="1"/>
  <c r="K5530" i="1"/>
  <c r="L5529" i="1"/>
  <c r="K5529" i="1"/>
  <c r="L5528" i="1"/>
  <c r="K5528" i="1"/>
  <c r="L5527" i="1"/>
  <c r="K5527" i="1"/>
  <c r="L5526" i="1"/>
  <c r="K5526" i="1"/>
  <c r="L5525" i="1"/>
  <c r="K5525" i="1"/>
  <c r="L5524" i="1"/>
  <c r="K5524" i="1"/>
  <c r="L5523" i="1"/>
  <c r="K5523" i="1"/>
  <c r="L5522" i="1"/>
  <c r="K5522" i="1"/>
  <c r="L5521" i="1"/>
  <c r="K5521" i="1"/>
  <c r="L5520" i="1"/>
  <c r="K5520" i="1"/>
  <c r="L5519" i="1"/>
  <c r="K5519" i="1"/>
  <c r="L5518" i="1"/>
  <c r="K5518" i="1"/>
  <c r="L5517" i="1"/>
  <c r="K5517" i="1"/>
  <c r="L5516" i="1"/>
  <c r="K5516" i="1"/>
  <c r="L5515" i="1"/>
  <c r="K5515" i="1"/>
  <c r="L5514" i="1"/>
  <c r="K5514" i="1"/>
  <c r="L5513" i="1"/>
  <c r="K5513" i="1"/>
  <c r="L5512" i="1"/>
  <c r="K5512" i="1"/>
  <c r="L5511" i="1"/>
  <c r="K5511" i="1"/>
  <c r="L5510" i="1"/>
  <c r="K5510" i="1"/>
  <c r="L5509" i="1"/>
  <c r="K5509" i="1"/>
  <c r="L5508" i="1"/>
  <c r="K5508" i="1"/>
  <c r="L5507" i="1"/>
  <c r="K5507" i="1"/>
  <c r="L5506" i="1"/>
  <c r="K5506" i="1"/>
  <c r="L5505" i="1"/>
  <c r="K5505" i="1"/>
  <c r="L5504" i="1"/>
  <c r="K5504" i="1"/>
  <c r="L5503" i="1"/>
  <c r="K5503" i="1"/>
  <c r="L5502" i="1"/>
  <c r="K5502" i="1"/>
  <c r="L5501" i="1"/>
  <c r="K5501" i="1"/>
  <c r="L5500" i="1"/>
  <c r="K5500" i="1"/>
  <c r="L5499" i="1"/>
  <c r="K5499" i="1"/>
  <c r="L5498" i="1"/>
  <c r="K5498" i="1"/>
  <c r="L5497" i="1"/>
  <c r="K5497" i="1"/>
  <c r="L5496" i="1"/>
  <c r="K5496" i="1"/>
  <c r="L5495" i="1"/>
  <c r="K5495" i="1"/>
  <c r="L5494" i="1"/>
  <c r="K5494" i="1"/>
  <c r="L5493" i="1"/>
  <c r="K5493" i="1"/>
  <c r="L5492" i="1"/>
  <c r="K5492" i="1"/>
  <c r="L5491" i="1"/>
  <c r="K5491" i="1"/>
  <c r="L5490" i="1"/>
  <c r="K5490" i="1"/>
  <c r="L5489" i="1"/>
  <c r="K5489" i="1"/>
  <c r="L5488" i="1"/>
  <c r="K5488" i="1"/>
  <c r="L5487" i="1"/>
  <c r="K5487" i="1"/>
  <c r="L5486" i="1"/>
  <c r="K5486" i="1"/>
  <c r="L5485" i="1"/>
  <c r="K5485" i="1"/>
  <c r="L5484" i="1"/>
  <c r="K5484" i="1"/>
  <c r="L5483" i="1"/>
  <c r="K5483" i="1"/>
  <c r="L5482" i="1"/>
  <c r="K5482" i="1"/>
  <c r="L5481" i="1"/>
  <c r="K5481" i="1"/>
  <c r="L5480" i="1"/>
  <c r="K5480" i="1"/>
  <c r="L5479" i="1"/>
  <c r="K5479" i="1"/>
  <c r="L5478" i="1"/>
  <c r="K5478" i="1"/>
  <c r="L5477" i="1"/>
  <c r="K5477" i="1"/>
  <c r="L5476" i="1"/>
  <c r="K5476" i="1"/>
  <c r="L5475" i="1"/>
  <c r="K5475" i="1"/>
  <c r="L5474" i="1"/>
  <c r="K5474" i="1"/>
  <c r="L5473" i="1"/>
  <c r="K5473" i="1"/>
  <c r="L5471" i="1"/>
  <c r="K5471" i="1"/>
  <c r="L5470" i="1"/>
  <c r="K5470" i="1"/>
  <c r="L5469" i="1"/>
  <c r="K5469" i="1"/>
  <c r="L5468" i="1"/>
  <c r="K5468" i="1"/>
  <c r="L5467" i="1"/>
  <c r="K5467" i="1"/>
  <c r="L5466" i="1"/>
  <c r="K5466" i="1"/>
  <c r="L5465" i="1"/>
  <c r="K5465" i="1"/>
  <c r="L5464" i="1"/>
  <c r="K5464" i="1"/>
  <c r="L5463" i="1"/>
  <c r="K5463" i="1"/>
  <c r="L5462" i="1"/>
  <c r="K5462" i="1"/>
  <c r="L5461" i="1"/>
  <c r="K5461" i="1"/>
  <c r="L5460" i="1"/>
  <c r="K5460" i="1"/>
  <c r="L5459" i="1"/>
  <c r="K5459" i="1"/>
  <c r="L5458" i="1"/>
  <c r="K5458" i="1"/>
  <c r="L5457" i="1"/>
  <c r="K5457" i="1"/>
  <c r="L5456" i="1"/>
  <c r="K5456" i="1"/>
  <c r="L5455" i="1"/>
  <c r="K5455" i="1"/>
  <c r="L5454" i="1"/>
  <c r="K5454" i="1"/>
  <c r="L5453" i="1"/>
  <c r="K5453" i="1"/>
  <c r="L5452" i="1"/>
  <c r="K5452" i="1"/>
  <c r="L5451" i="1"/>
  <c r="K5451" i="1"/>
  <c r="L5450" i="1"/>
  <c r="K5450" i="1"/>
  <c r="L5449" i="1"/>
  <c r="K5449" i="1"/>
  <c r="L5448" i="1"/>
  <c r="K5448" i="1"/>
  <c r="L5447" i="1"/>
  <c r="K5447" i="1"/>
  <c r="L5446" i="1"/>
  <c r="K5446" i="1"/>
  <c r="L5445" i="1"/>
  <c r="K5445" i="1"/>
  <c r="L5444" i="1"/>
  <c r="K5444" i="1"/>
  <c r="L5443" i="1"/>
  <c r="K5443" i="1"/>
  <c r="L5442" i="1"/>
  <c r="K5442" i="1"/>
  <c r="L5441" i="1"/>
  <c r="K5441" i="1"/>
  <c r="L5440" i="1"/>
  <c r="K5440" i="1"/>
  <c r="L5439" i="1"/>
  <c r="K5439" i="1"/>
  <c r="L5438" i="1"/>
  <c r="K5438" i="1"/>
  <c r="L5437" i="1"/>
  <c r="K5437" i="1"/>
  <c r="L5436" i="1"/>
  <c r="K5436" i="1"/>
  <c r="L5435" i="1"/>
  <c r="K5435" i="1"/>
  <c r="L5434" i="1"/>
  <c r="K5434" i="1"/>
  <c r="L5433" i="1"/>
  <c r="K5433" i="1"/>
  <c r="L5432" i="1"/>
  <c r="K5432" i="1"/>
  <c r="L5431" i="1"/>
  <c r="K5431" i="1"/>
  <c r="L5430" i="1"/>
  <c r="K5430" i="1"/>
  <c r="L5429" i="1"/>
  <c r="K5429" i="1"/>
  <c r="L5428" i="1"/>
  <c r="K5428" i="1"/>
  <c r="L5427" i="1"/>
  <c r="K5427" i="1"/>
  <c r="L5426" i="1"/>
  <c r="K5426" i="1"/>
  <c r="L5425" i="1"/>
  <c r="K5425" i="1"/>
  <c r="L5424" i="1"/>
  <c r="K5424" i="1"/>
  <c r="L5423" i="1"/>
  <c r="K5423" i="1"/>
  <c r="L5422" i="1"/>
  <c r="K5422" i="1"/>
  <c r="L5421" i="1"/>
  <c r="K5421" i="1"/>
  <c r="L5420" i="1"/>
  <c r="K5420" i="1"/>
  <c r="L5419" i="1"/>
  <c r="K5419" i="1"/>
  <c r="L5418" i="1"/>
  <c r="K5418" i="1"/>
  <c r="L5417" i="1"/>
  <c r="K5417" i="1"/>
  <c r="L5416" i="1"/>
  <c r="K5416" i="1"/>
  <c r="L5415" i="1"/>
  <c r="K5415" i="1"/>
  <c r="L5414" i="1"/>
  <c r="K5414" i="1"/>
  <c r="L5413" i="1"/>
  <c r="K5413" i="1"/>
  <c r="L5412" i="1"/>
  <c r="K5412" i="1"/>
  <c r="L5411" i="1"/>
  <c r="K5411" i="1"/>
  <c r="L5410" i="1"/>
  <c r="K5410" i="1"/>
  <c r="L5408" i="1"/>
  <c r="K5408" i="1"/>
  <c r="L5407" i="1"/>
  <c r="K5407" i="1"/>
  <c r="L5406" i="1"/>
  <c r="K5406" i="1"/>
  <c r="L5405" i="1"/>
  <c r="K5405" i="1"/>
  <c r="L5404" i="1"/>
  <c r="K5404" i="1"/>
  <c r="L5403" i="1"/>
  <c r="K5403" i="1"/>
  <c r="L5402" i="1"/>
  <c r="K5402" i="1"/>
  <c r="L5401" i="1"/>
  <c r="K5401" i="1"/>
  <c r="L5400" i="1"/>
  <c r="K5400" i="1"/>
  <c r="L5399" i="1"/>
  <c r="K5399" i="1"/>
  <c r="L5398" i="1"/>
  <c r="K5398" i="1"/>
  <c r="L5397" i="1"/>
  <c r="K5397" i="1"/>
  <c r="L5396" i="1"/>
  <c r="K5396" i="1"/>
  <c r="L5395" i="1"/>
  <c r="K5395" i="1"/>
  <c r="L5394" i="1"/>
  <c r="K5394" i="1"/>
  <c r="L5393" i="1"/>
  <c r="K5393" i="1"/>
  <c r="L5392" i="1"/>
  <c r="K5392" i="1"/>
  <c r="L5391" i="1"/>
  <c r="K5391" i="1"/>
  <c r="L5390" i="1"/>
  <c r="K5390" i="1"/>
  <c r="L5389" i="1"/>
  <c r="K5389" i="1"/>
  <c r="L5388" i="1"/>
  <c r="K5388" i="1"/>
  <c r="L5387" i="1"/>
  <c r="K5387" i="1"/>
  <c r="L5386" i="1"/>
  <c r="K5386" i="1"/>
  <c r="L5385" i="1"/>
  <c r="K5385" i="1"/>
  <c r="L5384" i="1"/>
  <c r="K5384" i="1"/>
  <c r="L5383" i="1"/>
  <c r="K5383" i="1"/>
  <c r="L5382" i="1"/>
  <c r="K5382" i="1"/>
  <c r="L5381" i="1"/>
  <c r="K5381" i="1"/>
  <c r="L5380" i="1"/>
  <c r="K5380" i="1"/>
  <c r="L5379" i="1"/>
  <c r="K5379" i="1"/>
  <c r="L5378" i="1"/>
  <c r="K5378" i="1"/>
  <c r="L5377" i="1"/>
  <c r="K5377" i="1"/>
  <c r="L5376" i="1"/>
  <c r="K5376" i="1"/>
  <c r="L5375" i="1"/>
  <c r="K5375" i="1"/>
  <c r="L5374" i="1"/>
  <c r="K5374" i="1"/>
  <c r="L5373" i="1"/>
  <c r="K5373" i="1"/>
  <c r="L5372" i="1"/>
  <c r="K5372" i="1"/>
  <c r="L5371" i="1"/>
  <c r="K5371" i="1"/>
  <c r="L5370" i="1"/>
  <c r="K5370" i="1"/>
  <c r="L5369" i="1"/>
  <c r="K5369" i="1"/>
  <c r="L5368" i="1"/>
  <c r="K5368" i="1"/>
  <c r="L5367" i="1"/>
  <c r="K5367" i="1"/>
  <c r="L5366" i="1"/>
  <c r="K5366" i="1"/>
  <c r="L5365" i="1"/>
  <c r="K5365" i="1"/>
  <c r="L5364" i="1"/>
  <c r="K5364" i="1"/>
  <c r="L5363" i="1"/>
  <c r="K5363" i="1"/>
  <c r="L5362" i="1"/>
  <c r="K5362" i="1"/>
  <c r="L5361" i="1"/>
  <c r="K5361" i="1"/>
  <c r="L5360" i="1"/>
  <c r="K5360" i="1"/>
  <c r="L5359" i="1"/>
  <c r="K5359" i="1"/>
  <c r="L5358" i="1"/>
  <c r="K5358" i="1"/>
  <c r="L5357" i="1"/>
  <c r="K5357" i="1"/>
  <c r="L5356" i="1"/>
  <c r="K5356" i="1"/>
  <c r="L5355" i="1"/>
  <c r="K5355" i="1"/>
  <c r="L5354" i="1"/>
  <c r="K5354" i="1"/>
  <c r="L5353" i="1"/>
  <c r="K5353" i="1"/>
  <c r="L5352" i="1"/>
  <c r="K5352" i="1"/>
  <c r="L5351" i="1"/>
  <c r="K5351" i="1"/>
  <c r="L5350" i="1"/>
  <c r="K5350" i="1"/>
  <c r="L5349" i="1"/>
  <c r="K5349" i="1"/>
  <c r="L5348" i="1"/>
  <c r="K5348" i="1"/>
  <c r="L5347" i="1"/>
  <c r="K5347" i="1"/>
  <c r="L5346" i="1"/>
  <c r="K5346" i="1"/>
  <c r="L5343" i="1"/>
  <c r="K5343" i="1"/>
  <c r="L5341" i="1"/>
  <c r="K5341" i="1"/>
  <c r="L5339" i="1"/>
  <c r="K5339" i="1"/>
  <c r="L5338" i="1"/>
  <c r="K5338" i="1"/>
  <c r="L5337" i="1"/>
  <c r="K5337" i="1"/>
  <c r="L5336" i="1"/>
  <c r="K5336" i="1"/>
  <c r="L5335" i="1"/>
  <c r="K5335" i="1"/>
  <c r="L5334" i="1"/>
  <c r="K5334" i="1"/>
  <c r="L5333" i="1"/>
  <c r="K5333" i="1"/>
  <c r="L5332" i="1"/>
  <c r="K5332" i="1"/>
  <c r="L5331" i="1"/>
  <c r="K5331" i="1"/>
  <c r="L5330" i="1"/>
  <c r="K5330" i="1"/>
  <c r="L5329" i="1"/>
  <c r="K5329" i="1"/>
  <c r="L5328" i="1"/>
  <c r="K5328" i="1"/>
  <c r="L5327" i="1"/>
  <c r="K5327" i="1"/>
  <c r="L5326" i="1"/>
  <c r="K5326" i="1"/>
  <c r="L5325" i="1"/>
  <c r="K5325" i="1"/>
  <c r="L5324" i="1"/>
  <c r="K5324" i="1"/>
  <c r="L5323" i="1"/>
  <c r="K5323" i="1"/>
  <c r="L5322" i="1"/>
  <c r="K5322" i="1"/>
  <c r="L5321" i="1"/>
  <c r="K5321" i="1"/>
  <c r="L5320" i="1"/>
  <c r="K5320" i="1"/>
  <c r="L5319" i="1"/>
  <c r="K5319" i="1"/>
  <c r="L5318" i="1"/>
  <c r="K5318" i="1"/>
  <c r="L5317" i="1"/>
  <c r="K5317" i="1"/>
  <c r="L5316" i="1"/>
  <c r="K5316" i="1"/>
  <c r="L5315" i="1"/>
  <c r="K5315" i="1"/>
  <c r="L5314" i="1"/>
  <c r="K5314" i="1"/>
  <c r="L5313" i="1"/>
  <c r="K5313" i="1"/>
  <c r="L5312" i="1"/>
  <c r="K5312" i="1"/>
  <c r="L5311" i="1"/>
  <c r="K5311" i="1"/>
  <c r="L5310" i="1"/>
  <c r="K5310" i="1"/>
  <c r="L5309" i="1"/>
  <c r="K5309" i="1"/>
  <c r="L5308" i="1"/>
  <c r="K5308" i="1"/>
  <c r="L5307" i="1"/>
  <c r="K5307" i="1"/>
  <c r="L5306" i="1"/>
  <c r="K5306" i="1"/>
  <c r="L5305" i="1"/>
  <c r="K5305" i="1"/>
  <c r="L5304" i="1"/>
  <c r="K5304" i="1"/>
  <c r="L5303" i="1"/>
  <c r="K5303" i="1"/>
  <c r="L5302" i="1"/>
  <c r="K5302" i="1"/>
  <c r="L5301" i="1"/>
  <c r="K5301" i="1"/>
  <c r="L5300" i="1"/>
  <c r="K5300" i="1"/>
  <c r="L5299" i="1"/>
  <c r="K5299" i="1"/>
  <c r="L5298" i="1"/>
  <c r="K5298" i="1"/>
  <c r="L5297" i="1"/>
  <c r="K5297" i="1"/>
  <c r="L5296" i="1"/>
  <c r="K5296" i="1"/>
  <c r="L5295" i="1"/>
  <c r="K5295" i="1"/>
  <c r="L5294" i="1"/>
  <c r="K5294" i="1"/>
  <c r="L5293" i="1"/>
  <c r="K5293" i="1"/>
  <c r="L5292" i="1"/>
  <c r="K5292" i="1"/>
  <c r="L5291" i="1"/>
  <c r="K5291" i="1"/>
  <c r="L5290" i="1"/>
  <c r="K5290" i="1"/>
  <c r="L5289" i="1"/>
  <c r="K5289" i="1"/>
  <c r="L5288" i="1"/>
  <c r="K5288" i="1"/>
  <c r="L5287" i="1"/>
  <c r="K5287" i="1"/>
  <c r="L5286" i="1"/>
  <c r="K5286" i="1"/>
  <c r="L5285" i="1"/>
  <c r="K5285" i="1"/>
  <c r="L5284" i="1"/>
  <c r="K5284" i="1"/>
  <c r="L5283" i="1"/>
  <c r="K5283" i="1"/>
  <c r="L5282" i="1"/>
  <c r="K5282" i="1"/>
  <c r="L5281" i="1"/>
  <c r="K5281" i="1"/>
  <c r="L5280" i="1"/>
  <c r="K5280" i="1"/>
  <c r="L5279" i="1"/>
  <c r="K5279" i="1"/>
  <c r="L5278" i="1"/>
  <c r="K5278" i="1"/>
  <c r="L5277" i="1"/>
  <c r="K5277" i="1"/>
  <c r="L5276" i="1"/>
  <c r="K5276" i="1"/>
  <c r="L5275" i="1"/>
  <c r="K5275" i="1"/>
  <c r="L5274" i="1"/>
  <c r="K5274" i="1"/>
  <c r="L5273" i="1"/>
  <c r="K5273" i="1"/>
  <c r="L5272" i="1"/>
  <c r="K5272" i="1"/>
  <c r="L5271" i="1"/>
  <c r="K5271" i="1"/>
  <c r="L5270" i="1"/>
  <c r="K5270" i="1"/>
  <c r="L5269" i="1"/>
  <c r="K5269" i="1"/>
  <c r="L5268" i="1"/>
  <c r="K5268" i="1"/>
  <c r="L5265" i="1"/>
  <c r="K5265" i="1"/>
  <c r="L5264" i="1"/>
  <c r="K5264" i="1"/>
  <c r="L5263" i="1"/>
  <c r="K5263" i="1"/>
  <c r="L5262" i="1"/>
  <c r="K5262" i="1"/>
  <c r="L5261" i="1"/>
  <c r="K5261" i="1"/>
  <c r="L5260" i="1"/>
  <c r="K5260" i="1"/>
  <c r="L5259" i="1"/>
  <c r="K5259" i="1"/>
  <c r="L5258" i="1"/>
  <c r="K5258" i="1"/>
  <c r="L5257" i="1"/>
  <c r="K5257" i="1"/>
  <c r="L5256" i="1"/>
  <c r="K5256" i="1"/>
  <c r="L5255" i="1"/>
  <c r="K5255" i="1"/>
  <c r="L5254" i="1"/>
  <c r="K5254" i="1"/>
  <c r="L5253" i="1"/>
  <c r="K5253" i="1"/>
  <c r="L5252" i="1"/>
  <c r="K5252" i="1"/>
  <c r="L5251" i="1"/>
  <c r="K5251" i="1"/>
  <c r="L5250" i="1"/>
  <c r="K5250" i="1"/>
  <c r="L5249" i="1"/>
  <c r="K5249" i="1"/>
  <c r="L5248" i="1"/>
  <c r="K5248" i="1"/>
  <c r="L5247" i="1"/>
  <c r="K5247" i="1"/>
  <c r="L5246" i="1"/>
  <c r="K5246" i="1"/>
  <c r="L5245" i="1"/>
  <c r="K5245" i="1"/>
  <c r="L5244" i="1"/>
  <c r="K5244" i="1"/>
  <c r="L5243" i="1"/>
  <c r="K5243" i="1"/>
  <c r="L5242" i="1"/>
  <c r="K5242" i="1"/>
  <c r="L5241" i="1"/>
  <c r="K5241" i="1"/>
  <c r="L5240" i="1"/>
  <c r="K5240" i="1"/>
  <c r="L5239" i="1"/>
  <c r="K5239" i="1"/>
  <c r="L5238" i="1"/>
  <c r="K5238" i="1"/>
  <c r="L5237" i="1"/>
  <c r="K5237" i="1"/>
  <c r="L5236" i="1"/>
  <c r="K5236" i="1"/>
  <c r="L5235" i="1"/>
  <c r="K5235" i="1"/>
  <c r="L5234" i="1"/>
  <c r="K5234" i="1"/>
  <c r="L5233" i="1"/>
  <c r="K5233" i="1"/>
  <c r="L5232" i="1"/>
  <c r="K5232" i="1"/>
  <c r="L5231" i="1"/>
  <c r="K5231" i="1"/>
  <c r="L5230" i="1"/>
  <c r="K5230" i="1"/>
  <c r="L5229" i="1"/>
  <c r="K5229" i="1"/>
  <c r="L5228" i="1"/>
  <c r="K5228" i="1"/>
  <c r="L5227" i="1"/>
  <c r="K5227" i="1"/>
  <c r="L5226" i="1"/>
  <c r="K5226" i="1"/>
  <c r="L5225" i="1"/>
  <c r="K5225" i="1"/>
  <c r="L5224" i="1"/>
  <c r="K5224" i="1"/>
  <c r="L5223" i="1"/>
  <c r="K5223" i="1"/>
  <c r="L5222" i="1"/>
  <c r="K5222" i="1"/>
  <c r="L5221" i="1"/>
  <c r="K5221" i="1"/>
  <c r="L5220" i="1"/>
  <c r="K5220" i="1"/>
  <c r="L5219" i="1"/>
  <c r="K5219" i="1"/>
  <c r="L5218" i="1"/>
  <c r="K5218" i="1"/>
  <c r="L5217" i="1"/>
  <c r="K5217" i="1"/>
  <c r="L5216" i="1"/>
  <c r="K5216" i="1"/>
  <c r="L5215" i="1"/>
  <c r="K5215" i="1"/>
  <c r="L5214" i="1"/>
  <c r="K5214" i="1"/>
  <c r="L5213" i="1"/>
  <c r="K5213" i="1"/>
  <c r="L5212" i="1"/>
  <c r="K5212" i="1"/>
  <c r="L5211" i="1"/>
  <c r="K5211" i="1"/>
  <c r="L5210" i="1"/>
  <c r="K5210" i="1"/>
  <c r="L5209" i="1"/>
  <c r="K5209" i="1"/>
  <c r="L5208" i="1"/>
  <c r="K5208" i="1"/>
  <c r="L5207" i="1"/>
  <c r="K5207" i="1"/>
  <c r="L5206" i="1"/>
  <c r="K5206" i="1"/>
  <c r="L5205" i="1"/>
  <c r="K5205" i="1"/>
  <c r="L5204" i="1"/>
  <c r="K5204" i="1"/>
  <c r="L5203" i="1"/>
  <c r="K5203" i="1"/>
  <c r="L5202" i="1"/>
  <c r="K5202" i="1"/>
  <c r="L5201" i="1"/>
  <c r="K5201" i="1"/>
  <c r="L5200" i="1"/>
  <c r="K5200" i="1"/>
  <c r="L5199" i="1"/>
  <c r="K5199" i="1"/>
  <c r="L5198" i="1"/>
  <c r="K5198" i="1"/>
  <c r="L5197" i="1"/>
  <c r="K5197" i="1"/>
  <c r="L5196" i="1"/>
  <c r="K5196" i="1"/>
  <c r="L5195" i="1"/>
  <c r="K5195" i="1"/>
  <c r="L5194" i="1"/>
  <c r="K5194" i="1"/>
  <c r="L5193" i="1"/>
  <c r="K5193" i="1"/>
  <c r="L5192" i="1"/>
  <c r="K5192" i="1"/>
  <c r="L5191" i="1"/>
  <c r="K5191" i="1"/>
  <c r="L5190" i="1"/>
  <c r="K5190" i="1"/>
  <c r="L5189" i="1"/>
  <c r="K5189" i="1"/>
  <c r="L5188" i="1"/>
  <c r="K5188" i="1"/>
  <c r="L5187" i="1"/>
  <c r="K5187" i="1"/>
  <c r="L5186" i="1"/>
  <c r="K5186" i="1"/>
  <c r="L5185" i="1"/>
  <c r="K5185" i="1"/>
  <c r="L5184" i="1"/>
  <c r="K5184" i="1"/>
  <c r="L5183" i="1"/>
  <c r="K5183" i="1"/>
  <c r="L5182" i="1"/>
  <c r="K5182" i="1"/>
  <c r="L5181" i="1"/>
  <c r="K5181" i="1"/>
  <c r="L5180" i="1"/>
  <c r="K5180" i="1"/>
  <c r="L5179" i="1"/>
  <c r="K5179" i="1"/>
  <c r="L5178" i="1"/>
  <c r="K5178" i="1"/>
  <c r="L5177" i="1"/>
  <c r="K5177" i="1"/>
  <c r="L5176" i="1"/>
  <c r="K5176" i="1"/>
  <c r="L5175" i="1"/>
  <c r="K5175" i="1"/>
  <c r="L5174" i="1"/>
  <c r="K5174" i="1"/>
  <c r="L5173" i="1"/>
  <c r="K5173" i="1"/>
  <c r="L5172" i="1"/>
  <c r="K5172" i="1"/>
  <c r="L5171" i="1"/>
  <c r="K5171" i="1"/>
  <c r="L5170" i="1"/>
  <c r="K5170" i="1"/>
  <c r="L5169" i="1"/>
  <c r="K5169" i="1"/>
  <c r="L5168" i="1"/>
  <c r="K5168" i="1"/>
  <c r="L5167" i="1"/>
  <c r="K5167" i="1"/>
  <c r="L5166" i="1"/>
  <c r="K5166" i="1"/>
  <c r="L5165" i="1"/>
  <c r="K5165" i="1"/>
  <c r="L5164" i="1"/>
  <c r="K5164" i="1"/>
  <c r="L5163" i="1"/>
  <c r="K5163" i="1"/>
  <c r="L5162" i="1"/>
  <c r="K5162" i="1"/>
  <c r="L5161" i="1"/>
  <c r="K5161" i="1"/>
  <c r="L5160" i="1"/>
  <c r="K5160" i="1"/>
  <c r="L5159" i="1"/>
  <c r="K5159" i="1"/>
  <c r="L5158" i="1"/>
  <c r="K5158" i="1"/>
  <c r="L5155" i="1"/>
  <c r="K5155" i="1"/>
  <c r="L5154" i="1"/>
  <c r="K5154" i="1"/>
  <c r="L5153" i="1"/>
  <c r="K5153" i="1"/>
  <c r="L5152" i="1"/>
  <c r="K5152" i="1"/>
  <c r="L5151" i="1"/>
  <c r="K5151" i="1"/>
  <c r="L5150" i="1"/>
  <c r="K5150" i="1"/>
  <c r="L5149" i="1"/>
  <c r="K5149" i="1"/>
  <c r="L5148" i="1"/>
  <c r="K5148" i="1"/>
  <c r="L5147" i="1"/>
  <c r="K5147" i="1"/>
  <c r="L5146" i="1"/>
  <c r="K5146" i="1"/>
  <c r="L5145" i="1"/>
  <c r="K5145" i="1"/>
  <c r="L5144" i="1"/>
  <c r="K5144" i="1"/>
  <c r="L5143" i="1"/>
  <c r="K5143" i="1"/>
  <c r="L5142" i="1"/>
  <c r="K5142" i="1"/>
  <c r="L5141" i="1"/>
  <c r="K5141" i="1"/>
  <c r="L5139" i="1"/>
  <c r="K5139" i="1"/>
  <c r="L5137" i="1"/>
  <c r="K5137" i="1"/>
  <c r="L5135" i="1"/>
  <c r="K5135" i="1"/>
  <c r="L5133" i="1"/>
  <c r="K5133" i="1"/>
  <c r="L5131" i="1"/>
  <c r="K5131" i="1"/>
  <c r="L5129" i="1"/>
  <c r="K5129" i="1"/>
  <c r="L5127" i="1"/>
  <c r="K5127" i="1"/>
  <c r="L5125" i="1"/>
  <c r="K5125" i="1"/>
  <c r="L5123" i="1"/>
  <c r="K5123" i="1"/>
  <c r="L5121" i="1"/>
  <c r="K5121" i="1"/>
  <c r="L5119" i="1"/>
  <c r="K5119" i="1"/>
  <c r="L5117" i="1"/>
  <c r="K5117" i="1"/>
  <c r="L5115" i="1"/>
  <c r="K5115" i="1"/>
  <c r="L5113" i="1"/>
  <c r="K5113" i="1"/>
  <c r="L5111" i="1"/>
  <c r="K5111" i="1"/>
  <c r="L5109" i="1"/>
  <c r="K5109" i="1"/>
  <c r="L5107" i="1"/>
  <c r="K5107" i="1"/>
  <c r="L5105" i="1"/>
  <c r="K5105" i="1"/>
  <c r="L5103" i="1"/>
  <c r="K5103" i="1"/>
  <c r="L5101" i="1"/>
  <c r="K5101" i="1"/>
  <c r="L5099" i="1"/>
  <c r="K5099" i="1"/>
  <c r="L5097" i="1"/>
  <c r="K5097" i="1"/>
  <c r="L5095" i="1"/>
  <c r="K5095" i="1"/>
  <c r="L5093" i="1"/>
  <c r="K5093" i="1"/>
  <c r="L5091" i="1"/>
  <c r="K5091" i="1"/>
  <c r="L5089" i="1"/>
  <c r="K5089" i="1"/>
  <c r="L5087" i="1"/>
  <c r="K5087" i="1"/>
  <c r="L5086" i="1"/>
  <c r="K5086" i="1"/>
  <c r="L5085" i="1"/>
  <c r="K5085" i="1"/>
  <c r="L5084" i="1"/>
  <c r="K5084" i="1"/>
  <c r="L5083" i="1"/>
  <c r="K5083" i="1"/>
  <c r="L5082" i="1"/>
  <c r="K5082" i="1"/>
  <c r="L5081" i="1"/>
  <c r="K5081" i="1"/>
  <c r="L5080" i="1"/>
  <c r="K5080" i="1"/>
  <c r="L5079" i="1"/>
  <c r="K5079" i="1"/>
  <c r="L5078" i="1"/>
  <c r="K5078" i="1"/>
  <c r="L5077" i="1"/>
  <c r="K5077" i="1"/>
  <c r="L5076" i="1"/>
  <c r="K5076" i="1"/>
  <c r="L5075" i="1"/>
  <c r="K5075" i="1"/>
  <c r="L5074" i="1"/>
  <c r="K5074" i="1"/>
  <c r="L5073" i="1"/>
  <c r="K5073" i="1"/>
  <c r="L5072" i="1"/>
  <c r="K5072" i="1"/>
  <c r="L5071" i="1"/>
  <c r="K5071" i="1"/>
  <c r="L5070" i="1"/>
  <c r="K5070" i="1"/>
  <c r="L5069" i="1"/>
  <c r="K5069" i="1"/>
  <c r="L5068" i="1"/>
  <c r="K5068" i="1"/>
  <c r="L5067" i="1"/>
  <c r="K5067" i="1"/>
  <c r="L5066" i="1"/>
  <c r="K5066" i="1"/>
  <c r="L5065" i="1"/>
  <c r="K5065" i="1"/>
  <c r="L5064" i="1"/>
  <c r="K5064" i="1"/>
  <c r="L5063" i="1"/>
  <c r="K5063" i="1"/>
  <c r="L5062" i="1"/>
  <c r="K5062" i="1"/>
  <c r="L5061" i="1"/>
  <c r="K5061" i="1"/>
  <c r="L5060" i="1"/>
  <c r="K5060" i="1"/>
  <c r="L5059" i="1"/>
  <c r="K5059" i="1"/>
  <c r="L5058" i="1"/>
  <c r="K5058" i="1"/>
  <c r="L5057" i="1"/>
  <c r="K5057" i="1"/>
  <c r="L5056" i="1"/>
  <c r="K5056" i="1"/>
  <c r="L5055" i="1"/>
  <c r="K5055" i="1"/>
  <c r="L5054" i="1"/>
  <c r="K5054" i="1"/>
  <c r="L5053" i="1"/>
  <c r="K5053" i="1"/>
  <c r="L5052" i="1"/>
  <c r="K5052" i="1"/>
  <c r="L5051" i="1"/>
  <c r="K5051" i="1"/>
  <c r="L5050" i="1"/>
  <c r="K5050" i="1"/>
  <c r="L5049" i="1"/>
  <c r="K5049" i="1"/>
  <c r="L5048" i="1"/>
  <c r="K5048" i="1"/>
  <c r="L5047" i="1"/>
  <c r="K5047" i="1"/>
  <c r="L5046" i="1"/>
  <c r="K5046" i="1"/>
  <c r="L5045" i="1"/>
  <c r="K5045" i="1"/>
  <c r="L5044" i="1"/>
  <c r="K5044" i="1"/>
  <c r="L5043" i="1"/>
  <c r="K5043" i="1"/>
  <c r="L5042" i="1"/>
  <c r="K5042" i="1"/>
  <c r="L5041" i="1"/>
  <c r="K5041" i="1"/>
  <c r="L5040" i="1"/>
  <c r="K5040" i="1"/>
  <c r="L5039" i="1"/>
  <c r="K5039" i="1"/>
  <c r="L5038" i="1"/>
  <c r="K5038" i="1"/>
  <c r="L5037" i="1"/>
  <c r="K5037" i="1"/>
  <c r="L5036" i="1"/>
  <c r="K5036" i="1"/>
  <c r="L5035" i="1"/>
  <c r="K5035" i="1"/>
  <c r="L5034" i="1"/>
  <c r="K5034" i="1"/>
  <c r="L5033" i="1"/>
  <c r="K5033" i="1"/>
  <c r="L5032" i="1"/>
  <c r="K5032" i="1"/>
  <c r="L5031" i="1"/>
  <c r="K5031" i="1"/>
  <c r="L5030" i="1"/>
  <c r="K5030" i="1"/>
  <c r="L5029" i="1"/>
  <c r="K5029" i="1"/>
  <c r="L5028" i="1"/>
  <c r="K5028" i="1"/>
  <c r="L5027" i="1"/>
  <c r="K5027" i="1"/>
  <c r="L5025" i="1"/>
  <c r="K5025" i="1"/>
  <c r="L5023" i="1"/>
  <c r="K5023" i="1"/>
  <c r="L5021" i="1"/>
  <c r="K5021" i="1"/>
  <c r="L5019" i="1"/>
  <c r="K5019" i="1"/>
  <c r="L5018" i="1"/>
  <c r="K5018" i="1"/>
  <c r="L5017" i="1"/>
  <c r="K5017" i="1"/>
  <c r="L5016" i="1"/>
  <c r="K5016" i="1"/>
  <c r="L5015" i="1"/>
  <c r="K5015" i="1"/>
  <c r="L5014" i="1"/>
  <c r="K5014" i="1"/>
  <c r="L5013" i="1"/>
  <c r="K5013" i="1"/>
  <c r="L5012" i="1"/>
  <c r="K5012" i="1"/>
  <c r="L5011" i="1"/>
  <c r="K5011" i="1"/>
  <c r="L5010" i="1"/>
  <c r="K5010" i="1"/>
  <c r="L5009" i="1"/>
  <c r="K5009" i="1"/>
  <c r="L5008" i="1"/>
  <c r="K5008" i="1"/>
  <c r="L5007" i="1"/>
  <c r="K5007" i="1"/>
  <c r="L5006" i="1"/>
  <c r="K5006" i="1"/>
  <c r="L5005" i="1"/>
  <c r="K5005" i="1"/>
  <c r="L5004" i="1"/>
  <c r="K5004" i="1"/>
  <c r="L5003" i="1"/>
  <c r="K5003" i="1"/>
  <c r="L5002" i="1"/>
  <c r="K5002" i="1"/>
  <c r="L5001" i="1"/>
  <c r="K5001" i="1"/>
  <c r="L5000" i="1"/>
  <c r="K5000" i="1"/>
  <c r="L4999" i="1"/>
  <c r="K4999" i="1"/>
  <c r="L4998" i="1"/>
  <c r="K4998" i="1"/>
  <c r="L4997" i="1"/>
  <c r="K4997" i="1"/>
  <c r="L4996" i="1"/>
  <c r="K4996" i="1"/>
  <c r="L4995" i="1"/>
  <c r="K4995" i="1"/>
  <c r="L4994" i="1"/>
  <c r="K4994" i="1"/>
  <c r="L4993" i="1"/>
  <c r="K4993" i="1"/>
  <c r="L4992" i="1"/>
  <c r="K4992" i="1"/>
  <c r="L4991" i="1"/>
  <c r="K4991" i="1"/>
  <c r="L4990" i="1"/>
  <c r="K4990" i="1"/>
  <c r="L4989" i="1"/>
  <c r="K4989" i="1"/>
  <c r="L4988" i="1"/>
  <c r="K4988" i="1"/>
  <c r="L4987" i="1"/>
  <c r="K4987" i="1"/>
  <c r="L4986" i="1"/>
  <c r="K4986" i="1"/>
  <c r="L4985" i="1"/>
  <c r="K4985" i="1"/>
  <c r="L4984" i="1"/>
  <c r="K4984" i="1"/>
  <c r="L4983" i="1"/>
  <c r="K4983" i="1"/>
  <c r="L4982" i="1"/>
  <c r="K4982" i="1"/>
  <c r="L4981" i="1"/>
  <c r="K4981" i="1"/>
  <c r="L4980" i="1"/>
  <c r="K4980" i="1"/>
  <c r="L4979" i="1"/>
  <c r="K4979" i="1"/>
  <c r="L4978" i="1"/>
  <c r="K4978" i="1"/>
  <c r="L4977" i="1"/>
  <c r="K4977" i="1"/>
  <c r="L4976" i="1"/>
  <c r="K4976" i="1"/>
  <c r="L4975" i="1"/>
  <c r="K4975" i="1"/>
  <c r="L4974" i="1"/>
  <c r="K4974" i="1"/>
  <c r="L4973" i="1"/>
  <c r="K4973" i="1"/>
  <c r="L4972" i="1"/>
  <c r="K4972" i="1"/>
  <c r="L4971" i="1"/>
  <c r="K4971" i="1"/>
  <c r="L4970" i="1"/>
  <c r="K4970" i="1"/>
  <c r="L4969" i="1"/>
  <c r="K4969" i="1"/>
  <c r="L4968" i="1"/>
  <c r="K4968" i="1"/>
  <c r="L4967" i="1"/>
  <c r="K4967" i="1"/>
  <c r="L4966" i="1"/>
  <c r="K4966" i="1"/>
  <c r="L4965" i="1"/>
  <c r="K4965" i="1"/>
  <c r="L4964" i="1"/>
  <c r="K4964" i="1"/>
  <c r="L4963" i="1"/>
  <c r="K4963" i="1"/>
  <c r="L4962" i="1"/>
  <c r="K4962" i="1"/>
  <c r="L4961" i="1"/>
  <c r="K4961" i="1"/>
  <c r="L4960" i="1"/>
  <c r="K4960" i="1"/>
  <c r="L4959" i="1"/>
  <c r="K4959" i="1"/>
  <c r="L4958" i="1"/>
  <c r="K4958" i="1"/>
  <c r="L4957" i="1"/>
  <c r="K4957" i="1"/>
  <c r="L4956" i="1"/>
  <c r="K4956" i="1"/>
  <c r="L4955" i="1"/>
  <c r="K4955" i="1"/>
  <c r="L4954" i="1"/>
  <c r="K4954" i="1"/>
  <c r="L4953" i="1"/>
  <c r="K4953" i="1"/>
  <c r="L4952" i="1"/>
  <c r="K4952" i="1"/>
  <c r="L4951" i="1"/>
  <c r="K4951" i="1"/>
  <c r="L4950" i="1"/>
  <c r="K4950" i="1"/>
  <c r="L4949" i="1"/>
  <c r="K4949" i="1"/>
  <c r="L4948" i="1"/>
  <c r="K4948" i="1"/>
  <c r="L4947" i="1"/>
  <c r="K4947" i="1"/>
  <c r="L4946" i="1"/>
  <c r="K4946" i="1"/>
  <c r="L4945" i="1"/>
  <c r="K4945" i="1"/>
  <c r="L4944" i="1"/>
  <c r="K4944" i="1"/>
  <c r="L4943" i="1"/>
  <c r="K4943" i="1"/>
  <c r="L4942" i="1"/>
  <c r="K4942" i="1"/>
  <c r="L4941" i="1"/>
  <c r="K4941" i="1"/>
  <c r="L4940" i="1"/>
  <c r="K4940" i="1"/>
  <c r="L4939" i="1"/>
  <c r="K4939" i="1"/>
  <c r="L4938" i="1"/>
  <c r="K4938" i="1"/>
  <c r="L4937" i="1"/>
  <c r="K4937" i="1"/>
  <c r="L4936" i="1"/>
  <c r="K4936" i="1"/>
  <c r="L4935" i="1"/>
  <c r="K4935" i="1"/>
  <c r="L4934" i="1"/>
  <c r="K4934" i="1"/>
  <c r="L4932" i="1"/>
  <c r="K4932" i="1"/>
  <c r="L4931" i="1"/>
  <c r="K4931" i="1"/>
  <c r="L4930" i="1"/>
  <c r="K4930" i="1"/>
  <c r="L4929" i="1"/>
  <c r="K4929" i="1"/>
  <c r="L4928" i="1"/>
  <c r="K4928" i="1"/>
  <c r="L4927" i="1"/>
  <c r="K4927" i="1"/>
  <c r="L4926" i="1"/>
  <c r="K4926" i="1"/>
  <c r="L4925" i="1"/>
  <c r="K4925" i="1"/>
  <c r="L4924" i="1"/>
  <c r="K4924" i="1"/>
  <c r="L4923" i="1"/>
  <c r="K4923" i="1"/>
  <c r="L4922" i="1"/>
  <c r="K4922" i="1"/>
  <c r="L4921" i="1"/>
  <c r="K4921" i="1"/>
  <c r="L4920" i="1"/>
  <c r="K4920" i="1"/>
  <c r="L4919" i="1"/>
  <c r="K4919" i="1"/>
  <c r="L4918" i="1"/>
  <c r="K4918" i="1"/>
  <c r="L4917" i="1"/>
  <c r="K4917" i="1"/>
  <c r="L4916" i="1"/>
  <c r="K4916" i="1"/>
  <c r="L4915" i="1"/>
  <c r="K4915" i="1"/>
  <c r="L4914" i="1"/>
  <c r="K4914" i="1"/>
  <c r="L4913" i="1"/>
  <c r="K4913" i="1"/>
  <c r="L4912" i="1"/>
  <c r="K4912" i="1"/>
  <c r="L4911" i="1"/>
  <c r="K4911" i="1"/>
  <c r="L4910" i="1"/>
  <c r="K4910" i="1"/>
  <c r="L4909" i="1"/>
  <c r="K4909" i="1"/>
  <c r="L4908" i="1"/>
  <c r="K4908" i="1"/>
  <c r="L4907" i="1"/>
  <c r="K4907" i="1"/>
  <c r="L4906" i="1"/>
  <c r="K4906" i="1"/>
  <c r="L4905" i="1"/>
  <c r="K4905" i="1"/>
  <c r="L4904" i="1"/>
  <c r="K4904" i="1"/>
  <c r="L4903" i="1"/>
  <c r="K4903" i="1"/>
  <c r="L4902" i="1"/>
  <c r="K4902" i="1"/>
  <c r="L4901" i="1"/>
  <c r="K4901" i="1"/>
  <c r="L4900" i="1"/>
  <c r="K4900" i="1"/>
  <c r="L4899" i="1"/>
  <c r="K4899" i="1"/>
  <c r="L4898" i="1"/>
  <c r="K4898" i="1"/>
  <c r="L4897" i="1"/>
  <c r="K4897" i="1"/>
  <c r="L4896" i="1"/>
  <c r="K4896" i="1"/>
  <c r="L4895" i="1"/>
  <c r="K4895" i="1"/>
  <c r="L4894" i="1"/>
  <c r="K4894" i="1"/>
  <c r="L4893" i="1"/>
  <c r="K4893" i="1"/>
  <c r="L4892" i="1"/>
  <c r="K4892" i="1"/>
  <c r="L4891" i="1"/>
  <c r="K4891" i="1"/>
  <c r="L4890" i="1"/>
  <c r="K4890" i="1"/>
  <c r="L4889" i="1"/>
  <c r="K4889" i="1"/>
  <c r="L4888" i="1"/>
  <c r="K4888" i="1"/>
  <c r="L4887" i="1"/>
  <c r="K4887" i="1"/>
  <c r="L4886" i="1"/>
  <c r="K4886" i="1"/>
  <c r="L4885" i="1"/>
  <c r="K4885" i="1"/>
  <c r="L4884" i="1"/>
  <c r="K4884" i="1"/>
  <c r="L4883" i="1"/>
  <c r="K4883" i="1"/>
  <c r="L4882" i="1"/>
  <c r="K4882" i="1"/>
  <c r="L4881" i="1"/>
  <c r="K4881" i="1"/>
  <c r="L4880" i="1"/>
  <c r="K4880" i="1"/>
  <c r="L4879" i="1"/>
  <c r="K4879" i="1"/>
  <c r="L4878" i="1"/>
  <c r="K4878" i="1"/>
  <c r="L4877" i="1"/>
  <c r="K4877" i="1"/>
  <c r="L4876" i="1"/>
  <c r="K4876" i="1"/>
  <c r="L4875" i="1"/>
  <c r="K4875" i="1"/>
  <c r="L4874" i="1"/>
  <c r="K4874" i="1"/>
  <c r="L4873" i="1"/>
  <c r="K4873" i="1"/>
  <c r="L4872" i="1"/>
  <c r="K4872" i="1"/>
  <c r="L4871" i="1"/>
  <c r="K4871" i="1"/>
  <c r="L4870" i="1"/>
  <c r="K4870" i="1"/>
  <c r="L4869" i="1"/>
  <c r="K4869" i="1"/>
  <c r="L4868" i="1"/>
  <c r="K4868" i="1"/>
  <c r="L4867" i="1"/>
  <c r="K4867" i="1"/>
  <c r="L4866" i="1"/>
  <c r="K4866" i="1"/>
  <c r="L4865" i="1"/>
  <c r="K4865" i="1"/>
  <c r="L4864" i="1"/>
  <c r="K4864" i="1"/>
  <c r="L4863" i="1"/>
  <c r="K4863" i="1"/>
  <c r="L4862" i="1"/>
  <c r="K4862" i="1"/>
  <c r="L4861" i="1"/>
  <c r="K4861" i="1"/>
  <c r="L4860" i="1"/>
  <c r="K4860" i="1"/>
  <c r="L4859" i="1"/>
  <c r="K4859" i="1"/>
  <c r="L4858" i="1"/>
  <c r="K4858" i="1"/>
  <c r="L4857" i="1"/>
  <c r="K4857" i="1"/>
  <c r="L4856" i="1"/>
  <c r="K4856" i="1"/>
  <c r="L4855" i="1"/>
  <c r="K4855" i="1"/>
  <c r="L4854" i="1"/>
  <c r="K4854" i="1"/>
  <c r="L4853" i="1"/>
  <c r="K4853" i="1"/>
  <c r="L4852" i="1"/>
  <c r="K4852" i="1"/>
  <c r="L4851" i="1"/>
  <c r="K4851" i="1"/>
  <c r="L4850" i="1"/>
  <c r="K4850" i="1"/>
  <c r="L4849" i="1"/>
  <c r="K4849" i="1"/>
  <c r="L4848" i="1"/>
  <c r="K4848" i="1"/>
  <c r="L4847" i="1"/>
  <c r="K4847" i="1"/>
  <c r="L4846" i="1"/>
  <c r="K4846" i="1"/>
  <c r="L4845" i="1"/>
  <c r="K4845" i="1"/>
  <c r="L4844" i="1"/>
  <c r="K4844" i="1"/>
  <c r="L4843" i="1"/>
  <c r="K4843" i="1"/>
  <c r="L4842" i="1"/>
  <c r="K4842" i="1"/>
  <c r="L4841" i="1"/>
  <c r="K4841" i="1"/>
  <c r="L4840" i="1"/>
  <c r="K4840" i="1"/>
  <c r="L4839" i="1"/>
  <c r="K4839" i="1"/>
  <c r="L4838" i="1"/>
  <c r="K4838" i="1"/>
  <c r="L4837" i="1"/>
  <c r="K4837" i="1"/>
  <c r="L4836" i="1"/>
  <c r="K4836" i="1"/>
  <c r="L4835" i="1"/>
  <c r="K4835" i="1"/>
  <c r="L4834" i="1"/>
  <c r="K4834" i="1"/>
  <c r="L4833" i="1"/>
  <c r="K4833" i="1"/>
  <c r="L4832" i="1"/>
  <c r="K4832" i="1"/>
  <c r="L4831" i="1"/>
  <c r="K4831" i="1"/>
  <c r="L4830" i="1"/>
  <c r="K4830" i="1"/>
  <c r="L4829" i="1"/>
  <c r="K4829" i="1"/>
  <c r="L4828" i="1"/>
  <c r="K4828" i="1"/>
  <c r="L4827" i="1"/>
  <c r="K4827" i="1"/>
  <c r="L4826" i="1"/>
  <c r="K4826" i="1"/>
  <c r="L4825" i="1"/>
  <c r="K4825" i="1"/>
  <c r="L4824" i="1"/>
  <c r="K4824" i="1"/>
  <c r="L4823" i="1"/>
  <c r="K4823" i="1"/>
  <c r="L4822" i="1"/>
  <c r="K4822" i="1"/>
  <c r="L4821" i="1"/>
  <c r="K4821" i="1"/>
  <c r="L4820" i="1"/>
  <c r="K4820" i="1"/>
  <c r="L4819" i="1"/>
  <c r="K4819" i="1"/>
  <c r="L4818" i="1"/>
  <c r="K4818" i="1"/>
  <c r="L4817" i="1"/>
  <c r="K4817" i="1"/>
  <c r="L4816" i="1"/>
  <c r="K4816" i="1"/>
  <c r="L4815" i="1"/>
  <c r="K4815" i="1"/>
  <c r="L4814" i="1"/>
  <c r="K4814" i="1"/>
  <c r="L4813" i="1"/>
  <c r="K4813" i="1"/>
  <c r="L4812" i="1"/>
  <c r="K4812" i="1"/>
  <c r="L4811" i="1"/>
  <c r="K4811" i="1"/>
  <c r="L4810" i="1"/>
  <c r="K4810" i="1"/>
  <c r="L4807" i="1"/>
  <c r="K4807" i="1"/>
  <c r="L4806" i="1"/>
  <c r="K4806" i="1"/>
  <c r="L4805" i="1"/>
  <c r="K4805" i="1"/>
  <c r="L4804" i="1"/>
  <c r="K4804" i="1"/>
  <c r="L4803" i="1"/>
  <c r="K4803" i="1"/>
  <c r="L4802" i="1"/>
  <c r="K4802" i="1"/>
  <c r="L4801" i="1"/>
  <c r="K4801" i="1"/>
  <c r="L4800" i="1"/>
  <c r="K4800" i="1"/>
  <c r="L4799" i="1"/>
  <c r="K4799" i="1"/>
  <c r="L4798" i="1"/>
  <c r="K4798" i="1"/>
  <c r="L4797" i="1"/>
  <c r="K4797" i="1"/>
  <c r="L4796" i="1"/>
  <c r="K4796" i="1"/>
  <c r="L4795" i="1"/>
  <c r="K4795" i="1"/>
  <c r="L4794" i="1"/>
  <c r="K4794" i="1"/>
  <c r="L4793" i="1"/>
  <c r="K4793" i="1"/>
  <c r="L4792" i="1"/>
  <c r="K4792" i="1"/>
  <c r="L4791" i="1"/>
  <c r="K4791" i="1"/>
  <c r="L4790" i="1"/>
  <c r="K4790" i="1"/>
  <c r="L4789" i="1"/>
  <c r="K4789" i="1"/>
  <c r="L4788" i="1"/>
  <c r="K4788" i="1"/>
  <c r="L4787" i="1"/>
  <c r="K4787" i="1"/>
  <c r="L4786" i="1"/>
  <c r="K4786" i="1"/>
  <c r="L4785" i="1"/>
  <c r="K4785" i="1"/>
  <c r="L4784" i="1"/>
  <c r="K4784" i="1"/>
  <c r="L4783" i="1"/>
  <c r="K4783" i="1"/>
  <c r="L4782" i="1"/>
  <c r="K4782" i="1"/>
  <c r="L4781" i="1"/>
  <c r="K4781" i="1"/>
  <c r="L4780" i="1"/>
  <c r="K4780" i="1"/>
  <c r="L4779" i="1"/>
  <c r="K4779" i="1"/>
  <c r="L4778" i="1"/>
  <c r="K4778" i="1"/>
  <c r="L4777" i="1"/>
  <c r="K4777" i="1"/>
  <c r="L4776" i="1"/>
  <c r="K4776" i="1"/>
  <c r="L4775" i="1"/>
  <c r="K4775" i="1"/>
  <c r="L4774" i="1"/>
  <c r="K4774" i="1"/>
  <c r="L4773" i="1"/>
  <c r="K4773" i="1"/>
  <c r="L4772" i="1"/>
  <c r="K4772" i="1"/>
  <c r="L4771" i="1"/>
  <c r="K4771" i="1"/>
  <c r="L4770" i="1"/>
  <c r="K4770" i="1"/>
  <c r="L4769" i="1"/>
  <c r="K4769" i="1"/>
  <c r="L4768" i="1"/>
  <c r="K4768" i="1"/>
  <c r="L4767" i="1"/>
  <c r="K4767" i="1"/>
  <c r="L4766" i="1"/>
  <c r="K4766" i="1"/>
  <c r="L4765" i="1"/>
  <c r="K4765" i="1"/>
  <c r="L4764" i="1"/>
  <c r="K4764" i="1"/>
  <c r="L4763" i="1"/>
  <c r="K4763" i="1"/>
  <c r="L4762" i="1"/>
  <c r="K4762" i="1"/>
  <c r="L4761" i="1"/>
  <c r="K4761" i="1"/>
  <c r="L4760" i="1"/>
  <c r="K4760" i="1"/>
  <c r="L4759" i="1"/>
  <c r="K4759" i="1"/>
  <c r="L4758" i="1"/>
  <c r="K4758" i="1"/>
  <c r="L4757" i="1"/>
  <c r="K4757" i="1"/>
  <c r="L4756" i="1"/>
  <c r="K4756" i="1"/>
  <c r="L4755" i="1"/>
  <c r="K4755" i="1"/>
  <c r="L4754" i="1"/>
  <c r="K4754" i="1"/>
  <c r="L4753" i="1"/>
  <c r="K4753" i="1"/>
  <c r="L4752" i="1"/>
  <c r="K4752" i="1"/>
  <c r="L4751" i="1"/>
  <c r="K4751" i="1"/>
  <c r="L4750" i="1"/>
  <c r="K4750" i="1"/>
  <c r="L4749" i="1"/>
  <c r="K4749" i="1"/>
  <c r="L4748" i="1"/>
  <c r="K4748" i="1"/>
  <c r="L4747" i="1"/>
  <c r="K4747" i="1"/>
  <c r="L4746" i="1"/>
  <c r="K4746" i="1"/>
  <c r="L4745" i="1"/>
  <c r="K4745" i="1"/>
  <c r="L4744" i="1"/>
  <c r="K4744" i="1"/>
  <c r="L4743" i="1"/>
  <c r="K4743" i="1"/>
  <c r="L4742" i="1"/>
  <c r="K4742" i="1"/>
  <c r="L4741" i="1"/>
  <c r="K4741" i="1"/>
  <c r="L4740" i="1"/>
  <c r="K4740" i="1"/>
  <c r="L4739" i="1"/>
  <c r="K4739" i="1"/>
  <c r="L4738" i="1"/>
  <c r="K4738" i="1"/>
  <c r="L4737" i="1"/>
  <c r="K4737" i="1"/>
  <c r="L4736" i="1"/>
  <c r="K4736" i="1"/>
  <c r="L4735" i="1"/>
  <c r="K4735" i="1"/>
  <c r="L4734" i="1"/>
  <c r="K4734" i="1"/>
  <c r="L4733" i="1"/>
  <c r="K4733" i="1"/>
  <c r="L4732" i="1"/>
  <c r="K4732" i="1"/>
  <c r="L4731" i="1"/>
  <c r="K4731" i="1"/>
  <c r="L4730" i="1"/>
  <c r="K4730" i="1"/>
  <c r="L4729" i="1"/>
  <c r="K4729" i="1"/>
  <c r="L4728" i="1"/>
  <c r="K4728" i="1"/>
  <c r="L4727" i="1"/>
  <c r="K4727" i="1"/>
  <c r="L4726" i="1"/>
  <c r="K4726" i="1"/>
  <c r="L4725" i="1"/>
  <c r="K4725" i="1"/>
  <c r="L4724" i="1"/>
  <c r="K4724" i="1"/>
  <c r="L4723" i="1"/>
  <c r="K4723" i="1"/>
  <c r="L4722" i="1"/>
  <c r="K4722" i="1"/>
  <c r="L4721" i="1"/>
  <c r="K4721" i="1"/>
  <c r="L4720" i="1"/>
  <c r="K4720" i="1"/>
  <c r="L4719" i="1"/>
  <c r="K4719" i="1"/>
  <c r="L4718" i="1"/>
  <c r="K4718" i="1"/>
  <c r="L4717" i="1"/>
  <c r="K4717" i="1"/>
  <c r="L4716" i="1"/>
  <c r="K4716" i="1"/>
  <c r="L4715" i="1"/>
  <c r="K4715" i="1"/>
  <c r="L4714" i="1"/>
  <c r="K4714" i="1"/>
  <c r="L4713" i="1"/>
  <c r="K4713" i="1"/>
  <c r="L4712" i="1"/>
  <c r="K4712" i="1"/>
  <c r="L4711" i="1"/>
  <c r="K4711" i="1"/>
  <c r="L4710" i="1"/>
  <c r="K4710" i="1"/>
  <c r="L4709" i="1"/>
  <c r="K4709" i="1"/>
  <c r="L4708" i="1"/>
  <c r="K4708" i="1"/>
  <c r="L4707" i="1"/>
  <c r="K4707" i="1"/>
  <c r="L4706" i="1"/>
  <c r="K4706" i="1"/>
  <c r="L4705" i="1"/>
  <c r="K4705" i="1"/>
  <c r="L4704" i="1"/>
  <c r="K4704" i="1"/>
  <c r="L4703" i="1"/>
  <c r="K4703" i="1"/>
  <c r="L4702" i="1"/>
  <c r="K4702" i="1"/>
  <c r="L4701" i="1"/>
  <c r="K4701" i="1"/>
  <c r="L4700" i="1"/>
  <c r="K4700" i="1"/>
  <c r="L4699" i="1"/>
  <c r="K4699" i="1"/>
  <c r="L4698" i="1"/>
  <c r="K4698" i="1"/>
  <c r="L4697" i="1"/>
  <c r="K4697" i="1"/>
  <c r="L4696" i="1"/>
  <c r="K4696" i="1"/>
  <c r="L4695" i="1"/>
  <c r="K4695" i="1"/>
  <c r="L4694" i="1"/>
  <c r="K4694" i="1"/>
  <c r="L4693" i="1"/>
  <c r="K4693" i="1"/>
  <c r="L4692" i="1"/>
  <c r="K4692" i="1"/>
  <c r="L4691" i="1"/>
  <c r="K4691" i="1"/>
  <c r="L4690" i="1"/>
  <c r="K4690" i="1"/>
  <c r="L4689" i="1"/>
  <c r="K4689" i="1"/>
  <c r="L4688" i="1"/>
  <c r="K4688" i="1"/>
  <c r="L4687" i="1"/>
  <c r="K4687" i="1"/>
  <c r="L4686" i="1"/>
  <c r="K4686" i="1"/>
  <c r="L4684" i="1"/>
  <c r="K4684" i="1"/>
  <c r="L4683" i="1"/>
  <c r="K4683" i="1"/>
  <c r="L4682" i="1"/>
  <c r="K4682" i="1"/>
  <c r="L4681" i="1"/>
  <c r="K4681" i="1"/>
  <c r="L4680" i="1"/>
  <c r="K4680" i="1"/>
  <c r="L4679" i="1"/>
  <c r="K4679" i="1"/>
  <c r="L4678" i="1"/>
  <c r="K4678" i="1"/>
  <c r="L4677" i="1"/>
  <c r="K4677" i="1"/>
  <c r="L4676" i="1"/>
  <c r="K4676" i="1"/>
  <c r="L4675" i="1"/>
  <c r="K4675" i="1"/>
  <c r="L4674" i="1"/>
  <c r="K4674" i="1"/>
  <c r="L4673" i="1"/>
  <c r="K4673" i="1"/>
  <c r="L4672" i="1"/>
  <c r="K4672" i="1"/>
  <c r="L4671" i="1"/>
  <c r="K4671" i="1"/>
  <c r="L4670" i="1"/>
  <c r="K4670" i="1"/>
  <c r="L4669" i="1"/>
  <c r="K4669" i="1"/>
  <c r="L4668" i="1"/>
  <c r="K4668" i="1"/>
  <c r="L4667" i="1"/>
  <c r="K4667" i="1"/>
  <c r="L4666" i="1"/>
  <c r="K4666" i="1"/>
  <c r="L4665" i="1"/>
  <c r="K4665" i="1"/>
  <c r="L4664" i="1"/>
  <c r="K4664" i="1"/>
  <c r="L4663" i="1"/>
  <c r="K4663" i="1"/>
  <c r="L4662" i="1"/>
  <c r="K4662" i="1"/>
  <c r="L4661" i="1"/>
  <c r="K4661" i="1"/>
  <c r="L4660" i="1"/>
  <c r="K4660" i="1"/>
  <c r="L4659" i="1"/>
  <c r="K4659" i="1"/>
  <c r="L4658" i="1"/>
  <c r="K4658" i="1"/>
  <c r="L4657" i="1"/>
  <c r="K4657" i="1"/>
  <c r="L4656" i="1"/>
  <c r="K4656" i="1"/>
  <c r="L4655" i="1"/>
  <c r="K4655" i="1"/>
  <c r="L4654" i="1"/>
  <c r="K4654" i="1"/>
  <c r="L4653" i="1"/>
  <c r="K4653" i="1"/>
  <c r="L4652" i="1"/>
  <c r="K4652" i="1"/>
  <c r="L4651" i="1"/>
  <c r="K4651" i="1"/>
  <c r="L4650" i="1"/>
  <c r="K4650" i="1"/>
  <c r="L4649" i="1"/>
  <c r="K4649" i="1"/>
  <c r="L4648" i="1"/>
  <c r="K4648" i="1"/>
  <c r="L4647" i="1"/>
  <c r="K4647" i="1"/>
  <c r="L4646" i="1"/>
  <c r="K4646" i="1"/>
  <c r="L4645" i="1"/>
  <c r="K4645" i="1"/>
  <c r="L4644" i="1"/>
  <c r="K4644" i="1"/>
  <c r="L4643" i="1"/>
  <c r="K4643" i="1"/>
  <c r="L4642" i="1"/>
  <c r="K4642" i="1"/>
  <c r="L4641" i="1"/>
  <c r="K4641" i="1"/>
  <c r="L4640" i="1"/>
  <c r="K4640" i="1"/>
  <c r="L4639" i="1"/>
  <c r="K4639" i="1"/>
  <c r="L4638" i="1"/>
  <c r="K4638" i="1"/>
  <c r="L4637" i="1"/>
  <c r="K4637" i="1"/>
  <c r="L4636" i="1"/>
  <c r="K4636" i="1"/>
  <c r="L4635" i="1"/>
  <c r="K4635" i="1"/>
  <c r="L4634" i="1"/>
  <c r="K4634" i="1"/>
  <c r="L4633" i="1"/>
  <c r="K4633" i="1"/>
  <c r="L4632" i="1"/>
  <c r="K4632" i="1"/>
  <c r="L4631" i="1"/>
  <c r="K4631" i="1"/>
  <c r="L4630" i="1"/>
  <c r="K4630" i="1"/>
  <c r="L4629" i="1"/>
  <c r="K4629" i="1"/>
  <c r="L4628" i="1"/>
  <c r="K4628" i="1"/>
  <c r="L4627" i="1"/>
  <c r="K4627" i="1"/>
  <c r="L4626" i="1"/>
  <c r="K4626" i="1"/>
  <c r="L4625" i="1"/>
  <c r="K4625" i="1"/>
  <c r="L4624" i="1"/>
  <c r="K4624" i="1"/>
  <c r="L4623" i="1"/>
  <c r="K4623" i="1"/>
  <c r="L4622" i="1"/>
  <c r="K4622" i="1"/>
  <c r="L4621" i="1"/>
  <c r="K4621" i="1"/>
  <c r="L4620" i="1"/>
  <c r="K4620" i="1"/>
  <c r="L4619" i="1"/>
  <c r="K4619" i="1"/>
  <c r="L4618" i="1"/>
  <c r="K4618" i="1"/>
  <c r="L4617" i="1"/>
  <c r="K4617" i="1"/>
  <c r="L4616" i="1"/>
  <c r="K4616" i="1"/>
  <c r="L4615" i="1"/>
  <c r="K4615" i="1"/>
  <c r="L4614" i="1"/>
  <c r="K4614" i="1"/>
  <c r="L4613" i="1"/>
  <c r="K4613" i="1"/>
  <c r="L4612" i="1"/>
  <c r="K4612" i="1"/>
  <c r="L4611" i="1"/>
  <c r="K4611" i="1"/>
  <c r="L4610" i="1"/>
  <c r="K4610" i="1"/>
  <c r="L4609" i="1"/>
  <c r="K4609" i="1"/>
  <c r="L4608" i="1"/>
  <c r="K4608" i="1"/>
  <c r="L4607" i="1"/>
  <c r="K4607" i="1"/>
  <c r="L4606" i="1"/>
  <c r="K4606" i="1"/>
  <c r="L4605" i="1"/>
  <c r="K4605" i="1"/>
  <c r="L4604" i="1"/>
  <c r="K4604" i="1"/>
  <c r="L4603" i="1"/>
  <c r="K4603" i="1"/>
  <c r="L4602" i="1"/>
  <c r="K4602" i="1"/>
  <c r="L4601" i="1"/>
  <c r="K4601" i="1"/>
  <c r="L4600" i="1"/>
  <c r="K4600" i="1"/>
  <c r="L4599" i="1"/>
  <c r="K4599" i="1"/>
  <c r="L4598" i="1"/>
  <c r="K4598" i="1"/>
  <c r="L4597" i="1"/>
  <c r="K4597" i="1"/>
  <c r="L4596" i="1"/>
  <c r="K4596" i="1"/>
  <c r="L4595" i="1"/>
  <c r="K4595" i="1"/>
  <c r="L4593" i="1"/>
  <c r="K4593" i="1"/>
  <c r="L4592" i="1"/>
  <c r="K4592" i="1"/>
  <c r="L4591" i="1"/>
  <c r="K4591" i="1"/>
  <c r="L4590" i="1"/>
  <c r="K4590" i="1"/>
  <c r="L4589" i="1"/>
  <c r="K4589" i="1"/>
  <c r="L4588" i="1"/>
  <c r="K4588" i="1"/>
  <c r="L4587" i="1"/>
  <c r="K4587" i="1"/>
  <c r="L4586" i="1"/>
  <c r="K4586" i="1"/>
  <c r="L4585" i="1"/>
  <c r="K4585" i="1"/>
  <c r="L4584" i="1"/>
  <c r="K4584" i="1"/>
  <c r="L4583" i="1"/>
  <c r="K4583" i="1"/>
  <c r="L4582" i="1"/>
  <c r="K4582" i="1"/>
  <c r="L4581" i="1"/>
  <c r="K4581" i="1"/>
  <c r="L4580" i="1"/>
  <c r="K4580" i="1"/>
  <c r="L4579" i="1"/>
  <c r="K4579" i="1"/>
  <c r="L4578" i="1"/>
  <c r="K4578" i="1"/>
  <c r="L4577" i="1"/>
  <c r="K4577" i="1"/>
  <c r="L4575" i="1"/>
  <c r="K4575" i="1"/>
  <c r="L4573" i="1"/>
  <c r="K4573" i="1"/>
  <c r="L4571" i="1"/>
  <c r="K4571" i="1"/>
  <c r="L4569" i="1"/>
  <c r="K4569" i="1"/>
  <c r="L4567" i="1"/>
  <c r="K4567" i="1"/>
  <c r="L4565" i="1"/>
  <c r="K4565" i="1"/>
  <c r="L4563" i="1"/>
  <c r="K4563" i="1"/>
  <c r="L4561" i="1"/>
  <c r="K4561" i="1"/>
  <c r="L4559" i="1"/>
  <c r="K4559" i="1"/>
  <c r="L4557" i="1"/>
  <c r="K4557" i="1"/>
  <c r="L4555" i="1"/>
  <c r="K4555" i="1"/>
  <c r="L4553" i="1"/>
  <c r="K4553" i="1"/>
  <c r="L4551" i="1"/>
  <c r="K4551" i="1"/>
  <c r="L4549" i="1"/>
  <c r="K4549" i="1"/>
  <c r="L4547" i="1"/>
  <c r="K4547" i="1"/>
  <c r="L4545" i="1"/>
  <c r="K4545" i="1"/>
  <c r="L4543" i="1"/>
  <c r="K4543" i="1"/>
  <c r="L4541" i="1"/>
  <c r="K4541" i="1"/>
  <c r="L4539" i="1"/>
  <c r="K4539" i="1"/>
  <c r="L4537" i="1"/>
  <c r="K4537" i="1"/>
  <c r="L4535" i="1"/>
  <c r="K4535" i="1"/>
  <c r="L4533" i="1"/>
  <c r="K4533" i="1"/>
  <c r="L4531" i="1"/>
  <c r="K4531" i="1"/>
  <c r="L4529" i="1"/>
  <c r="K4529" i="1"/>
  <c r="L4528" i="1"/>
  <c r="K4528" i="1"/>
  <c r="L4527" i="1"/>
  <c r="K4527" i="1"/>
  <c r="L4526" i="1"/>
  <c r="K4526" i="1"/>
  <c r="L4525" i="1"/>
  <c r="K4525" i="1"/>
  <c r="L4524" i="1"/>
  <c r="K4524" i="1"/>
  <c r="L4523" i="1"/>
  <c r="K4523" i="1"/>
  <c r="L4522" i="1"/>
  <c r="K4522" i="1"/>
  <c r="L4521" i="1"/>
  <c r="K4521" i="1"/>
  <c r="L4520" i="1"/>
  <c r="K4520" i="1"/>
  <c r="L4519" i="1"/>
  <c r="K4519" i="1"/>
  <c r="L4518" i="1"/>
  <c r="K4518" i="1"/>
  <c r="L4517" i="1"/>
  <c r="K4517" i="1"/>
  <c r="L4516" i="1"/>
  <c r="K4516" i="1"/>
  <c r="L4515" i="1"/>
  <c r="K4515" i="1"/>
  <c r="L4514" i="1"/>
  <c r="K4514" i="1"/>
  <c r="L4513" i="1"/>
  <c r="K4513" i="1"/>
  <c r="L4512" i="1"/>
  <c r="K4512" i="1"/>
  <c r="L4511" i="1"/>
  <c r="K4511" i="1"/>
  <c r="L4510" i="1"/>
  <c r="K4510" i="1"/>
  <c r="L4509" i="1"/>
  <c r="K4509" i="1"/>
  <c r="L4508" i="1"/>
  <c r="K4508" i="1"/>
  <c r="L4507" i="1"/>
  <c r="K4507" i="1"/>
  <c r="L4506" i="1"/>
  <c r="K4506" i="1"/>
  <c r="L4505" i="1"/>
  <c r="K4505" i="1"/>
  <c r="L4504" i="1"/>
  <c r="K4504" i="1"/>
  <c r="L4503" i="1"/>
  <c r="K4503" i="1"/>
  <c r="L4502" i="1"/>
  <c r="K4502" i="1"/>
  <c r="L4501" i="1"/>
  <c r="K4501" i="1"/>
  <c r="L4500" i="1"/>
  <c r="K4500" i="1"/>
  <c r="L4499" i="1"/>
  <c r="K4499" i="1"/>
  <c r="L4498" i="1"/>
  <c r="K4498" i="1"/>
  <c r="L4497" i="1"/>
  <c r="K4497" i="1"/>
  <c r="L4496" i="1"/>
  <c r="K4496" i="1"/>
  <c r="L4495" i="1"/>
  <c r="K4495" i="1"/>
  <c r="L4494" i="1"/>
  <c r="K4494" i="1"/>
  <c r="L4493" i="1"/>
  <c r="K4493" i="1"/>
  <c r="L4492" i="1"/>
  <c r="K4492" i="1"/>
  <c r="L4491" i="1"/>
  <c r="K4491" i="1"/>
  <c r="L4490" i="1"/>
  <c r="K4490" i="1"/>
  <c r="L4489" i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K62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1" i="1"/>
  <c r="L3859" i="1"/>
  <c r="L3858" i="1"/>
  <c r="L3857" i="1"/>
  <c r="L3855" i="1"/>
  <c r="L3853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08" i="1"/>
  <c r="L3805" i="1"/>
  <c r="L3804" i="1"/>
  <c r="L3803" i="1"/>
  <c r="L3802" i="1"/>
  <c r="L3800" i="1"/>
  <c r="L3799" i="1"/>
  <c r="L3798" i="1"/>
  <c r="L3797" i="1"/>
  <c r="L3795" i="1"/>
  <c r="L3794" i="1"/>
  <c r="L3793" i="1"/>
  <c r="L3792" i="1"/>
  <c r="L3791" i="1"/>
  <c r="L3790" i="1"/>
  <c r="L3789" i="1"/>
  <c r="L3787" i="1"/>
  <c r="L3786" i="1"/>
  <c r="L3785" i="1"/>
  <c r="L3784" i="1"/>
  <c r="L3783" i="1"/>
  <c r="L3782" i="1"/>
  <c r="L3781" i="1"/>
  <c r="L3780" i="1"/>
  <c r="L3779" i="1"/>
  <c r="L3778" i="1"/>
  <c r="L3777" i="1"/>
  <c r="L3775" i="1"/>
  <c r="L3774" i="1"/>
  <c r="L3773" i="1"/>
  <c r="L3772" i="1"/>
  <c r="L3771" i="1"/>
  <c r="L3770" i="1"/>
  <c r="L3764" i="1"/>
  <c r="L3763" i="1"/>
  <c r="L3762" i="1"/>
  <c r="L3761" i="1"/>
  <c r="L3760" i="1"/>
  <c r="L3759" i="1"/>
  <c r="L3758" i="1"/>
  <c r="L3757" i="1"/>
  <c r="L3756" i="1"/>
  <c r="L3755" i="1"/>
  <c r="L3753" i="1"/>
  <c r="L3750" i="1"/>
  <c r="L3749" i="1"/>
  <c r="L3748" i="1"/>
  <c r="L3746" i="1"/>
  <c r="L3744" i="1"/>
  <c r="L3742" i="1"/>
  <c r="L3741" i="1"/>
  <c r="L3740" i="1"/>
  <c r="L3739" i="1"/>
  <c r="L3733" i="1"/>
  <c r="L3731" i="1"/>
  <c r="L3730" i="1"/>
  <c r="L3726" i="1"/>
  <c r="L3725" i="1"/>
  <c r="L3724" i="1"/>
  <c r="L3723" i="1"/>
  <c r="L3717" i="1"/>
  <c r="L3714" i="1"/>
  <c r="L3711" i="1"/>
  <c r="L3703" i="1"/>
  <c r="L3697" i="1"/>
  <c r="L3696" i="1"/>
  <c r="L3695" i="1"/>
  <c r="L3693" i="1"/>
  <c r="L3691" i="1"/>
  <c r="L3690" i="1"/>
  <c r="L3689" i="1"/>
  <c r="L3685" i="1"/>
  <c r="L3683" i="1"/>
  <c r="L3682" i="1"/>
  <c r="L3681" i="1"/>
  <c r="L3680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5" i="1"/>
  <c r="L3644" i="1"/>
  <c r="L3643" i="1"/>
  <c r="L3642" i="1"/>
  <c r="L3641" i="1"/>
  <c r="L3640" i="1"/>
  <c r="L3639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19" i="1"/>
  <c r="L3618" i="1"/>
  <c r="L3617" i="1"/>
  <c r="L3616" i="1"/>
  <c r="L3615" i="1"/>
  <c r="L3614" i="1"/>
  <c r="L3611" i="1"/>
  <c r="L3610" i="1"/>
  <c r="L3609" i="1"/>
  <c r="L3608" i="1"/>
  <c r="L3607" i="1"/>
  <c r="L3605" i="1"/>
  <c r="L3604" i="1"/>
  <c r="L3603" i="1"/>
  <c r="L3602" i="1"/>
  <c r="L3601" i="1"/>
  <c r="L3599" i="1"/>
  <c r="L3598" i="1"/>
  <c r="L3596" i="1"/>
  <c r="L3595" i="1"/>
  <c r="L3593" i="1"/>
  <c r="L3592" i="1"/>
  <c r="L3590" i="1"/>
  <c r="L3589" i="1"/>
  <c r="L3587" i="1"/>
  <c r="L3586" i="1"/>
  <c r="L3584" i="1"/>
  <c r="L3583" i="1"/>
  <c r="L3582" i="1"/>
  <c r="L3581" i="1"/>
  <c r="L3580" i="1"/>
  <c r="L3578" i="1"/>
  <c r="L3577" i="1"/>
  <c r="L3576" i="1"/>
  <c r="L3575" i="1"/>
  <c r="L3574" i="1"/>
  <c r="L3572" i="1"/>
  <c r="L3571" i="1"/>
  <c r="L3569" i="1"/>
  <c r="L3568" i="1"/>
  <c r="L3566" i="1"/>
  <c r="L3565" i="1"/>
  <c r="L3563" i="1"/>
  <c r="L3562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19" i="1"/>
  <c r="L3518" i="1"/>
  <c r="L3517" i="1"/>
  <c r="L3515" i="1"/>
  <c r="L3514" i="1"/>
  <c r="L3513" i="1"/>
  <c r="L3512" i="1"/>
  <c r="L3511" i="1"/>
  <c r="L3510" i="1"/>
  <c r="L3509" i="1"/>
  <c r="L3507" i="1"/>
  <c r="L3504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4" i="1"/>
  <c r="L3483" i="1"/>
  <c r="L3482" i="1"/>
  <c r="L3481" i="1"/>
  <c r="L3480" i="1"/>
  <c r="L3479" i="1"/>
  <c r="L3478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1" i="1"/>
  <c r="L3460" i="1"/>
  <c r="L3459" i="1"/>
  <c r="L3458" i="1"/>
  <c r="L3457" i="1"/>
  <c r="L3456" i="1"/>
  <c r="L3455" i="1"/>
  <c r="L3454" i="1"/>
  <c r="L3451" i="1"/>
  <c r="L3450" i="1"/>
  <c r="L3449" i="1"/>
  <c r="L3448" i="1"/>
  <c r="L3447" i="1"/>
  <c r="L3445" i="1"/>
  <c r="L3444" i="1"/>
  <c r="L3443" i="1"/>
  <c r="L3442" i="1"/>
  <c r="L3441" i="1"/>
  <c r="L3440" i="1"/>
  <c r="L3439" i="1"/>
  <c r="L3438" i="1"/>
  <c r="L3437" i="1"/>
  <c r="L3436" i="1"/>
  <c r="L3430" i="1"/>
  <c r="L3427" i="1"/>
  <c r="L3419" i="1"/>
  <c r="L3418" i="1"/>
  <c r="L3417" i="1"/>
  <c r="L3416" i="1"/>
  <c r="L3413" i="1"/>
  <c r="L3412" i="1"/>
  <c r="L3410" i="1"/>
  <c r="L3408" i="1"/>
  <c r="L3405" i="1"/>
  <c r="L3404" i="1"/>
  <c r="L3402" i="1"/>
  <c r="L3401" i="1"/>
  <c r="L3399" i="1"/>
  <c r="L3397" i="1"/>
  <c r="L3396" i="1"/>
  <c r="L3395" i="1"/>
  <c r="L3390" i="1"/>
  <c r="L3389" i="1"/>
  <c r="L3388" i="1"/>
  <c r="L3387" i="1"/>
  <c r="L3382" i="1"/>
  <c r="L3381" i="1"/>
  <c r="L3379" i="1"/>
  <c r="L3378" i="1"/>
  <c r="L3377" i="1"/>
  <c r="L3376" i="1"/>
  <c r="L3375" i="1"/>
  <c r="L3374" i="1"/>
  <c r="L3372" i="1"/>
  <c r="L3371" i="1"/>
  <c r="L3370" i="1"/>
  <c r="L3352" i="1"/>
  <c r="L3351" i="1"/>
  <c r="L3350" i="1"/>
  <c r="L3349" i="1"/>
  <c r="L3347" i="1"/>
  <c r="L3345" i="1"/>
  <c r="L3342" i="1"/>
  <c r="L3340" i="1"/>
  <c r="L3339" i="1"/>
  <c r="L3338" i="1"/>
  <c r="L3337" i="1"/>
  <c r="L3336" i="1"/>
  <c r="L3335" i="1"/>
  <c r="L3334" i="1"/>
  <c r="L3333" i="1"/>
  <c r="L3331" i="1"/>
  <c r="L3327" i="1"/>
  <c r="L3326" i="1"/>
  <c r="L3323" i="1"/>
  <c r="L3322" i="1"/>
  <c r="L3321" i="1"/>
  <c r="L3319" i="1"/>
  <c r="L3318" i="1"/>
  <c r="L3314" i="1"/>
  <c r="L3306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8" i="1"/>
  <c r="L3276" i="1"/>
  <c r="L3274" i="1"/>
  <c r="L3273" i="1"/>
  <c r="L3269" i="1"/>
  <c r="L3268" i="1"/>
  <c r="L3267" i="1"/>
  <c r="L3266" i="1"/>
  <c r="L3265" i="1"/>
  <c r="L3264" i="1"/>
  <c r="L3263" i="1"/>
  <c r="L3262" i="1"/>
  <c r="L3261" i="1"/>
  <c r="L3260" i="1"/>
  <c r="L3259" i="1"/>
  <c r="L3257" i="1"/>
  <c r="L3255" i="1"/>
  <c r="L3254" i="1"/>
  <c r="L3253" i="1"/>
  <c r="L3252" i="1"/>
  <c r="L3251" i="1"/>
  <c r="L3250" i="1"/>
  <c r="L3249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1" i="1"/>
  <c r="L3210" i="1"/>
  <c r="L3209" i="1"/>
  <c r="L3208" i="1"/>
  <c r="L3207" i="1"/>
  <c r="L3205" i="1"/>
  <c r="L3203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1" i="1"/>
  <c r="L3179" i="1"/>
  <c r="L3178" i="1"/>
  <c r="L3176" i="1"/>
  <c r="L3175" i="1"/>
  <c r="L3172" i="1"/>
  <c r="L3171" i="1"/>
  <c r="L3170" i="1"/>
  <c r="L3168" i="1"/>
  <c r="L3167" i="1"/>
  <c r="L3165" i="1"/>
  <c r="L3164" i="1"/>
  <c r="L3162" i="1"/>
  <c r="L3161" i="1"/>
  <c r="L3159" i="1"/>
  <c r="L3157" i="1"/>
  <c r="L3155" i="1"/>
  <c r="L3154" i="1"/>
  <c r="L3152" i="1"/>
  <c r="L3151" i="1"/>
  <c r="L3149" i="1"/>
  <c r="L3147" i="1"/>
  <c r="L3146" i="1"/>
  <c r="L3144" i="1"/>
  <c r="L3143" i="1"/>
  <c r="L3141" i="1"/>
  <c r="L3139" i="1"/>
  <c r="L3137" i="1"/>
  <c r="L3135" i="1"/>
  <c r="L3133" i="1"/>
  <c r="L3131" i="1"/>
  <c r="L3129" i="1"/>
  <c r="L3127" i="1"/>
  <c r="L3125" i="1"/>
  <c r="L3123" i="1"/>
  <c r="L3121" i="1"/>
  <c r="L3120" i="1"/>
  <c r="L3118" i="1"/>
  <c r="L3117" i="1"/>
  <c r="L3115" i="1"/>
  <c r="L3113" i="1"/>
  <c r="L3112" i="1"/>
  <c r="L3110" i="1"/>
  <c r="L3109" i="1"/>
  <c r="L3107" i="1"/>
  <c r="L3106" i="1"/>
  <c r="L3104" i="1"/>
  <c r="L3103" i="1"/>
  <c r="L3101" i="1"/>
  <c r="L3099" i="1"/>
  <c r="L3097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7" i="1"/>
  <c r="L3075" i="1"/>
  <c r="L3074" i="1"/>
  <c r="L3073" i="1"/>
  <c r="L3072" i="1"/>
  <c r="L3071" i="1"/>
  <c r="L3070" i="1"/>
  <c r="L3068" i="1"/>
  <c r="L3067" i="1"/>
  <c r="L3066" i="1"/>
  <c r="L3065" i="1"/>
  <c r="L3064" i="1"/>
  <c r="L3063" i="1"/>
  <c r="L3062" i="1"/>
  <c r="L3061" i="1"/>
  <c r="L3060" i="1"/>
  <c r="L3059" i="1"/>
  <c r="L3054" i="1"/>
  <c r="L3053" i="1"/>
  <c r="L3052" i="1"/>
  <c r="L3051" i="1"/>
  <c r="L3050" i="1"/>
  <c r="L3048" i="1"/>
  <c r="L3046" i="1"/>
  <c r="L3045" i="1"/>
  <c r="L3044" i="1"/>
  <c r="L3043" i="1"/>
  <c r="L3041" i="1"/>
  <c r="L3040" i="1"/>
  <c r="L3037" i="1"/>
  <c r="L3036" i="1"/>
  <c r="L3032" i="1"/>
  <c r="L3028" i="1"/>
  <c r="L3027" i="1"/>
  <c r="L3026" i="1"/>
  <c r="L3025" i="1"/>
  <c r="L3024" i="1"/>
  <c r="L3023" i="1"/>
  <c r="L3022" i="1"/>
  <c r="L3021" i="1"/>
  <c r="L3019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3" i="1"/>
  <c r="L2952" i="1"/>
  <c r="L2951" i="1"/>
  <c r="L2950" i="1"/>
  <c r="L2949" i="1"/>
  <c r="L2946" i="1"/>
  <c r="L2943" i="1"/>
  <c r="L2942" i="1"/>
  <c r="L2941" i="1"/>
  <c r="L2940" i="1"/>
  <c r="L2937" i="1"/>
  <c r="L2936" i="1"/>
  <c r="L2932" i="1"/>
  <c r="L2931" i="1"/>
  <c r="L2930" i="1"/>
  <c r="L2929" i="1"/>
  <c r="L2928" i="1"/>
  <c r="L2927" i="1"/>
  <c r="L2926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0" i="1"/>
  <c r="L2906" i="1"/>
  <c r="L2905" i="1"/>
  <c r="L2904" i="1"/>
  <c r="L2903" i="1"/>
  <c r="L2902" i="1"/>
  <c r="L2901" i="1"/>
  <c r="L2900" i="1"/>
  <c r="L2899" i="1"/>
  <c r="L2898" i="1"/>
  <c r="L2897" i="1"/>
  <c r="L2895" i="1"/>
  <c r="L2893" i="1"/>
  <c r="L2891" i="1"/>
  <c r="L2887" i="1"/>
  <c r="L2884" i="1"/>
  <c r="L2883" i="1"/>
  <c r="L2882" i="1"/>
  <c r="L2881" i="1"/>
  <c r="L2880" i="1"/>
  <c r="L2879" i="1"/>
  <c r="L2871" i="1"/>
  <c r="L2867" i="1"/>
  <c r="L2857" i="1"/>
  <c r="L2855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2" i="1"/>
  <c r="L2820" i="1"/>
  <c r="L2818" i="1"/>
  <c r="L2814" i="1"/>
  <c r="L2812" i="1"/>
  <c r="L2810" i="1"/>
  <c r="L2804" i="1"/>
  <c r="L2802" i="1"/>
  <c r="L2801" i="1"/>
  <c r="L2792" i="1"/>
  <c r="L2790" i="1"/>
  <c r="L2788" i="1"/>
  <c r="L2786" i="1"/>
  <c r="L2785" i="1"/>
  <c r="L2784" i="1"/>
  <c r="L2783" i="1"/>
  <c r="L2782" i="1"/>
  <c r="L2780" i="1"/>
  <c r="L2779" i="1"/>
  <c r="L2778" i="1"/>
  <c r="L2777" i="1"/>
  <c r="L2776" i="1"/>
  <c r="L2775" i="1"/>
  <c r="L2774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8" i="1"/>
  <c r="L2736" i="1"/>
  <c r="L2734" i="1"/>
  <c r="L2733" i="1"/>
  <c r="L2732" i="1"/>
  <c r="L2730" i="1"/>
  <c r="L2728" i="1"/>
  <c r="L2727" i="1"/>
  <c r="L2726" i="1"/>
  <c r="L2725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3" i="1"/>
  <c r="L2700" i="1"/>
  <c r="L2699" i="1"/>
  <c r="L2698" i="1"/>
  <c r="L2697" i="1"/>
  <c r="L2696" i="1"/>
  <c r="L2695" i="1"/>
  <c r="L2694" i="1"/>
  <c r="L2693" i="1"/>
  <c r="L2692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0" i="1"/>
  <c r="L2669" i="1"/>
  <c r="L2667" i="1"/>
  <c r="L2666" i="1"/>
  <c r="L2665" i="1"/>
  <c r="L2664" i="1"/>
  <c r="L2663" i="1"/>
  <c r="L2661" i="1"/>
  <c r="L2660" i="1"/>
  <c r="L2658" i="1"/>
  <c r="L2657" i="1"/>
  <c r="L2655" i="1"/>
  <c r="L2654" i="1"/>
  <c r="L2652" i="1"/>
  <c r="L2651" i="1"/>
  <c r="L2649" i="1"/>
  <c r="L2648" i="1"/>
  <c r="L2646" i="1"/>
  <c r="L2645" i="1"/>
  <c r="L2643" i="1"/>
  <c r="L2642" i="1"/>
  <c r="L2640" i="1"/>
  <c r="L2639" i="1"/>
  <c r="L2637" i="1"/>
  <c r="L2636" i="1"/>
  <c r="L2634" i="1"/>
  <c r="L2633" i="1"/>
  <c r="L2631" i="1"/>
  <c r="L2630" i="1"/>
  <c r="L2628" i="1"/>
  <c r="L2627" i="1"/>
  <c r="L2625" i="1"/>
  <c r="L2624" i="1"/>
  <c r="L2622" i="1"/>
  <c r="L2621" i="1"/>
  <c r="L2619" i="1"/>
  <c r="L2618" i="1"/>
  <c r="L2616" i="1"/>
  <c r="L2615" i="1"/>
  <c r="L2613" i="1"/>
  <c r="L2612" i="1"/>
  <c r="L2610" i="1"/>
  <c r="L2609" i="1"/>
  <c r="L2607" i="1"/>
  <c r="L2606" i="1"/>
  <c r="L2604" i="1"/>
  <c r="L2603" i="1"/>
  <c r="L2601" i="1"/>
  <c r="L2600" i="1"/>
  <c r="L2598" i="1"/>
  <c r="L2597" i="1"/>
  <c r="L2595" i="1"/>
  <c r="L2594" i="1"/>
  <c r="L2593" i="1"/>
  <c r="L2592" i="1"/>
  <c r="L2591" i="1"/>
  <c r="L2589" i="1"/>
  <c r="L2588" i="1"/>
  <c r="L2586" i="1"/>
  <c r="L2585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3" i="1"/>
  <c r="L2542" i="1"/>
  <c r="L2540" i="1"/>
  <c r="L2538" i="1"/>
  <c r="L2536" i="1"/>
  <c r="L2534" i="1"/>
  <c r="L2532" i="1"/>
  <c r="L2531" i="1"/>
  <c r="L2530" i="1"/>
  <c r="L2525" i="1"/>
  <c r="L2521" i="1"/>
  <c r="L2520" i="1"/>
  <c r="L2517" i="1"/>
  <c r="L2514" i="1"/>
  <c r="L2513" i="1"/>
  <c r="L2512" i="1"/>
  <c r="L2511" i="1"/>
  <c r="L2510" i="1"/>
  <c r="L2508" i="1"/>
  <c r="L2507" i="1"/>
  <c r="L2506" i="1"/>
  <c r="L2505" i="1"/>
  <c r="L2504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69" i="1"/>
  <c r="L2468" i="1"/>
  <c r="L2467" i="1"/>
  <c r="L2466" i="1"/>
  <c r="L2465" i="1"/>
  <c r="L2464" i="1"/>
  <c r="L2463" i="1"/>
  <c r="L2462" i="1"/>
  <c r="L2461" i="1"/>
  <c r="L2459" i="1"/>
  <c r="L2458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2" i="1"/>
  <c r="L2430" i="1"/>
  <c r="L2428" i="1"/>
  <c r="L2426" i="1"/>
  <c r="L2424" i="1"/>
  <c r="L2422" i="1"/>
  <c r="L2421" i="1"/>
  <c r="L2419" i="1"/>
  <c r="L2417" i="1"/>
  <c r="L2415" i="1"/>
  <c r="L2413" i="1"/>
  <c r="L2411" i="1"/>
  <c r="L2409" i="1"/>
  <c r="L2408" i="1"/>
  <c r="L2407" i="1"/>
  <c r="L2405" i="1"/>
  <c r="L2403" i="1"/>
  <c r="L2401" i="1"/>
  <c r="L2399" i="1"/>
  <c r="L2397" i="1"/>
  <c r="L2395" i="1"/>
  <c r="L2393" i="1"/>
  <c r="L2392" i="1"/>
  <c r="L2391" i="1"/>
  <c r="L2389" i="1"/>
  <c r="L2387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7" i="1"/>
  <c r="L2356" i="1"/>
  <c r="L2355" i="1"/>
  <c r="L2354" i="1"/>
  <c r="L2353" i="1"/>
  <c r="L2350" i="1"/>
  <c r="L2349" i="1"/>
  <c r="L2348" i="1"/>
  <c r="L2346" i="1"/>
  <c r="L2344" i="1"/>
  <c r="L2342" i="1"/>
  <c r="L2339" i="1"/>
  <c r="L2338" i="1"/>
  <c r="L2336" i="1"/>
  <c r="L2335" i="1"/>
  <c r="L2330" i="1"/>
  <c r="L2329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8" i="1"/>
  <c r="L2307" i="1"/>
  <c r="L2306" i="1"/>
  <c r="L2305" i="1"/>
  <c r="L2304" i="1"/>
  <c r="L2300" i="1"/>
  <c r="L2299" i="1"/>
  <c r="L2297" i="1"/>
  <c r="L2296" i="1"/>
  <c r="L2295" i="1"/>
  <c r="L2294" i="1"/>
  <c r="L2293" i="1"/>
  <c r="L2292" i="1"/>
  <c r="L2291" i="1"/>
  <c r="L2288" i="1"/>
  <c r="L2287" i="1"/>
  <c r="L2286" i="1"/>
  <c r="L2285" i="1"/>
  <c r="L2284" i="1"/>
  <c r="L2282" i="1"/>
  <c r="L2281" i="1"/>
  <c r="L2280" i="1"/>
  <c r="L2279" i="1"/>
  <c r="L2278" i="1"/>
  <c r="L2270" i="1"/>
  <c r="L2269" i="1"/>
  <c r="L2262" i="1"/>
  <c r="L2261" i="1"/>
  <c r="L2260" i="1"/>
  <c r="L2259" i="1"/>
  <c r="L2258" i="1"/>
  <c r="L2257" i="1"/>
  <c r="L2256" i="1"/>
  <c r="L2255" i="1"/>
  <c r="L2254" i="1"/>
  <c r="L2251" i="1"/>
  <c r="L2250" i="1"/>
  <c r="L2249" i="1"/>
  <c r="L2237" i="1"/>
  <c r="L2236" i="1"/>
  <c r="L2235" i="1"/>
  <c r="L2234" i="1"/>
  <c r="L2233" i="1"/>
  <c r="L2231" i="1"/>
  <c r="L2230" i="1"/>
  <c r="L2227" i="1"/>
  <c r="L2226" i="1"/>
  <c r="L2224" i="1"/>
  <c r="L2223" i="1"/>
  <c r="L2219" i="1"/>
  <c r="L2216" i="1"/>
  <c r="L2215" i="1"/>
  <c r="L2212" i="1"/>
  <c r="L2211" i="1"/>
  <c r="L2209" i="1"/>
  <c r="L2203" i="1"/>
  <c r="L2202" i="1"/>
  <c r="L2197" i="1"/>
  <c r="L2192" i="1"/>
  <c r="L2191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1" i="1"/>
  <c r="L2168" i="1"/>
  <c r="L2167" i="1"/>
  <c r="L2166" i="1"/>
  <c r="L2165" i="1"/>
  <c r="L2164" i="1"/>
  <c r="L2162" i="1"/>
  <c r="L2161" i="1"/>
  <c r="L2160" i="1"/>
  <c r="L2159" i="1"/>
  <c r="L2158" i="1"/>
  <c r="L2157" i="1"/>
  <c r="L2156" i="1"/>
  <c r="L2155" i="1"/>
  <c r="L2154" i="1"/>
  <c r="L2153" i="1"/>
  <c r="L2151" i="1"/>
  <c r="L2150" i="1"/>
  <c r="L2149" i="1"/>
  <c r="L2148" i="1"/>
  <c r="L2147" i="1"/>
  <c r="L2146" i="1"/>
  <c r="L2144" i="1"/>
  <c r="L2143" i="1"/>
  <c r="L2138" i="1"/>
  <c r="L2136" i="1"/>
  <c r="L2135" i="1"/>
  <c r="L2134" i="1"/>
  <c r="L2133" i="1"/>
  <c r="L2132" i="1"/>
  <c r="L2131" i="1"/>
  <c r="L2130" i="1"/>
  <c r="L2128" i="1"/>
  <c r="L2127" i="1"/>
  <c r="L2126" i="1"/>
  <c r="L2125" i="1"/>
  <c r="L2124" i="1"/>
  <c r="L2123" i="1"/>
  <c r="L2122" i="1"/>
  <c r="L2119" i="1"/>
  <c r="L2118" i="1"/>
  <c r="L2117" i="1"/>
  <c r="L2115" i="1"/>
  <c r="L2114" i="1"/>
  <c r="L2113" i="1"/>
  <c r="L2112" i="1"/>
  <c r="L2111" i="1"/>
  <c r="L2110" i="1"/>
  <c r="L2109" i="1"/>
  <c r="L2106" i="1"/>
  <c r="L2105" i="1"/>
  <c r="L2103" i="1"/>
  <c r="L2102" i="1"/>
  <c r="L2101" i="1"/>
  <c r="L2100" i="1"/>
  <c r="L2099" i="1"/>
  <c r="L2097" i="1"/>
  <c r="L2096" i="1"/>
  <c r="L2095" i="1"/>
  <c r="L2094" i="1"/>
  <c r="L2093" i="1"/>
  <c r="L2092" i="1"/>
  <c r="L2091" i="1"/>
  <c r="L2090" i="1"/>
  <c r="L2089" i="1"/>
  <c r="L2088" i="1"/>
  <c r="L2085" i="1"/>
  <c r="L2083" i="1"/>
  <c r="L2082" i="1"/>
  <c r="L2081" i="1"/>
  <c r="L2080" i="1"/>
  <c r="L2079" i="1"/>
  <c r="L2076" i="1"/>
  <c r="L2075" i="1"/>
  <c r="L2074" i="1"/>
  <c r="L2073" i="1"/>
  <c r="L2072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5" i="1"/>
  <c r="L2014" i="1"/>
  <c r="L2013" i="1"/>
  <c r="L2012" i="1"/>
  <c r="L2011" i="1"/>
  <c r="L2010" i="1"/>
  <c r="L2009" i="1"/>
  <c r="L2008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8" i="1"/>
  <c r="L1967" i="1"/>
  <c r="L1966" i="1"/>
  <c r="L1965" i="1"/>
  <c r="L1964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3" i="1"/>
  <c r="L1852" i="1"/>
  <c r="L1851" i="1"/>
  <c r="L1850" i="1"/>
  <c r="L1849" i="1"/>
  <c r="L1848" i="1"/>
  <c r="L1847" i="1"/>
  <c r="L1846" i="1"/>
  <c r="L1845" i="1"/>
  <c r="L1844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26" i="1"/>
  <c r="L1825" i="1"/>
  <c r="L1823" i="1"/>
  <c r="L1822" i="1"/>
  <c r="L1821" i="1"/>
  <c r="L1820" i="1"/>
  <c r="L1819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799" i="1"/>
  <c r="L1798" i="1"/>
  <c r="L1797" i="1"/>
  <c r="L1796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47" i="1"/>
  <c r="L1746" i="1"/>
  <c r="L1745" i="1"/>
  <c r="L1744" i="1"/>
  <c r="L1742" i="1"/>
  <c r="L1741" i="1"/>
  <c r="L1740" i="1"/>
  <c r="L1739" i="1"/>
  <c r="L1735" i="1"/>
  <c r="L1734" i="1"/>
  <c r="L1730" i="1"/>
  <c r="L1727" i="1"/>
  <c r="L1726" i="1"/>
  <c r="L1725" i="1"/>
  <c r="L1723" i="1"/>
  <c r="L1716" i="1"/>
  <c r="L1713" i="1"/>
  <c r="L1712" i="1"/>
  <c r="L1711" i="1"/>
  <c r="L1709" i="1"/>
  <c r="L1703" i="1"/>
  <c r="L1702" i="1"/>
  <c r="L1696" i="1"/>
  <c r="L1695" i="1"/>
  <c r="L1694" i="1"/>
  <c r="L1693" i="1"/>
  <c r="L1692" i="1"/>
  <c r="L1690" i="1"/>
  <c r="L1686" i="1"/>
  <c r="L1685" i="1"/>
  <c r="L1684" i="1"/>
  <c r="L1683" i="1"/>
  <c r="L1682" i="1"/>
  <c r="L1681" i="1"/>
  <c r="L1680" i="1"/>
  <c r="L1679" i="1"/>
  <c r="L1678" i="1"/>
  <c r="L1676" i="1"/>
  <c r="L1675" i="1"/>
  <c r="L1674" i="1"/>
  <c r="L1673" i="1"/>
  <c r="L1672" i="1"/>
  <c r="L1671" i="1"/>
  <c r="L1670" i="1"/>
  <c r="L1669" i="1"/>
  <c r="L1667" i="1"/>
  <c r="L1666" i="1"/>
  <c r="L1665" i="1"/>
  <c r="L1664" i="1"/>
  <c r="L1663" i="1"/>
  <c r="L1662" i="1"/>
  <c r="L1661" i="1"/>
  <c r="L1660" i="1"/>
  <c r="L1659" i="1"/>
  <c r="L1657" i="1"/>
  <c r="L1656" i="1"/>
  <c r="L1655" i="1"/>
  <c r="L1654" i="1"/>
  <c r="L1653" i="1"/>
  <c r="L1652" i="1"/>
  <c r="L1651" i="1"/>
  <c r="L1650" i="1"/>
  <c r="L1649" i="1"/>
  <c r="L1648" i="1"/>
  <c r="L1647" i="1"/>
  <c r="L1645" i="1"/>
  <c r="L1644" i="1"/>
  <c r="L1642" i="1"/>
  <c r="L1641" i="1"/>
  <c r="L1640" i="1"/>
  <c r="L1639" i="1"/>
  <c r="L1638" i="1"/>
  <c r="L1637" i="1"/>
  <c r="L1633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7" i="1"/>
  <c r="L1616" i="1"/>
  <c r="L1613" i="1"/>
  <c r="L1612" i="1"/>
  <c r="L1611" i="1"/>
  <c r="L1610" i="1"/>
  <c r="L1609" i="1"/>
  <c r="L1608" i="1"/>
  <c r="L1607" i="1"/>
  <c r="L1606" i="1"/>
  <c r="L1605" i="1"/>
  <c r="L1604" i="1"/>
  <c r="L1602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0" i="1"/>
  <c r="L1579" i="1"/>
  <c r="L1578" i="1"/>
  <c r="L1577" i="1"/>
  <c r="L1576" i="1"/>
  <c r="L1575" i="1"/>
  <c r="L1573" i="1"/>
  <c r="L1572" i="1"/>
  <c r="L1571" i="1"/>
  <c r="L1570" i="1"/>
  <c r="L1567" i="1"/>
  <c r="L1565" i="1"/>
  <c r="L1564" i="1"/>
  <c r="L1563" i="1"/>
  <c r="L1559" i="1"/>
  <c r="L1558" i="1"/>
  <c r="L1557" i="1"/>
  <c r="L1556" i="1"/>
  <c r="L1555" i="1"/>
  <c r="L1554" i="1"/>
  <c r="L1553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89" i="1"/>
  <c r="L1488" i="1"/>
  <c r="L1487" i="1"/>
  <c r="L1486" i="1"/>
  <c r="L1485" i="1"/>
  <c r="L1484" i="1"/>
  <c r="L1483" i="1"/>
  <c r="L1481" i="1"/>
  <c r="L1480" i="1"/>
  <c r="L1479" i="1"/>
  <c r="L1478" i="1"/>
  <c r="L1477" i="1"/>
  <c r="L1476" i="1"/>
  <c r="L1475" i="1"/>
  <c r="L1473" i="1"/>
  <c r="L1472" i="1"/>
  <c r="L1470" i="1"/>
  <c r="L1469" i="1"/>
  <c r="L1468" i="1"/>
  <c r="L1467" i="1"/>
  <c r="L1466" i="1"/>
  <c r="L1464" i="1"/>
  <c r="L1463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6" i="1"/>
  <c r="L1345" i="1"/>
  <c r="L1343" i="1"/>
  <c r="L1342" i="1"/>
  <c r="L1341" i="1"/>
  <c r="L1340" i="1"/>
  <c r="L1339" i="1"/>
  <c r="L1337" i="1"/>
  <c r="L1336" i="1"/>
  <c r="L1333" i="1"/>
  <c r="L1332" i="1"/>
  <c r="L1331" i="1"/>
  <c r="L1330" i="1"/>
  <c r="L1329" i="1"/>
  <c r="L1328" i="1"/>
  <c r="L1327" i="1"/>
  <c r="L1325" i="1"/>
  <c r="L1323" i="1"/>
  <c r="L1322" i="1"/>
  <c r="L1321" i="1"/>
  <c r="L1320" i="1"/>
  <c r="L1319" i="1"/>
  <c r="L1318" i="1"/>
  <c r="L1317" i="1"/>
  <c r="L1316" i="1"/>
  <c r="L1315" i="1"/>
  <c r="L1314" i="1"/>
  <c r="L1312" i="1"/>
  <c r="L1311" i="1"/>
  <c r="L1310" i="1"/>
  <c r="L1309" i="1"/>
  <c r="L1308" i="1"/>
  <c r="L1307" i="1"/>
  <c r="L1306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2" i="1"/>
  <c r="L1281" i="1"/>
  <c r="L1280" i="1"/>
  <c r="L1278" i="1"/>
  <c r="L1277" i="1"/>
  <c r="L1275" i="1"/>
  <c r="L1274" i="1"/>
  <c r="L1267" i="1"/>
  <c r="L1266" i="1"/>
  <c r="L1265" i="1"/>
  <c r="L1264" i="1"/>
  <c r="L1263" i="1"/>
  <c r="L1262" i="1"/>
  <c r="L1261" i="1"/>
  <c r="L1248" i="1"/>
  <c r="L1247" i="1"/>
  <c r="L1246" i="1"/>
  <c r="L1243" i="1"/>
  <c r="L1238" i="1"/>
  <c r="L1236" i="1"/>
  <c r="L1235" i="1"/>
  <c r="L1234" i="1"/>
  <c r="L1228" i="1"/>
  <c r="L1226" i="1"/>
  <c r="L1225" i="1"/>
  <c r="L1224" i="1"/>
  <c r="L1223" i="1"/>
  <c r="L1222" i="1"/>
  <c r="L1221" i="1"/>
  <c r="L1213" i="1"/>
  <c r="L1210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3" i="1"/>
  <c r="L1192" i="1"/>
  <c r="L1191" i="1"/>
  <c r="L1190" i="1"/>
  <c r="L1189" i="1"/>
  <c r="L1188" i="1"/>
  <c r="L1187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29" i="1"/>
  <c r="L1128" i="1"/>
  <c r="L1127" i="1"/>
  <c r="L1126" i="1"/>
  <c r="L1125" i="1"/>
  <c r="L1124" i="1"/>
  <c r="L1123" i="1"/>
  <c r="L1122" i="1"/>
  <c r="L1120" i="1"/>
  <c r="L1119" i="1"/>
  <c r="L1117" i="1"/>
  <c r="L1114" i="1"/>
  <c r="L1113" i="1"/>
  <c r="L1112" i="1"/>
  <c r="L1111" i="1"/>
  <c r="L1110" i="1"/>
  <c r="L1109" i="1"/>
  <c r="L1108" i="1"/>
  <c r="L1107" i="1"/>
  <c r="L1106" i="1"/>
  <c r="L1105" i="1"/>
  <c r="L1104" i="1"/>
  <c r="L1100" i="1"/>
  <c r="L1098" i="1"/>
  <c r="L1097" i="1"/>
  <c r="L1095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2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5" i="1"/>
  <c r="L864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3" i="1"/>
  <c r="L812" i="1"/>
  <c r="L811" i="1"/>
  <c r="L810" i="1"/>
  <c r="L808" i="1"/>
  <c r="L807" i="1"/>
  <c r="L805" i="1"/>
  <c r="L801" i="1"/>
  <c r="L799" i="1"/>
  <c r="L797" i="1"/>
  <c r="L795" i="1"/>
  <c r="L790" i="1"/>
  <c r="L781" i="1"/>
  <c r="L778" i="1"/>
  <c r="L777" i="1"/>
  <c r="L776" i="1"/>
  <c r="L769" i="1"/>
  <c r="L763" i="1"/>
  <c r="L760" i="1"/>
  <c r="L759" i="1"/>
  <c r="L757" i="1"/>
  <c r="L756" i="1"/>
  <c r="L754" i="1"/>
  <c r="L753" i="1"/>
  <c r="L752" i="1"/>
  <c r="L750" i="1"/>
  <c r="L748" i="1"/>
  <c r="L747" i="1"/>
  <c r="L746" i="1"/>
  <c r="L745" i="1"/>
  <c r="L744" i="1"/>
  <c r="L742" i="1"/>
  <c r="L740" i="1"/>
  <c r="L738" i="1"/>
  <c r="L737" i="1"/>
  <c r="L736" i="1"/>
  <c r="L735" i="1"/>
  <c r="L734" i="1"/>
  <c r="L733" i="1"/>
  <c r="L732" i="1"/>
  <c r="L731" i="1"/>
  <c r="L729" i="1"/>
  <c r="L728" i="1"/>
  <c r="L727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0" i="1"/>
  <c r="L709" i="1"/>
  <c r="L708" i="1"/>
  <c r="L707" i="1"/>
  <c r="L706" i="1"/>
  <c r="L705" i="1"/>
  <c r="L704" i="1"/>
  <c r="L703" i="1"/>
  <c r="L702" i="1"/>
  <c r="L699" i="1"/>
  <c r="L698" i="1"/>
  <c r="L696" i="1"/>
  <c r="L695" i="1"/>
  <c r="L694" i="1"/>
  <c r="L693" i="1"/>
  <c r="L692" i="1"/>
  <c r="L691" i="1"/>
  <c r="L690" i="1"/>
  <c r="L689" i="1"/>
  <c r="L688" i="1"/>
  <c r="L687" i="1"/>
  <c r="L686" i="1"/>
  <c r="L684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69" i="1"/>
  <c r="L668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0" i="1"/>
  <c r="L649" i="1"/>
  <c r="L648" i="1"/>
  <c r="L647" i="1"/>
  <c r="L646" i="1"/>
  <c r="L643" i="1"/>
  <c r="L642" i="1"/>
  <c r="L641" i="1"/>
  <c r="L640" i="1"/>
  <c r="L639" i="1"/>
  <c r="L638" i="1"/>
  <c r="L633" i="1"/>
  <c r="L630" i="1"/>
  <c r="L629" i="1"/>
  <c r="L626" i="1"/>
  <c r="L625" i="1"/>
  <c r="L624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7" i="1"/>
  <c r="L546" i="1"/>
  <c r="L544" i="1"/>
  <c r="L543" i="1"/>
  <c r="L541" i="1"/>
  <c r="L540" i="1"/>
  <c r="L538" i="1"/>
  <c r="L537" i="1"/>
  <c r="L536" i="1"/>
  <c r="L535" i="1"/>
  <c r="L534" i="1"/>
  <c r="L532" i="1"/>
  <c r="L531" i="1"/>
  <c r="L529" i="1"/>
  <c r="L528" i="1"/>
  <c r="L526" i="1"/>
  <c r="L525" i="1"/>
  <c r="L523" i="1"/>
  <c r="L522" i="1"/>
  <c r="L521" i="1"/>
  <c r="L520" i="1"/>
  <c r="L519" i="1"/>
  <c r="L517" i="1"/>
  <c r="L516" i="1"/>
  <c r="L514" i="1"/>
  <c r="L513" i="1"/>
  <c r="L511" i="1"/>
  <c r="L510" i="1"/>
  <c r="L509" i="1"/>
  <c r="L508" i="1"/>
  <c r="L507" i="1"/>
  <c r="L505" i="1"/>
  <c r="L504" i="1"/>
  <c r="L502" i="1"/>
  <c r="L501" i="1"/>
  <c r="L499" i="1"/>
  <c r="L498" i="1"/>
  <c r="L496" i="1"/>
  <c r="L495" i="1"/>
  <c r="L493" i="1"/>
  <c r="L492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5" i="1"/>
  <c r="L444" i="1"/>
  <c r="L443" i="1"/>
  <c r="L442" i="1"/>
  <c r="L441" i="1"/>
  <c r="L440" i="1"/>
  <c r="L439" i="1"/>
  <c r="L438" i="1"/>
  <c r="L437" i="1"/>
  <c r="L434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7" i="1"/>
  <c r="L386" i="1"/>
  <c r="L384" i="1"/>
  <c r="L383" i="1"/>
  <c r="L381" i="1"/>
  <c r="L377" i="1"/>
  <c r="L375" i="1"/>
  <c r="L374" i="1"/>
  <c r="L373" i="1"/>
  <c r="L372" i="1"/>
  <c r="L365" i="1"/>
  <c r="L364" i="1"/>
  <c r="L363" i="1"/>
  <c r="L351" i="1"/>
  <c r="L350" i="1"/>
  <c r="L348" i="1"/>
  <c r="L347" i="1"/>
  <c r="L346" i="1"/>
  <c r="L345" i="1"/>
  <c r="L344" i="1"/>
  <c r="L337" i="1"/>
  <c r="L331" i="1"/>
  <c r="L328" i="1"/>
  <c r="L327" i="1"/>
  <c r="L326" i="1"/>
  <c r="L325" i="1"/>
  <c r="L324" i="1"/>
  <c r="L323" i="1"/>
  <c r="L321" i="1"/>
  <c r="L320" i="1"/>
  <c r="L319" i="1"/>
  <c r="L317" i="1"/>
  <c r="L315" i="1"/>
  <c r="L313" i="1"/>
  <c r="L311" i="1"/>
  <c r="L310" i="1"/>
  <c r="L308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1" i="1"/>
  <c r="L290" i="1"/>
  <c r="L288" i="1"/>
  <c r="L285" i="1"/>
  <c r="L284" i="1"/>
  <c r="L280" i="1"/>
  <c r="L279" i="1"/>
  <c r="L278" i="1"/>
  <c r="L277" i="1"/>
  <c r="L276" i="1"/>
  <c r="L275" i="1"/>
  <c r="L274" i="1"/>
  <c r="L273" i="1"/>
  <c r="L272" i="1"/>
  <c r="L271" i="1"/>
  <c r="L270" i="1"/>
  <c r="L268" i="1"/>
  <c r="L267" i="1"/>
  <c r="L266" i="1"/>
  <c r="L265" i="1"/>
  <c r="L263" i="1"/>
  <c r="L261" i="1"/>
  <c r="L260" i="1"/>
  <c r="L258" i="1"/>
  <c r="L257" i="1"/>
  <c r="L256" i="1"/>
  <c r="L255" i="1"/>
  <c r="L253" i="1"/>
  <c r="L252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5" i="1"/>
  <c r="L224" i="1"/>
  <c r="L223" i="1"/>
  <c r="L222" i="1"/>
  <c r="L221" i="1"/>
  <c r="L220" i="1"/>
  <c r="L219" i="1"/>
  <c r="L218" i="1"/>
  <c r="L216" i="1"/>
  <c r="L215" i="1"/>
  <c r="L210" i="1"/>
  <c r="L209" i="1"/>
  <c r="L208" i="1"/>
  <c r="L203" i="1"/>
  <c r="L201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4" i="1"/>
  <c r="L173" i="1"/>
  <c r="L171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0" i="1"/>
  <c r="L149" i="1"/>
  <c r="L146" i="1"/>
  <c r="L145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5" i="1"/>
  <c r="L114" i="1"/>
  <c r="L112" i="1"/>
  <c r="L111" i="1"/>
  <c r="L109" i="1"/>
  <c r="L108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1" i="1"/>
  <c r="K3859" i="1"/>
  <c r="K3858" i="1"/>
  <c r="K3857" i="1"/>
  <c r="K3855" i="1"/>
  <c r="K3853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08" i="1"/>
  <c r="K3805" i="1"/>
  <c r="K3804" i="1"/>
  <c r="K3803" i="1"/>
  <c r="K3802" i="1"/>
  <c r="K3800" i="1"/>
  <c r="K3799" i="1"/>
  <c r="K3798" i="1"/>
  <c r="K3797" i="1"/>
  <c r="K3795" i="1"/>
  <c r="K3794" i="1"/>
  <c r="K3793" i="1"/>
  <c r="K3792" i="1"/>
  <c r="K3791" i="1"/>
  <c r="K3790" i="1"/>
  <c r="K3789" i="1"/>
  <c r="K3787" i="1"/>
  <c r="K3786" i="1"/>
  <c r="K3785" i="1"/>
  <c r="K3784" i="1"/>
  <c r="K3783" i="1"/>
  <c r="K3782" i="1"/>
  <c r="K3781" i="1"/>
  <c r="K3780" i="1"/>
  <c r="K3779" i="1"/>
  <c r="K3778" i="1"/>
  <c r="K3777" i="1"/>
  <c r="K3775" i="1"/>
  <c r="K3774" i="1"/>
  <c r="K3773" i="1"/>
  <c r="K3772" i="1"/>
  <c r="K3771" i="1"/>
  <c r="K3770" i="1"/>
  <c r="K3764" i="1"/>
  <c r="K3763" i="1"/>
  <c r="K3762" i="1"/>
  <c r="K3761" i="1"/>
  <c r="K3760" i="1"/>
  <c r="K3759" i="1"/>
  <c r="K3758" i="1"/>
  <c r="K3757" i="1"/>
  <c r="K3756" i="1"/>
  <c r="K3755" i="1"/>
  <c r="K3753" i="1"/>
  <c r="K3750" i="1"/>
  <c r="K3749" i="1"/>
  <c r="K3748" i="1"/>
  <c r="K3746" i="1"/>
  <c r="K3744" i="1"/>
  <c r="K3742" i="1"/>
  <c r="K3741" i="1"/>
  <c r="K3740" i="1"/>
  <c r="K3739" i="1"/>
  <c r="K3733" i="1"/>
  <c r="K3731" i="1"/>
  <c r="K3730" i="1"/>
  <c r="K3726" i="1"/>
  <c r="K3725" i="1"/>
  <c r="K3724" i="1"/>
  <c r="K3723" i="1"/>
  <c r="K3717" i="1"/>
  <c r="K3714" i="1"/>
  <c r="K3711" i="1"/>
  <c r="K3703" i="1"/>
  <c r="K3697" i="1"/>
  <c r="K3696" i="1"/>
  <c r="K3695" i="1"/>
  <c r="K3693" i="1"/>
  <c r="K3691" i="1"/>
  <c r="K3690" i="1"/>
  <c r="K3689" i="1"/>
  <c r="K3685" i="1"/>
  <c r="K3683" i="1"/>
  <c r="K3682" i="1"/>
  <c r="K3681" i="1"/>
  <c r="K3680" i="1"/>
  <c r="K3676" i="1"/>
  <c r="K3675" i="1"/>
  <c r="K3674" i="1"/>
  <c r="K3673" i="1"/>
  <c r="K3672" i="1"/>
  <c r="K3670" i="1"/>
  <c r="K3668" i="1"/>
  <c r="K3667" i="1"/>
  <c r="K3666" i="1"/>
  <c r="K3665" i="1"/>
  <c r="K3664" i="1"/>
  <c r="K3663" i="1"/>
  <c r="K3662" i="1"/>
  <c r="K3661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5" i="1"/>
  <c r="K3644" i="1"/>
  <c r="K3643" i="1"/>
  <c r="K3642" i="1"/>
  <c r="K3641" i="1"/>
  <c r="K3640" i="1"/>
  <c r="K3639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19" i="1"/>
  <c r="K3618" i="1"/>
  <c r="K3617" i="1"/>
  <c r="K3616" i="1"/>
  <c r="K3615" i="1"/>
  <c r="K3614" i="1"/>
  <c r="K3611" i="1"/>
  <c r="K3610" i="1"/>
  <c r="K3609" i="1"/>
  <c r="K3608" i="1"/>
  <c r="K3607" i="1"/>
  <c r="K3605" i="1"/>
  <c r="K3604" i="1"/>
  <c r="K3603" i="1"/>
  <c r="K3602" i="1"/>
  <c r="K3601" i="1"/>
  <c r="K3599" i="1"/>
  <c r="K3598" i="1"/>
  <c r="K3596" i="1"/>
  <c r="K3595" i="1"/>
  <c r="K3593" i="1"/>
  <c r="K3592" i="1"/>
  <c r="K3590" i="1"/>
  <c r="K3589" i="1"/>
  <c r="K3587" i="1"/>
  <c r="K3586" i="1"/>
  <c r="K3584" i="1"/>
  <c r="K3583" i="1"/>
  <c r="K3582" i="1"/>
  <c r="K3581" i="1"/>
  <c r="K3580" i="1"/>
  <c r="K3578" i="1"/>
  <c r="K3577" i="1"/>
  <c r="K3576" i="1"/>
  <c r="K3575" i="1"/>
  <c r="K3574" i="1"/>
  <c r="K3572" i="1"/>
  <c r="K3571" i="1"/>
  <c r="K3569" i="1"/>
  <c r="K3568" i="1"/>
  <c r="K3566" i="1"/>
  <c r="K3565" i="1"/>
  <c r="K3563" i="1"/>
  <c r="K3562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19" i="1"/>
  <c r="K3518" i="1"/>
  <c r="K3517" i="1"/>
  <c r="K3515" i="1"/>
  <c r="K3514" i="1"/>
  <c r="K3513" i="1"/>
  <c r="K3512" i="1"/>
  <c r="K3511" i="1"/>
  <c r="K3510" i="1"/>
  <c r="K3509" i="1"/>
  <c r="K3507" i="1"/>
  <c r="K3504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4" i="1"/>
  <c r="K3483" i="1"/>
  <c r="K3482" i="1"/>
  <c r="K3481" i="1"/>
  <c r="K3480" i="1"/>
  <c r="K3479" i="1"/>
  <c r="K3478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1" i="1"/>
  <c r="K3460" i="1"/>
  <c r="K3459" i="1"/>
  <c r="K3458" i="1"/>
  <c r="K3457" i="1"/>
  <c r="K3456" i="1"/>
  <c r="K3455" i="1"/>
  <c r="K3454" i="1"/>
  <c r="K3451" i="1"/>
  <c r="K3450" i="1"/>
  <c r="K3449" i="1"/>
  <c r="K3448" i="1"/>
  <c r="K3447" i="1"/>
  <c r="K3445" i="1"/>
  <c r="K3444" i="1"/>
  <c r="K3443" i="1"/>
  <c r="K3442" i="1"/>
  <c r="K3441" i="1"/>
  <c r="K3440" i="1"/>
  <c r="K3439" i="1"/>
  <c r="K3438" i="1"/>
  <c r="K3437" i="1"/>
  <c r="K3436" i="1"/>
  <c r="K3430" i="1"/>
  <c r="K3427" i="1"/>
  <c r="K3419" i="1"/>
  <c r="K3418" i="1"/>
  <c r="K3417" i="1"/>
  <c r="K3416" i="1"/>
  <c r="K3413" i="1"/>
  <c r="K3412" i="1"/>
  <c r="K3410" i="1"/>
  <c r="K3408" i="1"/>
  <c r="K3405" i="1"/>
  <c r="K3404" i="1"/>
  <c r="K3402" i="1"/>
  <c r="K3401" i="1"/>
  <c r="K3399" i="1"/>
  <c r="K3397" i="1"/>
  <c r="K3396" i="1"/>
  <c r="K3395" i="1"/>
  <c r="K3390" i="1"/>
  <c r="K3389" i="1"/>
  <c r="K3388" i="1"/>
  <c r="K3387" i="1"/>
  <c r="K3382" i="1"/>
  <c r="K3381" i="1"/>
  <c r="K3379" i="1"/>
  <c r="K3378" i="1"/>
  <c r="K3377" i="1"/>
  <c r="K3376" i="1"/>
  <c r="K3375" i="1"/>
  <c r="K3374" i="1"/>
  <c r="K3372" i="1"/>
  <c r="K3371" i="1"/>
  <c r="K3370" i="1"/>
  <c r="K3350" i="1"/>
  <c r="K3349" i="1"/>
  <c r="K3347" i="1"/>
  <c r="K3345" i="1"/>
  <c r="K3342" i="1"/>
  <c r="K3340" i="1"/>
  <c r="K3339" i="1"/>
  <c r="K3338" i="1"/>
  <c r="K3337" i="1"/>
  <c r="K3336" i="1"/>
  <c r="K3335" i="1"/>
  <c r="K3334" i="1"/>
  <c r="K3333" i="1"/>
  <c r="K3331" i="1"/>
  <c r="K3327" i="1"/>
  <c r="K3326" i="1"/>
  <c r="K3323" i="1"/>
  <c r="K3322" i="1"/>
  <c r="K3321" i="1"/>
  <c r="K3319" i="1"/>
  <c r="K3318" i="1"/>
  <c r="K3314" i="1"/>
  <c r="K3306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8" i="1"/>
  <c r="K3276" i="1"/>
  <c r="K3274" i="1"/>
  <c r="K3273" i="1"/>
  <c r="K3269" i="1"/>
  <c r="K3268" i="1"/>
  <c r="K3267" i="1"/>
  <c r="K3266" i="1"/>
  <c r="K3265" i="1"/>
  <c r="K3264" i="1"/>
  <c r="K3263" i="1"/>
  <c r="K3262" i="1"/>
  <c r="K3261" i="1"/>
  <c r="K3260" i="1"/>
  <c r="K3259" i="1"/>
  <c r="K3257" i="1"/>
  <c r="K3255" i="1"/>
  <c r="K3254" i="1"/>
  <c r="K3253" i="1"/>
  <c r="K3252" i="1"/>
  <c r="K3251" i="1"/>
  <c r="K3250" i="1"/>
  <c r="K3249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1" i="1"/>
  <c r="K3210" i="1"/>
  <c r="K3209" i="1"/>
  <c r="K3208" i="1"/>
  <c r="K3207" i="1"/>
  <c r="K3205" i="1"/>
  <c r="K3203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1" i="1"/>
  <c r="K3179" i="1"/>
  <c r="K3178" i="1"/>
  <c r="K3176" i="1"/>
  <c r="K3175" i="1"/>
  <c r="K3172" i="1"/>
  <c r="K3171" i="1"/>
  <c r="K3170" i="1"/>
  <c r="K3168" i="1"/>
  <c r="K3167" i="1"/>
  <c r="K3165" i="1"/>
  <c r="K3164" i="1"/>
  <c r="K3162" i="1"/>
  <c r="K3161" i="1"/>
  <c r="K3159" i="1"/>
  <c r="K3157" i="1"/>
  <c r="K3155" i="1"/>
  <c r="K3154" i="1"/>
  <c r="K3152" i="1"/>
  <c r="K3151" i="1"/>
  <c r="K3149" i="1"/>
  <c r="K3147" i="1"/>
  <c r="K3146" i="1"/>
  <c r="K3144" i="1"/>
  <c r="K3143" i="1"/>
  <c r="K3141" i="1"/>
  <c r="K3139" i="1"/>
  <c r="K3137" i="1"/>
  <c r="K3135" i="1"/>
  <c r="K3133" i="1"/>
  <c r="K3131" i="1"/>
  <c r="K3129" i="1"/>
  <c r="K3127" i="1"/>
  <c r="K3125" i="1"/>
  <c r="K3123" i="1"/>
  <c r="K3121" i="1"/>
  <c r="K3120" i="1"/>
  <c r="K3118" i="1"/>
  <c r="K3117" i="1"/>
  <c r="K3115" i="1"/>
  <c r="K3113" i="1"/>
  <c r="K3112" i="1"/>
  <c r="K3110" i="1"/>
  <c r="K3109" i="1"/>
  <c r="K3107" i="1"/>
  <c r="K3106" i="1"/>
  <c r="K3104" i="1"/>
  <c r="K3103" i="1"/>
  <c r="K3101" i="1"/>
  <c r="K3099" i="1"/>
  <c r="K3097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7" i="1"/>
  <c r="K3075" i="1"/>
  <c r="K3074" i="1"/>
  <c r="K3073" i="1"/>
  <c r="K3072" i="1"/>
  <c r="K3071" i="1"/>
  <c r="K3070" i="1"/>
  <c r="K3068" i="1"/>
  <c r="K3067" i="1"/>
  <c r="K3066" i="1"/>
  <c r="K3065" i="1"/>
  <c r="K3064" i="1"/>
  <c r="K3063" i="1"/>
  <c r="K3062" i="1"/>
  <c r="K3061" i="1"/>
  <c r="K3060" i="1"/>
  <c r="K3059" i="1"/>
  <c r="K3054" i="1"/>
  <c r="K3053" i="1"/>
  <c r="K3052" i="1"/>
  <c r="K3051" i="1"/>
  <c r="K3050" i="1"/>
  <c r="K3048" i="1"/>
  <c r="K3046" i="1"/>
  <c r="K3045" i="1"/>
  <c r="K3044" i="1"/>
  <c r="K3043" i="1"/>
  <c r="K3041" i="1"/>
  <c r="K3040" i="1"/>
  <c r="K3037" i="1"/>
  <c r="K3036" i="1"/>
  <c r="K3032" i="1"/>
  <c r="K3028" i="1"/>
  <c r="K3027" i="1"/>
  <c r="K3026" i="1"/>
  <c r="K3025" i="1"/>
  <c r="K3024" i="1"/>
  <c r="K3023" i="1"/>
  <c r="K3022" i="1"/>
  <c r="K3021" i="1"/>
  <c r="K3019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3" i="1"/>
  <c r="K2952" i="1"/>
  <c r="K2951" i="1"/>
  <c r="K2950" i="1"/>
  <c r="K2949" i="1"/>
  <c r="K2946" i="1"/>
  <c r="K2943" i="1"/>
  <c r="K2942" i="1"/>
  <c r="K2941" i="1"/>
  <c r="K2940" i="1"/>
  <c r="K2937" i="1"/>
  <c r="K2936" i="1"/>
  <c r="K2932" i="1"/>
  <c r="K2931" i="1"/>
  <c r="K2930" i="1"/>
  <c r="K2929" i="1"/>
  <c r="K2928" i="1"/>
  <c r="K2927" i="1"/>
  <c r="K2926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0" i="1"/>
  <c r="K2906" i="1"/>
  <c r="K2905" i="1"/>
  <c r="K2904" i="1"/>
  <c r="K2903" i="1"/>
  <c r="K2902" i="1"/>
  <c r="K2901" i="1"/>
  <c r="K2900" i="1"/>
  <c r="K2899" i="1"/>
  <c r="K2898" i="1"/>
  <c r="K2897" i="1"/>
  <c r="K2895" i="1"/>
  <c r="K2893" i="1"/>
  <c r="K2891" i="1"/>
  <c r="K2887" i="1"/>
  <c r="K2884" i="1"/>
  <c r="K2883" i="1"/>
  <c r="K2882" i="1"/>
  <c r="K2881" i="1"/>
  <c r="K2880" i="1"/>
  <c r="K2879" i="1"/>
  <c r="K2871" i="1"/>
  <c r="K2867" i="1"/>
  <c r="K2857" i="1"/>
  <c r="K2855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2" i="1"/>
  <c r="K2820" i="1"/>
  <c r="K2818" i="1"/>
  <c r="K2814" i="1"/>
  <c r="K2812" i="1"/>
  <c r="K2810" i="1"/>
  <c r="K2804" i="1"/>
  <c r="K2802" i="1"/>
  <c r="K2801" i="1"/>
  <c r="K2792" i="1"/>
  <c r="K2790" i="1"/>
  <c r="K2788" i="1"/>
  <c r="K2786" i="1"/>
  <c r="K2785" i="1"/>
  <c r="K2784" i="1"/>
  <c r="K2783" i="1"/>
  <c r="K2782" i="1"/>
  <c r="K2780" i="1"/>
  <c r="K2779" i="1"/>
  <c r="K2778" i="1"/>
  <c r="K2777" i="1"/>
  <c r="K2776" i="1"/>
  <c r="K2775" i="1"/>
  <c r="K2774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8" i="1"/>
  <c r="K2736" i="1"/>
  <c r="K2734" i="1"/>
  <c r="K2733" i="1"/>
  <c r="K2732" i="1"/>
  <c r="K2730" i="1"/>
  <c r="K2728" i="1"/>
  <c r="K2727" i="1"/>
  <c r="K2726" i="1"/>
  <c r="K2725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3" i="1"/>
  <c r="K2700" i="1"/>
  <c r="K2699" i="1"/>
  <c r="K2698" i="1"/>
  <c r="K2697" i="1"/>
  <c r="K2696" i="1"/>
  <c r="K2695" i="1"/>
  <c r="K2694" i="1"/>
  <c r="K2693" i="1"/>
  <c r="K2692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3" i="1"/>
  <c r="K2672" i="1"/>
  <c r="K2670" i="1"/>
  <c r="K2669" i="1"/>
  <c r="K2667" i="1"/>
  <c r="K2666" i="1"/>
  <c r="K2665" i="1"/>
  <c r="K2664" i="1"/>
  <c r="K2663" i="1"/>
  <c r="K2661" i="1"/>
  <c r="K2660" i="1"/>
  <c r="K2658" i="1"/>
  <c r="K2657" i="1"/>
  <c r="K2655" i="1"/>
  <c r="K2654" i="1"/>
  <c r="K2652" i="1"/>
  <c r="K2651" i="1"/>
  <c r="K2649" i="1"/>
  <c r="K2648" i="1"/>
  <c r="K2646" i="1"/>
  <c r="K2645" i="1"/>
  <c r="K2643" i="1"/>
  <c r="K2642" i="1"/>
  <c r="K2640" i="1"/>
  <c r="K2639" i="1"/>
  <c r="K2637" i="1"/>
  <c r="K2636" i="1"/>
  <c r="K2634" i="1"/>
  <c r="K2633" i="1"/>
  <c r="K2631" i="1"/>
  <c r="K2630" i="1"/>
  <c r="K2628" i="1"/>
  <c r="K2627" i="1"/>
  <c r="K2625" i="1"/>
  <c r="K2624" i="1"/>
  <c r="K2622" i="1"/>
  <c r="K2621" i="1"/>
  <c r="K2619" i="1"/>
  <c r="K2618" i="1"/>
  <c r="K2616" i="1"/>
  <c r="K2615" i="1"/>
  <c r="K2613" i="1"/>
  <c r="K2612" i="1"/>
  <c r="K2610" i="1"/>
  <c r="K2609" i="1"/>
  <c r="K2607" i="1"/>
  <c r="K2606" i="1"/>
  <c r="K2604" i="1"/>
  <c r="K2603" i="1"/>
  <c r="K2601" i="1"/>
  <c r="K2600" i="1"/>
  <c r="K2598" i="1"/>
  <c r="K2597" i="1"/>
  <c r="K2595" i="1"/>
  <c r="K2594" i="1"/>
  <c r="K2593" i="1"/>
  <c r="K2592" i="1"/>
  <c r="K2591" i="1"/>
  <c r="K2589" i="1"/>
  <c r="K2588" i="1"/>
  <c r="K2586" i="1"/>
  <c r="K2585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3" i="1"/>
  <c r="K2542" i="1"/>
  <c r="K2540" i="1"/>
  <c r="K2538" i="1"/>
  <c r="K2536" i="1"/>
  <c r="K2534" i="1"/>
  <c r="K2532" i="1"/>
  <c r="K2531" i="1"/>
  <c r="K2530" i="1"/>
  <c r="K2525" i="1"/>
  <c r="K2521" i="1"/>
  <c r="K2520" i="1"/>
  <c r="K2517" i="1"/>
  <c r="K2514" i="1"/>
  <c r="K2513" i="1"/>
  <c r="K2512" i="1"/>
  <c r="K2511" i="1"/>
  <c r="K2510" i="1"/>
  <c r="K2508" i="1"/>
  <c r="K2507" i="1"/>
  <c r="K2506" i="1"/>
  <c r="K2505" i="1"/>
  <c r="K2504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69" i="1"/>
  <c r="K2468" i="1"/>
  <c r="K2467" i="1"/>
  <c r="K2466" i="1"/>
  <c r="K2465" i="1"/>
  <c r="K2464" i="1"/>
  <c r="K2463" i="1"/>
  <c r="K2462" i="1"/>
  <c r="K2461" i="1"/>
  <c r="K2459" i="1"/>
  <c r="K2458" i="1"/>
  <c r="K2457" i="1"/>
  <c r="K2455" i="1"/>
  <c r="K2453" i="1"/>
  <c r="K2451" i="1"/>
  <c r="K2449" i="1"/>
  <c r="K2447" i="1"/>
  <c r="K2445" i="1"/>
  <c r="K2443" i="1"/>
  <c r="K2441" i="1"/>
  <c r="K2439" i="1"/>
  <c r="K2437" i="1"/>
  <c r="K2435" i="1"/>
  <c r="K2433" i="1"/>
  <c r="K2432" i="1"/>
  <c r="K2430" i="1"/>
  <c r="K2428" i="1"/>
  <c r="K2426" i="1"/>
  <c r="K2424" i="1"/>
  <c r="K2422" i="1"/>
  <c r="K2421" i="1"/>
  <c r="K2419" i="1"/>
  <c r="K2417" i="1"/>
  <c r="K2415" i="1"/>
  <c r="K2413" i="1"/>
  <c r="K2411" i="1"/>
  <c r="K2409" i="1"/>
  <c r="K2408" i="1"/>
  <c r="K2407" i="1"/>
  <c r="K2405" i="1"/>
  <c r="K2403" i="1"/>
  <c r="K2401" i="1"/>
  <c r="K2399" i="1"/>
  <c r="K2397" i="1"/>
  <c r="K2395" i="1"/>
  <c r="K2393" i="1"/>
  <c r="K2392" i="1"/>
  <c r="K2391" i="1"/>
  <c r="K2389" i="1"/>
  <c r="K2387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7" i="1"/>
  <c r="K2356" i="1"/>
  <c r="K2355" i="1"/>
  <c r="K2354" i="1"/>
  <c r="K2353" i="1"/>
  <c r="K2350" i="1"/>
  <c r="K2349" i="1"/>
  <c r="K2348" i="1"/>
  <c r="K2346" i="1"/>
  <c r="K2344" i="1"/>
  <c r="K2342" i="1"/>
  <c r="K2339" i="1"/>
  <c r="K2338" i="1"/>
  <c r="K2336" i="1"/>
  <c r="K2335" i="1"/>
  <c r="K2330" i="1"/>
  <c r="K2329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8" i="1"/>
  <c r="K2307" i="1"/>
  <c r="K2306" i="1"/>
  <c r="K2305" i="1"/>
  <c r="K2304" i="1"/>
  <c r="K2300" i="1"/>
  <c r="K2299" i="1"/>
  <c r="K2297" i="1"/>
  <c r="K2296" i="1"/>
  <c r="K2295" i="1"/>
  <c r="K2294" i="1"/>
  <c r="K2293" i="1"/>
  <c r="K2292" i="1"/>
  <c r="K2291" i="1"/>
  <c r="K2288" i="1"/>
  <c r="K2287" i="1"/>
  <c r="K2286" i="1"/>
  <c r="K2285" i="1"/>
  <c r="K2284" i="1"/>
  <c r="K2282" i="1"/>
  <c r="K2281" i="1"/>
  <c r="K2280" i="1"/>
  <c r="K2279" i="1"/>
  <c r="K2278" i="1"/>
  <c r="K2270" i="1"/>
  <c r="K2269" i="1"/>
  <c r="K2262" i="1"/>
  <c r="K2261" i="1"/>
  <c r="K2260" i="1"/>
  <c r="K2259" i="1"/>
  <c r="K2258" i="1"/>
  <c r="K2257" i="1"/>
  <c r="K2256" i="1"/>
  <c r="K2255" i="1"/>
  <c r="K2254" i="1"/>
  <c r="K2251" i="1"/>
  <c r="K2250" i="1"/>
  <c r="K2249" i="1"/>
  <c r="K2237" i="1"/>
  <c r="K2236" i="1"/>
  <c r="K2235" i="1"/>
  <c r="K2234" i="1"/>
  <c r="K2233" i="1"/>
  <c r="K2231" i="1"/>
  <c r="K2230" i="1"/>
  <c r="K2227" i="1"/>
  <c r="K2226" i="1"/>
  <c r="K2224" i="1"/>
  <c r="K2223" i="1"/>
  <c r="K2219" i="1"/>
  <c r="K2216" i="1"/>
  <c r="K2215" i="1"/>
  <c r="K2212" i="1"/>
  <c r="K2211" i="1"/>
  <c r="K2209" i="1"/>
  <c r="K2203" i="1"/>
  <c r="K2202" i="1"/>
  <c r="K2197" i="1"/>
  <c r="K2192" i="1"/>
  <c r="K2191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1" i="1"/>
  <c r="K2168" i="1"/>
  <c r="K2167" i="1"/>
  <c r="K2166" i="1"/>
  <c r="K2165" i="1"/>
  <c r="K2164" i="1"/>
  <c r="K2162" i="1"/>
  <c r="K2161" i="1"/>
  <c r="K2160" i="1"/>
  <c r="K2159" i="1"/>
  <c r="K2158" i="1"/>
  <c r="K2157" i="1"/>
  <c r="K2156" i="1"/>
  <c r="K2155" i="1"/>
  <c r="K2154" i="1"/>
  <c r="K2153" i="1"/>
  <c r="K2151" i="1"/>
  <c r="K2150" i="1"/>
  <c r="K2149" i="1"/>
  <c r="K2148" i="1"/>
  <c r="K2147" i="1"/>
  <c r="K2146" i="1"/>
  <c r="K2144" i="1"/>
  <c r="K2143" i="1"/>
  <c r="K2138" i="1"/>
  <c r="K2136" i="1"/>
  <c r="K2135" i="1"/>
  <c r="K2134" i="1"/>
  <c r="K2133" i="1"/>
  <c r="K2132" i="1"/>
  <c r="K2131" i="1"/>
  <c r="K2130" i="1"/>
  <c r="K2128" i="1"/>
  <c r="K2127" i="1"/>
  <c r="K2126" i="1"/>
  <c r="K2125" i="1"/>
  <c r="K2124" i="1"/>
  <c r="K2123" i="1"/>
  <c r="K2122" i="1"/>
  <c r="K2119" i="1"/>
  <c r="K2118" i="1"/>
  <c r="K2117" i="1"/>
  <c r="K2115" i="1"/>
  <c r="K2114" i="1"/>
  <c r="K2113" i="1"/>
  <c r="K2112" i="1"/>
  <c r="K2111" i="1"/>
  <c r="K2110" i="1"/>
  <c r="K2109" i="1"/>
  <c r="K2106" i="1"/>
  <c r="K2105" i="1"/>
  <c r="K2103" i="1"/>
  <c r="K2102" i="1"/>
  <c r="K2101" i="1"/>
  <c r="K2100" i="1"/>
  <c r="K2099" i="1"/>
  <c r="K2097" i="1"/>
  <c r="K2096" i="1"/>
  <c r="K2095" i="1"/>
  <c r="K2094" i="1"/>
  <c r="K2093" i="1"/>
  <c r="K2092" i="1"/>
  <c r="K2091" i="1"/>
  <c r="K2090" i="1"/>
  <c r="K2089" i="1"/>
  <c r="K2088" i="1"/>
  <c r="K2085" i="1"/>
  <c r="K2083" i="1"/>
  <c r="K2082" i="1"/>
  <c r="K2081" i="1"/>
  <c r="K2080" i="1"/>
  <c r="K2079" i="1"/>
  <c r="K2076" i="1"/>
  <c r="K2075" i="1"/>
  <c r="K2074" i="1"/>
  <c r="K2073" i="1"/>
  <c r="K2072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5" i="1"/>
  <c r="K2014" i="1"/>
  <c r="K2013" i="1"/>
  <c r="K2012" i="1"/>
  <c r="K2011" i="1"/>
  <c r="K2010" i="1"/>
  <c r="K2009" i="1"/>
  <c r="K2008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8" i="1"/>
  <c r="K1967" i="1"/>
  <c r="K1966" i="1"/>
  <c r="K1965" i="1"/>
  <c r="K1964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3" i="1"/>
  <c r="K1852" i="1"/>
  <c r="K1851" i="1"/>
  <c r="K1850" i="1"/>
  <c r="K1849" i="1"/>
  <c r="K1848" i="1"/>
  <c r="K1847" i="1"/>
  <c r="K1846" i="1"/>
  <c r="K1845" i="1"/>
  <c r="K1844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26" i="1"/>
  <c r="K1825" i="1"/>
  <c r="K1823" i="1"/>
  <c r="K1822" i="1"/>
  <c r="K1821" i="1"/>
  <c r="K1820" i="1"/>
  <c r="K1819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799" i="1"/>
  <c r="K1798" i="1"/>
  <c r="K1797" i="1"/>
  <c r="K1796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47" i="1"/>
  <c r="K1746" i="1"/>
  <c r="K1745" i="1"/>
  <c r="K1744" i="1"/>
  <c r="K1742" i="1"/>
  <c r="K1741" i="1"/>
  <c r="K1740" i="1"/>
  <c r="K1739" i="1"/>
  <c r="K1735" i="1"/>
  <c r="K1734" i="1"/>
  <c r="K1730" i="1"/>
  <c r="K1727" i="1"/>
  <c r="K1726" i="1"/>
  <c r="K1725" i="1"/>
  <c r="K1723" i="1"/>
  <c r="K1716" i="1"/>
  <c r="K1713" i="1"/>
  <c r="K1712" i="1"/>
  <c r="K1711" i="1"/>
  <c r="K1709" i="1"/>
  <c r="K1703" i="1"/>
  <c r="K1702" i="1"/>
  <c r="K1696" i="1"/>
  <c r="K1695" i="1"/>
  <c r="K1694" i="1"/>
  <c r="K1693" i="1"/>
  <c r="K1692" i="1"/>
  <c r="K1690" i="1"/>
  <c r="K1686" i="1"/>
  <c r="K1685" i="1"/>
  <c r="K1684" i="1"/>
  <c r="K1683" i="1"/>
  <c r="K1682" i="1"/>
  <c r="K1681" i="1"/>
  <c r="K1680" i="1"/>
  <c r="K1679" i="1"/>
  <c r="K1678" i="1"/>
  <c r="K1676" i="1"/>
  <c r="K1675" i="1"/>
  <c r="K1674" i="1"/>
  <c r="K1673" i="1"/>
  <c r="K1672" i="1"/>
  <c r="K1671" i="1"/>
  <c r="K1670" i="1"/>
  <c r="K1669" i="1"/>
  <c r="K1667" i="1"/>
  <c r="K1666" i="1"/>
  <c r="K1665" i="1"/>
  <c r="K1664" i="1"/>
  <c r="K1663" i="1"/>
  <c r="K1662" i="1"/>
  <c r="K1661" i="1"/>
  <c r="K1660" i="1"/>
  <c r="K1659" i="1"/>
  <c r="K1657" i="1"/>
  <c r="K1656" i="1"/>
  <c r="K1655" i="1"/>
  <c r="K1654" i="1"/>
  <c r="K1653" i="1"/>
  <c r="K1652" i="1"/>
  <c r="K1651" i="1"/>
  <c r="K1650" i="1"/>
  <c r="K1649" i="1"/>
  <c r="K1648" i="1"/>
  <c r="K1647" i="1"/>
  <c r="K1645" i="1"/>
  <c r="K1644" i="1"/>
  <c r="K1642" i="1"/>
  <c r="K1641" i="1"/>
  <c r="K1640" i="1"/>
  <c r="K1639" i="1"/>
  <c r="K1638" i="1"/>
  <c r="K1637" i="1"/>
  <c r="K1633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7" i="1"/>
  <c r="K1616" i="1"/>
  <c r="K1613" i="1"/>
  <c r="K1612" i="1"/>
  <c r="K1611" i="1"/>
  <c r="K1610" i="1"/>
  <c r="K1609" i="1"/>
  <c r="K1608" i="1"/>
  <c r="K1607" i="1"/>
  <c r="K1606" i="1"/>
  <c r="K1605" i="1"/>
  <c r="K1604" i="1"/>
  <c r="K1602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0" i="1"/>
  <c r="K1579" i="1"/>
  <c r="K1578" i="1"/>
  <c r="K1577" i="1"/>
  <c r="K1576" i="1"/>
  <c r="K1575" i="1"/>
  <c r="K1573" i="1"/>
  <c r="K1572" i="1"/>
  <c r="K1571" i="1"/>
  <c r="K1570" i="1"/>
  <c r="K1567" i="1"/>
  <c r="K1565" i="1"/>
  <c r="K1564" i="1"/>
  <c r="K1563" i="1"/>
  <c r="K1559" i="1"/>
  <c r="K1558" i="1"/>
  <c r="K1557" i="1"/>
  <c r="K1556" i="1"/>
  <c r="K1555" i="1"/>
  <c r="K1554" i="1"/>
  <c r="K1553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4" i="1"/>
  <c r="K1483" i="1"/>
  <c r="K1481" i="1"/>
  <c r="K1480" i="1"/>
  <c r="K1479" i="1"/>
  <c r="K1478" i="1"/>
  <c r="K1477" i="1"/>
  <c r="K1476" i="1"/>
  <c r="K1475" i="1"/>
  <c r="K1473" i="1"/>
  <c r="K1472" i="1"/>
  <c r="K1470" i="1"/>
  <c r="K1469" i="1"/>
  <c r="K1468" i="1"/>
  <c r="K1467" i="1"/>
  <c r="K1466" i="1"/>
  <c r="K1464" i="1"/>
  <c r="K1463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6" i="1"/>
  <c r="K1345" i="1"/>
  <c r="K1343" i="1"/>
  <c r="K1342" i="1"/>
  <c r="K1341" i="1"/>
  <c r="K1340" i="1"/>
  <c r="K1339" i="1"/>
  <c r="K1337" i="1"/>
  <c r="K1336" i="1"/>
  <c r="K1333" i="1"/>
  <c r="K1332" i="1"/>
  <c r="K1331" i="1"/>
  <c r="K1330" i="1"/>
  <c r="K1329" i="1"/>
  <c r="K1328" i="1"/>
  <c r="K1327" i="1"/>
  <c r="K1325" i="1"/>
  <c r="K1323" i="1"/>
  <c r="K1322" i="1"/>
  <c r="K1321" i="1"/>
  <c r="K1320" i="1"/>
  <c r="K1319" i="1"/>
  <c r="K1318" i="1"/>
  <c r="K1317" i="1"/>
  <c r="K1316" i="1"/>
  <c r="K1315" i="1"/>
  <c r="K1314" i="1"/>
  <c r="K1312" i="1"/>
  <c r="K1311" i="1"/>
  <c r="K1310" i="1"/>
  <c r="K1309" i="1"/>
  <c r="K1308" i="1"/>
  <c r="K1307" i="1"/>
  <c r="K1306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2" i="1"/>
  <c r="K1281" i="1"/>
  <c r="K1280" i="1"/>
  <c r="K1278" i="1"/>
  <c r="K1277" i="1"/>
  <c r="K1275" i="1"/>
  <c r="K1274" i="1"/>
  <c r="K1267" i="1"/>
  <c r="K1266" i="1"/>
  <c r="K1265" i="1"/>
  <c r="K1264" i="1"/>
  <c r="K1263" i="1"/>
  <c r="K1262" i="1"/>
  <c r="K1261" i="1"/>
  <c r="K1248" i="1"/>
  <c r="K1247" i="1"/>
  <c r="K1246" i="1"/>
  <c r="K1243" i="1"/>
  <c r="K1238" i="1"/>
  <c r="K1236" i="1"/>
  <c r="K1235" i="1"/>
  <c r="K1234" i="1"/>
  <c r="K1228" i="1"/>
  <c r="K1226" i="1"/>
  <c r="K1225" i="1"/>
  <c r="K1224" i="1"/>
  <c r="K1223" i="1"/>
  <c r="K1222" i="1"/>
  <c r="K1221" i="1"/>
  <c r="K1213" i="1"/>
  <c r="K1210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3" i="1"/>
  <c r="K1192" i="1"/>
  <c r="K1191" i="1"/>
  <c r="K1190" i="1"/>
  <c r="K1189" i="1"/>
  <c r="K1188" i="1"/>
  <c r="K1187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29" i="1"/>
  <c r="K1128" i="1"/>
  <c r="K1127" i="1"/>
  <c r="K1126" i="1"/>
  <c r="K1125" i="1"/>
  <c r="K1124" i="1"/>
  <c r="K1123" i="1"/>
  <c r="K1122" i="1"/>
  <c r="K1120" i="1"/>
  <c r="K1119" i="1"/>
  <c r="K1117" i="1"/>
  <c r="K1114" i="1"/>
  <c r="K1113" i="1"/>
  <c r="K1112" i="1"/>
  <c r="K1111" i="1"/>
  <c r="K1110" i="1"/>
  <c r="K1109" i="1"/>
  <c r="K1108" i="1"/>
  <c r="K1107" i="1"/>
  <c r="K1106" i="1"/>
  <c r="K1105" i="1"/>
  <c r="K1104" i="1"/>
  <c r="K1100" i="1"/>
  <c r="K1098" i="1"/>
  <c r="K1097" i="1"/>
  <c r="K1095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2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5" i="1"/>
  <c r="K864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3" i="1"/>
  <c r="K812" i="1"/>
  <c r="K811" i="1"/>
  <c r="K810" i="1"/>
  <c r="K808" i="1"/>
  <c r="K807" i="1"/>
  <c r="K805" i="1"/>
  <c r="K801" i="1"/>
  <c r="K799" i="1"/>
  <c r="K797" i="1"/>
  <c r="K795" i="1"/>
  <c r="K781" i="1"/>
  <c r="K778" i="1"/>
  <c r="K777" i="1"/>
  <c r="K776" i="1"/>
  <c r="K769" i="1"/>
  <c r="K763" i="1"/>
  <c r="K760" i="1"/>
  <c r="K759" i="1"/>
  <c r="K757" i="1"/>
  <c r="K756" i="1"/>
  <c r="K754" i="1"/>
  <c r="K753" i="1"/>
  <c r="K752" i="1"/>
  <c r="K750" i="1"/>
  <c r="K748" i="1"/>
  <c r="K747" i="1"/>
  <c r="K746" i="1"/>
  <c r="K745" i="1"/>
  <c r="K744" i="1"/>
  <c r="K742" i="1"/>
  <c r="K740" i="1"/>
  <c r="K738" i="1"/>
  <c r="K737" i="1"/>
  <c r="K736" i="1"/>
  <c r="K735" i="1"/>
  <c r="K734" i="1"/>
  <c r="K733" i="1"/>
  <c r="K732" i="1"/>
  <c r="K731" i="1"/>
  <c r="K729" i="1"/>
  <c r="K728" i="1"/>
  <c r="K727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699" i="1"/>
  <c r="K698" i="1"/>
  <c r="K696" i="1"/>
  <c r="K695" i="1"/>
  <c r="K694" i="1"/>
  <c r="K693" i="1"/>
  <c r="K692" i="1"/>
  <c r="K691" i="1"/>
  <c r="K690" i="1"/>
  <c r="K689" i="1"/>
  <c r="K688" i="1"/>
  <c r="K687" i="1"/>
  <c r="K686" i="1"/>
  <c r="K684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69" i="1"/>
  <c r="K668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0" i="1"/>
  <c r="K649" i="1"/>
  <c r="K648" i="1"/>
  <c r="K647" i="1"/>
  <c r="K646" i="1"/>
  <c r="K643" i="1"/>
  <c r="K642" i="1"/>
  <c r="K641" i="1"/>
  <c r="K640" i="1"/>
  <c r="K639" i="1"/>
  <c r="K638" i="1"/>
  <c r="K633" i="1"/>
  <c r="K630" i="1"/>
  <c r="K629" i="1"/>
  <c r="K626" i="1"/>
  <c r="K625" i="1"/>
  <c r="K624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7" i="1"/>
  <c r="K546" i="1"/>
  <c r="K544" i="1"/>
  <c r="K543" i="1"/>
  <c r="K541" i="1"/>
  <c r="K540" i="1"/>
  <c r="K538" i="1"/>
  <c r="K537" i="1"/>
  <c r="K536" i="1"/>
  <c r="K535" i="1"/>
  <c r="K534" i="1"/>
  <c r="K532" i="1"/>
  <c r="K531" i="1"/>
  <c r="K529" i="1"/>
  <c r="K528" i="1"/>
  <c r="K526" i="1"/>
  <c r="K525" i="1"/>
  <c r="K523" i="1"/>
  <c r="K522" i="1"/>
  <c r="K521" i="1"/>
  <c r="K520" i="1"/>
  <c r="K519" i="1"/>
  <c r="K517" i="1"/>
  <c r="K516" i="1"/>
  <c r="K514" i="1"/>
  <c r="K513" i="1"/>
  <c r="K511" i="1"/>
  <c r="K510" i="1"/>
  <c r="K509" i="1"/>
  <c r="K508" i="1"/>
  <c r="K507" i="1"/>
  <c r="K505" i="1"/>
  <c r="K504" i="1"/>
  <c r="K502" i="1"/>
  <c r="K501" i="1"/>
  <c r="K499" i="1"/>
  <c r="K498" i="1"/>
  <c r="K496" i="1"/>
  <c r="K495" i="1"/>
  <c r="K493" i="1"/>
  <c r="K492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5" i="1"/>
  <c r="K444" i="1"/>
  <c r="K443" i="1"/>
  <c r="K442" i="1"/>
  <c r="K441" i="1"/>
  <c r="K440" i="1"/>
  <c r="K439" i="1"/>
  <c r="K438" i="1"/>
  <c r="K437" i="1"/>
  <c r="K434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7" i="1"/>
  <c r="K386" i="1"/>
  <c r="K384" i="1"/>
  <c r="K383" i="1"/>
  <c r="K381" i="1"/>
  <c r="K377" i="1"/>
  <c r="K375" i="1"/>
  <c r="K374" i="1"/>
  <c r="K373" i="1"/>
  <c r="K372" i="1"/>
  <c r="K365" i="1"/>
  <c r="K364" i="1"/>
  <c r="K363" i="1"/>
  <c r="K351" i="1"/>
  <c r="K350" i="1"/>
  <c r="K348" i="1"/>
  <c r="K347" i="1"/>
  <c r="K346" i="1"/>
  <c r="K345" i="1"/>
  <c r="K344" i="1"/>
  <c r="K337" i="1"/>
  <c r="K331" i="1"/>
  <c r="K328" i="1"/>
  <c r="K327" i="1"/>
  <c r="K326" i="1"/>
  <c r="K325" i="1"/>
  <c r="K324" i="1"/>
  <c r="K323" i="1"/>
  <c r="K321" i="1"/>
  <c r="K320" i="1"/>
  <c r="K319" i="1"/>
  <c r="K317" i="1"/>
  <c r="K315" i="1"/>
  <c r="K313" i="1"/>
  <c r="K311" i="1"/>
  <c r="K310" i="1"/>
  <c r="K308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1" i="1"/>
  <c r="K290" i="1"/>
  <c r="K288" i="1"/>
  <c r="K285" i="1"/>
  <c r="K284" i="1"/>
  <c r="K280" i="1"/>
  <c r="K279" i="1"/>
  <c r="K278" i="1"/>
  <c r="K277" i="1"/>
  <c r="K276" i="1"/>
  <c r="K275" i="1"/>
  <c r="K274" i="1"/>
  <c r="K273" i="1"/>
  <c r="K272" i="1"/>
  <c r="K271" i="1"/>
  <c r="K270" i="1"/>
  <c r="K268" i="1"/>
  <c r="K267" i="1"/>
  <c r="K266" i="1"/>
  <c r="K265" i="1"/>
  <c r="K263" i="1"/>
  <c r="K261" i="1"/>
  <c r="K260" i="1"/>
  <c r="K258" i="1"/>
  <c r="K257" i="1"/>
  <c r="K256" i="1"/>
  <c r="K255" i="1"/>
  <c r="K253" i="1"/>
  <c r="K252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5" i="1"/>
  <c r="K224" i="1"/>
  <c r="K223" i="1"/>
  <c r="K222" i="1"/>
  <c r="K221" i="1"/>
  <c r="K220" i="1"/>
  <c r="K219" i="1"/>
  <c r="K218" i="1"/>
  <c r="K216" i="1"/>
  <c r="K215" i="1"/>
  <c r="K210" i="1"/>
  <c r="K209" i="1"/>
  <c r="K208" i="1"/>
  <c r="K203" i="1"/>
  <c r="K201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1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0" i="1"/>
  <c r="K149" i="1"/>
  <c r="K145" i="1"/>
  <c r="K146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8" i="1"/>
  <c r="K117" i="1"/>
  <c r="K115" i="1"/>
  <c r="K114" i="1"/>
  <c r="K112" i="1"/>
  <c r="K111" i="1"/>
  <c r="K109" i="1"/>
  <c r="K108" i="1"/>
  <c r="K106" i="1"/>
  <c r="K105" i="1"/>
  <c r="K103" i="1"/>
  <c r="K102" i="1"/>
  <c r="K99" i="1"/>
  <c r="K100" i="1"/>
  <c r="K10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50" i="1"/>
  <c r="K51" i="1"/>
  <c r="K52" i="1"/>
  <c r="K53" i="1"/>
  <c r="K49" i="1"/>
  <c r="K46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3180" i="1"/>
  <c r="L3202" i="1"/>
  <c r="L3204" i="1"/>
  <c r="L3206" i="1"/>
  <c r="L3212" i="1"/>
  <c r="L3227" i="1"/>
  <c r="L3229" i="1"/>
  <c r="L3228" i="1"/>
  <c r="L3230" i="1"/>
  <c r="L3231" i="1"/>
  <c r="L3248" i="1"/>
  <c r="L3256" i="1"/>
  <c r="L3258" i="1"/>
  <c r="L3305" i="1"/>
  <c r="L3307" i="1"/>
  <c r="L3310" i="1"/>
  <c r="L3311" i="1"/>
  <c r="L3312" i="1"/>
  <c r="L3315" i="1"/>
  <c r="L3317" i="1"/>
  <c r="L3320" i="1"/>
  <c r="L3324" i="1"/>
  <c r="L3325" i="1"/>
  <c r="L3328" i="1"/>
  <c r="L3329" i="1"/>
  <c r="L3330" i="1"/>
  <c r="L3332" i="1"/>
  <c r="L3341" i="1"/>
  <c r="L3344" i="1"/>
  <c r="L3346" i="1"/>
  <c r="L3348" i="1"/>
  <c r="L3373" i="1"/>
  <c r="L3383" i="1"/>
  <c r="L3384" i="1"/>
  <c r="L3385" i="1"/>
  <c r="L3406" i="1"/>
  <c r="L3407" i="1"/>
  <c r="L3409" i="1"/>
  <c r="L3411" i="1"/>
  <c r="L3452" i="1"/>
  <c r="L3453" i="1"/>
  <c r="L3462" i="1"/>
  <c r="L3463" i="1"/>
  <c r="L3485" i="1"/>
  <c r="L3501" i="1"/>
  <c r="L3502" i="1"/>
  <c r="L3503" i="1"/>
  <c r="L3506" i="1"/>
  <c r="L3508" i="1"/>
  <c r="L3516" i="1"/>
  <c r="L3561" i="1"/>
  <c r="L3564" i="1"/>
  <c r="L3567" i="1"/>
  <c r="L3570" i="1"/>
  <c r="L3573" i="1"/>
  <c r="L3579" i="1"/>
  <c r="L3585" i="1"/>
  <c r="L3588" i="1"/>
  <c r="L3591" i="1"/>
  <c r="L3594" i="1"/>
  <c r="L3597" i="1"/>
  <c r="L3600" i="1"/>
  <c r="L3606" i="1"/>
  <c r="L3620" i="1"/>
  <c r="L3637" i="1"/>
  <c r="L3638" i="1"/>
  <c r="L3660" i="1"/>
  <c r="L3669" i="1"/>
  <c r="L3671" i="1"/>
  <c r="L3677" i="1"/>
  <c r="L3678" i="1"/>
  <c r="L3679" i="1"/>
  <c r="L3684" i="1"/>
  <c r="L3686" i="1"/>
  <c r="L3688" i="1"/>
  <c r="L3687" i="1"/>
  <c r="L3692" i="1"/>
  <c r="L3694" i="1"/>
  <c r="L3699" i="1"/>
  <c r="L3700" i="1"/>
  <c r="L3701" i="1"/>
  <c r="L3709" i="1"/>
  <c r="L3706" i="1"/>
  <c r="L3710" i="1"/>
  <c r="L3712" i="1"/>
  <c r="L3713" i="1"/>
  <c r="L3715" i="1"/>
  <c r="L3718" i="1"/>
  <c r="L3721" i="1"/>
  <c r="L3727" i="1"/>
  <c r="L3728" i="1"/>
  <c r="L3729" i="1"/>
  <c r="L3732" i="1"/>
  <c r="L3734" i="1"/>
  <c r="L3735" i="1"/>
  <c r="L3736" i="1"/>
  <c r="L3737" i="1"/>
  <c r="L3738" i="1"/>
  <c r="L3751" i="1"/>
  <c r="L3754" i="1"/>
  <c r="L3766" i="1"/>
  <c r="L3767" i="1"/>
  <c r="L3768" i="1"/>
  <c r="L3769" i="1"/>
  <c r="L3776" i="1"/>
  <c r="L3788" i="1"/>
  <c r="L3796" i="1"/>
  <c r="L3801" i="1"/>
  <c r="L3806" i="1"/>
  <c r="L3809" i="1"/>
  <c r="L3807" i="1"/>
  <c r="L3810" i="1"/>
  <c r="L3851" i="1"/>
  <c r="L3852" i="1"/>
  <c r="L3854" i="1"/>
  <c r="L3856" i="1"/>
  <c r="L3860" i="1"/>
  <c r="L3862" i="1"/>
  <c r="L2908" i="1"/>
  <c r="L2909" i="1"/>
  <c r="L2911" i="1"/>
  <c r="L2925" i="1"/>
  <c r="L2935" i="1"/>
  <c r="L2938" i="1"/>
  <c r="L2939" i="1"/>
  <c r="L2944" i="1"/>
  <c r="L2945" i="1"/>
  <c r="L2947" i="1"/>
  <c r="L2948" i="1"/>
  <c r="L2986" i="1"/>
  <c r="L3001" i="1"/>
  <c r="L3029" i="1"/>
  <c r="L3030" i="1"/>
  <c r="L3031" i="1"/>
  <c r="L3033" i="1"/>
  <c r="L3034" i="1"/>
  <c r="L3038" i="1"/>
  <c r="L3039" i="1"/>
  <c r="L3042" i="1"/>
  <c r="L3047" i="1"/>
  <c r="L3049" i="1"/>
  <c r="L3096" i="1"/>
  <c r="L3098" i="1"/>
  <c r="L3100" i="1"/>
  <c r="L3102" i="1"/>
  <c r="L3105" i="1"/>
  <c r="L3108" i="1"/>
  <c r="L3111" i="1"/>
  <c r="L3114" i="1"/>
  <c r="L3116" i="1"/>
  <c r="L3119" i="1"/>
  <c r="L3122" i="1"/>
  <c r="L3124" i="1"/>
  <c r="L3126" i="1"/>
  <c r="L3128" i="1"/>
  <c r="L3130" i="1"/>
  <c r="L3132" i="1"/>
  <c r="L3134" i="1"/>
  <c r="L3136" i="1"/>
  <c r="L3138" i="1"/>
  <c r="L3140" i="1"/>
  <c r="L3142" i="1"/>
  <c r="L3145" i="1"/>
  <c r="L3148" i="1"/>
  <c r="L3150" i="1"/>
  <c r="L3153" i="1"/>
  <c r="L3156" i="1"/>
  <c r="L3158" i="1"/>
  <c r="L3160" i="1"/>
  <c r="L3163" i="1"/>
  <c r="L3166" i="1"/>
  <c r="L2886" i="1"/>
  <c r="L2888" i="1"/>
  <c r="L2890" i="1"/>
  <c r="L2892" i="1"/>
  <c r="L2894" i="1"/>
  <c r="L2896" i="1"/>
  <c r="L2878" i="1"/>
  <c r="L2877" i="1"/>
  <c r="L2876" i="1"/>
  <c r="L2875" i="1"/>
  <c r="L2874" i="1"/>
  <c r="L2873" i="1"/>
  <c r="L2872" i="1"/>
  <c r="L2870" i="1"/>
  <c r="L2869" i="1"/>
  <c r="L2868" i="1"/>
  <c r="L2866" i="1"/>
  <c r="L2865" i="1"/>
  <c r="L2863" i="1"/>
  <c r="L2862" i="1"/>
  <c r="L2861" i="1"/>
  <c r="L2859" i="1"/>
  <c r="L2858" i="1"/>
  <c r="L2854" i="1"/>
  <c r="L2824" i="1"/>
  <c r="L2819" i="1"/>
  <c r="L2816" i="1"/>
  <c r="L2815" i="1"/>
  <c r="L2813" i="1"/>
  <c r="L2811" i="1"/>
  <c r="L2809" i="1"/>
  <c r="L2808" i="1"/>
  <c r="L2807" i="1"/>
  <c r="L2806" i="1"/>
  <c r="L2805" i="1"/>
  <c r="L2803" i="1"/>
  <c r="L2800" i="1"/>
  <c r="L2799" i="1"/>
  <c r="L2798" i="1"/>
  <c r="L2797" i="1"/>
  <c r="L2796" i="1"/>
  <c r="L2795" i="1"/>
  <c r="L2793" i="1"/>
  <c r="L2794" i="1"/>
  <c r="L2791" i="1"/>
  <c r="L2789" i="1"/>
  <c r="L2787" i="1"/>
  <c r="L2781" i="1"/>
  <c r="L2773" i="1"/>
  <c r="L2760" i="1"/>
  <c r="L2759" i="1"/>
  <c r="L2739" i="1"/>
  <c r="L2735" i="1"/>
  <c r="L2737" i="1"/>
  <c r="L2731" i="1"/>
  <c r="L2729" i="1"/>
  <c r="L2724" i="1"/>
  <c r="L2702" i="1"/>
  <c r="L2701" i="1"/>
  <c r="L2674" i="1"/>
  <c r="L2671" i="1"/>
  <c r="L2668" i="1"/>
  <c r="L2662" i="1"/>
  <c r="L2659" i="1"/>
  <c r="L2656" i="1"/>
  <c r="L2653" i="1"/>
  <c r="L2650" i="1"/>
  <c r="L2647" i="1"/>
  <c r="L2644" i="1"/>
  <c r="L2641" i="1"/>
  <c r="L2638" i="1"/>
  <c r="L2635" i="1"/>
  <c r="L2632" i="1"/>
  <c r="L2629" i="1"/>
  <c r="L2626" i="1"/>
  <c r="L2623" i="1"/>
  <c r="L2620" i="1"/>
  <c r="L2617" i="1"/>
  <c r="L2614" i="1"/>
  <c r="L2611" i="1"/>
  <c r="L2608" i="1"/>
  <c r="L2605" i="1"/>
  <c r="L2602" i="1"/>
  <c r="L2599" i="1"/>
  <c r="L2596" i="1"/>
  <c r="L2590" i="1"/>
  <c r="L2587" i="1"/>
  <c r="L2584" i="1"/>
  <c r="L2541" i="1"/>
  <c r="L2539" i="1"/>
  <c r="L2537" i="1"/>
  <c r="L2535" i="1"/>
  <c r="L2533" i="1"/>
  <c r="L2529" i="1"/>
  <c r="L2528" i="1"/>
  <c r="L2527" i="1"/>
  <c r="L2523" i="1"/>
  <c r="L2522" i="1"/>
  <c r="L2519" i="1"/>
  <c r="L2518" i="1"/>
  <c r="L2516" i="1"/>
  <c r="L2515" i="1"/>
  <c r="L2509" i="1"/>
  <c r="L2503" i="1"/>
  <c r="L2487" i="1"/>
  <c r="L2471" i="1"/>
  <c r="L2470" i="1"/>
  <c r="L2456" i="1"/>
  <c r="L2454" i="1"/>
  <c r="L2452" i="1"/>
  <c r="L2450" i="1"/>
  <c r="L2448" i="1"/>
  <c r="L2446" i="1"/>
  <c r="L2444" i="1"/>
  <c r="L2442" i="1"/>
  <c r="L2440" i="1"/>
  <c r="L2436" i="1"/>
  <c r="L2438" i="1"/>
  <c r="L2434" i="1"/>
  <c r="L2431" i="1"/>
  <c r="L2429" i="1"/>
  <c r="L2427" i="1"/>
  <c r="L2425" i="1"/>
  <c r="L2423" i="1"/>
  <c r="L2420" i="1"/>
  <c r="L2418" i="1"/>
  <c r="L2416" i="1"/>
  <c r="L2414" i="1"/>
  <c r="L2412" i="1"/>
  <c r="L2410" i="1"/>
  <c r="L2404" i="1"/>
  <c r="L2406" i="1"/>
  <c r="L2402" i="1"/>
  <c r="L2400" i="1"/>
  <c r="L2398" i="1"/>
  <c r="L2396" i="1"/>
  <c r="L2394" i="1"/>
  <c r="L2390" i="1"/>
  <c r="L2388" i="1"/>
  <c r="L2386" i="1"/>
  <c r="L2347" i="1"/>
  <c r="L2343" i="1"/>
  <c r="L2345" i="1"/>
  <c r="L2341" i="1"/>
  <c r="L2334" i="1"/>
  <c r="L2333" i="1"/>
  <c r="L2332" i="1"/>
  <c r="L2331" i="1"/>
  <c r="L2328" i="1"/>
  <c r="L2309" i="1"/>
  <c r="L2303" i="1"/>
  <c r="L2302" i="1"/>
  <c r="L2301" i="1"/>
  <c r="L2290" i="1"/>
  <c r="L2298" i="1"/>
  <c r="L2289" i="1"/>
  <c r="L2276" i="1"/>
  <c r="L2275" i="1"/>
  <c r="L2274" i="1"/>
  <c r="L2273" i="1"/>
  <c r="L2268" i="1"/>
  <c r="L2267" i="1"/>
  <c r="L2265" i="1"/>
  <c r="L2264" i="1"/>
  <c r="L2253" i="1"/>
  <c r="L2248" i="1"/>
  <c r="L2247" i="1"/>
  <c r="L2246" i="1"/>
  <c r="L2240" i="1"/>
  <c r="L2239" i="1"/>
  <c r="L2229" i="1"/>
  <c r="L2225" i="1"/>
  <c r="L2222" i="1"/>
  <c r="L2221" i="1"/>
  <c r="L2220" i="1"/>
  <c r="L2218" i="1"/>
  <c r="L2217" i="1"/>
  <c r="L2214" i="1"/>
  <c r="L2213" i="1"/>
  <c r="L2210" i="1"/>
  <c r="L2208" i="1"/>
  <c r="L2207" i="1"/>
  <c r="L2206" i="1"/>
  <c r="L2205" i="1"/>
  <c r="L2204" i="1"/>
  <c r="L2201" i="1"/>
  <c r="L2200" i="1"/>
  <c r="L2199" i="1"/>
  <c r="L2198" i="1"/>
  <c r="L2196" i="1"/>
  <c r="L2195" i="1"/>
  <c r="L2194" i="1"/>
  <c r="L2193" i="1"/>
  <c r="L2190" i="1"/>
  <c r="L1490" i="1"/>
  <c r="L1520" i="1"/>
  <c r="L1552" i="1"/>
  <c r="L1560" i="1"/>
  <c r="L1561" i="1"/>
  <c r="L1562" i="1"/>
  <c r="L1566" i="1"/>
  <c r="L1568" i="1"/>
  <c r="L1569" i="1"/>
  <c r="L1574" i="1"/>
  <c r="L1582" i="1"/>
  <c r="L1581" i="1"/>
  <c r="L1601" i="1"/>
  <c r="L1603" i="1"/>
  <c r="L1614" i="1"/>
  <c r="L1615" i="1"/>
  <c r="L1618" i="1"/>
  <c r="L1632" i="1"/>
  <c r="L1634" i="1"/>
  <c r="L1635" i="1"/>
  <c r="L1636" i="1"/>
  <c r="L1646" i="1"/>
  <c r="L1643" i="1"/>
  <c r="L1677" i="1"/>
  <c r="L1687" i="1"/>
  <c r="L1688" i="1"/>
  <c r="L1689" i="1"/>
  <c r="L1691" i="1"/>
  <c r="L1697" i="1"/>
  <c r="L1698" i="1"/>
  <c r="L1699" i="1"/>
  <c r="L1700" i="1"/>
  <c r="L1704" i="1"/>
  <c r="L1705" i="1"/>
  <c r="L1706" i="1"/>
  <c r="L1707" i="1"/>
  <c r="L1718" i="1"/>
  <c r="L1719" i="1"/>
  <c r="L1720" i="1"/>
  <c r="L1721" i="1"/>
  <c r="L1728" i="1"/>
  <c r="L1729" i="1"/>
  <c r="L1731" i="1"/>
  <c r="L1732" i="1"/>
  <c r="L1733" i="1"/>
  <c r="L1736" i="1"/>
  <c r="L1737" i="1"/>
  <c r="L1738" i="1"/>
  <c r="L1749" i="1"/>
  <c r="L1750" i="1"/>
  <c r="L1795" i="1"/>
  <c r="L1800" i="1"/>
  <c r="L1801" i="1"/>
  <c r="L1817" i="1"/>
  <c r="L1824" i="1"/>
  <c r="L1827" i="1"/>
  <c r="L1963" i="1"/>
  <c r="L1969" i="1"/>
  <c r="L1983" i="1"/>
  <c r="L1984" i="1"/>
  <c r="L2006" i="1"/>
  <c r="L2007" i="1"/>
  <c r="L2071" i="1"/>
  <c r="L2077" i="1"/>
  <c r="L2078" i="1"/>
  <c r="L2084" i="1"/>
  <c r="L2086" i="1"/>
  <c r="L2087" i="1"/>
  <c r="L2098" i="1"/>
  <c r="L2107" i="1"/>
  <c r="L2108" i="1"/>
  <c r="L2120" i="1"/>
  <c r="L2116" i="1"/>
  <c r="L2121" i="1"/>
  <c r="L2129" i="1"/>
  <c r="L2137" i="1"/>
  <c r="L2140" i="1"/>
  <c r="L2139" i="1"/>
  <c r="L2141" i="1"/>
  <c r="L2142" i="1"/>
  <c r="L2145" i="1"/>
  <c r="L2152" i="1"/>
  <c r="L104" i="1"/>
  <c r="L144" i="1"/>
  <c r="L147" i="1"/>
  <c r="L148" i="1"/>
  <c r="L170" i="1"/>
  <c r="L169" i="1"/>
  <c r="L172" i="1"/>
  <c r="L200" i="1"/>
  <c r="L202" i="1"/>
  <c r="L204" i="1"/>
  <c r="L205" i="1"/>
  <c r="L206" i="1"/>
  <c r="L207" i="1"/>
  <c r="L211" i="1"/>
  <c r="L212" i="1"/>
  <c r="L213" i="1"/>
  <c r="L217" i="1"/>
  <c r="L214" i="1"/>
  <c r="L227" i="1"/>
  <c r="L228" i="1"/>
  <c r="L249" i="1"/>
  <c r="L250" i="1"/>
  <c r="L251" i="1"/>
  <c r="L259" i="1"/>
  <c r="L262" i="1"/>
  <c r="L264" i="1"/>
  <c r="L269" i="1"/>
  <c r="L306" i="1"/>
  <c r="L307" i="1"/>
  <c r="L309" i="1"/>
  <c r="L312" i="1"/>
  <c r="L314" i="1"/>
  <c r="L316" i="1"/>
  <c r="L318" i="1"/>
  <c r="L322" i="1"/>
  <c r="L329" i="1"/>
  <c r="L330" i="1"/>
  <c r="L332" i="1"/>
  <c r="L333" i="1"/>
  <c r="L334" i="1"/>
  <c r="L336" i="1"/>
  <c r="L338" i="1"/>
  <c r="L341" i="1"/>
  <c r="L349" i="1"/>
  <c r="L352" i="1"/>
  <c r="L355" i="1"/>
  <c r="L356" i="1"/>
  <c r="L357" i="1"/>
  <c r="L360" i="1"/>
  <c r="L362" i="1"/>
  <c r="L366" i="1"/>
  <c r="L367" i="1"/>
  <c r="L369" i="1"/>
  <c r="L368" i="1"/>
  <c r="L370" i="1"/>
  <c r="L371" i="1"/>
  <c r="L378" i="1"/>
  <c r="L385" i="1"/>
  <c r="L388" i="1"/>
  <c r="L405" i="1"/>
  <c r="L420" i="1"/>
  <c r="L446" i="1"/>
  <c r="L435" i="1"/>
  <c r="L447" i="1"/>
  <c r="L491" i="1"/>
  <c r="L494" i="1"/>
  <c r="L497" i="1"/>
  <c r="L500" i="1"/>
  <c r="L503" i="1"/>
  <c r="L506" i="1"/>
  <c r="L512" i="1"/>
  <c r="L515" i="1"/>
  <c r="L518" i="1"/>
  <c r="L524" i="1"/>
  <c r="L527" i="1"/>
  <c r="L530" i="1"/>
  <c r="L533" i="1"/>
  <c r="L539" i="1"/>
  <c r="L542" i="1"/>
  <c r="L545" i="1"/>
  <c r="L548" i="1"/>
  <c r="L568" i="1"/>
  <c r="L569" i="1"/>
  <c r="L595" i="1"/>
  <c r="L623" i="1"/>
  <c r="L627" i="1"/>
  <c r="L628" i="1"/>
  <c r="L631" i="1"/>
  <c r="L632" i="1"/>
  <c r="L634" i="1"/>
  <c r="L636" i="1"/>
  <c r="L635" i="1"/>
  <c r="L637" i="1"/>
  <c r="L644" i="1"/>
  <c r="L645" i="1"/>
  <c r="L651" i="1"/>
  <c r="L652" i="1"/>
  <c r="L653" i="1"/>
  <c r="L654" i="1"/>
  <c r="L683" i="1"/>
  <c r="L685" i="1"/>
  <c r="L700" i="1"/>
  <c r="L701" i="1"/>
  <c r="L711" i="1"/>
  <c r="L739" i="1"/>
  <c r="L741" i="1"/>
  <c r="L743" i="1"/>
  <c r="L749" i="1"/>
  <c r="L751" i="1"/>
  <c r="L755" i="1"/>
  <c r="L758" i="1"/>
  <c r="L761" i="1"/>
  <c r="L762" i="1"/>
  <c r="L764" i="1"/>
  <c r="L766" i="1"/>
  <c r="L767" i="1"/>
  <c r="L770" i="1"/>
  <c r="L771" i="1"/>
  <c r="L773" i="1"/>
  <c r="L782" i="1"/>
  <c r="L783" i="1"/>
  <c r="L784" i="1"/>
  <c r="L785" i="1"/>
  <c r="L791" i="1"/>
  <c r="L792" i="1"/>
  <c r="L793" i="1"/>
  <c r="L794" i="1"/>
  <c r="L798" i="1"/>
  <c r="L803" i="1"/>
  <c r="L804" i="1"/>
  <c r="L806" i="1"/>
  <c r="L809" i="1"/>
  <c r="L814" i="1"/>
  <c r="L950" i="1"/>
  <c r="L1030" i="1"/>
  <c r="L1060" i="1"/>
  <c r="L1001" i="1"/>
  <c r="L1061" i="1"/>
  <c r="L1063" i="1"/>
  <c r="L1092" i="1"/>
  <c r="L1093" i="1"/>
  <c r="L1094" i="1"/>
  <c r="L1096" i="1"/>
  <c r="L1099" i="1"/>
  <c r="L1101" i="1"/>
  <c r="L1103" i="1"/>
  <c r="L1102" i="1"/>
  <c r="L1115" i="1"/>
  <c r="L1118" i="1"/>
  <c r="L1116" i="1"/>
  <c r="L1121" i="1"/>
  <c r="L1131" i="1"/>
  <c r="L1155" i="1"/>
  <c r="L1156" i="1"/>
  <c r="L1209" i="1"/>
  <c r="L1211" i="1"/>
  <c r="L1212" i="1"/>
  <c r="L1214" i="1"/>
  <c r="L1215" i="1"/>
  <c r="L1216" i="1"/>
  <c r="L1217" i="1"/>
  <c r="L1218" i="1"/>
  <c r="L1219" i="1"/>
  <c r="L1227" i="1"/>
  <c r="L1220" i="1"/>
  <c r="L1229" i="1"/>
  <c r="L1230" i="1"/>
  <c r="L1233" i="1"/>
  <c r="L1237" i="1"/>
  <c r="L1239" i="1"/>
  <c r="L1252" i="1"/>
  <c r="L1253" i="1"/>
  <c r="L1254" i="1"/>
  <c r="L1256" i="1"/>
  <c r="L1268" i="1"/>
  <c r="L1269" i="1"/>
  <c r="L1270" i="1"/>
  <c r="L1305" i="1"/>
  <c r="L1313" i="1"/>
  <c r="L1324" i="1"/>
  <c r="L1326" i="1"/>
  <c r="L1334" i="1"/>
  <c r="L1335" i="1"/>
  <c r="L1347" i="1"/>
  <c r="L1462" i="1"/>
  <c r="L1465" i="1"/>
  <c r="L1471" i="1"/>
  <c r="L1474" i="1"/>
  <c r="K3776" i="1"/>
  <c r="K3788" i="1"/>
  <c r="K3796" i="1"/>
  <c r="K3801" i="1"/>
  <c r="K3806" i="1"/>
  <c r="K3807" i="1"/>
  <c r="K3809" i="1"/>
  <c r="K3810" i="1"/>
  <c r="K3851" i="1"/>
  <c r="K3852" i="1"/>
  <c r="K3854" i="1"/>
  <c r="K3856" i="1"/>
  <c r="K3860" i="1"/>
  <c r="K3862" i="1"/>
  <c r="K3606" i="1"/>
  <c r="K3620" i="1"/>
  <c r="K3637" i="1"/>
  <c r="K3638" i="1"/>
  <c r="K3660" i="1"/>
  <c r="K3669" i="1"/>
  <c r="K3671" i="1"/>
  <c r="K3677" i="1"/>
  <c r="K3678" i="1"/>
  <c r="K3679" i="1"/>
  <c r="K3684" i="1"/>
  <c r="K3686" i="1"/>
  <c r="K3687" i="1"/>
  <c r="K3688" i="1"/>
  <c r="K3692" i="1"/>
  <c r="K3694" i="1"/>
  <c r="K3699" i="1"/>
  <c r="K3700" i="1"/>
  <c r="K3701" i="1"/>
  <c r="K3706" i="1"/>
  <c r="K3709" i="1"/>
  <c r="K3710" i="1"/>
  <c r="K3712" i="1"/>
  <c r="K3713" i="1"/>
  <c r="K3715" i="1"/>
  <c r="K3718" i="1"/>
  <c r="K3721" i="1"/>
  <c r="K3727" i="1"/>
  <c r="K3728" i="1"/>
  <c r="K3729" i="1"/>
  <c r="K3732" i="1"/>
  <c r="K3734" i="1"/>
  <c r="K3735" i="1"/>
  <c r="K3736" i="1"/>
  <c r="K3737" i="1"/>
  <c r="K3738" i="1"/>
  <c r="K3751" i="1"/>
  <c r="K3754" i="1"/>
  <c r="K3766" i="1"/>
  <c r="K3767" i="1"/>
  <c r="K3768" i="1"/>
  <c r="K3769" i="1"/>
  <c r="K3212" i="1"/>
  <c r="K3227" i="1"/>
  <c r="K3228" i="1"/>
  <c r="K3229" i="1"/>
  <c r="K3230" i="1"/>
  <c r="K3231" i="1"/>
  <c r="K3248" i="1"/>
  <c r="K3256" i="1"/>
  <c r="K3258" i="1"/>
  <c r="K3305" i="1"/>
  <c r="K3307" i="1"/>
  <c r="K3310" i="1"/>
  <c r="K3311" i="1"/>
  <c r="K3312" i="1"/>
  <c r="K3315" i="1"/>
  <c r="K3317" i="1"/>
  <c r="K3320" i="1"/>
  <c r="K3324" i="1"/>
  <c r="K3325" i="1"/>
  <c r="K3328" i="1"/>
  <c r="K3329" i="1"/>
  <c r="K3330" i="1"/>
  <c r="K3332" i="1"/>
  <c r="K3341" i="1"/>
  <c r="K3344" i="1"/>
  <c r="K3346" i="1"/>
  <c r="K3348" i="1"/>
  <c r="K3373" i="1"/>
  <c r="K3383" i="1"/>
  <c r="K3384" i="1"/>
  <c r="K3385" i="1"/>
  <c r="K3406" i="1"/>
  <c r="K3407" i="1"/>
  <c r="K3409" i="1"/>
  <c r="K3411" i="1"/>
  <c r="K3452" i="1"/>
  <c r="K3453" i="1"/>
  <c r="K3462" i="1"/>
  <c r="K3463" i="1"/>
  <c r="K3485" i="1"/>
  <c r="K3501" i="1"/>
  <c r="K3502" i="1"/>
  <c r="K3503" i="1"/>
  <c r="K3506" i="1"/>
  <c r="K3508" i="1"/>
  <c r="K3516" i="1"/>
  <c r="K3561" i="1"/>
  <c r="K3564" i="1"/>
  <c r="K3567" i="1"/>
  <c r="K3570" i="1"/>
  <c r="K3573" i="1"/>
  <c r="K3579" i="1"/>
  <c r="K3585" i="1"/>
  <c r="K3588" i="1"/>
  <c r="K3591" i="1"/>
  <c r="K3594" i="1"/>
  <c r="K3597" i="1"/>
  <c r="K3600" i="1"/>
  <c r="K3156" i="1"/>
  <c r="K3158" i="1"/>
  <c r="K3160" i="1"/>
  <c r="K3163" i="1"/>
  <c r="K3166" i="1"/>
  <c r="K3180" i="1"/>
  <c r="K3202" i="1"/>
  <c r="K3204" i="1"/>
  <c r="K3206" i="1"/>
  <c r="K2470" i="1"/>
  <c r="K2471" i="1"/>
  <c r="K2487" i="1"/>
  <c r="K2503" i="1"/>
  <c r="K2509" i="1"/>
  <c r="K2515" i="1"/>
  <c r="K2516" i="1"/>
  <c r="K2518" i="1"/>
  <c r="K2519" i="1"/>
  <c r="K2522" i="1"/>
  <c r="K2523" i="1"/>
  <c r="K2527" i="1"/>
  <c r="K2528" i="1"/>
  <c r="K2529" i="1"/>
  <c r="K2533" i="1"/>
  <c r="K2535" i="1"/>
  <c r="K2537" i="1"/>
  <c r="K2539" i="1"/>
  <c r="K2541" i="1"/>
  <c r="K2584" i="1"/>
  <c r="K2587" i="1"/>
  <c r="K2590" i="1"/>
  <c r="K2596" i="1"/>
  <c r="K2599" i="1"/>
  <c r="K2602" i="1"/>
  <c r="K2605" i="1"/>
  <c r="K2608" i="1"/>
  <c r="K2611" i="1"/>
  <c r="K2614" i="1"/>
  <c r="K2617" i="1"/>
  <c r="K2620" i="1"/>
  <c r="K2623" i="1"/>
  <c r="K2626" i="1"/>
  <c r="K2629" i="1"/>
  <c r="K2632" i="1"/>
  <c r="K2635" i="1"/>
  <c r="K2638" i="1"/>
  <c r="K2641" i="1"/>
  <c r="K2644" i="1"/>
  <c r="K2647" i="1"/>
  <c r="K2650" i="1"/>
  <c r="K2653" i="1"/>
  <c r="K2656" i="1"/>
  <c r="K2659" i="1"/>
  <c r="K2662" i="1"/>
  <c r="K2668" i="1"/>
  <c r="K2671" i="1"/>
  <c r="K2674" i="1"/>
  <c r="K2701" i="1"/>
  <c r="K2702" i="1"/>
  <c r="K2724" i="1"/>
  <c r="K2729" i="1"/>
  <c r="K2731" i="1"/>
  <c r="K2735" i="1"/>
  <c r="K2737" i="1"/>
  <c r="K2739" i="1"/>
  <c r="K2759" i="1"/>
  <c r="K2760" i="1"/>
  <c r="K2773" i="1"/>
  <c r="K2781" i="1"/>
  <c r="K2787" i="1"/>
  <c r="K2789" i="1"/>
  <c r="K2791" i="1"/>
  <c r="K2793" i="1"/>
  <c r="K2794" i="1"/>
  <c r="K2795" i="1"/>
  <c r="K2796" i="1"/>
  <c r="K2797" i="1"/>
  <c r="K2798" i="1"/>
  <c r="K2799" i="1"/>
  <c r="K2800" i="1"/>
  <c r="K2803" i="1"/>
  <c r="K2805" i="1"/>
  <c r="K2806" i="1"/>
  <c r="K2807" i="1"/>
  <c r="K2808" i="1"/>
  <c r="K2809" i="1"/>
  <c r="K2811" i="1"/>
  <c r="K2813" i="1"/>
  <c r="K2815" i="1"/>
  <c r="K2816" i="1"/>
  <c r="K2819" i="1"/>
  <c r="K2824" i="1"/>
  <c r="K2854" i="1"/>
  <c r="K2858" i="1"/>
  <c r="K2859" i="1"/>
  <c r="K2861" i="1"/>
  <c r="K2862" i="1"/>
  <c r="K2863" i="1"/>
  <c r="K2865" i="1"/>
  <c r="K2866" i="1"/>
  <c r="K2868" i="1"/>
  <c r="K2869" i="1"/>
  <c r="K2870" i="1"/>
  <c r="K2872" i="1"/>
  <c r="K2873" i="1"/>
  <c r="K2874" i="1"/>
  <c r="K2875" i="1"/>
  <c r="K2876" i="1"/>
  <c r="K2877" i="1"/>
  <c r="K2878" i="1"/>
  <c r="K2886" i="1"/>
  <c r="K2888" i="1"/>
  <c r="K2890" i="1"/>
  <c r="K2892" i="1"/>
  <c r="K2894" i="1"/>
  <c r="K2896" i="1"/>
  <c r="K2908" i="1"/>
  <c r="K2909" i="1"/>
  <c r="K2911" i="1"/>
  <c r="K2925" i="1"/>
  <c r="K2935" i="1"/>
  <c r="K2938" i="1"/>
  <c r="K2939" i="1"/>
  <c r="K2944" i="1"/>
  <c r="K2945" i="1"/>
  <c r="K2947" i="1"/>
  <c r="K2948" i="1"/>
  <c r="K2986" i="1"/>
  <c r="K3001" i="1"/>
  <c r="K3029" i="1"/>
  <c r="K3030" i="1"/>
  <c r="K3031" i="1"/>
  <c r="K3033" i="1"/>
  <c r="K3034" i="1"/>
  <c r="K3038" i="1"/>
  <c r="K3039" i="1"/>
  <c r="K3042" i="1"/>
  <c r="K3047" i="1"/>
  <c r="K3049" i="1"/>
  <c r="K3096" i="1"/>
  <c r="K3098" i="1"/>
  <c r="K3100" i="1"/>
  <c r="K3102" i="1"/>
  <c r="K3105" i="1"/>
  <c r="K3108" i="1"/>
  <c r="K3111" i="1"/>
  <c r="K3114" i="1"/>
  <c r="K3116" i="1"/>
  <c r="K3119" i="1"/>
  <c r="K3122" i="1"/>
  <c r="K3124" i="1"/>
  <c r="K3126" i="1"/>
  <c r="K3128" i="1"/>
  <c r="K3130" i="1"/>
  <c r="K3132" i="1"/>
  <c r="K3134" i="1"/>
  <c r="K3136" i="1"/>
  <c r="K3138" i="1"/>
  <c r="K3140" i="1"/>
  <c r="K3142" i="1"/>
  <c r="K3145" i="1"/>
  <c r="K3148" i="1"/>
  <c r="K3150" i="1"/>
  <c r="K3153" i="1"/>
  <c r="K2341" i="1"/>
  <c r="K2343" i="1"/>
  <c r="K2345" i="1"/>
  <c r="K2347" i="1"/>
  <c r="K2386" i="1"/>
  <c r="K2388" i="1"/>
  <c r="K2390" i="1"/>
  <c r="K2394" i="1"/>
  <c r="K2396" i="1"/>
  <c r="K2398" i="1"/>
  <c r="K2400" i="1"/>
  <c r="K2402" i="1"/>
  <c r="K2404" i="1"/>
  <c r="K2406" i="1"/>
  <c r="K2410" i="1"/>
  <c r="K2412" i="1"/>
  <c r="K2414" i="1"/>
  <c r="K2416" i="1"/>
  <c r="K2418" i="1"/>
  <c r="K2420" i="1"/>
  <c r="K2423" i="1"/>
  <c r="K2425" i="1"/>
  <c r="K2427" i="1"/>
  <c r="K2429" i="1"/>
  <c r="K2431" i="1"/>
  <c r="K2434" i="1"/>
  <c r="K2436" i="1"/>
  <c r="K2438" i="1"/>
  <c r="K2440" i="1"/>
  <c r="K2442" i="1"/>
  <c r="K2444" i="1"/>
  <c r="K2446" i="1"/>
  <c r="K2448" i="1"/>
  <c r="K2450" i="1"/>
  <c r="K2452" i="1"/>
  <c r="K2454" i="1"/>
  <c r="K2456" i="1"/>
  <c r="K2084" i="1"/>
  <c r="K2086" i="1"/>
  <c r="K2087" i="1"/>
  <c r="K2098" i="1"/>
  <c r="K2107" i="1"/>
  <c r="K2108" i="1"/>
  <c r="K2116" i="1"/>
  <c r="K2120" i="1"/>
  <c r="K2121" i="1"/>
  <c r="K2129" i="1"/>
  <c r="K2137" i="1"/>
  <c r="K2139" i="1"/>
  <c r="K2140" i="1"/>
  <c r="K2141" i="1"/>
  <c r="K2142" i="1"/>
  <c r="K2145" i="1"/>
  <c r="K2152" i="1"/>
  <c r="K2190" i="1"/>
  <c r="K2193" i="1"/>
  <c r="K2194" i="1"/>
  <c r="K2195" i="1"/>
  <c r="K2196" i="1"/>
  <c r="K2198" i="1"/>
  <c r="K2199" i="1"/>
  <c r="K2200" i="1"/>
  <c r="K2201" i="1"/>
  <c r="K2204" i="1"/>
  <c r="K2205" i="1"/>
  <c r="K2206" i="1"/>
  <c r="K2207" i="1"/>
  <c r="K2208" i="1"/>
  <c r="K2210" i="1"/>
  <c r="K2213" i="1"/>
  <c r="K2214" i="1"/>
  <c r="K2217" i="1"/>
  <c r="K2218" i="1"/>
  <c r="K2220" i="1"/>
  <c r="K2221" i="1"/>
  <c r="K2222" i="1"/>
  <c r="K2225" i="1"/>
  <c r="K2229" i="1"/>
  <c r="K2239" i="1"/>
  <c r="K2240" i="1"/>
  <c r="K2246" i="1"/>
  <c r="K2247" i="1"/>
  <c r="K2248" i="1"/>
  <c r="K2253" i="1"/>
  <c r="K2264" i="1"/>
  <c r="K2265" i="1"/>
  <c r="K2267" i="1"/>
  <c r="K2268" i="1"/>
  <c r="K2273" i="1"/>
  <c r="K2274" i="1"/>
  <c r="K2275" i="1"/>
  <c r="K2276" i="1"/>
  <c r="K2289" i="1"/>
  <c r="K2290" i="1"/>
  <c r="K2298" i="1"/>
  <c r="K2301" i="1"/>
  <c r="K2302" i="1"/>
  <c r="K2303" i="1"/>
  <c r="K2309" i="1"/>
  <c r="K2328" i="1"/>
  <c r="K2331" i="1"/>
  <c r="K2332" i="1"/>
  <c r="K2333" i="1"/>
  <c r="K2334" i="1"/>
  <c r="K1227" i="1"/>
  <c r="K1229" i="1"/>
  <c r="K1230" i="1"/>
  <c r="K1233" i="1"/>
  <c r="K1237" i="1"/>
  <c r="K1239" i="1"/>
  <c r="K1252" i="1"/>
  <c r="K1253" i="1"/>
  <c r="K1254" i="1"/>
  <c r="K1256" i="1"/>
  <c r="K1268" i="1"/>
  <c r="K1269" i="1"/>
  <c r="K1270" i="1"/>
  <c r="K1305" i="1"/>
  <c r="K1313" i="1"/>
  <c r="K1324" i="1"/>
  <c r="K1326" i="1"/>
  <c r="K1334" i="1"/>
  <c r="K1335" i="1"/>
  <c r="K1347" i="1"/>
  <c r="K1462" i="1"/>
  <c r="K1465" i="1"/>
  <c r="K1471" i="1"/>
  <c r="K1474" i="1"/>
  <c r="K1490" i="1"/>
  <c r="K1520" i="1"/>
  <c r="K1552" i="1"/>
  <c r="K1560" i="1"/>
  <c r="K1561" i="1"/>
  <c r="K1562" i="1"/>
  <c r="K1566" i="1"/>
  <c r="K1568" i="1"/>
  <c r="K1569" i="1"/>
  <c r="K1574" i="1"/>
  <c r="K1581" i="1"/>
  <c r="K1582" i="1"/>
  <c r="K1601" i="1"/>
  <c r="K1603" i="1"/>
  <c r="K1614" i="1"/>
  <c r="K1615" i="1"/>
  <c r="K1618" i="1"/>
  <c r="K1632" i="1"/>
  <c r="K1634" i="1"/>
  <c r="K1635" i="1"/>
  <c r="K1636" i="1"/>
  <c r="K1643" i="1"/>
  <c r="K1646" i="1"/>
  <c r="K1677" i="1"/>
  <c r="K1687" i="1"/>
  <c r="K1688" i="1"/>
  <c r="K1689" i="1"/>
  <c r="K1691" i="1"/>
  <c r="K1697" i="1"/>
  <c r="K1698" i="1"/>
  <c r="K1699" i="1"/>
  <c r="K1700" i="1"/>
  <c r="K1704" i="1"/>
  <c r="K1705" i="1"/>
  <c r="K1706" i="1"/>
  <c r="K1707" i="1"/>
  <c r="K1718" i="1"/>
  <c r="K1719" i="1"/>
  <c r="K1720" i="1"/>
  <c r="K1721" i="1"/>
  <c r="K1728" i="1"/>
  <c r="K1729" i="1"/>
  <c r="K1731" i="1"/>
  <c r="K1732" i="1"/>
  <c r="K1733" i="1"/>
  <c r="K1736" i="1"/>
  <c r="K1737" i="1"/>
  <c r="K1738" i="1"/>
  <c r="K1749" i="1"/>
  <c r="K1750" i="1"/>
  <c r="K1795" i="1"/>
  <c r="K1800" i="1"/>
  <c r="K1801" i="1"/>
  <c r="K1817" i="1"/>
  <c r="K1824" i="1"/>
  <c r="K1827" i="1"/>
  <c r="K1963" i="1"/>
  <c r="K1969" i="1"/>
  <c r="K1983" i="1"/>
  <c r="K1984" i="1"/>
  <c r="K2006" i="1"/>
  <c r="K2007" i="1"/>
  <c r="K2071" i="1"/>
  <c r="K2077" i="1"/>
  <c r="K2078" i="1"/>
  <c r="K568" i="1"/>
  <c r="K569" i="1"/>
  <c r="K595" i="1"/>
  <c r="K623" i="1"/>
  <c r="K627" i="1"/>
  <c r="K628" i="1"/>
  <c r="K631" i="1"/>
  <c r="K632" i="1"/>
  <c r="K634" i="1"/>
  <c r="K635" i="1"/>
  <c r="K636" i="1"/>
  <c r="K637" i="1"/>
  <c r="K644" i="1"/>
  <c r="K645" i="1"/>
  <c r="K651" i="1"/>
  <c r="K652" i="1"/>
  <c r="K653" i="1"/>
  <c r="K654" i="1"/>
  <c r="K683" i="1"/>
  <c r="K685" i="1"/>
  <c r="K700" i="1"/>
  <c r="K701" i="1"/>
  <c r="K711" i="1"/>
  <c r="K739" i="1"/>
  <c r="K741" i="1"/>
  <c r="K743" i="1"/>
  <c r="K749" i="1"/>
  <c r="K751" i="1"/>
  <c r="K755" i="1"/>
  <c r="K758" i="1"/>
  <c r="K761" i="1"/>
  <c r="K762" i="1"/>
  <c r="K764" i="1"/>
  <c r="K766" i="1"/>
  <c r="K767" i="1"/>
  <c r="K770" i="1"/>
  <c r="K771" i="1"/>
  <c r="K773" i="1"/>
  <c r="K782" i="1"/>
  <c r="K783" i="1"/>
  <c r="K784" i="1"/>
  <c r="K785" i="1"/>
  <c r="K791" i="1"/>
  <c r="K792" i="1"/>
  <c r="K793" i="1"/>
  <c r="K794" i="1"/>
  <c r="K798" i="1"/>
  <c r="K803" i="1"/>
  <c r="K804" i="1"/>
  <c r="K806" i="1"/>
  <c r="K809" i="1"/>
  <c r="K814" i="1"/>
  <c r="K950" i="1"/>
  <c r="K1001" i="1"/>
  <c r="K1030" i="1"/>
  <c r="K1060" i="1"/>
  <c r="K1061" i="1"/>
  <c r="K1063" i="1"/>
  <c r="K1092" i="1"/>
  <c r="K1093" i="1"/>
  <c r="K1094" i="1"/>
  <c r="K1096" i="1"/>
  <c r="K1099" i="1"/>
  <c r="K1101" i="1"/>
  <c r="K1102" i="1"/>
  <c r="K1103" i="1"/>
  <c r="K1115" i="1"/>
  <c r="K1116" i="1"/>
  <c r="K1118" i="1"/>
  <c r="K1121" i="1"/>
  <c r="K1131" i="1"/>
  <c r="K1155" i="1"/>
  <c r="K1156" i="1"/>
  <c r="K1209" i="1"/>
  <c r="K1211" i="1"/>
  <c r="K1212" i="1"/>
  <c r="K1214" i="1"/>
  <c r="K1215" i="1"/>
  <c r="K1216" i="1"/>
  <c r="K1217" i="1"/>
  <c r="K1218" i="1"/>
  <c r="K1219" i="1"/>
  <c r="K1220" i="1"/>
  <c r="K144" i="1"/>
  <c r="K147" i="1"/>
  <c r="K148" i="1"/>
  <c r="K169" i="1"/>
  <c r="K170" i="1"/>
  <c r="K172" i="1"/>
  <c r="K200" i="1"/>
  <c r="K202" i="1"/>
  <c r="K204" i="1"/>
  <c r="K205" i="1"/>
  <c r="K206" i="1"/>
  <c r="K207" i="1"/>
  <c r="K211" i="1"/>
  <c r="K212" i="1"/>
  <c r="K213" i="1"/>
  <c r="K214" i="1"/>
  <c r="K217" i="1"/>
  <c r="K227" i="1"/>
  <c r="K228" i="1"/>
  <c r="K249" i="1"/>
  <c r="K250" i="1"/>
  <c r="K251" i="1"/>
  <c r="K259" i="1"/>
  <c r="K262" i="1"/>
  <c r="K264" i="1"/>
  <c r="K269" i="1"/>
  <c r="K306" i="1"/>
  <c r="K307" i="1"/>
  <c r="K309" i="1"/>
  <c r="K312" i="1"/>
  <c r="K314" i="1"/>
  <c r="K316" i="1"/>
  <c r="K318" i="1"/>
  <c r="K322" i="1"/>
  <c r="K329" i="1"/>
  <c r="K330" i="1"/>
  <c r="K332" i="1"/>
  <c r="K333" i="1"/>
  <c r="K334" i="1"/>
  <c r="K336" i="1"/>
  <c r="K338" i="1"/>
  <c r="K341" i="1"/>
  <c r="K349" i="1"/>
  <c r="K352" i="1"/>
  <c r="K355" i="1"/>
  <c r="K356" i="1"/>
  <c r="K357" i="1"/>
  <c r="K360" i="1"/>
  <c r="K362" i="1"/>
  <c r="K366" i="1"/>
  <c r="K367" i="1"/>
  <c r="K368" i="1"/>
  <c r="K369" i="1"/>
  <c r="K370" i="1"/>
  <c r="K371" i="1"/>
  <c r="K378" i="1"/>
  <c r="K385" i="1"/>
  <c r="K388" i="1"/>
  <c r="K405" i="1"/>
  <c r="K420" i="1"/>
  <c r="K435" i="1"/>
  <c r="K446" i="1"/>
  <c r="K447" i="1"/>
  <c r="K491" i="1"/>
  <c r="K494" i="1"/>
  <c r="K497" i="1"/>
  <c r="K500" i="1"/>
  <c r="K503" i="1"/>
  <c r="K506" i="1"/>
  <c r="K512" i="1"/>
  <c r="K515" i="1"/>
  <c r="K518" i="1"/>
  <c r="K524" i="1"/>
  <c r="K527" i="1"/>
  <c r="K530" i="1"/>
  <c r="K533" i="1"/>
  <c r="K539" i="1"/>
  <c r="K542" i="1"/>
  <c r="K545" i="1"/>
  <c r="K548" i="1"/>
  <c r="K104" i="1"/>
  <c r="K3035" i="1"/>
  <c r="K3055" i="1"/>
  <c r="K3056" i="1"/>
  <c r="K3057" i="1"/>
  <c r="K3058" i="1"/>
  <c r="K3069" i="1"/>
  <c r="K3076" i="1"/>
  <c r="K3078" i="1"/>
  <c r="K3169" i="1"/>
  <c r="K3173" i="1"/>
  <c r="K3174" i="1"/>
  <c r="K3177" i="1"/>
  <c r="K3182" i="1"/>
  <c r="K3270" i="1"/>
  <c r="K3271" i="1"/>
  <c r="K3275" i="1"/>
  <c r="K3277" i="1"/>
  <c r="K3279" i="1"/>
  <c r="K3308" i="1"/>
  <c r="K3309" i="1"/>
  <c r="K3313" i="1"/>
  <c r="K3316" i="1"/>
  <c r="K3343" i="1"/>
  <c r="K3380" i="1"/>
  <c r="K3386" i="1"/>
  <c r="K3391" i="1"/>
  <c r="K3392" i="1"/>
  <c r="K3393" i="1"/>
  <c r="K3394" i="1"/>
  <c r="K3398" i="1"/>
  <c r="K3400" i="1"/>
  <c r="K3403" i="1"/>
  <c r="K3414" i="1"/>
  <c r="K3415" i="1"/>
  <c r="K3420" i="1"/>
  <c r="K3421" i="1"/>
  <c r="K3422" i="1"/>
  <c r="K3423" i="1"/>
  <c r="K3424" i="1"/>
  <c r="K3425" i="1"/>
  <c r="K3426" i="1"/>
  <c r="K3428" i="1"/>
  <c r="K3429" i="1"/>
  <c r="K3431" i="1"/>
  <c r="K3432" i="1"/>
  <c r="K3433" i="1"/>
  <c r="K3434" i="1"/>
  <c r="K3435" i="1"/>
  <c r="K3446" i="1"/>
  <c r="K3477" i="1"/>
  <c r="K3505" i="1"/>
  <c r="K3520" i="1"/>
  <c r="K3536" i="1"/>
  <c r="K3612" i="1"/>
  <c r="K3613" i="1"/>
  <c r="K3646" i="1"/>
  <c r="K3698" i="1"/>
  <c r="K3702" i="1"/>
  <c r="K3704" i="1"/>
  <c r="K3705" i="1"/>
  <c r="K3707" i="1"/>
  <c r="K3708" i="1"/>
  <c r="K3716" i="1"/>
  <c r="K3719" i="1"/>
  <c r="K3720" i="1"/>
  <c r="K3722" i="1"/>
  <c r="K3743" i="1"/>
  <c r="K3745" i="1"/>
  <c r="K3747" i="1"/>
  <c r="K3752" i="1"/>
  <c r="K3765" i="1"/>
  <c r="K3833" i="1"/>
  <c r="K1130" i="1"/>
  <c r="K1186" i="1"/>
  <c r="K1194" i="1"/>
  <c r="K1195" i="1"/>
  <c r="K1231" i="1"/>
  <c r="K1232" i="1"/>
  <c r="K1240" i="1"/>
  <c r="K1241" i="1"/>
  <c r="K1242" i="1"/>
  <c r="K1244" i="1"/>
  <c r="K1245" i="1"/>
  <c r="K1249" i="1"/>
  <c r="K1250" i="1"/>
  <c r="K1251" i="1"/>
  <c r="K1255" i="1"/>
  <c r="K1257" i="1"/>
  <c r="K1258" i="1"/>
  <c r="K1259" i="1"/>
  <c r="K1260" i="1"/>
  <c r="K1271" i="1"/>
  <c r="K1272" i="1"/>
  <c r="K1273" i="1"/>
  <c r="K1276" i="1"/>
  <c r="K1279" i="1"/>
  <c r="K1283" i="1"/>
  <c r="K1338" i="1"/>
  <c r="K1344" i="1"/>
  <c r="K1371" i="1"/>
  <c r="K1482" i="1"/>
  <c r="K1600" i="1"/>
  <c r="K1658" i="1"/>
  <c r="K1668" i="1"/>
  <c r="K1701" i="1"/>
  <c r="K1708" i="1"/>
  <c r="K1710" i="1"/>
  <c r="K1714" i="1"/>
  <c r="K1715" i="1"/>
  <c r="K1717" i="1"/>
  <c r="K1722" i="1"/>
  <c r="K1724" i="1"/>
  <c r="K1743" i="1"/>
  <c r="K1748" i="1"/>
  <c r="K1818" i="1"/>
  <c r="K1828" i="1"/>
  <c r="K1829" i="1"/>
  <c r="K1830" i="1"/>
  <c r="K1843" i="1"/>
  <c r="K1854" i="1"/>
  <c r="K2016" i="1"/>
  <c r="K2104" i="1"/>
  <c r="K2163" i="1"/>
  <c r="K2169" i="1"/>
  <c r="K2170" i="1"/>
  <c r="K2172" i="1"/>
  <c r="K2228" i="1"/>
  <c r="K2232" i="1"/>
  <c r="K2238" i="1"/>
  <c r="K2241" i="1"/>
  <c r="K2243" i="1"/>
  <c r="K2245" i="1"/>
  <c r="K2252" i="1"/>
  <c r="K2263" i="1"/>
  <c r="K2266" i="1"/>
  <c r="K2271" i="1"/>
  <c r="K2272" i="1"/>
  <c r="K2277" i="1"/>
  <c r="K2283" i="1"/>
  <c r="K2340" i="1"/>
  <c r="K2351" i="1"/>
  <c r="K2352" i="1"/>
  <c r="K2358" i="1"/>
  <c r="K2460" i="1"/>
  <c r="K2486" i="1"/>
  <c r="K2524" i="1"/>
  <c r="K2526" i="1"/>
  <c r="K2544" i="1"/>
  <c r="K2545" i="1"/>
  <c r="K2546" i="1"/>
  <c r="K2547" i="1"/>
  <c r="K2561" i="1"/>
  <c r="K2691" i="1"/>
  <c r="K2704" i="1"/>
  <c r="K2723" i="1"/>
  <c r="K2817" i="1"/>
  <c r="K2821" i="1"/>
  <c r="K2823" i="1"/>
  <c r="K2856" i="1"/>
  <c r="K2860" i="1"/>
  <c r="K2864" i="1"/>
  <c r="K2885" i="1"/>
  <c r="K2889" i="1"/>
  <c r="K2907" i="1"/>
  <c r="K2933" i="1"/>
  <c r="K2934" i="1"/>
  <c r="K2954" i="1"/>
  <c r="K3000" i="1"/>
  <c r="K3017" i="1"/>
  <c r="K3018" i="1"/>
  <c r="K3020" i="1"/>
  <c r="K175" i="1"/>
  <c r="K226" i="1"/>
  <c r="K254" i="1"/>
  <c r="K281" i="1"/>
  <c r="K282" i="1"/>
  <c r="K283" i="1"/>
  <c r="K286" i="1"/>
  <c r="K287" i="1"/>
  <c r="K289" i="1"/>
  <c r="K292" i="1"/>
  <c r="K335" i="1"/>
  <c r="K339" i="1"/>
  <c r="K340" i="1"/>
  <c r="K342" i="1"/>
  <c r="K343" i="1"/>
  <c r="K353" i="1"/>
  <c r="K354" i="1"/>
  <c r="K358" i="1"/>
  <c r="K359" i="1"/>
  <c r="K361" i="1"/>
  <c r="K376" i="1"/>
  <c r="K379" i="1"/>
  <c r="K380" i="1"/>
  <c r="K382" i="1"/>
  <c r="K433" i="1"/>
  <c r="K436" i="1"/>
  <c r="K462" i="1"/>
  <c r="K667" i="1"/>
  <c r="K697" i="1"/>
  <c r="K712" i="1"/>
  <c r="K726" i="1"/>
  <c r="K730" i="1"/>
  <c r="K765" i="1"/>
  <c r="K768" i="1"/>
  <c r="K772" i="1"/>
  <c r="K774" i="1"/>
  <c r="K775" i="1"/>
  <c r="K779" i="1"/>
  <c r="K780" i="1"/>
  <c r="K786" i="1"/>
  <c r="K787" i="1"/>
  <c r="K788" i="1"/>
  <c r="K796" i="1"/>
  <c r="K800" i="1"/>
  <c r="K802" i="1"/>
  <c r="K850" i="1"/>
  <c r="K863" i="1"/>
  <c r="K866" i="1"/>
  <c r="K892" i="1"/>
  <c r="K15" i="1"/>
  <c r="L15" i="1"/>
  <c r="L3702" i="1"/>
  <c r="L3704" i="1"/>
  <c r="L3705" i="1"/>
  <c r="L3707" i="1"/>
  <c r="L3708" i="1"/>
  <c r="L3716" i="1"/>
  <c r="L3719" i="1"/>
  <c r="L3720" i="1"/>
  <c r="L3722" i="1"/>
  <c r="L3743" i="1"/>
  <c r="L3745" i="1"/>
  <c r="L3747" i="1"/>
  <c r="L3752" i="1"/>
  <c r="L3765" i="1"/>
  <c r="L3833" i="1"/>
  <c r="L3069" i="1"/>
  <c r="L3076" i="1"/>
  <c r="L3078" i="1"/>
  <c r="L3169" i="1"/>
  <c r="L3173" i="1"/>
  <c r="L3174" i="1"/>
  <c r="L3177" i="1"/>
  <c r="L3182" i="1"/>
  <c r="L3270" i="1"/>
  <c r="L3271" i="1"/>
  <c r="L3275" i="1"/>
  <c r="L3277" i="1"/>
  <c r="L3279" i="1"/>
  <c r="L3308" i="1"/>
  <c r="L3309" i="1"/>
  <c r="L3313" i="1"/>
  <c r="L3316" i="1"/>
  <c r="L3343" i="1"/>
  <c r="L3380" i="1"/>
  <c r="L3386" i="1"/>
  <c r="L3391" i="1"/>
  <c r="L3392" i="1"/>
  <c r="L3393" i="1"/>
  <c r="L3394" i="1"/>
  <c r="L3398" i="1"/>
  <c r="L3400" i="1"/>
  <c r="L3403" i="1"/>
  <c r="L3414" i="1"/>
  <c r="L3415" i="1"/>
  <c r="L3420" i="1"/>
  <c r="L3421" i="1"/>
  <c r="L3422" i="1"/>
  <c r="L3423" i="1"/>
  <c r="L3424" i="1"/>
  <c r="L3425" i="1"/>
  <c r="L3426" i="1"/>
  <c r="L3428" i="1"/>
  <c r="L3429" i="1"/>
  <c r="L3431" i="1"/>
  <c r="L3432" i="1"/>
  <c r="L3433" i="1"/>
  <c r="L3434" i="1"/>
  <c r="L3435" i="1"/>
  <c r="L3446" i="1"/>
  <c r="L3477" i="1"/>
  <c r="L3505" i="1"/>
  <c r="L3520" i="1"/>
  <c r="L3536" i="1"/>
  <c r="L3612" i="1"/>
  <c r="L3613" i="1"/>
  <c r="L3646" i="1"/>
  <c r="L3698" i="1"/>
  <c r="L2283" i="1"/>
  <c r="L2340" i="1"/>
  <c r="L2351" i="1"/>
  <c r="L2352" i="1"/>
  <c r="L2358" i="1"/>
  <c r="L2460" i="1"/>
  <c r="L2486" i="1"/>
  <c r="L2524" i="1"/>
  <c r="L2526" i="1"/>
  <c r="L2544" i="1"/>
  <c r="L2545" i="1"/>
  <c r="L2546" i="1"/>
  <c r="L2547" i="1"/>
  <c r="L2561" i="1"/>
  <c r="L2691" i="1"/>
  <c r="L2704" i="1"/>
  <c r="L2723" i="1"/>
  <c r="L2817" i="1"/>
  <c r="L2821" i="1"/>
  <c r="L2823" i="1"/>
  <c r="L2856" i="1"/>
  <c r="L2860" i="1"/>
  <c r="L2864" i="1"/>
  <c r="L2885" i="1"/>
  <c r="L2889" i="1"/>
  <c r="L2907" i="1"/>
  <c r="L2933" i="1"/>
  <c r="L2934" i="1"/>
  <c r="L2954" i="1"/>
  <c r="L3000" i="1"/>
  <c r="L3017" i="1"/>
  <c r="L3018" i="1"/>
  <c r="L3020" i="1"/>
  <c r="L3035" i="1"/>
  <c r="L3055" i="1"/>
  <c r="L3056" i="1"/>
  <c r="L3058" i="1"/>
  <c r="L3057" i="1"/>
  <c r="L1668" i="1"/>
  <c r="L1701" i="1"/>
  <c r="L1708" i="1"/>
  <c r="L1710" i="1"/>
  <c r="L1714" i="1"/>
  <c r="L1715" i="1"/>
  <c r="L1717" i="1"/>
  <c r="L1722" i="1"/>
  <c r="L1724" i="1"/>
  <c r="L1743" i="1"/>
  <c r="L1748" i="1"/>
  <c r="L1818" i="1"/>
  <c r="L1828" i="1"/>
  <c r="L1829" i="1"/>
  <c r="L1830" i="1"/>
  <c r="L1843" i="1"/>
  <c r="L1854" i="1"/>
  <c r="L2016" i="1"/>
  <c r="L2104" i="1"/>
  <c r="L2163" i="1"/>
  <c r="L2169" i="1"/>
  <c r="L2170" i="1"/>
  <c r="L2172" i="1"/>
  <c r="L2228" i="1"/>
  <c r="L2232" i="1"/>
  <c r="L2238" i="1"/>
  <c r="L2241" i="1"/>
  <c r="L2243" i="1"/>
  <c r="L2245" i="1"/>
  <c r="L2252" i="1"/>
  <c r="L2263" i="1"/>
  <c r="L2266" i="1"/>
  <c r="L2271" i="1"/>
  <c r="L2272" i="1"/>
  <c r="L2277" i="1"/>
  <c r="L1130" i="1"/>
  <c r="L1186" i="1"/>
  <c r="L1194" i="1"/>
  <c r="L1195" i="1"/>
  <c r="L1231" i="1"/>
  <c r="L1232" i="1"/>
  <c r="L1240" i="1"/>
  <c r="L1241" i="1"/>
  <c r="L1242" i="1"/>
  <c r="L1244" i="1"/>
  <c r="L1245" i="1"/>
  <c r="L1249" i="1"/>
  <c r="L1250" i="1"/>
  <c r="L1251" i="1"/>
  <c r="L1255" i="1"/>
  <c r="L1257" i="1"/>
  <c r="L1258" i="1"/>
  <c r="L1259" i="1"/>
  <c r="L1260" i="1"/>
  <c r="L1271" i="1"/>
  <c r="L1272" i="1"/>
  <c r="L1273" i="1"/>
  <c r="L1276" i="1"/>
  <c r="L1279" i="1"/>
  <c r="L1283" i="1"/>
  <c r="L1338" i="1"/>
  <c r="L1344" i="1"/>
  <c r="L1371" i="1"/>
  <c r="L1482" i="1"/>
  <c r="L1600" i="1"/>
  <c r="L1658" i="1"/>
  <c r="L289" i="1"/>
  <c r="L287" i="1"/>
  <c r="L286" i="1"/>
  <c r="L335" i="1"/>
  <c r="L339" i="1"/>
  <c r="L340" i="1"/>
  <c r="L342" i="1"/>
  <c r="L343" i="1"/>
  <c r="L353" i="1"/>
  <c r="L354" i="1"/>
  <c r="L358" i="1"/>
  <c r="L359" i="1"/>
  <c r="L361" i="1"/>
  <c r="L376" i="1"/>
  <c r="L379" i="1"/>
  <c r="L380" i="1"/>
  <c r="L382" i="1"/>
  <c r="L433" i="1"/>
  <c r="L436" i="1"/>
  <c r="L462" i="1"/>
  <c r="L667" i="1"/>
  <c r="L697" i="1"/>
  <c r="L712" i="1"/>
  <c r="L726" i="1"/>
  <c r="L730" i="1"/>
  <c r="L765" i="1"/>
  <c r="L768" i="1"/>
  <c r="L772" i="1"/>
  <c r="L774" i="1"/>
  <c r="L775" i="1"/>
  <c r="L779" i="1"/>
  <c r="L780" i="1"/>
  <c r="L786" i="1"/>
  <c r="L787" i="1"/>
  <c r="L788" i="1"/>
  <c r="L796" i="1"/>
  <c r="L800" i="1"/>
  <c r="L802" i="1"/>
  <c r="L850" i="1"/>
  <c r="L863" i="1"/>
  <c r="L866" i="1"/>
  <c r="L892" i="1"/>
  <c r="L292" i="1"/>
  <c r="L226" i="1"/>
  <c r="L254" i="1"/>
  <c r="L281" i="1"/>
  <c r="L282" i="1"/>
  <c r="L283" i="1"/>
  <c r="L175" i="1"/>
  <c r="L107" i="1"/>
  <c r="L110" i="1"/>
  <c r="L113" i="1"/>
  <c r="L116" i="1"/>
  <c r="L119" i="1"/>
  <c r="K116" i="1"/>
  <c r="K113" i="1"/>
  <c r="K110" i="1"/>
  <c r="K107" i="1"/>
  <c r="K119" i="1"/>
  <c r="J151" i="1"/>
  <c r="K151" i="1" s="1"/>
  <c r="L151" i="1" l="1"/>
  <c r="M119" i="1"/>
</calcChain>
</file>

<file path=xl/sharedStrings.xml><?xml version="1.0" encoding="utf-8"?>
<sst xmlns="http://schemas.openxmlformats.org/spreadsheetml/2006/main" count="58476" uniqueCount="3892">
  <si>
    <t>COURSE_CODE</t>
  </si>
  <si>
    <t>COURSE_NAME</t>
  </si>
  <si>
    <t>SECTION_NUMBER</t>
  </si>
  <si>
    <t>CLASS_CODE_NUMBER</t>
  </si>
  <si>
    <t>UNITS</t>
  </si>
  <si>
    <t>ONLINE_TELIVISED</t>
  </si>
  <si>
    <t>CLASS_TYPE</t>
  </si>
  <si>
    <t>GENERAL_EDUCATION</t>
  </si>
  <si>
    <t>CLASS_NOTES</t>
  </si>
  <si>
    <t>SEATS_FILLED</t>
  </si>
  <si>
    <t>MEETING_DAYS</t>
  </si>
  <si>
    <t>CLASS_HOURS</t>
  </si>
  <si>
    <t>DATE_RANGE</t>
  </si>
  <si>
    <t>ROOM_NUMBER</t>
  </si>
  <si>
    <t>INSTRUCTOR</t>
  </si>
  <si>
    <t>LeC</t>
  </si>
  <si>
    <t>58/60</t>
  </si>
  <si>
    <t>MW</t>
  </si>
  <si>
    <t>1100-1150</t>
  </si>
  <si>
    <t>01/23/13-05/13/13</t>
  </si>
  <si>
    <t>eng 337</t>
  </si>
  <si>
    <t>H ozeMek</t>
  </si>
  <si>
    <t>LAB</t>
  </si>
  <si>
    <t>29/30</t>
  </si>
  <si>
    <t>r</t>
  </si>
  <si>
    <t>1730-2020</t>
  </si>
  <si>
    <t>eng 405</t>
  </si>
  <si>
    <t>p kAng</t>
  </si>
  <si>
    <t>W</t>
  </si>
  <si>
    <t>C ABBouD</t>
  </si>
  <si>
    <t>seM</t>
  </si>
  <si>
    <t>tr</t>
  </si>
  <si>
    <t>1030-1120</t>
  </si>
  <si>
    <t>eng 339</t>
  </si>
  <si>
    <t>f LIn</t>
  </si>
  <si>
    <t>t</t>
  </si>
  <si>
    <t>1330-1620</t>
  </si>
  <si>
    <t>40/50</t>
  </si>
  <si>
    <t>M eIrInAkI</t>
  </si>
  <si>
    <t>25/25</t>
  </si>
  <si>
    <t>eng 489</t>
  </si>
  <si>
    <t>15/25</t>
  </si>
  <si>
    <t>19/45</t>
  </si>
  <si>
    <t>1330-1445</t>
  </si>
  <si>
    <t>H kAtIrCIogLu</t>
  </si>
  <si>
    <t>16/45</t>
  </si>
  <si>
    <t>1500-1615</t>
  </si>
  <si>
    <t>36/40</t>
  </si>
  <si>
    <t>eng 301</t>
  </si>
  <si>
    <t>A BInDAL</t>
  </si>
  <si>
    <t>20/20</t>
  </si>
  <si>
    <t>eng 286</t>
  </si>
  <si>
    <t>16/20</t>
  </si>
  <si>
    <t>M</t>
  </si>
  <si>
    <t>13,52,97</t>
  </si>
  <si>
    <t>35/40</t>
  </si>
  <si>
    <t>0800-0850</t>
  </si>
  <si>
    <t>eng 278</t>
  </si>
  <si>
    <t>19/20</t>
  </si>
  <si>
    <t>21/40</t>
  </si>
  <si>
    <t>1200-1250</t>
  </si>
  <si>
    <t>D Hung</t>
  </si>
  <si>
    <t>1430-1720</t>
  </si>
  <si>
    <t>eng 288</t>
  </si>
  <si>
    <t>23/48</t>
  </si>
  <si>
    <t>1330-1420</t>
  </si>
  <si>
    <t>eng 341</t>
  </si>
  <si>
    <t>x su</t>
  </si>
  <si>
    <t>23/24</t>
  </si>
  <si>
    <t>eng 206</t>
  </si>
  <si>
    <t>13,52,75</t>
  </si>
  <si>
    <t>24/30</t>
  </si>
  <si>
    <t>eng 403</t>
  </si>
  <si>
    <t>H LI</t>
  </si>
  <si>
    <t>eng 268</t>
  </si>
  <si>
    <t>34/45</t>
  </si>
  <si>
    <t>CL 202</t>
  </si>
  <si>
    <t>A potIkA</t>
  </si>
  <si>
    <t>23/45</t>
  </si>
  <si>
    <t>W yu</t>
  </si>
  <si>
    <t>23/20</t>
  </si>
  <si>
    <t>1200-1315</t>
  </si>
  <si>
    <t>k perry</t>
  </si>
  <si>
    <t>1500-1550</t>
  </si>
  <si>
    <t>C tArng</t>
  </si>
  <si>
    <t>tBA</t>
  </si>
  <si>
    <t>sH 344</t>
  </si>
  <si>
    <t>17/45</t>
  </si>
  <si>
    <t>eng 329</t>
  </si>
  <si>
    <t>20/30</t>
  </si>
  <si>
    <t>1000-1050</t>
  </si>
  <si>
    <t>49/45</t>
  </si>
  <si>
    <t>1800-2045</t>
  </si>
  <si>
    <t>CL 117</t>
  </si>
  <si>
    <t>J goMez</t>
  </si>
  <si>
    <t>13/30</t>
  </si>
  <si>
    <t>0900-0950</t>
  </si>
  <si>
    <t>f</t>
  </si>
  <si>
    <t>0830-1120</t>
  </si>
  <si>
    <t>37/45</t>
  </si>
  <si>
    <t>r fAtooHI</t>
  </si>
  <si>
    <t>27/45</t>
  </si>
  <si>
    <t>1630-1720</t>
  </si>
  <si>
    <t>M roBInson</t>
  </si>
  <si>
    <t>1430-1615</t>
  </si>
  <si>
    <t>eng 492</t>
  </si>
  <si>
    <t>r sMItH</t>
  </si>
  <si>
    <t>CL 226</t>
  </si>
  <si>
    <t>D HArkey</t>
  </si>
  <si>
    <t>sup</t>
  </si>
  <si>
    <t>-</t>
  </si>
  <si>
    <t>p nguyen</t>
  </si>
  <si>
    <t>61,97</t>
  </si>
  <si>
    <t>L CHAng</t>
  </si>
  <si>
    <t>0800-0915</t>
  </si>
  <si>
    <t>25/45</t>
  </si>
  <si>
    <t>13/35</t>
  </si>
  <si>
    <t>eng 325</t>
  </si>
  <si>
    <t>13/45</t>
  </si>
  <si>
    <t>1030-1145</t>
  </si>
  <si>
    <t>30/40</t>
  </si>
  <si>
    <t>eng 303</t>
  </si>
  <si>
    <t>r rAnJAn</t>
  </si>
  <si>
    <t>14/30</t>
  </si>
  <si>
    <t>1200-1445</t>
  </si>
  <si>
    <t>0900-1200</t>
  </si>
  <si>
    <t>eng 294</t>
  </si>
  <si>
    <t>CMpe 195D</t>
  </si>
  <si>
    <t>1330-1615</t>
  </si>
  <si>
    <t>eng 133</t>
  </si>
  <si>
    <t>B furMAn</t>
  </si>
  <si>
    <t>CMpe 197</t>
  </si>
  <si>
    <t>0/30</t>
  </si>
  <si>
    <t>eng 232</t>
  </si>
  <si>
    <t>A zArgAr</t>
  </si>
  <si>
    <t>CMpe 198</t>
  </si>
  <si>
    <t>V</t>
  </si>
  <si>
    <t>30/100</t>
  </si>
  <si>
    <t>p BACker</t>
  </si>
  <si>
    <t>CMpe 200</t>
  </si>
  <si>
    <t>25/55</t>
  </si>
  <si>
    <t>CL 222</t>
  </si>
  <si>
    <t>CMpe 202</t>
  </si>
  <si>
    <t>38/45</t>
  </si>
  <si>
    <t>CL 225</t>
  </si>
  <si>
    <t>M fAyAD</t>
  </si>
  <si>
    <t>47/60</t>
  </si>
  <si>
    <t>BBC 322</t>
  </si>
  <si>
    <t>CMpe 203</t>
  </si>
  <si>
    <t>60/55</t>
  </si>
  <si>
    <t>50/55</t>
  </si>
  <si>
    <t>33/40</t>
  </si>
  <si>
    <t>CMpe 206</t>
  </si>
  <si>
    <t>41/60</t>
  </si>
  <si>
    <t>CMpe 207</t>
  </si>
  <si>
    <t>28/35</t>
  </si>
  <si>
    <t>1830-2115</t>
  </si>
  <si>
    <t>eng 331</t>
  </si>
  <si>
    <t>r sInn</t>
  </si>
  <si>
    <t>19/35</t>
  </si>
  <si>
    <t>CMpe 208</t>
  </si>
  <si>
    <t>28/45</t>
  </si>
  <si>
    <t>CMpe 209</t>
  </si>
  <si>
    <t>14/55</t>
  </si>
  <si>
    <t>1930-2045</t>
  </si>
  <si>
    <t>J reJeB</t>
  </si>
  <si>
    <t>CMpe 220</t>
  </si>
  <si>
    <t>38/55</t>
  </si>
  <si>
    <t>CMpe 239</t>
  </si>
  <si>
    <t>39/40</t>
  </si>
  <si>
    <t>CMpe 240</t>
  </si>
  <si>
    <t>29/45</t>
  </si>
  <si>
    <t>CMpe 242</t>
  </si>
  <si>
    <t>eng 343</t>
  </si>
  <si>
    <t>CMpe 244</t>
  </si>
  <si>
    <t>22/40</t>
  </si>
  <si>
    <t>CL 234</t>
  </si>
  <si>
    <t>CMpe 265</t>
  </si>
  <si>
    <t>24/45</t>
  </si>
  <si>
    <t>Is 216</t>
  </si>
  <si>
    <t>CMpe 270</t>
  </si>
  <si>
    <t>eng 488</t>
  </si>
  <si>
    <t>A rAyes</t>
  </si>
  <si>
    <t>CMpe 272</t>
  </si>
  <si>
    <t>49/35</t>
  </si>
  <si>
    <t>54/50</t>
  </si>
  <si>
    <t>CCB 102</t>
  </si>
  <si>
    <t>CMpe 273</t>
  </si>
  <si>
    <t>33/45</t>
  </si>
  <si>
    <t>s sHIM</t>
  </si>
  <si>
    <t>50/45</t>
  </si>
  <si>
    <t>CMpe 275</t>
  </si>
  <si>
    <t>34/50</t>
  </si>
  <si>
    <t>J gAsH</t>
  </si>
  <si>
    <t>49/50</t>
  </si>
  <si>
    <t>CMpe 277</t>
  </si>
  <si>
    <t>52/45</t>
  </si>
  <si>
    <t>CMpe 281</t>
  </si>
  <si>
    <t>42/45</t>
  </si>
  <si>
    <t>z gAo</t>
  </si>
  <si>
    <t>CMpe 283</t>
  </si>
  <si>
    <t>CMpe 285</t>
  </si>
  <si>
    <t>47/55</t>
  </si>
  <si>
    <t>CMpe 287</t>
  </si>
  <si>
    <t>48/55</t>
  </si>
  <si>
    <t>CMpe 294</t>
  </si>
  <si>
    <t>27/30</t>
  </si>
  <si>
    <t>1600-1845</t>
  </si>
  <si>
    <t>33/30</t>
  </si>
  <si>
    <t>V pArrIsH</t>
  </si>
  <si>
    <t>CMpe 295A</t>
  </si>
  <si>
    <t>15/15</t>
  </si>
  <si>
    <t>13/15</t>
  </si>
  <si>
    <t>1500-1800</t>
  </si>
  <si>
    <t>eng 189</t>
  </si>
  <si>
    <t>1400-1700</t>
  </si>
  <si>
    <t>eng 487</t>
  </si>
  <si>
    <t>CMpe 295B</t>
  </si>
  <si>
    <t>0800-1400</t>
  </si>
  <si>
    <t>14/15</t>
  </si>
  <si>
    <t>18/15</t>
  </si>
  <si>
    <t>0/2</t>
  </si>
  <si>
    <t>17/20</t>
  </si>
  <si>
    <t>125/120</t>
  </si>
  <si>
    <t>1500-1645</t>
  </si>
  <si>
    <t>WsQ 109</t>
  </si>
  <si>
    <t>k oâ€™BrIen</t>
  </si>
  <si>
    <t>0800-1045</t>
  </si>
  <si>
    <t>MH 422</t>
  </si>
  <si>
    <t>J peArCe</t>
  </si>
  <si>
    <t>25/30</t>
  </si>
  <si>
    <t>1100-1345</t>
  </si>
  <si>
    <t>1400-1645</t>
  </si>
  <si>
    <t>1630-1845</t>
  </si>
  <si>
    <t>19/30</t>
  </si>
  <si>
    <t>0800-1100</t>
  </si>
  <si>
    <t>sCI 311</t>
  </si>
  <si>
    <t>104/120</t>
  </si>
  <si>
    <t>0900-1015</t>
  </si>
  <si>
    <t>D tAyLor</t>
  </si>
  <si>
    <t>26/30</t>
  </si>
  <si>
    <t>MH 225</t>
  </si>
  <si>
    <t>21/30</t>
  </si>
  <si>
    <t>30/30</t>
  </si>
  <si>
    <t>52/50</t>
  </si>
  <si>
    <t>DH 351</t>
  </si>
  <si>
    <t>t HoWeLL</t>
  </si>
  <si>
    <t>47/50</t>
  </si>
  <si>
    <t>1230-1345</t>
  </si>
  <si>
    <t>DH 250</t>
  </si>
  <si>
    <t>J MArtIn</t>
  </si>
  <si>
    <t>MH 223</t>
  </si>
  <si>
    <t>1630-1745</t>
  </si>
  <si>
    <t>DH 450</t>
  </si>
  <si>
    <t>A AttA</t>
  </si>
  <si>
    <t>z</t>
  </si>
  <si>
    <t>24/20</t>
  </si>
  <si>
    <t>D CAIres</t>
  </si>
  <si>
    <t>MH 222</t>
  </si>
  <si>
    <t>s teoH</t>
  </si>
  <si>
    <t>sCI 242</t>
  </si>
  <si>
    <t>t sAuke</t>
  </si>
  <si>
    <t>0900-1150</t>
  </si>
  <si>
    <t>sCI 237</t>
  </si>
  <si>
    <t>J MIJAres</t>
  </si>
  <si>
    <t>28/30</t>
  </si>
  <si>
    <t>s kHurI</t>
  </si>
  <si>
    <t>g nAMAsIVAyAM</t>
  </si>
  <si>
    <t>MH 323</t>
  </si>
  <si>
    <t>M sALeeM</t>
  </si>
  <si>
    <t>31/35</t>
  </si>
  <si>
    <t>32/30</t>
  </si>
  <si>
    <t>J sMItH</t>
  </si>
  <si>
    <t>31/30</t>
  </si>
  <si>
    <t>DH 416</t>
  </si>
  <si>
    <t>34/30</t>
  </si>
  <si>
    <t>W tIeDerMAnn</t>
  </si>
  <si>
    <t>46/45</t>
  </si>
  <si>
    <t>1530-1645</t>
  </si>
  <si>
    <t>r CHun</t>
  </si>
  <si>
    <t>1800-1915</t>
  </si>
  <si>
    <t>50/50</t>
  </si>
  <si>
    <t>DH 415</t>
  </si>
  <si>
    <t>s kIM</t>
  </si>
  <si>
    <t>62/60</t>
  </si>
  <si>
    <t>C poLLett</t>
  </si>
  <si>
    <t>1730-1845</t>
  </si>
  <si>
    <t>r MAk</t>
  </si>
  <si>
    <t>M MoH</t>
  </si>
  <si>
    <t>17/30</t>
  </si>
  <si>
    <t>24/24</t>
  </si>
  <si>
    <t>MH 233</t>
  </si>
  <si>
    <t>H tseng</t>
  </si>
  <si>
    <t>25/24</t>
  </si>
  <si>
    <t>M stAMp</t>
  </si>
  <si>
    <t>21/15</t>
  </si>
  <si>
    <t>f Butt</t>
  </si>
  <si>
    <t>0/4</t>
  </si>
  <si>
    <t>22/30</t>
  </si>
  <si>
    <t>p zADrozny</t>
  </si>
  <si>
    <t>C HorstMAnn</t>
  </si>
  <si>
    <t>M fInDer</t>
  </si>
  <si>
    <t>18/20</t>
  </si>
  <si>
    <t>t MoH</t>
  </si>
  <si>
    <t>13/20</t>
  </si>
  <si>
    <t>28/20</t>
  </si>
  <si>
    <t>t LIn</t>
  </si>
  <si>
    <t>06,97</t>
  </si>
  <si>
    <t>eng 249</t>
  </si>
  <si>
    <t>C Jones</t>
  </si>
  <si>
    <t>22/20</t>
  </si>
  <si>
    <t>0900-1145</t>
  </si>
  <si>
    <t>39/55</t>
  </si>
  <si>
    <t>eng 345</t>
  </si>
  <si>
    <t>u strAsILLA</t>
  </si>
  <si>
    <t>80/80</t>
  </si>
  <si>
    <t>k gHADIrI</t>
  </si>
  <si>
    <t>49/55</t>
  </si>
  <si>
    <t>ACt</t>
  </si>
  <si>
    <t>71/80</t>
  </si>
  <si>
    <t>1400-1600</t>
  </si>
  <si>
    <t>r CHen</t>
  </si>
  <si>
    <t>75,97</t>
  </si>
  <si>
    <t>45/45</t>
  </si>
  <si>
    <t>BBC 105</t>
  </si>
  <si>
    <t>B sIrkeCI</t>
  </si>
  <si>
    <t>15/35</t>
  </si>
  <si>
    <t>A sIngH</t>
  </si>
  <si>
    <t>1430-1715</t>
  </si>
  <si>
    <t>eng 125</t>
  </si>
  <si>
    <t>0/20</t>
  </si>
  <si>
    <t>51/55</t>
  </si>
  <si>
    <t>62/55</t>
  </si>
  <si>
    <t>13,75,97</t>
  </si>
  <si>
    <t>43/40</t>
  </si>
  <si>
    <t>C CHoo</t>
  </si>
  <si>
    <t>eng 389</t>
  </si>
  <si>
    <t>s HegDe</t>
  </si>
  <si>
    <t>s kArnAMADAkALA rAVI</t>
  </si>
  <si>
    <t>63/50</t>
  </si>
  <si>
    <t>t Le</t>
  </si>
  <si>
    <t>21/16</t>
  </si>
  <si>
    <t>eng 307</t>
  </si>
  <si>
    <t>C gAMBoA</t>
  </si>
  <si>
    <t>19/16</t>
  </si>
  <si>
    <t>1030-1315</t>
  </si>
  <si>
    <t>s QAzI</t>
  </si>
  <si>
    <t>23/16</t>
  </si>
  <si>
    <t>13,75</t>
  </si>
  <si>
    <t>D pArent</t>
  </si>
  <si>
    <t>14/18</t>
  </si>
  <si>
    <t>eng 290</t>
  </si>
  <si>
    <t>D BerHAne</t>
  </si>
  <si>
    <t>20/18</t>
  </si>
  <si>
    <t>p sAntHIrAnAyAgAM</t>
  </si>
  <si>
    <t>15/18</t>
  </si>
  <si>
    <t>k MALI</t>
  </si>
  <si>
    <t>41/40</t>
  </si>
  <si>
    <t>s ArDALAn</t>
  </si>
  <si>
    <t>eng 258</t>
  </si>
  <si>
    <t>p AgALe</t>
  </si>
  <si>
    <t>21/18</t>
  </si>
  <si>
    <t>s rAJu</t>
  </si>
  <si>
    <t>o pAntCHenko</t>
  </si>
  <si>
    <t>53/55</t>
  </si>
  <si>
    <t>1630-1820</t>
  </si>
  <si>
    <t>eng 327</t>
  </si>
  <si>
    <t>k eAson</t>
  </si>
  <si>
    <t>eng 311</t>
  </si>
  <si>
    <t>n peters</t>
  </si>
  <si>
    <t>W sCHuLkIns</t>
  </si>
  <si>
    <t>56/55</t>
  </si>
  <si>
    <t>p reIsCHL</t>
  </si>
  <si>
    <t>22/35</t>
  </si>
  <si>
    <t>V spItsA</t>
  </si>
  <si>
    <t>33/35</t>
  </si>
  <si>
    <t>C pHAM</t>
  </si>
  <si>
    <t>52/55</t>
  </si>
  <si>
    <t>L He</t>
  </si>
  <si>
    <t>20/35</t>
  </si>
  <si>
    <t>r MoreLos-zArAgozA</t>
  </si>
  <si>
    <t>18/35</t>
  </si>
  <si>
    <t>M Jones</t>
  </si>
  <si>
    <t>M BrynIng</t>
  </si>
  <si>
    <t>26/35</t>
  </si>
  <si>
    <t>0/5</t>
  </si>
  <si>
    <t>13/10</t>
  </si>
  <si>
    <t>14/10</t>
  </si>
  <si>
    <t>1330-2115</t>
  </si>
  <si>
    <t>eng 376</t>
  </si>
  <si>
    <t>e MArouf</t>
  </si>
  <si>
    <t>s</t>
  </si>
  <si>
    <t>30/55</t>
  </si>
  <si>
    <t>23/35</t>
  </si>
  <si>
    <t>J kAMALI</t>
  </si>
  <si>
    <t>24/35</t>
  </si>
  <si>
    <t>M zoroofCHI</t>
  </si>
  <si>
    <t>25/35</t>
  </si>
  <si>
    <t>1800-1850</t>
  </si>
  <si>
    <t>eng 401</t>
  </si>
  <si>
    <t>1900-1915</t>
  </si>
  <si>
    <t>13,97</t>
  </si>
  <si>
    <t>78/70</t>
  </si>
  <si>
    <t>n MIr</t>
  </si>
  <si>
    <t>J kIM</t>
  </si>
  <si>
    <t>17/35</t>
  </si>
  <si>
    <t>eng 340</t>
  </si>
  <si>
    <t>Is 113</t>
  </si>
  <si>
    <t>58/55</t>
  </si>
  <si>
    <t>CL 310</t>
  </si>
  <si>
    <t>41/35</t>
  </si>
  <si>
    <t>t CAoHuu</t>
  </si>
  <si>
    <t>45/55</t>
  </si>
  <si>
    <t>50/40</t>
  </si>
  <si>
    <t>27/35</t>
  </si>
  <si>
    <t>40/40</t>
  </si>
  <si>
    <t>J freeMAn</t>
  </si>
  <si>
    <t>1230-2115</t>
  </si>
  <si>
    <t>1230-2100</t>
  </si>
  <si>
    <t>36,61</t>
  </si>
  <si>
    <t>14/35</t>
  </si>
  <si>
    <t>22/120</t>
  </si>
  <si>
    <t>se 046A</t>
  </si>
  <si>
    <t>se 046B</t>
  </si>
  <si>
    <t>6/120</t>
  </si>
  <si>
    <t>se 102</t>
  </si>
  <si>
    <t>se 116B</t>
  </si>
  <si>
    <t>se 120</t>
  </si>
  <si>
    <t>15/40</t>
  </si>
  <si>
    <t>se 123B</t>
  </si>
  <si>
    <t>se 130</t>
  </si>
  <si>
    <t>se 131</t>
  </si>
  <si>
    <t>15/45</t>
  </si>
  <si>
    <t>se 133</t>
  </si>
  <si>
    <t>se 134</t>
  </si>
  <si>
    <t>se 137</t>
  </si>
  <si>
    <t>se 146</t>
  </si>
  <si>
    <t>se 148</t>
  </si>
  <si>
    <t>se 149</t>
  </si>
  <si>
    <t>se 152</t>
  </si>
  <si>
    <t>se 154</t>
  </si>
  <si>
    <t>se 155</t>
  </si>
  <si>
    <t>se 157B</t>
  </si>
  <si>
    <t>se 165</t>
  </si>
  <si>
    <t>se 166</t>
  </si>
  <si>
    <t>se 172</t>
  </si>
  <si>
    <t>se 180</t>
  </si>
  <si>
    <t>0/15</t>
  </si>
  <si>
    <t>0/10</t>
  </si>
  <si>
    <t>0/45</t>
  </si>
  <si>
    <t>se 187</t>
  </si>
  <si>
    <t>se 195A</t>
  </si>
  <si>
    <t>18/30</t>
  </si>
  <si>
    <t>se 195B</t>
  </si>
  <si>
    <t>sH 241</t>
  </si>
  <si>
    <t>23/30</t>
  </si>
  <si>
    <t>CL 216</t>
  </si>
  <si>
    <t>24/25</t>
  </si>
  <si>
    <t>1700-1945</t>
  </si>
  <si>
    <t>23/25</t>
  </si>
  <si>
    <t>60/60</t>
  </si>
  <si>
    <t>08/21/13-12/09/13</t>
  </si>
  <si>
    <t>0800-0950</t>
  </si>
  <si>
    <t>26/25</t>
  </si>
  <si>
    <t>28/25</t>
  </si>
  <si>
    <t>65/100</t>
  </si>
  <si>
    <t>0/25</t>
  </si>
  <si>
    <t>CMpe 102</t>
  </si>
  <si>
    <t>35/50</t>
  </si>
  <si>
    <t>30/50</t>
  </si>
  <si>
    <t>CMpe 110</t>
  </si>
  <si>
    <t>26/50</t>
  </si>
  <si>
    <t>CMpe 120</t>
  </si>
  <si>
    <t>20/40</t>
  </si>
  <si>
    <t>M QIu</t>
  </si>
  <si>
    <t>CMpe 124</t>
  </si>
  <si>
    <t>21/20</t>
  </si>
  <si>
    <t>CMpe 125</t>
  </si>
  <si>
    <t>24/40</t>
  </si>
  <si>
    <t>CMpe 126</t>
  </si>
  <si>
    <t>46/48</t>
  </si>
  <si>
    <t>CMpe 127</t>
  </si>
  <si>
    <t>25/40</t>
  </si>
  <si>
    <t>1630-1920</t>
  </si>
  <si>
    <t>CMpe 130</t>
  </si>
  <si>
    <t>23/40</t>
  </si>
  <si>
    <t>y pArk</t>
  </si>
  <si>
    <t>CMpe 131</t>
  </si>
  <si>
    <t>36/45</t>
  </si>
  <si>
    <t>CMpe 137</t>
  </si>
  <si>
    <t>DMH 359</t>
  </si>
  <si>
    <t>CMpe 138</t>
  </si>
  <si>
    <t>k LI</t>
  </si>
  <si>
    <t>CMpe 140</t>
  </si>
  <si>
    <t>CMpe 142</t>
  </si>
  <si>
    <t>37/50</t>
  </si>
  <si>
    <t>CMpe 148</t>
  </si>
  <si>
    <t>CMpe 152</t>
  </si>
  <si>
    <t>52,97</t>
  </si>
  <si>
    <t>32/60</t>
  </si>
  <si>
    <t>1600-1745</t>
  </si>
  <si>
    <t>CMpe 165</t>
  </si>
  <si>
    <t>H Meng</t>
  </si>
  <si>
    <t>CMpe 172</t>
  </si>
  <si>
    <t>13/25</t>
  </si>
  <si>
    <t>s sILBerMAn</t>
  </si>
  <si>
    <t>CMpe 180</t>
  </si>
  <si>
    <t>35/60</t>
  </si>
  <si>
    <t>61/120</t>
  </si>
  <si>
    <t>66/120</t>
  </si>
  <si>
    <t>CMpe 187</t>
  </si>
  <si>
    <t>26/40</t>
  </si>
  <si>
    <t>CMpe 195A</t>
  </si>
  <si>
    <t>15/30</t>
  </si>
  <si>
    <t>CMpe 195B</t>
  </si>
  <si>
    <t>1300-1900</t>
  </si>
  <si>
    <t>CMpe 195C</t>
  </si>
  <si>
    <t>31/100</t>
  </si>
  <si>
    <t>27/72</t>
  </si>
  <si>
    <t>49/60</t>
  </si>
  <si>
    <t>55/60</t>
  </si>
  <si>
    <t>137/140</t>
  </si>
  <si>
    <t>41/55</t>
  </si>
  <si>
    <t>13/55</t>
  </si>
  <si>
    <t>87/90</t>
  </si>
  <si>
    <t>43/60</t>
  </si>
  <si>
    <t>CMpe 217</t>
  </si>
  <si>
    <t>A MoALLeM</t>
  </si>
  <si>
    <t>40/72</t>
  </si>
  <si>
    <t>CMpe 226</t>
  </si>
  <si>
    <t>44/50</t>
  </si>
  <si>
    <t>54/55</t>
  </si>
  <si>
    <t>36/72</t>
  </si>
  <si>
    <t>CMpe 245</t>
  </si>
  <si>
    <t>30/45</t>
  </si>
  <si>
    <t>1600-1715</t>
  </si>
  <si>
    <t>DMH 358</t>
  </si>
  <si>
    <t>26/45</t>
  </si>
  <si>
    <t>136/120</t>
  </si>
  <si>
    <t>0/35</t>
  </si>
  <si>
    <t>137/120</t>
  </si>
  <si>
    <t>64/60</t>
  </si>
  <si>
    <t>s Aung</t>
  </si>
  <si>
    <t>30/60</t>
  </si>
  <si>
    <t>A BAnerJee</t>
  </si>
  <si>
    <t>53/70</t>
  </si>
  <si>
    <t>0/50</t>
  </si>
  <si>
    <t>92/80</t>
  </si>
  <si>
    <t>M LArkIn</t>
  </si>
  <si>
    <t>51/64</t>
  </si>
  <si>
    <t>33/50</t>
  </si>
  <si>
    <t>63/70</t>
  </si>
  <si>
    <t>39/50</t>
  </si>
  <si>
    <t>1800-1845</t>
  </si>
  <si>
    <t>36/30</t>
  </si>
  <si>
    <t>13/12</t>
  </si>
  <si>
    <t>eng 276</t>
  </si>
  <si>
    <t>14/12</t>
  </si>
  <si>
    <t>0/12</t>
  </si>
  <si>
    <t>BBC 220</t>
  </si>
  <si>
    <t>C VuppALApAtI</t>
  </si>
  <si>
    <t>s MeLDAL</t>
  </si>
  <si>
    <t>17/15</t>
  </si>
  <si>
    <t>16/15</t>
  </si>
  <si>
    <t>73,97</t>
  </si>
  <si>
    <t>120/120</t>
  </si>
  <si>
    <t>16/30</t>
  </si>
  <si>
    <t>90/120</t>
  </si>
  <si>
    <t>g yu</t>
  </si>
  <si>
    <t>38/50</t>
  </si>
  <si>
    <t>0/24</t>
  </si>
  <si>
    <t>DH 614</t>
  </si>
  <si>
    <t>e CorDero</t>
  </si>
  <si>
    <t>1000-1245</t>
  </si>
  <si>
    <t>21/50</t>
  </si>
  <si>
    <t>Art 135</t>
  </si>
  <si>
    <t>J MorgAn</t>
  </si>
  <si>
    <t>L foster</t>
  </si>
  <si>
    <t>0730-0845</t>
  </si>
  <si>
    <t>36/35</t>
  </si>
  <si>
    <t>35/35</t>
  </si>
  <si>
    <t>57/50</t>
  </si>
  <si>
    <t>27/20</t>
  </si>
  <si>
    <t>20/15</t>
  </si>
  <si>
    <t>D trAn</t>
  </si>
  <si>
    <t>A gonzALez prIeto</t>
  </si>
  <si>
    <t>B esWAr</t>
  </si>
  <si>
    <t>t AustIn</t>
  </si>
  <si>
    <t>42/50</t>
  </si>
  <si>
    <t>e Merz</t>
  </si>
  <si>
    <t>CL 111</t>
  </si>
  <si>
    <t>CL 306</t>
  </si>
  <si>
    <t>p koeV</t>
  </si>
  <si>
    <t>1700-1815</t>
  </si>
  <si>
    <t>D guLDIken</t>
  </si>
  <si>
    <t>15/20</t>
  </si>
  <si>
    <t>75/80</t>
  </si>
  <si>
    <t>77/80</t>
  </si>
  <si>
    <t>72/80</t>
  </si>
  <si>
    <t>110/90</t>
  </si>
  <si>
    <t>eng 486</t>
  </si>
  <si>
    <t>e AyLen</t>
  </si>
  <si>
    <t>1730-2015</t>
  </si>
  <si>
    <t>76/55</t>
  </si>
  <si>
    <t>72/55</t>
  </si>
  <si>
    <t>06,52,75</t>
  </si>
  <si>
    <t>eng 305</t>
  </si>
  <si>
    <t>B WAng</t>
  </si>
  <si>
    <t>D BHAVnAgArI</t>
  </si>
  <si>
    <t>r rAMAnAtHAn</t>
  </si>
  <si>
    <t>58/64</t>
  </si>
  <si>
    <t>15/16</t>
  </si>
  <si>
    <t>A BInDIgAn HArIprAsAnnA</t>
  </si>
  <si>
    <t>16/16</t>
  </si>
  <si>
    <t>D gIBertI</t>
  </si>
  <si>
    <t>s HAMeDI-HAgH</t>
  </si>
  <si>
    <t>s MozAyAnI</t>
  </si>
  <si>
    <t>24/16</t>
  </si>
  <si>
    <t>ee 122</t>
  </si>
  <si>
    <t>14/16</t>
  </si>
  <si>
    <t>ee 124</t>
  </si>
  <si>
    <t>31/16</t>
  </si>
  <si>
    <t>22/16</t>
  </si>
  <si>
    <t>M ALI</t>
  </si>
  <si>
    <t>ee 127</t>
  </si>
  <si>
    <t>ee 128</t>
  </si>
  <si>
    <t>46/55</t>
  </si>
  <si>
    <t>ee 130</t>
  </si>
  <si>
    <t>J WAgner</t>
  </si>
  <si>
    <t>ee 134</t>
  </si>
  <si>
    <t>ee 138</t>
  </si>
  <si>
    <t>t nguyen</t>
  </si>
  <si>
    <t>ee 140</t>
  </si>
  <si>
    <t>ee 153</t>
  </si>
  <si>
    <t>ee 160</t>
  </si>
  <si>
    <t>1500-1745</t>
  </si>
  <si>
    <t>eng 238</t>
  </si>
  <si>
    <t>r BuenVIAJe</t>
  </si>
  <si>
    <t>A guptA</t>
  </si>
  <si>
    <t>ee 165</t>
  </si>
  <si>
    <t>0/16</t>
  </si>
  <si>
    <t>e LuCoW</t>
  </si>
  <si>
    <t>ee 178</t>
  </si>
  <si>
    <t>ee 180</t>
  </si>
  <si>
    <t>37,61,97</t>
  </si>
  <si>
    <t>ee 181</t>
  </si>
  <si>
    <t>ee 195C</t>
  </si>
  <si>
    <t>ee 198A</t>
  </si>
  <si>
    <t>37,97</t>
  </si>
  <si>
    <t>19/15</t>
  </si>
  <si>
    <t>ee 198B</t>
  </si>
  <si>
    <t>52,59,97</t>
  </si>
  <si>
    <t>1330-2215</t>
  </si>
  <si>
    <t>ee 209</t>
  </si>
  <si>
    <t>ee 210</t>
  </si>
  <si>
    <t>81/55</t>
  </si>
  <si>
    <t>r kWok</t>
  </si>
  <si>
    <t>71/55</t>
  </si>
  <si>
    <t>37/55</t>
  </si>
  <si>
    <t>ee 220</t>
  </si>
  <si>
    <t>eng 395</t>
  </si>
  <si>
    <t>ee 221</t>
  </si>
  <si>
    <t>76/70</t>
  </si>
  <si>
    <t>58/45</t>
  </si>
  <si>
    <t>53/45</t>
  </si>
  <si>
    <t>ee 223</t>
  </si>
  <si>
    <t>ee 224</t>
  </si>
  <si>
    <t>54/35</t>
  </si>
  <si>
    <t>1930-2020</t>
  </si>
  <si>
    <t>2030-2045</t>
  </si>
  <si>
    <t>ee 227</t>
  </si>
  <si>
    <t>21/35</t>
  </si>
  <si>
    <t>ee 237</t>
  </si>
  <si>
    <t>0930-1200</t>
  </si>
  <si>
    <t>p Hsu</t>
  </si>
  <si>
    <t>ee 250</t>
  </si>
  <si>
    <t>35/55</t>
  </si>
  <si>
    <t>57/55</t>
  </si>
  <si>
    <t>ee 252</t>
  </si>
  <si>
    <t>ee 259</t>
  </si>
  <si>
    <t>ee 270</t>
  </si>
  <si>
    <t>ee 272</t>
  </si>
  <si>
    <t>73/55</t>
  </si>
  <si>
    <t>ee 278</t>
  </si>
  <si>
    <t>67/75</t>
  </si>
  <si>
    <t>BBC 004</t>
  </si>
  <si>
    <t>ee 281</t>
  </si>
  <si>
    <t>59/55</t>
  </si>
  <si>
    <t>ee 284</t>
  </si>
  <si>
    <t>ee 287</t>
  </si>
  <si>
    <t>ee 295</t>
  </si>
  <si>
    <t>e MorIArty</t>
  </si>
  <si>
    <t>ee 297A</t>
  </si>
  <si>
    <t>ee 297B</t>
  </si>
  <si>
    <t>18/120</t>
  </si>
  <si>
    <t>17/40</t>
  </si>
  <si>
    <t>14/25</t>
  </si>
  <si>
    <t>18/45</t>
  </si>
  <si>
    <t>0/60</t>
  </si>
  <si>
    <t>0/120</t>
  </si>
  <si>
    <t>LEC</t>
  </si>
  <si>
    <t>61/60</t>
  </si>
  <si>
    <t>01/23/14-05/13/14</t>
  </si>
  <si>
    <t>ENG 337</t>
  </si>
  <si>
    <t>H OzEMEK</t>
  </si>
  <si>
    <t>ENG 405</t>
  </si>
  <si>
    <t>C ABBOUD</t>
  </si>
  <si>
    <t>R</t>
  </si>
  <si>
    <t>54/60</t>
  </si>
  <si>
    <t>F</t>
  </si>
  <si>
    <t>P KANG</t>
  </si>
  <si>
    <t>S</t>
  </si>
  <si>
    <t>TR</t>
  </si>
  <si>
    <t>C TARNG</t>
  </si>
  <si>
    <t>T</t>
  </si>
  <si>
    <t>ENG 489</t>
  </si>
  <si>
    <t>SEM</t>
  </si>
  <si>
    <t>ENG 325</t>
  </si>
  <si>
    <t>A BINDAL</t>
  </si>
  <si>
    <t>H KATIRCIOGLU</t>
  </si>
  <si>
    <t>48/50</t>
  </si>
  <si>
    <t>ENG 329</t>
  </si>
  <si>
    <t>ENG 286</t>
  </si>
  <si>
    <t>14/44</t>
  </si>
  <si>
    <t>CL 238</t>
  </si>
  <si>
    <t>M QIU</t>
  </si>
  <si>
    <t>ENG 278</t>
  </si>
  <si>
    <t>30/48</t>
  </si>
  <si>
    <t>ENG 339</t>
  </si>
  <si>
    <t>D HUNG</t>
  </si>
  <si>
    <t>30/24</t>
  </si>
  <si>
    <t>ENG 288</t>
  </si>
  <si>
    <t>46/78</t>
  </si>
  <si>
    <t>ENG 341</t>
  </si>
  <si>
    <t>F LIN</t>
  </si>
  <si>
    <t>ENG 206</t>
  </si>
  <si>
    <t>22/24</t>
  </si>
  <si>
    <t>34/35</t>
  </si>
  <si>
    <t>ENG 301</t>
  </si>
  <si>
    <t>ENG 268</t>
  </si>
  <si>
    <t>y PARK</t>
  </si>
  <si>
    <t>41/45</t>
  </si>
  <si>
    <t>W yU</t>
  </si>
  <si>
    <t>B ESWAR</t>
  </si>
  <si>
    <t>19/50</t>
  </si>
  <si>
    <t>TBA</t>
  </si>
  <si>
    <t>21/45</t>
  </si>
  <si>
    <t>K LI</t>
  </si>
  <si>
    <t>1500-1750</t>
  </si>
  <si>
    <t>22/60</t>
  </si>
  <si>
    <t>J GOMEz</t>
  </si>
  <si>
    <t>CMPE 146</t>
  </si>
  <si>
    <t>CMPE 148</t>
  </si>
  <si>
    <t>CMPE 152</t>
  </si>
  <si>
    <t>18/50</t>
  </si>
  <si>
    <t>CMPE 165</t>
  </si>
  <si>
    <t>CMPE 172</t>
  </si>
  <si>
    <t>14/40</t>
  </si>
  <si>
    <t>CMPE 180</t>
  </si>
  <si>
    <t>SUP</t>
  </si>
  <si>
    <t>L CHANG</t>
  </si>
  <si>
    <t>44/90</t>
  </si>
  <si>
    <t>26/80</t>
  </si>
  <si>
    <t>69/80</t>
  </si>
  <si>
    <t>76/80</t>
  </si>
  <si>
    <t>CMPE 187</t>
  </si>
  <si>
    <t>CMPE 195A</t>
  </si>
  <si>
    <t>CMPE 195B</t>
  </si>
  <si>
    <t>16/40</t>
  </si>
  <si>
    <t>1200-1800</t>
  </si>
  <si>
    <t>CMPE 195D</t>
  </si>
  <si>
    <t>CMPE 198</t>
  </si>
  <si>
    <t>13/60</t>
  </si>
  <si>
    <t>P BACKER</t>
  </si>
  <si>
    <t>CMPE 200</t>
  </si>
  <si>
    <t>48/60</t>
  </si>
  <si>
    <t>CMPE 202</t>
  </si>
  <si>
    <t>32/45</t>
  </si>
  <si>
    <t>64/45</t>
  </si>
  <si>
    <t>120/100</t>
  </si>
  <si>
    <t>CMPE 203</t>
  </si>
  <si>
    <t>31/40</t>
  </si>
  <si>
    <t>28/60</t>
  </si>
  <si>
    <t>75/120</t>
  </si>
  <si>
    <t>CMPE 206</t>
  </si>
  <si>
    <t>CMPE 207</t>
  </si>
  <si>
    <t>39/45</t>
  </si>
  <si>
    <t>40/45</t>
  </si>
  <si>
    <t>CMPE 208</t>
  </si>
  <si>
    <t>CMPE 209</t>
  </si>
  <si>
    <t>CMPE 220</t>
  </si>
  <si>
    <t>CMPE 226</t>
  </si>
  <si>
    <t>CMPE 239</t>
  </si>
  <si>
    <t>48/45</t>
  </si>
  <si>
    <t>40/60</t>
  </si>
  <si>
    <t>CMPE 240</t>
  </si>
  <si>
    <t>CMPE 242</t>
  </si>
  <si>
    <t>CMPE 244</t>
  </si>
  <si>
    <t>CMPE 270</t>
  </si>
  <si>
    <t>CMPE 272</t>
  </si>
  <si>
    <t>149/120</t>
  </si>
  <si>
    <t>CMPE 273</t>
  </si>
  <si>
    <t>44/45</t>
  </si>
  <si>
    <t>56/45</t>
  </si>
  <si>
    <t>1830-2145</t>
  </si>
  <si>
    <t>CMPE 274</t>
  </si>
  <si>
    <t>63/45</t>
  </si>
  <si>
    <t>CMPE 275</t>
  </si>
  <si>
    <t>54/45</t>
  </si>
  <si>
    <t>51/45</t>
  </si>
  <si>
    <t>CMPE 277</t>
  </si>
  <si>
    <t>56/60</t>
  </si>
  <si>
    <t>CMPE 281</t>
  </si>
  <si>
    <t>67/60</t>
  </si>
  <si>
    <t>46/60</t>
  </si>
  <si>
    <t>CMPE 282</t>
  </si>
  <si>
    <t>CMPE 283</t>
  </si>
  <si>
    <t>35/45</t>
  </si>
  <si>
    <t>CMPE 285</t>
  </si>
  <si>
    <t>39/60</t>
  </si>
  <si>
    <t>CMPE 287</t>
  </si>
  <si>
    <t>59/60</t>
  </si>
  <si>
    <t>CMPE 294</t>
  </si>
  <si>
    <t>ENG 492</t>
  </si>
  <si>
    <t>V PARRISH</t>
  </si>
  <si>
    <t>CMPE 295A</t>
  </si>
  <si>
    <t>ENG 189</t>
  </si>
  <si>
    <t>K PERRy</t>
  </si>
  <si>
    <t>z GAO</t>
  </si>
  <si>
    <t>ENG 276</t>
  </si>
  <si>
    <t>ENG 294</t>
  </si>
  <si>
    <t>1300-1600</t>
  </si>
  <si>
    <t>CMPE 295B</t>
  </si>
  <si>
    <t>1800-2100</t>
  </si>
  <si>
    <t>ENG 487</t>
  </si>
  <si>
    <t>x SU</t>
  </si>
  <si>
    <t>S MELDAL</t>
  </si>
  <si>
    <t>SCI 311</t>
  </si>
  <si>
    <t>K Oâ€™BRIEN</t>
  </si>
  <si>
    <t>140/150</t>
  </si>
  <si>
    <t>WSQ 109</t>
  </si>
  <si>
    <t>82/150</t>
  </si>
  <si>
    <t>C HORSTMANN</t>
  </si>
  <si>
    <t>80/150</t>
  </si>
  <si>
    <t>J PEARCE</t>
  </si>
  <si>
    <t>107/120</t>
  </si>
  <si>
    <t>E MERz</t>
  </si>
  <si>
    <t>0830-1015</t>
  </si>
  <si>
    <t>T HOWELL</t>
  </si>
  <si>
    <t>1200-1345</t>
  </si>
  <si>
    <t>N GUPTA</t>
  </si>
  <si>
    <t>1400-1545</t>
  </si>
  <si>
    <t>J MILDREW</t>
  </si>
  <si>
    <t>D CAIRES</t>
  </si>
  <si>
    <t>CS 100W</t>
  </si>
  <si>
    <t>14/5</t>
  </si>
  <si>
    <t>CS 108</t>
  </si>
  <si>
    <t>ART 135</t>
  </si>
  <si>
    <t>J MORGAN</t>
  </si>
  <si>
    <t>CS 116B</t>
  </si>
  <si>
    <t>C POLLETT</t>
  </si>
  <si>
    <t>CS 120A</t>
  </si>
  <si>
    <t>WF</t>
  </si>
  <si>
    <t>1300-1350</t>
  </si>
  <si>
    <t>SCI 242</t>
  </si>
  <si>
    <t>R HEINDL</t>
  </si>
  <si>
    <t>SCI 237</t>
  </si>
  <si>
    <t>CS 134</t>
  </si>
  <si>
    <t>M FINDER</t>
  </si>
  <si>
    <t>CS 143C</t>
  </si>
  <si>
    <t>MH 424</t>
  </si>
  <si>
    <t>P KOEV</t>
  </si>
  <si>
    <t>CS 146</t>
  </si>
  <si>
    <t>D TAyLOR</t>
  </si>
  <si>
    <t>CS 149</t>
  </si>
  <si>
    <t>41/50</t>
  </si>
  <si>
    <t>R CHUN</t>
  </si>
  <si>
    <t>64/50</t>
  </si>
  <si>
    <t>R MAK</t>
  </si>
  <si>
    <t>DH 318</t>
  </si>
  <si>
    <t>CS 151</t>
  </si>
  <si>
    <t>35/30</t>
  </si>
  <si>
    <t>S KIM</t>
  </si>
  <si>
    <t>CS 152</t>
  </si>
  <si>
    <t>J SMITH</t>
  </si>
  <si>
    <t>60/50</t>
  </si>
  <si>
    <t>CS 154</t>
  </si>
  <si>
    <t>A ATTA</t>
  </si>
  <si>
    <t>70/50</t>
  </si>
  <si>
    <t>CS 155</t>
  </si>
  <si>
    <t>S KHURI</t>
  </si>
  <si>
    <t>CS 157B</t>
  </si>
  <si>
    <t>D TRAN</t>
  </si>
  <si>
    <t>CS 158A</t>
  </si>
  <si>
    <t>L PEzESHKMEHR</t>
  </si>
  <si>
    <t>CS 159</t>
  </si>
  <si>
    <t>CS 160</t>
  </si>
  <si>
    <t>H TSENG</t>
  </si>
  <si>
    <t>CS 161</t>
  </si>
  <si>
    <t>MH 235</t>
  </si>
  <si>
    <t>CS 166</t>
  </si>
  <si>
    <t>T AUSTIN</t>
  </si>
  <si>
    <t>CS 167B</t>
  </si>
  <si>
    <t>F BUTT</t>
  </si>
  <si>
    <t>CS 180H</t>
  </si>
  <si>
    <t>CS 180I</t>
  </si>
  <si>
    <t>CS 185C</t>
  </si>
  <si>
    <t>P zADROzNy</t>
  </si>
  <si>
    <t>1830-1945</t>
  </si>
  <si>
    <t>J BRUNEAU</t>
  </si>
  <si>
    <t>CS 200W</t>
  </si>
  <si>
    <t>CS 216</t>
  </si>
  <si>
    <t>CS 218</t>
  </si>
  <si>
    <t>M MOH</t>
  </si>
  <si>
    <t>CS 251B</t>
  </si>
  <si>
    <t>14/20</t>
  </si>
  <si>
    <t>T MOH</t>
  </si>
  <si>
    <t>CS 255</t>
  </si>
  <si>
    <t>F LOBO</t>
  </si>
  <si>
    <t>CS 257</t>
  </si>
  <si>
    <t>CS 258</t>
  </si>
  <si>
    <t>25/20</t>
  </si>
  <si>
    <t>CS 265</t>
  </si>
  <si>
    <t>26/20</t>
  </si>
  <si>
    <t>MH 234</t>
  </si>
  <si>
    <t>CS 267</t>
  </si>
  <si>
    <t>CS 274</t>
  </si>
  <si>
    <t>CS 286</t>
  </si>
  <si>
    <t>A NANAVATI</t>
  </si>
  <si>
    <t>ENG 303</t>
  </si>
  <si>
    <t>A SINGH</t>
  </si>
  <si>
    <t>32/20</t>
  </si>
  <si>
    <t>ENG 387</t>
  </si>
  <si>
    <t>ENG 289</t>
  </si>
  <si>
    <t>ENG 249</t>
  </si>
  <si>
    <t>C JONES</t>
  </si>
  <si>
    <t>U STRASILLA</t>
  </si>
  <si>
    <t>104/80</t>
  </si>
  <si>
    <t>ENG 345</t>
  </si>
  <si>
    <t>D PARENT</t>
  </si>
  <si>
    <t>89/90</t>
  </si>
  <si>
    <t>K GHADIRI</t>
  </si>
  <si>
    <t>ACT</t>
  </si>
  <si>
    <t>85/80</t>
  </si>
  <si>
    <t>R CHEN</t>
  </si>
  <si>
    <t>43/35</t>
  </si>
  <si>
    <t>ENG 401</t>
  </si>
  <si>
    <t>B SIRKECI</t>
  </si>
  <si>
    <t>0/0</t>
  </si>
  <si>
    <t>B FURMAN</t>
  </si>
  <si>
    <t>ENG 125</t>
  </si>
  <si>
    <t>E AyLEN</t>
  </si>
  <si>
    <t>P HSU</t>
  </si>
  <si>
    <t>J KIM</t>
  </si>
  <si>
    <t>C CHOO</t>
  </si>
  <si>
    <t>ENG 305</t>
  </si>
  <si>
    <t>D BHAVNAGARI</t>
  </si>
  <si>
    <t>B WANG</t>
  </si>
  <si>
    <t>T LE</t>
  </si>
  <si>
    <t>ENG 307</t>
  </si>
  <si>
    <t>S QAzI</t>
  </si>
  <si>
    <t>D GIBERTI</t>
  </si>
  <si>
    <t>20/16</t>
  </si>
  <si>
    <t>17/16</t>
  </si>
  <si>
    <t>A BINDIGAN</t>
  </si>
  <si>
    <t>66/55</t>
  </si>
  <si>
    <t>S HAMEDI-HAGH</t>
  </si>
  <si>
    <t>ENG 290</t>
  </si>
  <si>
    <t>P</t>
  </si>
  <si>
    <t>27/18</t>
  </si>
  <si>
    <t>18/18</t>
  </si>
  <si>
    <t>46/40</t>
  </si>
  <si>
    <t>S ARDALAN</t>
  </si>
  <si>
    <t>24/18</t>
  </si>
  <si>
    <t>ENG 258</t>
  </si>
  <si>
    <t>D GULDIKEN</t>
  </si>
  <si>
    <t>22/18</t>
  </si>
  <si>
    <t>O PANTCHENKO</t>
  </si>
  <si>
    <t>64/55</t>
  </si>
  <si>
    <t>ENG 335</t>
  </si>
  <si>
    <t>K EASON</t>
  </si>
  <si>
    <t>ENG 311</t>
  </si>
  <si>
    <t>y WANG</t>
  </si>
  <si>
    <t>65/55</t>
  </si>
  <si>
    <t>ENG 331</t>
  </si>
  <si>
    <t>P REISCHL</t>
  </si>
  <si>
    <t>16/35</t>
  </si>
  <si>
    <t>S LIU</t>
  </si>
  <si>
    <t>ENG 403</t>
  </si>
  <si>
    <t>T NGUyEN</t>
  </si>
  <si>
    <t>R KWOK</t>
  </si>
  <si>
    <t>R MORELOS-</t>
  </si>
  <si>
    <t>M JONES</t>
  </si>
  <si>
    <t>M BRyNING</t>
  </si>
  <si>
    <t>30/35</t>
  </si>
  <si>
    <t>ENG 393</t>
  </si>
  <si>
    <t>E BASHAM</t>
  </si>
  <si>
    <t>E CRABILL</t>
  </si>
  <si>
    <t>ENG 133</t>
  </si>
  <si>
    <t>16/10</t>
  </si>
  <si>
    <t>ENG 376</t>
  </si>
  <si>
    <t>15/10</t>
  </si>
  <si>
    <t>43/55</t>
  </si>
  <si>
    <t>81/80</t>
  </si>
  <si>
    <t>BBC 130</t>
  </si>
  <si>
    <t>37/35</t>
  </si>
  <si>
    <t>M zOROOFCHI</t>
  </si>
  <si>
    <t>86/55</t>
  </si>
  <si>
    <t>ENG 343</t>
  </si>
  <si>
    <t>y DU</t>
  </si>
  <si>
    <t>0930-1130</t>
  </si>
  <si>
    <t>1145-1200</t>
  </si>
  <si>
    <t>N MIR</t>
  </si>
  <si>
    <t>38/80</t>
  </si>
  <si>
    <t>J KAMALI</t>
  </si>
  <si>
    <t>63/60</t>
  </si>
  <si>
    <t>E MAROUF</t>
  </si>
  <si>
    <t>67/55</t>
  </si>
  <si>
    <t>61/35</t>
  </si>
  <si>
    <t>93/70</t>
  </si>
  <si>
    <t>74/55</t>
  </si>
  <si>
    <t>29/40</t>
  </si>
  <si>
    <t>44/40</t>
  </si>
  <si>
    <t>T CAOHUU</t>
  </si>
  <si>
    <t>9/150</t>
  </si>
  <si>
    <t>13/150</t>
  </si>
  <si>
    <t>10/120</t>
  </si>
  <si>
    <t>15/50</t>
  </si>
  <si>
    <t>31/50</t>
  </si>
  <si>
    <t>R FATOOHI</t>
  </si>
  <si>
    <t>H MENG</t>
  </si>
  <si>
    <t>S SILBERMAN</t>
  </si>
  <si>
    <t>0/90</t>
  </si>
  <si>
    <t>0/80</t>
  </si>
  <si>
    <t>SE 195B</t>
  </si>
  <si>
    <t>PW</t>
  </si>
  <si>
    <t>08/25/14-12/10/14</t>
  </si>
  <si>
    <t>H OZEMEK</t>
  </si>
  <si>
    <t>1000-1250</t>
  </si>
  <si>
    <t>80/120</t>
  </si>
  <si>
    <t>22/50</t>
  </si>
  <si>
    <t>14/24</t>
  </si>
  <si>
    <t>34/40</t>
  </si>
  <si>
    <t>CMPE 125</t>
  </si>
  <si>
    <t>0930-1220</t>
  </si>
  <si>
    <t>CMPE 126</t>
  </si>
  <si>
    <t>50/48</t>
  </si>
  <si>
    <t>CMPE 127</t>
  </si>
  <si>
    <t>L AB</t>
  </si>
  <si>
    <t>CMPE 130</t>
  </si>
  <si>
    <t>32/40</t>
  </si>
  <si>
    <t>CMPE 131</t>
  </si>
  <si>
    <t>W YU</t>
  </si>
  <si>
    <t>CMPE 137</t>
  </si>
  <si>
    <t>13/40</t>
  </si>
  <si>
    <t>BBC 021</t>
  </si>
  <si>
    <t>CMPE 138</t>
  </si>
  <si>
    <t>CMPE 140</t>
  </si>
  <si>
    <t>19/25</t>
  </si>
  <si>
    <t>CMPE 142</t>
  </si>
  <si>
    <t>46/50</t>
  </si>
  <si>
    <t>J GOMEZ</t>
  </si>
  <si>
    <t>BBC 224</t>
  </si>
  <si>
    <t>M ROBINSON</t>
  </si>
  <si>
    <t>CL 243</t>
  </si>
  <si>
    <t>X SU</t>
  </si>
  <si>
    <t>S UP</t>
  </si>
  <si>
    <t>33/60</t>
  </si>
  <si>
    <t>85/120</t>
  </si>
  <si>
    <t>65/120</t>
  </si>
  <si>
    <t>K PERRY</t>
  </si>
  <si>
    <t>DMH 161</t>
  </si>
  <si>
    <t>LEC V</t>
  </si>
  <si>
    <t>26/90</t>
  </si>
  <si>
    <t>70/70</t>
  </si>
  <si>
    <t>M FAYAD</t>
  </si>
  <si>
    <t>140/140</t>
  </si>
  <si>
    <t>P NGUYEN</t>
  </si>
  <si>
    <t>16/60</t>
  </si>
  <si>
    <t>90/90</t>
  </si>
  <si>
    <t>R SINN</t>
  </si>
  <si>
    <t>CL 324</t>
  </si>
  <si>
    <t>C ZHANG</t>
  </si>
  <si>
    <t>38/60</t>
  </si>
  <si>
    <t>CL 204</t>
  </si>
  <si>
    <t>45/84</t>
  </si>
  <si>
    <t>Y PARK</t>
  </si>
  <si>
    <t>CMPE 217</t>
  </si>
  <si>
    <t>A MOALLEM</t>
  </si>
  <si>
    <t>J GASH</t>
  </si>
  <si>
    <t>31/60</t>
  </si>
  <si>
    <t>CMPE 235</t>
  </si>
  <si>
    <t>0915-1200</t>
  </si>
  <si>
    <t>C VUPPALAPATI</t>
  </si>
  <si>
    <t>BBC 104</t>
  </si>
  <si>
    <t>1630-1915</t>
  </si>
  <si>
    <t>SH 346</t>
  </si>
  <si>
    <t>CMPE 243</t>
  </si>
  <si>
    <t>69/70</t>
  </si>
  <si>
    <t>BBC 202</t>
  </si>
  <si>
    <t>CMPE 245</t>
  </si>
  <si>
    <t>CMPE 262</t>
  </si>
  <si>
    <t>DMH 167</t>
  </si>
  <si>
    <t>CMPE 264</t>
  </si>
  <si>
    <t>18/40</t>
  </si>
  <si>
    <t>CMPE 265</t>
  </si>
  <si>
    <t>BBC 103</t>
  </si>
  <si>
    <t>140/119</t>
  </si>
  <si>
    <t>D HARKEY</t>
  </si>
  <si>
    <t>130/110</t>
  </si>
  <si>
    <t>R RANJAN</t>
  </si>
  <si>
    <t>106/90</t>
  </si>
  <si>
    <t>S AUNG</t>
  </si>
  <si>
    <t>S SHIM</t>
  </si>
  <si>
    <t>A BANERJEE</t>
  </si>
  <si>
    <t>BBC 203</t>
  </si>
  <si>
    <t>S Dâ€™SOUZA</t>
  </si>
  <si>
    <t>68/70</t>
  </si>
  <si>
    <t>25/50</t>
  </si>
  <si>
    <t>CL 224</t>
  </si>
  <si>
    <t>BBC 326</t>
  </si>
  <si>
    <t>Z GAO</t>
  </si>
  <si>
    <t>M CHERFAOUI</t>
  </si>
  <si>
    <t>S AGARWAL</t>
  </si>
  <si>
    <t>MH 324</t>
  </si>
  <si>
    <t>BBC 107</t>
  </si>
  <si>
    <t>1200-1450</t>
  </si>
  <si>
    <t>1230-1520</t>
  </si>
  <si>
    <t>S EM</t>
  </si>
  <si>
    <t>M ISKAROUS</t>
  </si>
  <si>
    <t>23/15</t>
  </si>
  <si>
    <t>133/150</t>
  </si>
  <si>
    <t>E MERZ</t>
  </si>
  <si>
    <t>CS 049C</t>
  </si>
  <si>
    <t>CS 049J</t>
  </si>
  <si>
    <t>C WILLIAMS</t>
  </si>
  <si>
    <t>SEM Z</t>
  </si>
  <si>
    <t>S EM Z</t>
  </si>
  <si>
    <t>F DE LA CALLE</t>
  </si>
  <si>
    <t>CS 116A</t>
  </si>
  <si>
    <t>CS 123A</t>
  </si>
  <si>
    <t>M LEE</t>
  </si>
  <si>
    <t>CS 143M</t>
  </si>
  <si>
    <t>L FOSTER</t>
  </si>
  <si>
    <t>F JIA</t>
  </si>
  <si>
    <t>A EZZAT</t>
  </si>
  <si>
    <t>A YAZDANKHAH</t>
  </si>
  <si>
    <t>CS 147</t>
  </si>
  <si>
    <t>K PATRA</t>
  </si>
  <si>
    <t>CS 153</t>
  </si>
  <si>
    <t>CS 156</t>
  </si>
  <si>
    <t>CS 157A</t>
  </si>
  <si>
    <t>CS 158B</t>
  </si>
  <si>
    <t>A GONZALEZ PRIETO</t>
  </si>
  <si>
    <t>26/24</t>
  </si>
  <si>
    <t>M STAMP</t>
  </si>
  <si>
    <t>T CIPRESSO</t>
  </si>
  <si>
    <t>CS 167C</t>
  </si>
  <si>
    <t>CS 174</t>
  </si>
  <si>
    <t>CS 175</t>
  </si>
  <si>
    <t>21/25</t>
  </si>
  <si>
    <t>P ZADROZNY</t>
  </si>
  <si>
    <t>L EC</t>
  </si>
  <si>
    <t>CS 235</t>
  </si>
  <si>
    <t>CS 243A</t>
  </si>
  <si>
    <t>MH 320</t>
  </si>
  <si>
    <t>CS 247</t>
  </si>
  <si>
    <t>CS 251A</t>
  </si>
  <si>
    <t>CS 252</t>
  </si>
  <si>
    <t>CS 256</t>
  </si>
  <si>
    <t>T LIN</t>
  </si>
  <si>
    <t>DMH 234</t>
  </si>
  <si>
    <t>65/65</t>
  </si>
  <si>
    <t>R MORELOS-ZARAGOZA</t>
  </si>
  <si>
    <t>EE 101</t>
  </si>
  <si>
    <t>EE 102</t>
  </si>
  <si>
    <t>EE 106</t>
  </si>
  <si>
    <t>EE 110</t>
  </si>
  <si>
    <t>28/55</t>
  </si>
  <si>
    <t>EE 112</t>
  </si>
  <si>
    <t>32/55</t>
  </si>
  <si>
    <t>EE 118</t>
  </si>
  <si>
    <t>EE 120</t>
  </si>
  <si>
    <t>51/60</t>
  </si>
  <si>
    <t>M ZAND</t>
  </si>
  <si>
    <t>EE 122</t>
  </si>
  <si>
    <t>40/55</t>
  </si>
  <si>
    <t>16/18</t>
  </si>
  <si>
    <t>EE 124</t>
  </si>
  <si>
    <t>EE 127</t>
  </si>
  <si>
    <t>T PENG</t>
  </si>
  <si>
    <t>EE 128</t>
  </si>
  <si>
    <t>L HE</t>
  </si>
  <si>
    <t>EE 134</t>
  </si>
  <si>
    <t>EE 138</t>
  </si>
  <si>
    <t>C PHAM</t>
  </si>
  <si>
    <t>EE 140</t>
  </si>
  <si>
    <t>42/55</t>
  </si>
  <si>
    <t>EE 153</t>
  </si>
  <si>
    <t>EE 160</t>
  </si>
  <si>
    <t>39/48</t>
  </si>
  <si>
    <t>ENG 238</t>
  </si>
  <si>
    <t>EE 165</t>
  </si>
  <si>
    <t>E LUCOW</t>
  </si>
  <si>
    <t>EE 168</t>
  </si>
  <si>
    <t>M BRYNING</t>
  </si>
  <si>
    <t>EE 174</t>
  </si>
  <si>
    <t>DMH 165</t>
  </si>
  <si>
    <t>T NGUYEN</t>
  </si>
  <si>
    <t>EE 178</t>
  </si>
  <si>
    <t>ENG 232</t>
  </si>
  <si>
    <t>EE 180</t>
  </si>
  <si>
    <t>EE 181</t>
  </si>
  <si>
    <t>EE 198A</t>
  </si>
  <si>
    <t>ENG 244</t>
  </si>
  <si>
    <t>EE 198B</t>
  </si>
  <si>
    <t>EE 209</t>
  </si>
  <si>
    <t>39/84</t>
  </si>
  <si>
    <t>EE 210</t>
  </si>
  <si>
    <t>EE 220</t>
  </si>
  <si>
    <t>EE 221</t>
  </si>
  <si>
    <t>M ZOROOFCHI</t>
  </si>
  <si>
    <t>EE 223</t>
  </si>
  <si>
    <t>29/35</t>
  </si>
  <si>
    <t>EE 224</t>
  </si>
  <si>
    <t>EE 227</t>
  </si>
  <si>
    <t>EE 237</t>
  </si>
  <si>
    <t>55/55</t>
  </si>
  <si>
    <t>J WAGNER</t>
  </si>
  <si>
    <t>MH 523</t>
  </si>
  <si>
    <t>B VENKATRAMAN</t>
  </si>
  <si>
    <t>G BERNSTEIN</t>
  </si>
  <si>
    <t>CL 303</t>
  </si>
  <si>
    <t>E MORIARTY</t>
  </si>
  <si>
    <t>1300-1530</t>
  </si>
  <si>
    <t>Y DU</t>
  </si>
  <si>
    <t>ENG 291</t>
  </si>
  <si>
    <t>ENG 295</t>
  </si>
  <si>
    <t>ENG 317</t>
  </si>
  <si>
    <t>ENG 319</t>
  </si>
  <si>
    <t>1200-2100</t>
  </si>
  <si>
    <t>ENG 386</t>
  </si>
  <si>
    <t>ENG 389</t>
  </si>
  <si>
    <t>ENG 490</t>
  </si>
  <si>
    <t>10/150</t>
  </si>
  <si>
    <t>16/150</t>
  </si>
  <si>
    <t>97 PW</t>
  </si>
  <si>
    <t>13/50</t>
  </si>
  <si>
    <t>29/50</t>
  </si>
  <si>
    <t>14/45</t>
  </si>
  <si>
    <t>16/25</t>
  </si>
  <si>
    <t>1/120</t>
  </si>
  <si>
    <t>57/60</t>
  </si>
  <si>
    <t>08/20/15-12/08/15</t>
  </si>
  <si>
    <t>53/44</t>
  </si>
  <si>
    <t>0800-0940</t>
  </si>
  <si>
    <t>26/22</t>
  </si>
  <si>
    <t>27/22</t>
  </si>
  <si>
    <t>B HARTBECK</t>
  </si>
  <si>
    <t>1745-2035</t>
  </si>
  <si>
    <t>113/119</t>
  </si>
  <si>
    <t>26/29</t>
  </si>
  <si>
    <t>43/50</t>
  </si>
  <si>
    <t>1030-1330</t>
  </si>
  <si>
    <t>A SHOKOUHBAKHSH</t>
  </si>
  <si>
    <t>75/72</t>
  </si>
  <si>
    <t>27/24</t>
  </si>
  <si>
    <t>1030-1320</t>
  </si>
  <si>
    <t>51/50</t>
  </si>
  <si>
    <t>BBC 324</t>
  </si>
  <si>
    <t>O AKTOUF</t>
  </si>
  <si>
    <t>1430-1520</t>
  </si>
  <si>
    <t>R CARTELLI</t>
  </si>
  <si>
    <t>ENG 327</t>
  </si>
  <si>
    <t>65/50</t>
  </si>
  <si>
    <t>78/90</t>
  </si>
  <si>
    <t>86/90</t>
  </si>
  <si>
    <t>19/70</t>
  </si>
  <si>
    <t>DMH 150</t>
  </si>
  <si>
    <t>L ZOU</t>
  </si>
  <si>
    <t>K HARRISON</t>
  </si>
  <si>
    <t>71/90</t>
  </si>
  <si>
    <t>WSQ 207</t>
  </si>
  <si>
    <t>H JEON</t>
  </si>
  <si>
    <t>29/70</t>
  </si>
  <si>
    <t>C SHU</t>
  </si>
  <si>
    <t>51/90</t>
  </si>
  <si>
    <t>92/120</t>
  </si>
  <si>
    <t>86/120</t>
  </si>
  <si>
    <t>76/90</t>
  </si>
  <si>
    <t>W XU</t>
  </si>
  <si>
    <t>15/60</t>
  </si>
  <si>
    <t>J REJEB</t>
  </si>
  <si>
    <t>25/60</t>
  </si>
  <si>
    <t>84/70</t>
  </si>
  <si>
    <t>K LIU</t>
  </si>
  <si>
    <t>M EIRINAKI</t>
  </si>
  <si>
    <t>75/78</t>
  </si>
  <si>
    <t>BBC 223</t>
  </si>
  <si>
    <t>95/90</t>
  </si>
  <si>
    <t>98/90</t>
  </si>
  <si>
    <t>S ASHAR</t>
  </si>
  <si>
    <t>91/90</t>
  </si>
  <si>
    <t>88/90</t>
  </si>
  <si>
    <t>103/90</t>
  </si>
  <si>
    <t>DMH 227</t>
  </si>
  <si>
    <t>CMPE 280</t>
  </si>
  <si>
    <t>99/100</t>
  </si>
  <si>
    <t>85/90</t>
  </si>
  <si>
    <t>79/60</t>
  </si>
  <si>
    <t>36/120</t>
  </si>
  <si>
    <t>66/90</t>
  </si>
  <si>
    <t>SCI 142</t>
  </si>
  <si>
    <t>M LARKIN</t>
  </si>
  <si>
    <t>50/90</t>
  </si>
  <si>
    <t>23/50</t>
  </si>
  <si>
    <t>CMPE 284</t>
  </si>
  <si>
    <t>36/60</t>
  </si>
  <si>
    <t>M BHADKAMKAR</t>
  </si>
  <si>
    <t>49/70</t>
  </si>
  <si>
    <t>37/30</t>
  </si>
  <si>
    <t>R BRUCE</t>
  </si>
  <si>
    <t>0900-1440</t>
  </si>
  <si>
    <t>36/50</t>
  </si>
  <si>
    <t>DMH 164</t>
  </si>
  <si>
    <t>38/25</t>
  </si>
  <si>
    <t>39/25</t>
  </si>
  <si>
    <t>40/25</t>
  </si>
  <si>
    <t>30/25</t>
  </si>
  <si>
    <t>17/25</t>
  </si>
  <si>
    <t>166/180</t>
  </si>
  <si>
    <t>1401-1646</t>
  </si>
  <si>
    <t>159/180</t>
  </si>
  <si>
    <t>85/70</t>
  </si>
  <si>
    <t>DH 135</t>
  </si>
  <si>
    <t>A POTIKA</t>
  </si>
  <si>
    <t>DH 615</t>
  </si>
  <si>
    <t>L WESLEY</t>
  </si>
  <si>
    <t>S SABHERWAL</t>
  </si>
  <si>
    <t>A SHAVERDIAN</t>
  </si>
  <si>
    <t>F MORTEZAIE</t>
  </si>
  <si>
    <t>60/70</t>
  </si>
  <si>
    <t>68/60</t>
  </si>
  <si>
    <t>F YEUNG</t>
  </si>
  <si>
    <t>V RANGASAYEE</t>
  </si>
  <si>
    <t>58/70</t>
  </si>
  <si>
    <t>R GUTMAN</t>
  </si>
  <si>
    <t>19/24</t>
  </si>
  <si>
    <t>29/24</t>
  </si>
  <si>
    <t>18/24</t>
  </si>
  <si>
    <t>MH 322</t>
  </si>
  <si>
    <t>P ATAWALE</t>
  </si>
  <si>
    <t>M DALARCAO</t>
  </si>
  <si>
    <t>CS 190</t>
  </si>
  <si>
    <t>CS 190I</t>
  </si>
  <si>
    <t>1430-1645</t>
  </si>
  <si>
    <t>S KHAN</t>
  </si>
  <si>
    <t>CS 223</t>
  </si>
  <si>
    <t>BBC 122</t>
  </si>
  <si>
    <t>A DAVIS</t>
  </si>
  <si>
    <t>48/20</t>
  </si>
  <si>
    <t>J CASALETTO</t>
  </si>
  <si>
    <t>68/80</t>
  </si>
  <si>
    <t>14/27</t>
  </si>
  <si>
    <t>B NEEL</t>
  </si>
  <si>
    <t>M TREHAN</t>
  </si>
  <si>
    <t>I SITHANATHAN</t>
  </si>
  <si>
    <t>78/80</t>
  </si>
  <si>
    <t>168/175</t>
  </si>
  <si>
    <t>60/65</t>
  </si>
  <si>
    <t>108/100</t>
  </si>
  <si>
    <t>92/55</t>
  </si>
  <si>
    <t>91/80</t>
  </si>
  <si>
    <t>M BHARADWAJ</t>
  </si>
  <si>
    <t>G BHANGLE</t>
  </si>
  <si>
    <t>K RAMI</t>
  </si>
  <si>
    <t>B SAIRAMESH</t>
  </si>
  <si>
    <t>J SHAH</t>
  </si>
  <si>
    <t>D MARTHANDA GOMASREE</t>
  </si>
  <si>
    <t>J MEHTA</t>
  </si>
  <si>
    <t>V NERALLAPALLY</t>
  </si>
  <si>
    <t>29/18</t>
  </si>
  <si>
    <t>J JOSEPH</t>
  </si>
  <si>
    <t>D ZHI</t>
  </si>
  <si>
    <t>A DAFTARI</t>
  </si>
  <si>
    <t>18/16</t>
  </si>
  <si>
    <t>S KRISHNASAMY</t>
  </si>
  <si>
    <t>P AGRAWAL</t>
  </si>
  <si>
    <t>M KHALIQ</t>
  </si>
  <si>
    <t>63/55</t>
  </si>
  <si>
    <t>F GAO</t>
  </si>
  <si>
    <t>32/35</t>
  </si>
  <si>
    <t>Y KIM</t>
  </si>
  <si>
    <t>74/65</t>
  </si>
  <si>
    <t>SH 100</t>
  </si>
  <si>
    <t>34/48</t>
  </si>
  <si>
    <t>N ERODE SATISH</t>
  </si>
  <si>
    <t>P MADASU</t>
  </si>
  <si>
    <t>1800-2050</t>
  </si>
  <si>
    <t>ENG 315</t>
  </si>
  <si>
    <t>ENG 115</t>
  </si>
  <si>
    <t>62/35</t>
  </si>
  <si>
    <t>LAB S</t>
  </si>
  <si>
    <t>LAB V</t>
  </si>
  <si>
    <t>0900-1500</t>
  </si>
  <si>
    <t>45/60</t>
  </si>
  <si>
    <t>29/60</t>
  </si>
  <si>
    <t>53/60</t>
  </si>
  <si>
    <t>M WANG</t>
  </si>
  <si>
    <t>78/60</t>
  </si>
  <si>
    <t>DMH 226B</t>
  </si>
  <si>
    <t>17/60</t>
  </si>
  <si>
    <t>68/55</t>
  </si>
  <si>
    <t>72/65</t>
  </si>
  <si>
    <t>52/60</t>
  </si>
  <si>
    <t>70/60</t>
  </si>
  <si>
    <t>P SANTACRUZ</t>
  </si>
  <si>
    <t>23/65</t>
  </si>
  <si>
    <t>48/65</t>
  </si>
  <si>
    <t>35/65</t>
  </si>
  <si>
    <t>67/65</t>
  </si>
  <si>
    <t>51/120</t>
  </si>
  <si>
    <t>ENG 321</t>
  </si>
  <si>
    <t>29/10</t>
  </si>
  <si>
    <t>8/180</t>
  </si>
  <si>
    <t>4/180</t>
  </si>
  <si>
    <t>14/50</t>
  </si>
  <si>
    <t>16/50</t>
  </si>
  <si>
    <t>27/70</t>
  </si>
  <si>
    <t>Cmpe 30</t>
  </si>
  <si>
    <t>CMpe 30</t>
  </si>
  <si>
    <t>CMpe 46</t>
  </si>
  <si>
    <t>CMpe 50</t>
  </si>
  <si>
    <t>CMpe 133</t>
  </si>
  <si>
    <t>CMpe 146</t>
  </si>
  <si>
    <t xml:space="preserve"> </t>
  </si>
  <si>
    <t>CMpe 298</t>
  </si>
  <si>
    <t>CMpe 298I</t>
  </si>
  <si>
    <t>CMpe 299A</t>
  </si>
  <si>
    <t>CMpe 299B</t>
  </si>
  <si>
    <t>Cs 046A</t>
  </si>
  <si>
    <t>Cs 046B</t>
  </si>
  <si>
    <t>Cs 47</t>
  </si>
  <si>
    <t>Cs 049C</t>
  </si>
  <si>
    <t>Cs 049J</t>
  </si>
  <si>
    <t>Cs 100W</t>
  </si>
  <si>
    <t>Cs 116B</t>
  </si>
  <si>
    <t>Cs 120A</t>
  </si>
  <si>
    <t>Cs 122</t>
  </si>
  <si>
    <t>Cs 123B</t>
  </si>
  <si>
    <t>Cs 130</t>
  </si>
  <si>
    <t>Cs 134</t>
  </si>
  <si>
    <t>Cs 143C</t>
  </si>
  <si>
    <t>Cs 146</t>
  </si>
  <si>
    <t>Cs 147</t>
  </si>
  <si>
    <t>Cs 149</t>
  </si>
  <si>
    <t>Cs 151</t>
  </si>
  <si>
    <t>Cs 152</t>
  </si>
  <si>
    <t>Cs 154</t>
  </si>
  <si>
    <t>Cs 155</t>
  </si>
  <si>
    <t>Cs 157B</t>
  </si>
  <si>
    <t>Cs 158A</t>
  </si>
  <si>
    <t>Cs 159</t>
  </si>
  <si>
    <t>Cs 160</t>
  </si>
  <si>
    <t>Cs 166</t>
  </si>
  <si>
    <t>Cs 167B</t>
  </si>
  <si>
    <t>Cs 180H</t>
  </si>
  <si>
    <t>Cs 180I</t>
  </si>
  <si>
    <t>Cs 185C</t>
  </si>
  <si>
    <t>Cs 200W</t>
  </si>
  <si>
    <t>Cs 223</t>
  </si>
  <si>
    <t>Cs 251B</t>
  </si>
  <si>
    <t>Cs 255</t>
  </si>
  <si>
    <t>Cs 257</t>
  </si>
  <si>
    <t>Cs 258</t>
  </si>
  <si>
    <t>Cs 265</t>
  </si>
  <si>
    <t>Cs 267</t>
  </si>
  <si>
    <t>Cs 274</t>
  </si>
  <si>
    <t>Cs 286</t>
  </si>
  <si>
    <t>ee 97</t>
  </si>
  <si>
    <t>ee 98</t>
  </si>
  <si>
    <t>ee 101</t>
  </si>
  <si>
    <t>ee 102</t>
  </si>
  <si>
    <t>ee 104</t>
  </si>
  <si>
    <t>ee 106</t>
  </si>
  <si>
    <t>ee 110</t>
  </si>
  <si>
    <t>ee 112</t>
  </si>
  <si>
    <t>ee 118</t>
  </si>
  <si>
    <t>ee 120</t>
  </si>
  <si>
    <t>ee 129</t>
  </si>
  <si>
    <t>ee 132</t>
  </si>
  <si>
    <t>ee 136</t>
  </si>
  <si>
    <t>ee 161</t>
  </si>
  <si>
    <t>ee 166</t>
  </si>
  <si>
    <t>ee 169</t>
  </si>
  <si>
    <t>ee 195D</t>
  </si>
  <si>
    <t>ee 197</t>
  </si>
  <si>
    <t>ee 231</t>
  </si>
  <si>
    <t>ee 239</t>
  </si>
  <si>
    <t>ee 251</t>
  </si>
  <si>
    <t>ee 253</t>
  </si>
  <si>
    <t>ee 255</t>
  </si>
  <si>
    <t>ee 256</t>
  </si>
  <si>
    <t>ee 260</t>
  </si>
  <si>
    <t>ee 263</t>
  </si>
  <si>
    <t>ee 271</t>
  </si>
  <si>
    <t>ee 275</t>
  </si>
  <si>
    <t>ee 276</t>
  </si>
  <si>
    <t>ee 283</t>
  </si>
  <si>
    <t>ee 288</t>
  </si>
  <si>
    <t>ee 298</t>
  </si>
  <si>
    <t>ee 298I</t>
  </si>
  <si>
    <t>ee 299A</t>
  </si>
  <si>
    <t>ee 299B</t>
  </si>
  <si>
    <t>CMpe 297</t>
  </si>
  <si>
    <t>Cs 40</t>
  </si>
  <si>
    <t>Cs 50</t>
  </si>
  <si>
    <t>Cs 108</t>
  </si>
  <si>
    <t>Cs 116A</t>
  </si>
  <si>
    <t>Cs 123A</t>
  </si>
  <si>
    <t>Cs 143M</t>
  </si>
  <si>
    <t>Cs 144</t>
  </si>
  <si>
    <t>Cs 153</t>
  </si>
  <si>
    <t>Cs 156</t>
  </si>
  <si>
    <t>Cs 157A</t>
  </si>
  <si>
    <t>Cs 158B</t>
  </si>
  <si>
    <t>Cs 167C</t>
  </si>
  <si>
    <t>Cs 174</t>
  </si>
  <si>
    <t>Cs 175</t>
  </si>
  <si>
    <t>Cs 218</t>
  </si>
  <si>
    <t>Cs 243B</t>
  </si>
  <si>
    <t>Cs 247</t>
  </si>
  <si>
    <t>Cs 249</t>
  </si>
  <si>
    <t>Cs 251A</t>
  </si>
  <si>
    <t>Cs 252</t>
  </si>
  <si>
    <t>Cs 253</t>
  </si>
  <si>
    <t>Cs 256</t>
  </si>
  <si>
    <t>Cs 259</t>
  </si>
  <si>
    <t>Cs 268</t>
  </si>
  <si>
    <t>Cs 298</t>
  </si>
  <si>
    <t>se 116A</t>
  </si>
  <si>
    <t>se 123A</t>
  </si>
  <si>
    <t>se 153</t>
  </si>
  <si>
    <t>se 156</t>
  </si>
  <si>
    <t>se 157A</t>
  </si>
  <si>
    <t>se 158B</t>
  </si>
  <si>
    <t>se 174</t>
  </si>
  <si>
    <t>CMPE 30</t>
  </si>
  <si>
    <t>CMPE 50</t>
  </si>
  <si>
    <t>CMPE 102</t>
  </si>
  <si>
    <t>CMPE 110</t>
  </si>
  <si>
    <t>CMPE 120</t>
  </si>
  <si>
    <t>CMPE 124</t>
  </si>
  <si>
    <t>CMPE 133</t>
  </si>
  <si>
    <t>CMPE 298</t>
  </si>
  <si>
    <t>CMPE 298I</t>
  </si>
  <si>
    <t>CS 40</t>
  </si>
  <si>
    <t>CS 046A</t>
  </si>
  <si>
    <t>CS 046B</t>
  </si>
  <si>
    <t>CS 47</t>
  </si>
  <si>
    <t>EE 30</t>
  </si>
  <si>
    <t>EE 97</t>
  </si>
  <si>
    <t>EE 98</t>
  </si>
  <si>
    <t>EE 104</t>
  </si>
  <si>
    <t>EE 129</t>
  </si>
  <si>
    <t>EE 132</t>
  </si>
  <si>
    <t>EE 136</t>
  </si>
  <si>
    <t>EE 161</t>
  </si>
  <si>
    <t>EE 166</t>
  </si>
  <si>
    <t>EE 169</t>
  </si>
  <si>
    <t>EE 195D</t>
  </si>
  <si>
    <t>EE 230</t>
  </si>
  <si>
    <t>EE 231</t>
  </si>
  <si>
    <t>EE 239</t>
  </si>
  <si>
    <t>EE 250</t>
  </si>
  <si>
    <t>EE 251</t>
  </si>
  <si>
    <t>EE 253</t>
  </si>
  <si>
    <t>EE 254</t>
  </si>
  <si>
    <t>EE 255</t>
  </si>
  <si>
    <t>EE 260</t>
  </si>
  <si>
    <t>EE 270</t>
  </si>
  <si>
    <t>EE 271</t>
  </si>
  <si>
    <t>EE 275</t>
  </si>
  <si>
    <t>EE 281</t>
  </si>
  <si>
    <t>EE 283</t>
  </si>
  <si>
    <t>EE 287</t>
  </si>
  <si>
    <t>EE 288</t>
  </si>
  <si>
    <t>EE 295</t>
  </si>
  <si>
    <t>EE 297A</t>
  </si>
  <si>
    <t>EE 297B</t>
  </si>
  <si>
    <t>EE 298</t>
  </si>
  <si>
    <t>EE 298I</t>
  </si>
  <si>
    <t>EE 299A</t>
  </si>
  <si>
    <t>EE 299B</t>
  </si>
  <si>
    <t>SE 046A</t>
  </si>
  <si>
    <t>SE 046B</t>
  </si>
  <si>
    <t>SE 102</t>
  </si>
  <si>
    <t>SE 116B</t>
  </si>
  <si>
    <t>SE 120</t>
  </si>
  <si>
    <t>SE 131</t>
  </si>
  <si>
    <t>SE 133</t>
  </si>
  <si>
    <t>SE 134</t>
  </si>
  <si>
    <t>SE 137</t>
  </si>
  <si>
    <t>SE 146</t>
  </si>
  <si>
    <t>SE 148</t>
  </si>
  <si>
    <t>SE 149</t>
  </si>
  <si>
    <t>SE 152</t>
  </si>
  <si>
    <t>SE 154</t>
  </si>
  <si>
    <t>SE 155</t>
  </si>
  <si>
    <t>SE 157B</t>
  </si>
  <si>
    <t>SE 165</t>
  </si>
  <si>
    <t>SE 166</t>
  </si>
  <si>
    <t>SE 172</t>
  </si>
  <si>
    <t>SE 180</t>
  </si>
  <si>
    <t>SE 187</t>
  </si>
  <si>
    <t>SE 195A</t>
  </si>
  <si>
    <t>CMPE 297</t>
  </si>
  <si>
    <t>CMPE 299A</t>
  </si>
  <si>
    <t>CMPE 299B</t>
  </si>
  <si>
    <t>CS 50</t>
  </si>
  <si>
    <t>CS 259</t>
  </si>
  <si>
    <t>CS 266</t>
  </si>
  <si>
    <t>CS 298</t>
  </si>
  <si>
    <t>EE 252</t>
  </si>
  <si>
    <t>EE 272</t>
  </si>
  <si>
    <t>EE 276</t>
  </si>
  <si>
    <t>EE 278</t>
  </si>
  <si>
    <t>EE 284</t>
  </si>
  <si>
    <t>SE 116A</t>
  </si>
  <si>
    <t>SE 123A</t>
  </si>
  <si>
    <t>SE 153</t>
  </si>
  <si>
    <t>SE 156</t>
  </si>
  <si>
    <t>SE 157A</t>
  </si>
  <si>
    <t>SE 158B</t>
  </si>
  <si>
    <t>SE 174</t>
  </si>
  <si>
    <t>CMPE 132</t>
  </si>
  <si>
    <t>EE 258</t>
  </si>
  <si>
    <t>EE 265</t>
  </si>
  <si>
    <t>EE 289</t>
  </si>
  <si>
    <t xml:space="preserve">progrAMMIng ConCept &amp; MetH     </t>
  </si>
  <si>
    <t xml:space="preserve">CoMpe I       </t>
  </si>
  <si>
    <t xml:space="preserve">oBJeCt orIent ConCept MetH     </t>
  </si>
  <si>
    <t xml:space="preserve">eMBeDDeD softWAre       </t>
  </si>
  <si>
    <t xml:space="preserve">eMBeDDeD eLeCtronICs       </t>
  </si>
  <si>
    <t xml:space="preserve">CoMputer org &amp; ArCH     </t>
  </si>
  <si>
    <t xml:space="preserve">DIgItAL DesIgn I      </t>
  </si>
  <si>
    <t xml:space="preserve">DIgItAL DesIgn 2      </t>
  </si>
  <si>
    <t xml:space="preserve">ALg &amp; DAtA str Des    </t>
  </si>
  <si>
    <t xml:space="preserve">MICroproC DesIgn 1      </t>
  </si>
  <si>
    <t xml:space="preserve">ADV ALg Des      </t>
  </si>
  <si>
    <t xml:space="preserve">softWAre engr I      </t>
  </si>
  <si>
    <t xml:space="preserve">softWWAre engr II      </t>
  </si>
  <si>
    <t xml:space="preserve">MoBILe softWAre engIneer      </t>
  </si>
  <si>
    <t xml:space="preserve">DAtABAse systeMs I      </t>
  </si>
  <si>
    <t xml:space="preserve">CoMp ArCH &amp; DesIgn     </t>
  </si>
  <si>
    <t xml:space="preserve">operAtIng systeMs       </t>
  </si>
  <si>
    <t xml:space="preserve">rt eMBeDDeD CoDes      </t>
  </si>
  <si>
    <t xml:space="preserve">CoMptr netWorks I      </t>
  </si>
  <si>
    <t xml:space="preserve">CoMpILer DesIgn       </t>
  </si>
  <si>
    <t xml:space="preserve">sW engL proCess Mgt     </t>
  </si>
  <si>
    <t xml:space="preserve">enterprIse softWAre       </t>
  </si>
  <si>
    <t xml:space="preserve">InDIVIDuAL stuDIes       </t>
  </si>
  <si>
    <t xml:space="preserve">        </t>
  </si>
  <si>
    <t xml:space="preserve">soft-QuALIty &amp; test      </t>
  </si>
  <si>
    <t xml:space="preserve">sr DesIgn proJeCt I     </t>
  </si>
  <si>
    <t xml:space="preserve">sr DesIgn proJeCt II     </t>
  </si>
  <si>
    <t xml:space="preserve">        Inter sr proJ II</t>
  </si>
  <si>
    <t xml:space="preserve">        Co-op eD proJeCt</t>
  </si>
  <si>
    <t xml:space="preserve">        teCHnoLogy &amp; CIVIL</t>
  </si>
  <si>
    <t xml:space="preserve">        CoMp ArCHIteCture</t>
  </si>
  <si>
    <t xml:space="preserve">        sW systeMs engr</t>
  </si>
  <si>
    <t xml:space="preserve">        sW engr MAnAgeMent</t>
  </si>
  <si>
    <t xml:space="preserve">        CoMp netWrk DesIgn</t>
  </si>
  <si>
    <t xml:space="preserve">        net prog &amp; AppL</t>
  </si>
  <si>
    <t xml:space="preserve">        net ArCH &amp; proto</t>
  </si>
  <si>
    <t xml:space="preserve">        netWork seCurIty</t>
  </si>
  <si>
    <t xml:space="preserve">        systeM softWAre</t>
  </si>
  <si>
    <t xml:space="preserve">        WeB &amp; DAtA MInIng</t>
  </si>
  <si>
    <t xml:space="preserve">        ADV MICroCoMp DesIgn</t>
  </si>
  <si>
    <t xml:space="preserve">        eMBeDDeD HArDWAre DesIgn</t>
  </si>
  <si>
    <t xml:space="preserve">        eMBeDDeD softWAre</t>
  </si>
  <si>
    <t xml:space="preserve">        HI speeD DIg Des</t>
  </si>
  <si>
    <t xml:space="preserve">        Info sys</t>
  </si>
  <si>
    <t xml:space="preserve">        ent sW oVerVIeW</t>
  </si>
  <si>
    <t xml:space="preserve">        ent DIst systeMs</t>
  </si>
  <si>
    <t xml:space="preserve">        ent sW CoMponents</t>
  </si>
  <si>
    <t xml:space="preserve">        MoBILe teCHnLogIes</t>
  </si>
  <si>
    <t xml:space="preserve">        CLouD teCHnoLogIes</t>
  </si>
  <si>
    <t xml:space="preserve">        VIrtuALIzAtIon teC</t>
  </si>
  <si>
    <t xml:space="preserve">        sW engr proCesses</t>
  </si>
  <si>
    <t xml:space="preserve">        sW QLty Assur</t>
  </si>
  <si>
    <t xml:space="preserve">        CMpe seMInAr</t>
  </si>
  <si>
    <t xml:space="preserve">        MAster proJeCt I</t>
  </si>
  <si>
    <t xml:space="preserve">        MAster proJeCt II</t>
  </si>
  <si>
    <t xml:space="preserve">MAster proJeCt II      </t>
  </si>
  <si>
    <t xml:space="preserve">speCIAL proBLeMs       </t>
  </si>
  <si>
    <t xml:space="preserve">CMpe/se InternsHIp       </t>
  </si>
  <si>
    <t xml:space="preserve">MAster tHesIs I      </t>
  </si>
  <si>
    <t xml:space="preserve">MAster tHesIs II      </t>
  </si>
  <si>
    <t xml:space="preserve">Intro to progrMng      </t>
  </si>
  <si>
    <t xml:space="preserve">Intro to DAtA strC     </t>
  </si>
  <si>
    <t xml:space="preserve">Intro to CoMp sytM     </t>
  </si>
  <si>
    <t xml:space="preserve">progrAMMIng In C      </t>
  </si>
  <si>
    <t xml:space="preserve">progrAMMIng In JAVA      </t>
  </si>
  <si>
    <t xml:space="preserve">WrItIng WorksHop       </t>
  </si>
  <si>
    <t xml:space="preserve">CoMp grApHICs ALgo      </t>
  </si>
  <si>
    <t xml:space="preserve">LAB eLeC for sCI I    </t>
  </si>
  <si>
    <t xml:space="preserve">ADV prog WItH perL     </t>
  </si>
  <si>
    <t xml:space="preserve">BIoInforMAtICs II       </t>
  </si>
  <si>
    <t xml:space="preserve">WInDoWs progrAMIng       </t>
  </si>
  <si>
    <t xml:space="preserve">CoMputer gAMe Dsgn      </t>
  </si>
  <si>
    <t xml:space="preserve">nuM AnALy sCI CoMp     </t>
  </si>
  <si>
    <t xml:space="preserve">DAtA struCt &amp; ALg     </t>
  </si>
  <si>
    <t xml:space="preserve">CoMp ArCHIteCture       </t>
  </si>
  <si>
    <t xml:space="preserve">oBJeCt orntD Dsgn      </t>
  </si>
  <si>
    <t xml:space="preserve">progrMng pArADIgMs       </t>
  </si>
  <si>
    <t xml:space="preserve">forMAL LAng &amp; CoMput     </t>
  </si>
  <si>
    <t xml:space="preserve">Int Des AnAL ALgo     </t>
  </si>
  <si>
    <t xml:space="preserve">DAtA Bs MAn sys II    </t>
  </si>
  <si>
    <t xml:space="preserve">CoMputer netWorks       </t>
  </si>
  <si>
    <t xml:space="preserve">pArALLeL proC       </t>
  </si>
  <si>
    <t xml:space="preserve">softWAre engr       </t>
  </si>
  <si>
    <t xml:space="preserve">InforMAtIon seCurIty       </t>
  </si>
  <si>
    <t xml:space="preserve">DB2 AppLICAt DeVeL      </t>
  </si>
  <si>
    <t xml:space="preserve">InD stuDIes/Honors       </t>
  </si>
  <si>
    <t xml:space="preserve">InternsHIp proJeCt       </t>
  </si>
  <si>
    <t xml:space="preserve">ADV prAC CoMp topICs     </t>
  </si>
  <si>
    <t xml:space="preserve">grAD teCH WrItIng      </t>
  </si>
  <si>
    <t xml:space="preserve">BIoInforMAtICs        </t>
  </si>
  <si>
    <t xml:space="preserve">oBJ orIenteD Des      </t>
  </si>
  <si>
    <t xml:space="preserve">Des AnAL ALgo      </t>
  </si>
  <si>
    <t xml:space="preserve">DAtABAse sys prnCpLs      </t>
  </si>
  <si>
    <t xml:space="preserve">CoMp CoMM systeM      </t>
  </si>
  <si>
    <t xml:space="preserve">CrtgrpHy &amp; CoMp seCrty     </t>
  </si>
  <si>
    <t xml:space="preserve">topICs In DAtABAse sys     </t>
  </si>
  <si>
    <t xml:space="preserve">topICs In xML &amp; WeB InteL   </t>
  </si>
  <si>
    <t xml:space="preserve">ADV topICs - Cs     </t>
  </si>
  <si>
    <t xml:space="preserve">Intro ee LAB      </t>
  </si>
  <si>
    <t xml:space="preserve">Intro Ckt AnALysIs      </t>
  </si>
  <si>
    <t xml:space="preserve">CIr/ConC &amp;proB so      </t>
  </si>
  <si>
    <t xml:space="preserve">proB/stAt In ee      </t>
  </si>
  <si>
    <t xml:space="preserve">nuM MetHoDs In ee     </t>
  </si>
  <si>
    <t xml:space="preserve">funD MeCHAtro engr      </t>
  </si>
  <si>
    <t xml:space="preserve">CIrCuIts AnD systeMs      </t>
  </si>
  <si>
    <t xml:space="preserve">sIgnAL proCessIng       </t>
  </si>
  <si>
    <t xml:space="preserve">MICrop sys DesIgn      </t>
  </si>
  <si>
    <t xml:space="preserve">eLeCtr DesIgn I      </t>
  </si>
  <si>
    <t xml:space="preserve">eLeCtr DesIgn II      </t>
  </si>
  <si>
    <t xml:space="preserve">eLeCtronICs for BIoengg      </t>
  </si>
  <si>
    <t xml:space="preserve">pHys eLeCtronICs       </t>
  </si>
  <si>
    <t xml:space="preserve">Intro IC proC Desgn     </t>
  </si>
  <si>
    <t xml:space="preserve">tHeo Auto ControLs      </t>
  </si>
  <si>
    <t xml:space="preserve">poWer systeMs       </t>
  </si>
  <si>
    <t xml:space="preserve">poWer eLeCtronICs       </t>
  </si>
  <si>
    <t xml:space="preserve">eMBeDDeD Cntr sys DesIgn     </t>
  </si>
  <si>
    <t xml:space="preserve">prIn of e &amp; M fLDs   </t>
  </si>
  <si>
    <t xml:space="preserve">DIgItAL CoMM sys      </t>
  </si>
  <si>
    <t xml:space="preserve">CMos DgtL CIrCuIts      </t>
  </si>
  <si>
    <t xml:space="preserve">MeMs fAB &amp; DesIgn     </t>
  </si>
  <si>
    <t xml:space="preserve">DIg DesIgn W fpgAs     </t>
  </si>
  <si>
    <t xml:space="preserve">InDIV stuDIes       </t>
  </si>
  <si>
    <t xml:space="preserve">Inter sr proJ II     </t>
  </si>
  <si>
    <t xml:space="preserve">Co-op eD proJeCt      </t>
  </si>
  <si>
    <t xml:space="preserve">ee sr Dsgn proJ I    </t>
  </si>
  <si>
    <t xml:space="preserve">ee sr Dsgn proJ II    </t>
  </si>
  <si>
    <t xml:space="preserve">netWork seCurIty       </t>
  </si>
  <si>
    <t xml:space="preserve">LIneAr sys tHeory      </t>
  </si>
  <si>
    <t xml:space="preserve">prIn of seMI DeV I    </t>
  </si>
  <si>
    <t xml:space="preserve">AnALog Int Ckts      </t>
  </si>
  <si>
    <t xml:space="preserve">HI speeD CMos Ckts     </t>
  </si>
  <si>
    <t xml:space="preserve">AutoMAt Contr tHeo      </t>
  </si>
  <si>
    <t xml:space="preserve">seL top In sys &amp; C   </t>
  </si>
  <si>
    <t xml:space="preserve">proB rAn VArI &amp; st prC   </t>
  </si>
  <si>
    <t xml:space="preserve">DIgItAL DAtA trAn I     </t>
  </si>
  <si>
    <t xml:space="preserve">DIg sIg proC I     </t>
  </si>
  <si>
    <t xml:space="preserve">WIreLess CoMM       </t>
  </si>
  <si>
    <t xml:space="preserve">prog Dsp ArCHIteCtures      </t>
  </si>
  <si>
    <t xml:space="preserve">rfID systeMs       </t>
  </si>
  <si>
    <t xml:space="preserve">IMAge proCessIng       </t>
  </si>
  <si>
    <t xml:space="preserve">ADV LogIC DesIgn      </t>
  </si>
  <si>
    <t xml:space="preserve">DIgItAL sys DesIgn      </t>
  </si>
  <si>
    <t xml:space="preserve">ADV CoMp ArCHIteCt      </t>
  </si>
  <si>
    <t xml:space="preserve">pArALLeL CMpt syst      </t>
  </si>
  <si>
    <t xml:space="preserve">InternetWorkIng        </t>
  </si>
  <si>
    <t xml:space="preserve">BroADBAnD CoMM nt      </t>
  </si>
  <si>
    <t xml:space="preserve">AsIC CMos DesIgn      </t>
  </si>
  <si>
    <t xml:space="preserve">DAtA ConV for AMs     </t>
  </si>
  <si>
    <t xml:space="preserve">teCHnICAL WrItIng       </t>
  </si>
  <si>
    <t xml:space="preserve">Msee proJeCt proposAL      </t>
  </si>
  <si>
    <t xml:space="preserve">Msee proJeCt       </t>
  </si>
  <si>
    <t xml:space="preserve">speC proB       </t>
  </si>
  <si>
    <t xml:space="preserve">ee InternsHIp experIenCe      </t>
  </si>
  <si>
    <t xml:space="preserve">Msee tHesIs proposAL      </t>
  </si>
  <si>
    <t xml:space="preserve">Msee tHesIs       </t>
  </si>
  <si>
    <t xml:space="preserve">        Intro to progrMng</t>
  </si>
  <si>
    <t xml:space="preserve">        Intro to DAtA strC</t>
  </si>
  <si>
    <t xml:space="preserve">        CoMp grApHICs ALgo</t>
  </si>
  <si>
    <t xml:space="preserve">        CoMputer org &amp; ArCH</t>
  </si>
  <si>
    <t xml:space="preserve">        BIoInforMAtICs II</t>
  </si>
  <si>
    <t xml:space="preserve">        WInDoWs progrAMIng</t>
  </si>
  <si>
    <t xml:space="preserve">        softWAre engr I</t>
  </si>
  <si>
    <t xml:space="preserve">        softWWAre engr II</t>
  </si>
  <si>
    <t xml:space="preserve">        CoMputer gAMe Dsgn</t>
  </si>
  <si>
    <t xml:space="preserve">        MoBILe softWAre engIneer</t>
  </si>
  <si>
    <t xml:space="preserve">        DAtA struCt &amp; ALg</t>
  </si>
  <si>
    <t xml:space="preserve">        CoMptr netWorks I</t>
  </si>
  <si>
    <t xml:space="preserve">        operAtIng systeMs</t>
  </si>
  <si>
    <t xml:space="preserve">        progrMng pArADIgMs</t>
  </si>
  <si>
    <t xml:space="preserve">        forMAL LAng &amp; CoMput</t>
  </si>
  <si>
    <t xml:space="preserve">        Int Des AnAL ALgo</t>
  </si>
  <si>
    <t xml:space="preserve">        DAtA Bs MAn sys II</t>
  </si>
  <si>
    <t xml:space="preserve">        sW engL proCess Mgt</t>
  </si>
  <si>
    <t xml:space="preserve">        InforMAtIon seCurIty</t>
  </si>
  <si>
    <t xml:space="preserve">        enterprIse softWAre</t>
  </si>
  <si>
    <t xml:space="preserve">        InDIVIDuAL stuDIes</t>
  </si>
  <si>
    <t xml:space="preserve">        soft-QuALIty &amp; test</t>
  </si>
  <si>
    <t xml:space="preserve">        sr DesIgn proJeCt I</t>
  </si>
  <si>
    <t xml:space="preserve">        sr DesIgn proJeCt II</t>
  </si>
  <si>
    <t xml:space="preserve">        eMBeDDeD eLeCtron</t>
  </si>
  <si>
    <t xml:space="preserve">        DIgItAL DesIgn I</t>
  </si>
  <si>
    <t xml:space="preserve">        DIgItAL DesIgn 2</t>
  </si>
  <si>
    <t xml:space="preserve">        ALg &amp; DAtA str Des</t>
  </si>
  <si>
    <t xml:space="preserve">        MICroproC DesIgn 1</t>
  </si>
  <si>
    <t xml:space="preserve">        ADV ALg Des</t>
  </si>
  <si>
    <t xml:space="preserve">        DAtABAse systeMs I</t>
  </si>
  <si>
    <t xml:space="preserve">        CoMp ArCH &amp; DesIgn</t>
  </si>
  <si>
    <t xml:space="preserve">        CoMpILer DesIgn</t>
  </si>
  <si>
    <t xml:space="preserve">        Inter sr proJ I</t>
  </si>
  <si>
    <t xml:space="preserve">        HuM CMptr Int</t>
  </si>
  <si>
    <t xml:space="preserve">        DAtABAse DesIgn</t>
  </si>
  <si>
    <t xml:space="preserve">        eMBeD WIreLess ArCHIteC</t>
  </si>
  <si>
    <t xml:space="preserve">        ent sW pLAtforMs</t>
  </si>
  <si>
    <t xml:space="preserve">        enterprIse App DeV</t>
  </si>
  <si>
    <t xml:space="preserve">speC top CoMp engr     </t>
  </si>
  <si>
    <t xml:space="preserve">Intro to CoMputers      </t>
  </si>
  <si>
    <t xml:space="preserve">sCI CoMputIng I      </t>
  </si>
  <si>
    <t xml:space="preserve">Intro gAMe stuDIes      </t>
  </si>
  <si>
    <t xml:space="preserve">Intro CoMp grApHIC      </t>
  </si>
  <si>
    <t xml:space="preserve">BIoInforMAtICs I       </t>
  </si>
  <si>
    <t xml:space="preserve">ADV C++ progrMng      </t>
  </si>
  <si>
    <t xml:space="preserve">Intro to Art InteL     </t>
  </si>
  <si>
    <t xml:space="preserve">Int to DtB Mgt sys    </t>
  </si>
  <si>
    <t xml:space="preserve">netWork MAnAgeMent       </t>
  </si>
  <si>
    <t xml:space="preserve">DB2 Query optIMIzAt for z/os    </t>
  </si>
  <si>
    <t xml:space="preserve">serVer WeB prog      </t>
  </si>
  <si>
    <t xml:space="preserve">MoB DeVICe DeVeL      </t>
  </si>
  <si>
    <t xml:space="preserve">topICs CLouD CoMp      </t>
  </si>
  <si>
    <t xml:space="preserve">ADV topICs nuMer AnALys     </t>
  </si>
  <si>
    <t xml:space="preserve">ADV CoMputer ArCH      </t>
  </si>
  <si>
    <t xml:space="preserve">DIstrIB CoMputIng       </t>
  </si>
  <si>
    <t xml:space="preserve">oBJ orIenteD AnAL      </t>
  </si>
  <si>
    <t xml:space="preserve">ADV prog LAnguAges prIn     </t>
  </si>
  <si>
    <t xml:space="preserve">ADV CoMpILer DesIgn      </t>
  </si>
  <si>
    <t xml:space="preserve">top In Art InteLL     </t>
  </si>
  <si>
    <t xml:space="preserve">ADV. pArALLeL proC      </t>
  </si>
  <si>
    <t xml:space="preserve">WIreLess MoB netW      </t>
  </si>
  <si>
    <t xml:space="preserve">MAsters Wrtng prJ      </t>
  </si>
  <si>
    <t xml:space="preserve">        eLeCtr DesIgn I</t>
  </si>
  <si>
    <t xml:space="preserve">        eLeCtr DesIgn II</t>
  </si>
  <si>
    <t xml:space="preserve">        eLeCtronICs for BIoengg</t>
  </si>
  <si>
    <t xml:space="preserve">        pHys eLeCtronICs</t>
  </si>
  <si>
    <t xml:space="preserve">        eLeC. MACH. DrV.</t>
  </si>
  <si>
    <t xml:space="preserve">        poWer systeMs</t>
  </si>
  <si>
    <t xml:space="preserve">        eMBeDDeD Cntr sys DesIgn</t>
  </si>
  <si>
    <t xml:space="preserve">        prIn of e &amp; M fLDs</t>
  </si>
  <si>
    <t xml:space="preserve">        Intro DIg sIg proC</t>
  </si>
  <si>
    <t xml:space="preserve">        prInC CoMM systeMs</t>
  </si>
  <si>
    <t xml:space="preserve">        pHotoVoLtAIC LAB</t>
  </si>
  <si>
    <t xml:space="preserve">        DIg DesIgn W fpgAs</t>
  </si>
  <si>
    <t xml:space="preserve">        InDIV stuDIes</t>
  </si>
  <si>
    <t xml:space="preserve">        funD-InternetWork</t>
  </si>
  <si>
    <t xml:space="preserve">        ee sr Dsgn proJ I</t>
  </si>
  <si>
    <t xml:space="preserve">        ee sr Dsgn proJ II</t>
  </si>
  <si>
    <t xml:space="preserve">        LIneAr sys tHeory</t>
  </si>
  <si>
    <t xml:space="preserve">        rfIC DesIgn I</t>
  </si>
  <si>
    <t xml:space="preserve">        prIn of seMI DeV I</t>
  </si>
  <si>
    <t xml:space="preserve">        AnALog Int Ckts</t>
  </si>
  <si>
    <t xml:space="preserve">        HI speeD CMos Ckts</t>
  </si>
  <si>
    <t xml:space="preserve">        sIgnAL IntegrIty--AMs IC</t>
  </si>
  <si>
    <t xml:space="preserve">        CtrL of AC MACHIne</t>
  </si>
  <si>
    <t xml:space="preserve">        proB rAn VArI &amp; st prC</t>
  </si>
  <si>
    <t xml:space="preserve">        DIgItAL DAtA trAn 2</t>
  </si>
  <si>
    <t xml:space="preserve">        seLCt top In sIg prC</t>
  </si>
  <si>
    <t xml:space="preserve">        ADV LogIC DesIgn</t>
  </si>
  <si>
    <t xml:space="preserve">        soC DesIgn</t>
  </si>
  <si>
    <t xml:space="preserve">        DIg Des Dsp/CoMM</t>
  </si>
  <si>
    <t xml:space="preserve">        InternetWorkIng</t>
  </si>
  <si>
    <t xml:space="preserve">        VoICe &amp; DAtA net</t>
  </si>
  <si>
    <t xml:space="preserve">        AsIC CMos DesIgn</t>
  </si>
  <si>
    <t xml:space="preserve">        teCHnICAL WrItIng</t>
  </si>
  <si>
    <t xml:space="preserve">        Msee proJeCt proposAL</t>
  </si>
  <si>
    <t xml:space="preserve">        Msee proJeCt</t>
  </si>
  <si>
    <t xml:space="preserve">PROGRAMMING CONCEPT &amp; METH     </t>
  </si>
  <si>
    <t xml:space="preserve">OBJECT ORIENT CONCEPT METH     </t>
  </si>
  <si>
    <t xml:space="preserve">EMBEDDED SOFTWARE       </t>
  </si>
  <si>
    <t xml:space="preserve">EMBEDDED ELECTRON       </t>
  </si>
  <si>
    <t xml:space="preserve">COMPUTER ORG &amp; ARCH     </t>
  </si>
  <si>
    <t xml:space="preserve">DIGITAL DESIGN I      </t>
  </si>
  <si>
    <t xml:space="preserve">DIGITAL DESIGN 2      </t>
  </si>
  <si>
    <t xml:space="preserve">ALG &amp; DATA STR DES    </t>
  </si>
  <si>
    <t xml:space="preserve">MICROPROC DESIGN 1      </t>
  </si>
  <si>
    <t xml:space="preserve">ADV ALG DES      </t>
  </si>
  <si>
    <t xml:space="preserve">SOFTWARE ENGR I      </t>
  </si>
  <si>
    <t xml:space="preserve">SOFTWWARE ENGR II      </t>
  </si>
  <si>
    <t xml:space="preserve">MOBILE SOFTWARE ENGINEER      </t>
  </si>
  <si>
    <t xml:space="preserve">DATABASE SySTEMS I      </t>
  </si>
  <si>
    <t xml:space="preserve">COMP ARCH &amp; DESIGN     </t>
  </si>
  <si>
    <t xml:space="preserve">OPERATING SySTEMS       </t>
  </si>
  <si>
    <t xml:space="preserve">        RT EMBEDDED CODES</t>
  </si>
  <si>
    <t xml:space="preserve">        COMPTR NETWORKS I</t>
  </si>
  <si>
    <t xml:space="preserve">        COMPILER DESIGN</t>
  </si>
  <si>
    <t xml:space="preserve">        SW ENGL PROCESS MGT</t>
  </si>
  <si>
    <t xml:space="preserve">        ENTERPRISE SOFTWARE</t>
  </si>
  <si>
    <t xml:space="preserve">        INDIVIDUAL STUDIES</t>
  </si>
  <si>
    <t xml:space="preserve">        SOFT-QUALITy &amp; TEST</t>
  </si>
  <si>
    <t xml:space="preserve">        SR DESIGN PROJECT I</t>
  </si>
  <si>
    <t xml:space="preserve">        SR DESIGN PROJECT II</t>
  </si>
  <si>
    <t xml:space="preserve">        INTER SR PROJ II</t>
  </si>
  <si>
    <t xml:space="preserve">        TECHNOLOGy &amp; CIVIL</t>
  </si>
  <si>
    <t xml:space="preserve">        COMP ARCHITECTURE</t>
  </si>
  <si>
    <t xml:space="preserve">        SW SySTEMS ENGR</t>
  </si>
  <si>
    <t xml:space="preserve">        SW ENGR MANAGEMENT</t>
  </si>
  <si>
    <t xml:space="preserve">        COMP NETWRK DESIGN</t>
  </si>
  <si>
    <t xml:space="preserve">        NET PROG &amp; APPL</t>
  </si>
  <si>
    <t xml:space="preserve">        NET ARCH &amp; PROTO</t>
  </si>
  <si>
    <t xml:space="preserve">        NETWORK SECURITy</t>
  </si>
  <si>
    <t xml:space="preserve">        SySTEM SOFTWARE</t>
  </si>
  <si>
    <t xml:space="preserve">        DATABASE DESIGN</t>
  </si>
  <si>
    <t xml:space="preserve">        WEB &amp; DATA MINING</t>
  </si>
  <si>
    <t xml:space="preserve">        ADV COMP DESIGN</t>
  </si>
  <si>
    <t xml:space="preserve">        EMBEDDED HARDWARE DESIGN</t>
  </si>
  <si>
    <t xml:space="preserve">        EMBEDDED SOFTWARE</t>
  </si>
  <si>
    <t xml:space="preserve">        INFO SyS</t>
  </si>
  <si>
    <t xml:space="preserve">        ENT SW PLATFORMS</t>
  </si>
  <si>
    <t xml:space="preserve">        ENT DIST SySTEMS</t>
  </si>
  <si>
    <t xml:space="preserve">        BUS INTEL TECH</t>
  </si>
  <si>
    <t xml:space="preserve">        ENTERPRISE APP DEV</t>
  </si>
  <si>
    <t xml:space="preserve">        SMARTPHONE APP DEV</t>
  </si>
  <si>
    <t xml:space="preserve">        CLOUD TECHNOLOGIES</t>
  </si>
  <si>
    <t xml:space="preserve">        CLOUD SERVICES</t>
  </si>
  <si>
    <t xml:space="preserve">        VIRTUALIzATION TEC</t>
  </si>
  <si>
    <t xml:space="preserve">        SW ENGR PROCESSES</t>
  </si>
  <si>
    <t xml:space="preserve">        SW QLTy ASSUR</t>
  </si>
  <si>
    <t xml:space="preserve">        CMPE SEMINAR</t>
  </si>
  <si>
    <t xml:space="preserve">        MASTER PROJECT I</t>
  </si>
  <si>
    <t xml:space="preserve">        MASTER PROJECT II</t>
  </si>
  <si>
    <t xml:space="preserve">MASTER PROJECT II      </t>
  </si>
  <si>
    <t xml:space="preserve">SPECIAL PROBLEMS       </t>
  </si>
  <si>
    <t xml:space="preserve">CMPE/SE INTERNSHIP       </t>
  </si>
  <si>
    <t xml:space="preserve">INTRO TO COMPUTERS      </t>
  </si>
  <si>
    <t xml:space="preserve">INTRO TO PROGRMNG      </t>
  </si>
  <si>
    <t xml:space="preserve">INTRO TO DATA STRC     </t>
  </si>
  <si>
    <t xml:space="preserve">INTRO TO COMP SyTM     </t>
  </si>
  <si>
    <t xml:space="preserve">PROGRAMMING IN C      </t>
  </si>
  <si>
    <t xml:space="preserve">PROGRAMMING IN JAVA      </t>
  </si>
  <si>
    <t xml:space="preserve">WRITING WORKSHOP       </t>
  </si>
  <si>
    <t xml:space="preserve">        WRITING WORKSHOP</t>
  </si>
  <si>
    <t xml:space="preserve">        INTRO GAME STUDIES</t>
  </si>
  <si>
    <t xml:space="preserve">        COMP GRAPHICS ALGO</t>
  </si>
  <si>
    <t xml:space="preserve">        LAB ELEC FOR SCI I</t>
  </si>
  <si>
    <t xml:space="preserve">        COMPUTER GAME DSGN</t>
  </si>
  <si>
    <t xml:space="preserve">        NUM ANALy SCI COMP</t>
  </si>
  <si>
    <t xml:space="preserve">        DATA STRUCT &amp; ALG</t>
  </si>
  <si>
    <t xml:space="preserve">        OPERATING SySTEMS</t>
  </si>
  <si>
    <t xml:space="preserve">        OBJECT ORNTD DSGN</t>
  </si>
  <si>
    <t xml:space="preserve">        PROGRMNG PARADIGMS</t>
  </si>
  <si>
    <t xml:space="preserve">        FORMAL LANG &amp; COMPUT</t>
  </si>
  <si>
    <t xml:space="preserve">        INT DES ANAL ALGO</t>
  </si>
  <si>
    <t xml:space="preserve">        DATA BS MAN SyS II</t>
  </si>
  <si>
    <t xml:space="preserve">        COMPUTER NETWORKS</t>
  </si>
  <si>
    <t xml:space="preserve">        PARALLEL PROC</t>
  </si>
  <si>
    <t xml:space="preserve">        SOFTWARE ENGR</t>
  </si>
  <si>
    <t xml:space="preserve">        SOFTWARE PROJECT</t>
  </si>
  <si>
    <t xml:space="preserve">        INFORMATION SECURITy</t>
  </si>
  <si>
    <t xml:space="preserve">        DB2 APPLICAT DEVEL</t>
  </si>
  <si>
    <t xml:space="preserve">        IND STUDIES/HONORS</t>
  </si>
  <si>
    <t xml:space="preserve">        INTERNSHIP PROJECT</t>
  </si>
  <si>
    <t xml:space="preserve">        ADV PRAC COMP TOPICS</t>
  </si>
  <si>
    <t xml:space="preserve">        GRAD TECH WRITING</t>
  </si>
  <si>
    <t xml:space="preserve">        GEOMETRIC MODELING</t>
  </si>
  <si>
    <t xml:space="preserve">        TOPICS CLOUD COMP</t>
  </si>
  <si>
    <t xml:space="preserve">        OBJ ORIENTED DES</t>
  </si>
  <si>
    <t xml:space="preserve">        DES ANAL ALGO</t>
  </si>
  <si>
    <t xml:space="preserve">        DATABASE SyS PRNCPLS</t>
  </si>
  <si>
    <t xml:space="preserve">        COMP COMM SySTEM</t>
  </si>
  <si>
    <t xml:space="preserve">        CRTGRPHy &amp; COMP SECRTy</t>
  </si>
  <si>
    <t xml:space="preserve">        TOPICS IN DATABASE SyS</t>
  </si>
  <si>
    <t xml:space="preserve">        TOPICS IN xML &amp; WEB INTEL</t>
  </si>
  <si>
    <t xml:space="preserve">        ADV TOPICS - CS</t>
  </si>
  <si>
    <t xml:space="preserve">INTR PRGM MC EE     </t>
  </si>
  <si>
    <t xml:space="preserve">INTRO EE LAB      </t>
  </si>
  <si>
    <t xml:space="preserve">INTRO CKT ANALySIS      </t>
  </si>
  <si>
    <t xml:space="preserve">CIR/CONC &amp;PROB SO      </t>
  </si>
  <si>
    <t xml:space="preserve">PROB/STAT IN EE      </t>
  </si>
  <si>
    <t xml:space="preserve">NUM METHODS IN EE     </t>
  </si>
  <si>
    <t xml:space="preserve">FUND MECHATRO ENGR      </t>
  </si>
  <si>
    <t xml:space="preserve">CIRCUITS AND SySTEMS      </t>
  </si>
  <si>
    <t xml:space="preserve">SIGNAL PROCESSING       </t>
  </si>
  <si>
    <t xml:space="preserve">DIG LGC CRT DSGN     </t>
  </si>
  <si>
    <t xml:space="preserve">MICROP SyS DESIGN      </t>
  </si>
  <si>
    <t xml:space="preserve">ELECTR DESIGN I      </t>
  </si>
  <si>
    <t xml:space="preserve">ELECTR DESIGN II      </t>
  </si>
  <si>
    <t xml:space="preserve">ELECTRONICS FOR BIOENGG      </t>
  </si>
  <si>
    <t xml:space="preserve">PHyS ELECTRONICS       </t>
  </si>
  <si>
    <t xml:space="preserve">INTRO IC PROC DESGN     </t>
  </si>
  <si>
    <t xml:space="preserve">THEO AUTO CONTROLS      </t>
  </si>
  <si>
    <t xml:space="preserve">POWER SySTEMS       </t>
  </si>
  <si>
    <t xml:space="preserve">POWER ELECTRONICS       </t>
  </si>
  <si>
    <t xml:space="preserve">EMBEDDED CNTR SyS DESIGN     </t>
  </si>
  <si>
    <t xml:space="preserve">PRIN OF E &amp; M FLDS   </t>
  </si>
  <si>
    <t xml:space="preserve">DIGITAL COMM SyS      </t>
  </si>
  <si>
    <t xml:space="preserve">CMOS DGTL CIRCUITS      </t>
  </si>
  <si>
    <t xml:space="preserve">MEMS FAB &amp; DESIGN     </t>
  </si>
  <si>
    <t xml:space="preserve">INT ALG PR EBD SyS    </t>
  </si>
  <si>
    <t xml:space="preserve">DIG DESIGN W FPGAS     </t>
  </si>
  <si>
    <t xml:space="preserve">INDIV STUDIES       </t>
  </si>
  <si>
    <t xml:space="preserve">INTER SR PROJ II     </t>
  </si>
  <si>
    <t xml:space="preserve">EE SR DSGN PROJ I    </t>
  </si>
  <si>
    <t xml:space="preserve">EE SR DSGN PROJ II    </t>
  </si>
  <si>
    <t xml:space="preserve">NETWORK SECURITy       </t>
  </si>
  <si>
    <t xml:space="preserve">LINEAR SyS THEORy      </t>
  </si>
  <si>
    <t xml:space="preserve">PRIN OF SEMI DEV I    </t>
  </si>
  <si>
    <t xml:space="preserve">ANALOG INT CKTS      </t>
  </si>
  <si>
    <t xml:space="preserve">HI SPEED CMOS CKTS     </t>
  </si>
  <si>
    <t xml:space="preserve">RFIC II       </t>
  </si>
  <si>
    <t xml:space="preserve">AUTOMAT CONTR THEO      </t>
  </si>
  <si>
    <t xml:space="preserve">SEL TOP IN SyS &amp; C   </t>
  </si>
  <si>
    <t xml:space="preserve">PROB RAN VARI &amp; ST PRC   </t>
  </si>
  <si>
    <t xml:space="preserve">DIGITAL DATA TRAN I     </t>
  </si>
  <si>
    <t xml:space="preserve">DIG SIG PROC I     </t>
  </si>
  <si>
    <t xml:space="preserve">DIGITAL SIGNAL PRO      </t>
  </si>
  <si>
    <t xml:space="preserve">WIRELESS COMM       </t>
  </si>
  <si>
    <t xml:space="preserve">RFID SySTEMS       </t>
  </si>
  <si>
    <t xml:space="preserve">ADV LOGIC DESIGN      </t>
  </si>
  <si>
    <t xml:space="preserve">DIGITAL SyS DESIGN      </t>
  </si>
  <si>
    <t xml:space="preserve">ADV COMP ARCHITECT      </t>
  </si>
  <si>
    <t xml:space="preserve">INTERNETWORKING        </t>
  </si>
  <si>
    <t xml:space="preserve">BROADBAND COMM NT      </t>
  </si>
  <si>
    <t xml:space="preserve">ASIC CMOS DESIGN      </t>
  </si>
  <si>
    <t xml:space="preserve">DATA CONV FOR AMS     </t>
  </si>
  <si>
    <t xml:space="preserve">TECHNICAL WRITING       </t>
  </si>
  <si>
    <t xml:space="preserve">MSEE PROJECT PROPOSAL      </t>
  </si>
  <si>
    <t xml:space="preserve">MSEE PROJECT       </t>
  </si>
  <si>
    <t xml:space="preserve">SPEC PROB       </t>
  </si>
  <si>
    <t xml:space="preserve">EE INTERNSHIP ExPERIENCE      </t>
  </si>
  <si>
    <t xml:space="preserve">MSEE THESIS PROPOSAL      </t>
  </si>
  <si>
    <t xml:space="preserve">MSEE THESIS       </t>
  </si>
  <si>
    <t xml:space="preserve">COMP GRAPHICS ALGO      </t>
  </si>
  <si>
    <t xml:space="preserve">COMPUTER GAME DSGN      </t>
  </si>
  <si>
    <t xml:space="preserve">DATA STRUCT &amp; ALG     </t>
  </si>
  <si>
    <t xml:space="preserve">COMPTR NETWORKS I      </t>
  </si>
  <si>
    <t xml:space="preserve">PROGRMNG PARADIGMS       </t>
  </si>
  <si>
    <t xml:space="preserve">FORMAL LANG &amp; COMPUT     </t>
  </si>
  <si>
    <t xml:space="preserve">INT DES ANAL ALGO     </t>
  </si>
  <si>
    <t xml:space="preserve">DATA BS MAN SyS II    </t>
  </si>
  <si>
    <t xml:space="preserve">SW ENGL PROCESS MGT     </t>
  </si>
  <si>
    <t xml:space="preserve">INFORMATION SECURITy       </t>
  </si>
  <si>
    <t xml:space="preserve">ENTERPRISE SOFTWARE       </t>
  </si>
  <si>
    <t xml:space="preserve">INDIVIDUAL STUDIES       </t>
  </si>
  <si>
    <t xml:space="preserve">SOFT-QUALITy &amp; TEST      </t>
  </si>
  <si>
    <t xml:space="preserve">SR DESIGN PROJECT I     </t>
  </si>
  <si>
    <t xml:space="preserve">        DIGITAL DESIGN 2</t>
  </si>
  <si>
    <t xml:space="preserve">        ALG &amp; DATA STR DES</t>
  </si>
  <si>
    <t xml:space="preserve">        MICROPROC DESIGN 1</t>
  </si>
  <si>
    <t xml:space="preserve">        ADV ALG DES</t>
  </si>
  <si>
    <t xml:space="preserve">        SOFTWARE ENGR I</t>
  </si>
  <si>
    <t xml:space="preserve">        MOBILE SOFTWARE ENGINEER</t>
  </si>
  <si>
    <t xml:space="preserve">        DATABASE SYSTEMS I</t>
  </si>
  <si>
    <t xml:space="preserve">        COMP ARCH &amp; DESIGN</t>
  </si>
  <si>
    <t xml:space="preserve">        OPERATING SYSTEMS</t>
  </si>
  <si>
    <t xml:space="preserve">        SOFT QUALITY ENGR</t>
  </si>
  <si>
    <t xml:space="preserve">        TECHNOLOGY &amp; CIVIL</t>
  </si>
  <si>
    <t xml:space="preserve">        SW SYSTEMS ENGR</t>
  </si>
  <si>
    <t xml:space="preserve">        NETWORK SECURITY</t>
  </si>
  <si>
    <t xml:space="preserve">        HUM CMPTR INT</t>
  </si>
  <si>
    <t xml:space="preserve">        SYSTEM SOFTWARE</t>
  </si>
  <si>
    <t xml:space="preserve">        MOBILE SW DESIGN</t>
  </si>
  <si>
    <t xml:space="preserve">        EMBED SYS APPLICATIONS</t>
  </si>
  <si>
    <t xml:space="preserve">        EMBED WIRELESS ARCHITEC</t>
  </si>
  <si>
    <t xml:space="preserve">        EMBD MULTIMEDIA</t>
  </si>
  <si>
    <t xml:space="preserve">        ADV DIG/CMP SYSTEM</t>
  </si>
  <si>
    <t xml:space="preserve">        HI SPEED DIG DES</t>
  </si>
  <si>
    <t xml:space="preserve">        ENT DIST SYSTEMS</t>
  </si>
  <si>
    <t xml:space="preserve">        VIRTUALIZATION TEC</t>
  </si>
  <si>
    <t xml:space="preserve">        SW QLTY ASSUR</t>
  </si>
  <si>
    <t xml:space="preserve">SPEC TOP COMP ENGR     </t>
  </si>
  <si>
    <t xml:space="preserve">MASTER THESIS I      </t>
  </si>
  <si>
    <t xml:space="preserve">MASTER THESIS II      </t>
  </si>
  <si>
    <t xml:space="preserve">        PROGRAMMING IN C</t>
  </si>
  <si>
    <t xml:space="preserve">        PROGRAMMING IN JAVA</t>
  </si>
  <si>
    <t xml:space="preserve">        SCI COMPUTING I</t>
  </si>
  <si>
    <t xml:space="preserve">        INTRO COMP GRAPHIC</t>
  </si>
  <si>
    <t xml:space="preserve">        BIOINFORMATICS I</t>
  </si>
  <si>
    <t xml:space="preserve">        NUM ANALY SCI COMP</t>
  </si>
  <si>
    <t xml:space="preserve">        INTRO TO ART INTEL</t>
  </si>
  <si>
    <t xml:space="preserve">        INT TO DTB MGT SYS</t>
  </si>
  <si>
    <t xml:space="preserve">        NETWORK MANAGEMENT</t>
  </si>
  <si>
    <t xml:space="preserve">        INFORMATION SECURITY</t>
  </si>
  <si>
    <t xml:space="preserve">        DB2 QUERY OPTIMIZAT FOR Z/OS</t>
  </si>
  <si>
    <t xml:space="preserve">        SERVER WEB PROG</t>
  </si>
  <si>
    <t xml:space="preserve">        MOB DEVICE DEVEL</t>
  </si>
  <si>
    <t xml:space="preserve">        USER INTERFACE DSGN</t>
  </si>
  <si>
    <t xml:space="preserve">        ADV NUMERICAL ANALYSIS</t>
  </si>
  <si>
    <t xml:space="preserve">        ADV COMPUTER ARCH</t>
  </si>
  <si>
    <t xml:space="preserve">        OBJ ORIENTED ANAL</t>
  </si>
  <si>
    <t xml:space="preserve">        ADV PROG LANGUAGES PRIN</t>
  </si>
  <si>
    <t xml:space="preserve">        TOP IN ART INTELL</t>
  </si>
  <si>
    <t xml:space="preserve">        DATABASE SYS PRNCPLS</t>
  </si>
  <si>
    <t xml:space="preserve">DATABASE SYS PRNCPLS      </t>
  </si>
  <si>
    <t xml:space="preserve">COMP COMM SYSTEM      </t>
  </si>
  <si>
    <t xml:space="preserve">ADV. PARALLEL PROC      </t>
  </si>
  <si>
    <t xml:space="preserve">CRTGRPHY &amp; COMP SECRTY     </t>
  </si>
  <si>
    <t xml:space="preserve">TOPICS INFO SECUR      </t>
  </si>
  <si>
    <t xml:space="preserve">TOPICS IN DATABASE SYS     </t>
  </si>
  <si>
    <t xml:space="preserve">ADV TOPICS - CS     </t>
  </si>
  <si>
    <t xml:space="preserve">MASTERS WRTNG PRJ      </t>
  </si>
  <si>
    <t xml:space="preserve">INTRO CKT ANALYSIS      </t>
  </si>
  <si>
    <t xml:space="preserve">        INTRO CKT ANALYSIS</t>
  </si>
  <si>
    <t xml:space="preserve">        CIR/CONC &amp;PROB SO</t>
  </si>
  <si>
    <t xml:space="preserve">        PROB/STAT IN EE</t>
  </si>
  <si>
    <t xml:space="preserve">        FUND MECHATRO ENGR</t>
  </si>
  <si>
    <t xml:space="preserve">        CIRCUITS AND SYSTEMS</t>
  </si>
  <si>
    <t xml:space="preserve">        SIGNAL PROCESSING</t>
  </si>
  <si>
    <t xml:space="preserve">        DIG LGC CRT DSGN</t>
  </si>
  <si>
    <t xml:space="preserve">        MICROP SYS DESIGN</t>
  </si>
  <si>
    <t xml:space="preserve">        ELECTR DESIGN I</t>
  </si>
  <si>
    <t xml:space="preserve">        ELECTR DESIGN II</t>
  </si>
  <si>
    <t xml:space="preserve">        ELECTRONICS FOR BIOENGG</t>
  </si>
  <si>
    <t xml:space="preserve">        PHYS ELECTRONICS</t>
  </si>
  <si>
    <t xml:space="preserve">        POWER SYSTEMS</t>
  </si>
  <si>
    <t xml:space="preserve">        EMBEDDED CNTR SYS DESIGN</t>
  </si>
  <si>
    <t xml:space="preserve">        PRIN OF E &amp; M FLDS</t>
  </si>
  <si>
    <t xml:space="preserve">        INTRO DIG SIG PROC</t>
  </si>
  <si>
    <t xml:space="preserve">        PRINC COMM SYSTEMS</t>
  </si>
  <si>
    <t xml:space="preserve">        PHOTOVOLTAIC LAB</t>
  </si>
  <si>
    <t xml:space="preserve">        MICROFLUIDICS LAB</t>
  </si>
  <si>
    <t xml:space="preserve">        INT ALG PR EBD SYS</t>
  </si>
  <si>
    <t xml:space="preserve">        DIG DESIGN W FPGAS</t>
  </si>
  <si>
    <t xml:space="preserve">        INDIV STUDIES</t>
  </si>
  <si>
    <t xml:space="preserve">        FUND-INTERNETWORK</t>
  </si>
  <si>
    <t xml:space="preserve">        EE SR DSGN PROJ I</t>
  </si>
  <si>
    <t xml:space="preserve">        EE SR DSGN PROJ II</t>
  </si>
  <si>
    <t xml:space="preserve">        LINEAR SYS THEORY</t>
  </si>
  <si>
    <t xml:space="preserve">        RFIC DESIGN I</t>
  </si>
  <si>
    <t xml:space="preserve">        PRIN OF SEMI DEV I</t>
  </si>
  <si>
    <t xml:space="preserve">        ANALOG INT CKTS</t>
  </si>
  <si>
    <t xml:space="preserve">        HI SPEED CMOS CKTS</t>
  </si>
  <si>
    <t xml:space="preserve">        SIGNAL INTEGRITY--AMS IC</t>
  </si>
  <si>
    <t xml:space="preserve">        CTRL OF AC MACHINE</t>
  </si>
  <si>
    <t xml:space="preserve">ADV. COMM SYSTEMS      </t>
  </si>
  <si>
    <t xml:space="preserve">DIGITAL SYS DESIGN      </t>
  </si>
  <si>
    <t xml:space="preserve">SOC DESIGN       </t>
  </si>
  <si>
    <t xml:space="preserve">PARALLEL CMPT SYST      </t>
  </si>
  <si>
    <t xml:space="preserve">DIG DES DSP/COMM      </t>
  </si>
  <si>
    <t xml:space="preserve">VOICE &amp; DATA NET     </t>
  </si>
  <si>
    <t xml:space="preserve">EE INTERNSHIP EXPERIENCE      </t>
  </si>
  <si>
    <t xml:space="preserve">INTRO COMP GRAPHIC      </t>
  </si>
  <si>
    <t xml:space="preserve">BIOINFORMATICS I       </t>
  </si>
  <si>
    <t xml:space="preserve">COMPILER DESIGN       </t>
  </si>
  <si>
    <t xml:space="preserve">INTRO TO ART INTEL     </t>
  </si>
  <si>
    <t xml:space="preserve">INT TO DTB MGT SYS    </t>
  </si>
  <si>
    <t xml:space="preserve">NETWORK MANAGEMENT       </t>
  </si>
  <si>
    <t xml:space="preserve">INFORMATION SECURITY       </t>
  </si>
  <si>
    <t xml:space="preserve">SERVER WEB PROG      </t>
  </si>
  <si>
    <t xml:space="preserve">ASSEMBLY LANGUAGE PROGRAMMING      </t>
  </si>
  <si>
    <t xml:space="preserve">        WEB UI DESIGN</t>
  </si>
  <si>
    <t xml:space="preserve">        STORAGE &amp; NWK VIRT</t>
  </si>
  <si>
    <t xml:space="preserve">        BIOINFORMATICS</t>
  </si>
  <si>
    <t xml:space="preserve">        INTR PRGM MC EE</t>
  </si>
  <si>
    <t xml:space="preserve">        INTRO EE LAB</t>
  </si>
  <si>
    <t xml:space="preserve">        LINEAR SYSTEMS</t>
  </si>
  <si>
    <t xml:space="preserve">RFIC DESIGN I      </t>
  </si>
  <si>
    <t xml:space="preserve">SIGNAL INTEGRITY--AMS IC      </t>
  </si>
  <si>
    <t xml:space="preserve">NEURAL NETWORKS       </t>
  </si>
  <si>
    <t xml:space="preserve">HANDS-ONWIRE.COMM.        </t>
  </si>
  <si>
    <t xml:space="preserve">TOPICS IN NETWORKG      </t>
  </si>
  <si>
    <t>k oBrIen</t>
  </si>
  <si>
    <t xml:space="preserve">TBA </t>
  </si>
  <si>
    <t>E REyNOLDS</t>
  </si>
  <si>
    <t>M FAyAD</t>
  </si>
  <si>
    <t>P NGUyEN</t>
  </si>
  <si>
    <t>P THEOPHILUS</t>
  </si>
  <si>
    <t>A RAyES</t>
  </si>
  <si>
    <t xml:space="preserve">ENG 303 </t>
  </si>
  <si>
    <t>R MORELOS</t>
  </si>
  <si>
    <t xml:space="preserve">ENG 339 </t>
  </si>
  <si>
    <t xml:space="preserve"> T LE</t>
  </si>
  <si>
    <t xml:space="preserve">ENG 341 </t>
  </si>
  <si>
    <t>D KIM</t>
  </si>
  <si>
    <t xml:space="preserve"> F LIN</t>
  </si>
  <si>
    <t xml:space="preserve">ENG 345 </t>
  </si>
  <si>
    <t xml:space="preserve">ENG 331 </t>
  </si>
  <si>
    <t xml:space="preserve"> E MORIARTy</t>
  </si>
  <si>
    <t xml:space="preserve"> J FREEMAN</t>
  </si>
  <si>
    <t xml:space="preserve">DMH 149A </t>
  </si>
  <si>
    <t>E MORIARTy</t>
  </si>
  <si>
    <t xml:space="preserve">ENG 329 </t>
  </si>
  <si>
    <t>J FREEMAN</t>
  </si>
  <si>
    <t>BBC 21</t>
  </si>
  <si>
    <t>A GONZALEZ</t>
  </si>
  <si>
    <t xml:space="preserve">SOFT QUALITY ENGR      </t>
  </si>
  <si>
    <t xml:space="preserve">SR DESIGN PROJECT II     </t>
  </si>
  <si>
    <t xml:space="preserve">INF SECURITY       </t>
  </si>
  <si>
    <t xml:space="preserve">DATABASE SYSTEMS I      </t>
  </si>
  <si>
    <t xml:space="preserve">OPERATING SYSTEMS       </t>
  </si>
  <si>
    <t xml:space="preserve">RT EMBEDDED CODES      </t>
  </si>
  <si>
    <t xml:space="preserve">LEC </t>
  </si>
  <si>
    <t xml:space="preserve">BIGDATAENGINEERING &amp; ANALYTICS     </t>
  </si>
  <si>
    <t xml:space="preserve">INTRO TO COMP SYTM     </t>
  </si>
  <si>
    <t xml:space="preserve">SCI COMPUTING I      </t>
  </si>
  <si>
    <t xml:space="preserve">INT TO DTB MGT SYS   </t>
  </si>
  <si>
    <t>leC</t>
  </si>
  <si>
    <t>D1</t>
  </si>
  <si>
    <t>mW</t>
  </si>
  <si>
    <t>08/25/10-12/09/10</t>
  </si>
  <si>
    <t>r SmitH</t>
  </si>
  <si>
    <t>H ozemek</t>
  </si>
  <si>
    <t>lAb</t>
  </si>
  <si>
    <t>Sem</t>
  </si>
  <si>
    <t>r FAtooHi</t>
  </si>
  <si>
    <t>C DeSHpAnDe</t>
  </si>
  <si>
    <t>m</t>
  </si>
  <si>
    <t>1600-1850</t>
  </si>
  <si>
    <t>42/60</t>
  </si>
  <si>
    <t>HgH 116</t>
  </si>
  <si>
    <t>F lin</t>
  </si>
  <si>
    <t>tbA</t>
  </si>
  <si>
    <t>m robinSon</t>
  </si>
  <si>
    <t>1330-1450</t>
  </si>
  <si>
    <t>eng 221</t>
  </si>
  <si>
    <t>20/45</t>
  </si>
  <si>
    <t>61/50</t>
  </si>
  <si>
    <t>D kunDu</t>
  </si>
  <si>
    <t>H li</t>
  </si>
  <si>
    <t>Cl 229</t>
  </si>
  <si>
    <t>DmH 163</t>
  </si>
  <si>
    <t>m eirinAki</t>
  </si>
  <si>
    <t>S SHim</t>
  </si>
  <si>
    <t>0830-1115</t>
  </si>
  <si>
    <t>06,52</t>
  </si>
  <si>
    <t>1600-1730</t>
  </si>
  <si>
    <t>Cl 117</t>
  </si>
  <si>
    <t>Sup</t>
  </si>
  <si>
    <t>S melDAl</t>
  </si>
  <si>
    <t>1500-1545</t>
  </si>
  <si>
    <t>Cl 324</t>
  </si>
  <si>
    <t>1330-1430</t>
  </si>
  <si>
    <t>î‚©</t>
  </si>
  <si>
    <t>v</t>
  </si>
  <si>
    <t>0/40</t>
  </si>
  <si>
    <t>D HAll</t>
  </si>
  <si>
    <t>1500-1620</t>
  </si>
  <si>
    <t>iS 216</t>
  </si>
  <si>
    <t>m kim</t>
  </si>
  <si>
    <t>0900-1020</t>
  </si>
  <si>
    <t>l CHAng</t>
  </si>
  <si>
    <t>m FAyAD</t>
  </si>
  <si>
    <t>47/45</t>
  </si>
  <si>
    <t>Cl 225</t>
  </si>
  <si>
    <t>x Su</t>
  </si>
  <si>
    <t>r Sinn</t>
  </si>
  <si>
    <t>A moAllem</t>
  </si>
  <si>
    <t>F Cirimele</t>
  </si>
  <si>
    <t>eng 117</t>
  </si>
  <si>
    <t>65/60</t>
  </si>
  <si>
    <t>66/45</t>
  </si>
  <si>
    <t>Cl 226</t>
  </si>
  <si>
    <t>m lArkin</t>
  </si>
  <si>
    <t>bbC 203</t>
  </si>
  <si>
    <t>D CHAng</t>
  </si>
  <si>
    <t>Cl 202</t>
  </si>
  <si>
    <t>J gASH</t>
  </si>
  <si>
    <t>37/40</t>
  </si>
  <si>
    <t>v pArriSH</t>
  </si>
  <si>
    <t>iS 221</t>
  </si>
  <si>
    <t>Cl 302</t>
  </si>
  <si>
    <t>27/60</t>
  </si>
  <si>
    <t>bbC 222</t>
  </si>
  <si>
    <t>66/150</t>
  </si>
  <si>
    <t>08/24/11-12/08/11</t>
  </si>
  <si>
    <t>C AbbouD</t>
  </si>
  <si>
    <t>A potikA</t>
  </si>
  <si>
    <t>W bArrett</t>
  </si>
  <si>
    <t>1100-1215</t>
  </si>
  <si>
    <t>A binDAl</t>
  </si>
  <si>
    <t>f lin</t>
  </si>
  <si>
    <t>45/40</t>
  </si>
  <si>
    <t>49/78</t>
  </si>
  <si>
    <t>21/24</t>
  </si>
  <si>
    <t>r SHAH</t>
  </si>
  <si>
    <t>0900-1220</t>
  </si>
  <si>
    <t>29/25</t>
  </si>
  <si>
    <t>iS 113</t>
  </si>
  <si>
    <t>J gomez</t>
  </si>
  <si>
    <t>DmH 231</t>
  </si>
  <si>
    <t>r fAtooHi</t>
  </si>
  <si>
    <t>Cl 222</t>
  </si>
  <si>
    <t>38,97</t>
  </si>
  <si>
    <t>eng 336</t>
  </si>
  <si>
    <t>f Cirimele</t>
  </si>
  <si>
    <t>Cl 310</t>
  </si>
  <si>
    <t>C SCHubA</t>
  </si>
  <si>
    <t>Hb 407</t>
  </si>
  <si>
    <t>H kAtirCioglu</t>
  </si>
  <si>
    <t>38/35</t>
  </si>
  <si>
    <t>Cl 234</t>
  </si>
  <si>
    <t>45/25</t>
  </si>
  <si>
    <t>40/30</t>
  </si>
  <si>
    <t>eng 392</t>
  </si>
  <si>
    <t>21/60</t>
  </si>
  <si>
    <t>18,97</t>
  </si>
  <si>
    <t>0900-1245</t>
  </si>
  <si>
    <t>v erAnti</t>
  </si>
  <si>
    <t>77/100</t>
  </si>
  <si>
    <t>mH 222</t>
  </si>
  <si>
    <t>J mArtin</t>
  </si>
  <si>
    <t>mH 225</t>
  </si>
  <si>
    <t>C HorStmAnn</t>
  </si>
  <si>
    <t>k oâ€™brien</t>
  </si>
  <si>
    <t>1800-1940</t>
  </si>
  <si>
    <t>f butt</t>
  </si>
  <si>
    <t>1630-1810</t>
  </si>
  <si>
    <t>mH 422</t>
  </si>
  <si>
    <t>g nAmASivAyAm</t>
  </si>
  <si>
    <t>mH 223</t>
  </si>
  <si>
    <t>x guo</t>
  </si>
  <si>
    <t>e Allen</t>
  </si>
  <si>
    <t>A briDger</t>
  </si>
  <si>
    <t>A CHArlAnD</t>
  </si>
  <si>
    <t>m froomin</t>
  </si>
  <si>
    <t>57,97</t>
  </si>
  <si>
    <t>SCi 311</t>
  </si>
  <si>
    <t>D CAireS</t>
  </si>
  <si>
    <t>0600-0650</t>
  </si>
  <si>
    <t>0700-0750</t>
  </si>
  <si>
    <t>S kHuri</t>
  </si>
  <si>
    <t>t lin</t>
  </si>
  <si>
    <t>m moH</t>
  </si>
  <si>
    <t>C pollett</t>
  </si>
  <si>
    <t>m StAmp</t>
  </si>
  <si>
    <t>S teoH</t>
  </si>
  <si>
    <t>H tSeng</t>
  </si>
  <si>
    <t>1900-2015</t>
  </si>
  <si>
    <t>mH 235</t>
  </si>
  <si>
    <t>p koev</t>
  </si>
  <si>
    <t>SH 344</t>
  </si>
  <si>
    <t>A pAi</t>
  </si>
  <si>
    <t>J SmitH</t>
  </si>
  <si>
    <t>r mAk</t>
  </si>
  <si>
    <t>t moH</t>
  </si>
  <si>
    <t>20/24</t>
  </si>
  <si>
    <t>35/25</t>
  </si>
  <si>
    <t>k JoglekAr</t>
  </si>
  <si>
    <t>m CHeng</t>
  </si>
  <si>
    <t>m finDer</t>
  </si>
  <si>
    <t>n linnell</t>
  </si>
  <si>
    <t>2000-2115</t>
  </si>
  <si>
    <t>06,52,97</t>
  </si>
  <si>
    <t>C JoneS</t>
  </si>
  <si>
    <t>e Atli</t>
  </si>
  <si>
    <t>k gHADiri</t>
  </si>
  <si>
    <t>93/90</t>
  </si>
  <si>
    <t>e moriArty</t>
  </si>
  <si>
    <t>p HSu</t>
  </si>
  <si>
    <t>m zoroofCHi</t>
  </si>
  <si>
    <t>90/80</t>
  </si>
  <si>
    <t>J kim</t>
  </si>
  <si>
    <t>b furmAn</t>
  </si>
  <si>
    <t>n SingH</t>
  </si>
  <si>
    <t>t le</t>
  </si>
  <si>
    <t>C gAmboA</t>
  </si>
  <si>
    <t>S nArAyAnAn</t>
  </si>
  <si>
    <t>06,75,97</t>
  </si>
  <si>
    <t>m Ali</t>
  </si>
  <si>
    <t>S HAmeDi-HAgH</t>
  </si>
  <si>
    <t>l He</t>
  </si>
  <si>
    <t>r moreloS-zArAgozA</t>
  </si>
  <si>
    <t>l HArigue</t>
  </si>
  <si>
    <t>J kAmAli</t>
  </si>
  <si>
    <t>39/35</t>
  </si>
  <si>
    <t>n mir</t>
  </si>
  <si>
    <t>16/55</t>
  </si>
  <si>
    <t>23/55</t>
  </si>
  <si>
    <t>e mArouf</t>
  </si>
  <si>
    <t>S ArDAlAn</t>
  </si>
  <si>
    <t>24/55</t>
  </si>
  <si>
    <t>m JoneS</t>
  </si>
  <si>
    <t>51/35</t>
  </si>
  <si>
    <t>01/26/11-05/17/11</t>
  </si>
  <si>
    <t>1100-1145</t>
  </si>
  <si>
    <t>bbC 326</t>
  </si>
  <si>
    <t>52,61</t>
  </si>
  <si>
    <t>27/50</t>
  </si>
  <si>
    <t>1630-1750</t>
  </si>
  <si>
    <t>1600-1720</t>
  </si>
  <si>
    <t>m tAn</t>
  </si>
  <si>
    <t>27/40</t>
  </si>
  <si>
    <t>27/25</t>
  </si>
  <si>
    <t>DmH 355</t>
  </si>
  <si>
    <t>38/20</t>
  </si>
  <si>
    <t>1330-1520</t>
  </si>
  <si>
    <t>S mArvin</t>
  </si>
  <si>
    <t>1000-1150</t>
  </si>
  <si>
    <t>24/60</t>
  </si>
  <si>
    <t>39/30</t>
  </si>
  <si>
    <t>14/60</t>
  </si>
  <si>
    <t>C tAo</t>
  </si>
  <si>
    <t>S bAteS</t>
  </si>
  <si>
    <t>1200-1320</t>
  </si>
  <si>
    <t>1900-2145</t>
  </si>
  <si>
    <t>bbC 021</t>
  </si>
  <si>
    <t>HgH 223</t>
  </si>
  <si>
    <t>A rAyeS</t>
  </si>
  <si>
    <t>23/80</t>
  </si>
  <si>
    <t>DmH 164</t>
  </si>
  <si>
    <t>22/25</t>
  </si>
  <si>
    <t>SH 315</t>
  </si>
  <si>
    <t>DmH 356</t>
  </si>
  <si>
    <t>20/60</t>
  </si>
  <si>
    <t>n kAgAle</t>
  </si>
  <si>
    <t>S bHAtiA</t>
  </si>
  <si>
    <t>eng 333</t>
  </si>
  <si>
    <t>S koppel</t>
  </si>
  <si>
    <t>0900-1445</t>
  </si>
  <si>
    <t>rS</t>
  </si>
  <si>
    <t>eng 289</t>
  </si>
  <si>
    <t>21/150</t>
  </si>
  <si>
    <t>F butt</t>
  </si>
  <si>
    <t>1330-1525</t>
  </si>
  <si>
    <t>F george</t>
  </si>
  <si>
    <t>1430-1625</t>
  </si>
  <si>
    <t>0830-0945</t>
  </si>
  <si>
    <t>l lee</t>
  </si>
  <si>
    <t>0830-0920</t>
  </si>
  <si>
    <t>S kim</t>
  </si>
  <si>
    <t>1230-1320</t>
  </si>
  <si>
    <t>t HoWell</t>
  </si>
  <si>
    <t>m Froomin</t>
  </si>
  <si>
    <t>20/25</t>
  </si>
  <si>
    <t>SCi 242</t>
  </si>
  <si>
    <t>t SAuke</t>
  </si>
  <si>
    <t>1300-1550</t>
  </si>
  <si>
    <t>SCi 237</t>
  </si>
  <si>
    <t>J miJAreS</t>
  </si>
  <si>
    <t>m SAleem</t>
  </si>
  <si>
    <t>D tAylor</t>
  </si>
  <si>
    <t>S lee</t>
  </si>
  <si>
    <t>l pezeSHkmeHr</t>
  </si>
  <si>
    <t>mH 323</t>
  </si>
  <si>
    <t>m CAyCo-gAJiC</t>
  </si>
  <si>
    <t>18/25</t>
  </si>
  <si>
    <t>A nAnAvAti</t>
  </si>
  <si>
    <t>p reiSCHl</t>
  </si>
  <si>
    <t>m zorooFCHi</t>
  </si>
  <si>
    <t>J FreemAn</t>
  </si>
  <si>
    <t>97  1/20</t>
  </si>
  <si>
    <t>b FurmAn</t>
  </si>
  <si>
    <t>1430-1730</t>
  </si>
  <si>
    <t>0/18</t>
  </si>
  <si>
    <t>1800-2145</t>
  </si>
  <si>
    <t>x yAo</t>
  </si>
  <si>
    <t>97  8/11</t>
  </si>
  <si>
    <t>J reJeb</t>
  </si>
  <si>
    <t>75,97 52/60</t>
  </si>
  <si>
    <t>13,75,97 37/35</t>
  </si>
  <si>
    <t>k AneJA</t>
  </si>
  <si>
    <t>b HArSH</t>
  </si>
  <si>
    <t>13,75,97 60/48</t>
  </si>
  <si>
    <t>A SingH</t>
  </si>
  <si>
    <t>06,75</t>
  </si>
  <si>
    <t>v guptA</t>
  </si>
  <si>
    <t>13/16</t>
  </si>
  <si>
    <t>k purAnDAre</t>
  </si>
  <si>
    <t>u StrASillA</t>
  </si>
  <si>
    <t>b moHtASHemi</t>
  </si>
  <si>
    <t>m kerAlApurA</t>
  </si>
  <si>
    <t>eng 338</t>
  </si>
  <si>
    <t>k eASon</t>
  </si>
  <si>
    <t>W prAter</t>
  </si>
  <si>
    <t>DmH 354</t>
  </si>
  <si>
    <t>36/55</t>
  </si>
  <si>
    <t>m moStAFAvi</t>
  </si>
  <si>
    <t>1330-1645</t>
  </si>
  <si>
    <t>p morriS</t>
  </si>
  <si>
    <t>DmH 226A</t>
  </si>
  <si>
    <t>t DinH</t>
  </si>
  <si>
    <t>29/55</t>
  </si>
  <si>
    <t>e bASHAm</t>
  </si>
  <si>
    <t>eng 335</t>
  </si>
  <si>
    <t>84/80</t>
  </si>
  <si>
    <t>e mArouF</t>
  </si>
  <si>
    <t>eng 386</t>
  </si>
  <si>
    <t>33/55</t>
  </si>
  <si>
    <t>74/80</t>
  </si>
  <si>
    <t>HgH 217</t>
  </si>
  <si>
    <t>b venkAtrAmAn</t>
  </si>
  <si>
    <t>1230-2215</t>
  </si>
  <si>
    <t>59/80</t>
  </si>
  <si>
    <t>08/22/12-12/10/12</t>
  </si>
  <si>
    <t>ENG 395</t>
  </si>
  <si>
    <t>R SMITH</t>
  </si>
  <si>
    <t>24/10</t>
  </si>
  <si>
    <t>29/200</t>
  </si>
  <si>
    <t>ENG 488</t>
  </si>
  <si>
    <t>BBC 201</t>
  </si>
  <si>
    <t>D XIAO</t>
  </si>
  <si>
    <t>48/35</t>
  </si>
  <si>
    <t>55/45</t>
  </si>
  <si>
    <t>ENG 394</t>
  </si>
  <si>
    <t>28/15</t>
  </si>
  <si>
    <t>140/125</t>
  </si>
  <si>
    <t>M MUNOZ</t>
  </si>
  <si>
    <t>H VU</t>
  </si>
  <si>
    <t>106/100</t>
  </si>
  <si>
    <t>S MOKKAPATI</t>
  </si>
  <si>
    <t>1315-1405</t>
  </si>
  <si>
    <t>B HABTEZION</t>
  </si>
  <si>
    <t>Z</t>
  </si>
  <si>
    <t>S TEOH</t>
  </si>
  <si>
    <t>G NAMASIVAYAM</t>
  </si>
  <si>
    <t>D TAYLOR</t>
  </si>
  <si>
    <t>J MARTIN</t>
  </si>
  <si>
    <t>1330-1415</t>
  </si>
  <si>
    <t>MH 224</t>
  </si>
  <si>
    <t>0/28</t>
  </si>
  <si>
    <t>14/125</t>
  </si>
  <si>
    <t>9/100</t>
  </si>
  <si>
    <t>19/40</t>
  </si>
  <si>
    <t>S QAZI</t>
  </si>
  <si>
    <t>61/55</t>
  </si>
  <si>
    <t>80/60</t>
  </si>
  <si>
    <t>A BHUPALAM</t>
  </si>
  <si>
    <t>V KARNATI</t>
  </si>
  <si>
    <t>A PATEL</t>
  </si>
  <si>
    <t>S BALLAL</t>
  </si>
  <si>
    <t>C GAMBOA</t>
  </si>
  <si>
    <t>L HOU</t>
  </si>
  <si>
    <t>E ATLI</t>
  </si>
  <si>
    <t>P AGALE</t>
  </si>
  <si>
    <t>S RAJU</t>
  </si>
  <si>
    <t>M KERALAPURA</t>
  </si>
  <si>
    <t>M SEEMAN</t>
  </si>
  <si>
    <t>A ANSARI</t>
  </si>
  <si>
    <t>D KAO</t>
  </si>
  <si>
    <t>S LEE</t>
  </si>
  <si>
    <t>44/55</t>
  </si>
  <si>
    <t>17/55</t>
  </si>
  <si>
    <t>61/70</t>
  </si>
  <si>
    <t>26/55</t>
  </si>
  <si>
    <t>18/55</t>
  </si>
  <si>
    <t>22/55</t>
  </si>
  <si>
    <t>46/90</t>
  </si>
  <si>
    <t>01/25/12-05/15/12</t>
  </si>
  <si>
    <t>1/20</t>
  </si>
  <si>
    <t>ENG 221</t>
  </si>
  <si>
    <t>46/72</t>
  </si>
  <si>
    <t>5/24</t>
  </si>
  <si>
    <t>J ZHANG</t>
  </si>
  <si>
    <t>DMH 166</t>
  </si>
  <si>
    <t>4/10</t>
  </si>
  <si>
    <t>1800-1950</t>
  </si>
  <si>
    <t>DH 515</t>
  </si>
  <si>
    <t>2/10</t>
  </si>
  <si>
    <t>1/10</t>
  </si>
  <si>
    <t>2/1</t>
  </si>
  <si>
    <t>1/5</t>
  </si>
  <si>
    <t>3/10</t>
  </si>
  <si>
    <t>9/15</t>
  </si>
  <si>
    <t>4/5</t>
  </si>
  <si>
    <t>10/25</t>
  </si>
  <si>
    <t>9/5</t>
  </si>
  <si>
    <t>ENG 336</t>
  </si>
  <si>
    <t>7/10</t>
  </si>
  <si>
    <t>A ZARGAR</t>
  </si>
  <si>
    <t>6/1</t>
  </si>
  <si>
    <t>D HALL</t>
  </si>
  <si>
    <t>8/1</t>
  </si>
  <si>
    <t>IS 216</t>
  </si>
  <si>
    <t>L STENMARK</t>
  </si>
  <si>
    <t>9/1</t>
  </si>
  <si>
    <t>3/1</t>
  </si>
  <si>
    <t>BBC 226</t>
  </si>
  <si>
    <t>6/10</t>
  </si>
  <si>
    <t>22/45</t>
  </si>
  <si>
    <t>A RAYES</t>
  </si>
  <si>
    <t>31/55</t>
  </si>
  <si>
    <t>D CHANG</t>
  </si>
  <si>
    <t>IS 113</t>
  </si>
  <si>
    <t>ENG 407</t>
  </si>
  <si>
    <t>8/10</t>
  </si>
  <si>
    <t>5/10</t>
  </si>
  <si>
    <t>9/10</t>
  </si>
  <si>
    <t>10/10</t>
  </si>
  <si>
    <t>RS</t>
  </si>
  <si>
    <t>7/25</t>
  </si>
  <si>
    <t>3/20</t>
  </si>
  <si>
    <t>N LINNELL</t>
  </si>
  <si>
    <t>1800-1825</t>
  </si>
  <si>
    <t>1400-1430</t>
  </si>
  <si>
    <t>A SETHI</t>
  </si>
  <si>
    <t>1/4</t>
  </si>
  <si>
    <t>2/4</t>
  </si>
  <si>
    <t>3/16</t>
  </si>
  <si>
    <t>T SAUKE</t>
  </si>
  <si>
    <t>J MIJARES</t>
  </si>
  <si>
    <t>6/28</t>
  </si>
  <si>
    <t>M CAYCO-GAJIC</t>
  </si>
  <si>
    <t>L LEE</t>
  </si>
  <si>
    <t>SH 311</t>
  </si>
  <si>
    <t>L PEZESHKMEHR</t>
  </si>
  <si>
    <t>28/24</t>
  </si>
  <si>
    <t>M FROOMIN</t>
  </si>
  <si>
    <t>4/30</t>
  </si>
  <si>
    <t>8/15</t>
  </si>
  <si>
    <t>M CHENG</t>
  </si>
  <si>
    <t>12/20</t>
  </si>
  <si>
    <t>9/20</t>
  </si>
  <si>
    <t>6/15</t>
  </si>
  <si>
    <t>8/20</t>
  </si>
  <si>
    <t>20/10</t>
  </si>
  <si>
    <t>06,13,97</t>
  </si>
  <si>
    <t>141/120</t>
  </si>
  <si>
    <t>1/1</t>
  </si>
  <si>
    <t>1/18</t>
  </si>
  <si>
    <t>E AYLEN</t>
  </si>
  <si>
    <t>38/40</t>
  </si>
  <si>
    <t>Y TANG</t>
  </si>
  <si>
    <t>C CONSTANT</t>
  </si>
  <si>
    <t>T GOYAL</t>
  </si>
  <si>
    <t>L HARIGUE</t>
  </si>
  <si>
    <t>W PRATER</t>
  </si>
  <si>
    <t>1630-1815</t>
  </si>
  <si>
    <t>T DINH</t>
  </si>
  <si>
    <t>2/18</t>
  </si>
  <si>
    <t>7/1</t>
  </si>
  <si>
    <t>10/20</t>
  </si>
  <si>
    <t>4/20</t>
  </si>
  <si>
    <t>5/20</t>
  </si>
  <si>
    <t>10/1</t>
  </si>
  <si>
    <t>11/1</t>
  </si>
  <si>
    <t>83/80</t>
  </si>
  <si>
    <t>12/1</t>
  </si>
  <si>
    <t>5/1</t>
  </si>
  <si>
    <t>DMH 162</t>
  </si>
  <si>
    <t>58/80</t>
  </si>
  <si>
    <t>48/40</t>
  </si>
  <si>
    <t>11/20</t>
  </si>
  <si>
    <t>7/20</t>
  </si>
  <si>
    <t>2/20</t>
  </si>
  <si>
    <t>1/30</t>
  </si>
  <si>
    <t>1/15</t>
  </si>
  <si>
    <t>5/30</t>
  </si>
  <si>
    <t>7/15</t>
  </si>
  <si>
    <t>Cmpe 025</t>
  </si>
  <si>
    <t>DigitAl WorlD</t>
  </si>
  <si>
    <t>Cmpe 030</t>
  </si>
  <si>
    <t>progrAmming ConCept &amp; metH</t>
  </si>
  <si>
    <t>Cmpe 046</t>
  </si>
  <si>
    <t>Compe i</t>
  </si>
  <si>
    <t>Cmpe 050</t>
  </si>
  <si>
    <t>obJeCt orient ConCept metH</t>
  </si>
  <si>
    <t>Cmpe 101</t>
  </si>
  <si>
    <t>pgm ConC &amp; prob Slv</t>
  </si>
  <si>
    <t>Cmpe 102</t>
  </si>
  <si>
    <t>ASSembly progrAmng</t>
  </si>
  <si>
    <t>Cmpe 110</t>
  </si>
  <si>
    <t>intro DigitAl eleCtronCS</t>
  </si>
  <si>
    <t>Cmpe 124</t>
  </si>
  <si>
    <t>DigitAl DeSign i</t>
  </si>
  <si>
    <t>Cmpe 125</t>
  </si>
  <si>
    <t>DigitAl DeSign 2</t>
  </si>
  <si>
    <t>Cmpe 126</t>
  </si>
  <si>
    <t>Alg &amp; DAtA Str DeS</t>
  </si>
  <si>
    <t>Cmpe 127</t>
  </si>
  <si>
    <t>miCroproC DeSign 1</t>
  </si>
  <si>
    <t>Cmpe 130</t>
  </si>
  <si>
    <t>ADv Alg DeS</t>
  </si>
  <si>
    <t>Cmpe 131</t>
  </si>
  <si>
    <t>SoFtWAre engr i</t>
  </si>
  <si>
    <t>Cmpe 137</t>
  </si>
  <si>
    <t>mobile SoFtWAre engineer</t>
  </si>
  <si>
    <t>Cmpe 138</t>
  </si>
  <si>
    <t>DAtAbASe SyStemS i</t>
  </si>
  <si>
    <t>Cmpe 140</t>
  </si>
  <si>
    <t>Comp ArCH &amp; DeSign</t>
  </si>
  <si>
    <t>Cmpe 142</t>
  </si>
  <si>
    <t>operAting SyStemS</t>
  </si>
  <si>
    <t>Cmpe 146</t>
  </si>
  <si>
    <t>embeDDeD miCroop SyS DeS</t>
  </si>
  <si>
    <t>Cmpe 148</t>
  </si>
  <si>
    <t>Comptr netWorkS i</t>
  </si>
  <si>
    <t>Cmpe 152</t>
  </si>
  <si>
    <t>Compiler DeSign</t>
  </si>
  <si>
    <t>Cmpe 165</t>
  </si>
  <si>
    <t>SW engl proCeSS mgt</t>
  </si>
  <si>
    <t>Cmpe 172</t>
  </si>
  <si>
    <t>enterpriSe SoFtWAre</t>
  </si>
  <si>
    <t>Cmpe 180</t>
  </si>
  <si>
    <t>inDiviDuAl StuDieS</t>
  </si>
  <si>
    <t>Cmpe 187</t>
  </si>
  <si>
    <t>SoFt-QuAlity &amp; teSt</t>
  </si>
  <si>
    <t>Cmpe 195A</t>
  </si>
  <si>
    <t>Sr Compe DeS prJ i</t>
  </si>
  <si>
    <t>Cmpe 195b</t>
  </si>
  <si>
    <t>Sr Compe DeS prJ ii</t>
  </si>
  <si>
    <t>Cmpe 198</t>
  </si>
  <si>
    <t>teCHnology &amp; Civil</t>
  </si>
  <si>
    <t>Cmpe 200</t>
  </si>
  <si>
    <t>Comp ArCHiteCture</t>
  </si>
  <si>
    <t>Cmpe 202</t>
  </si>
  <si>
    <t>SW SyStemS engr</t>
  </si>
  <si>
    <t>Cmpe 203</t>
  </si>
  <si>
    <t>SW engr mAnAgement</t>
  </si>
  <si>
    <t>Cmpe 206</t>
  </si>
  <si>
    <t>Comp netWrk DeSign</t>
  </si>
  <si>
    <t>Cmpe 207</t>
  </si>
  <si>
    <t>net prog &amp; Appl</t>
  </si>
  <si>
    <t>Cmpe 208</t>
  </si>
  <si>
    <t>net ArCH &amp; proto</t>
  </si>
  <si>
    <t>Cmpe 209</t>
  </si>
  <si>
    <t>netWork SeCurity</t>
  </si>
  <si>
    <t>Cmpe 217</t>
  </si>
  <si>
    <t>Hum Cmptr int</t>
  </si>
  <si>
    <t>Cmpe 220</t>
  </si>
  <si>
    <t>SyStem SoFtWAre</t>
  </si>
  <si>
    <t>Cmpe 226</t>
  </si>
  <si>
    <t>DAtAbASe DeSign</t>
  </si>
  <si>
    <t>Cmpe 240</t>
  </si>
  <si>
    <t>ADv miCroComp DeSign</t>
  </si>
  <si>
    <t>Cmpe 242</t>
  </si>
  <si>
    <t>embeDDeD HArDWAre DeSign</t>
  </si>
  <si>
    <t>Cmpe 245</t>
  </si>
  <si>
    <t>embeD WireleSS ArCHiteC</t>
  </si>
  <si>
    <t>Cmpe 272</t>
  </si>
  <si>
    <t>ent SW overvieW</t>
  </si>
  <si>
    <t>Cmpe 273</t>
  </si>
  <si>
    <t>ent DiSt SyStemS</t>
  </si>
  <si>
    <t>Cmpe 274</t>
  </si>
  <si>
    <t>buS intel teCH</t>
  </si>
  <si>
    <t>Cmpe 275</t>
  </si>
  <si>
    <t>ent SW ComponentS</t>
  </si>
  <si>
    <t>Cmpe 276</t>
  </si>
  <si>
    <t>xml For e-buSineSS</t>
  </si>
  <si>
    <t>Cmpe 285</t>
  </si>
  <si>
    <t>SW engr proCeSSeS</t>
  </si>
  <si>
    <t>Cmpe 287</t>
  </si>
  <si>
    <t>SW Qlty ASSur</t>
  </si>
  <si>
    <t>Cmpe 294</t>
  </si>
  <si>
    <t>Cmpe SeminAr</t>
  </si>
  <si>
    <t>Cmpe 295A</t>
  </si>
  <si>
    <t>proJeCt i</t>
  </si>
  <si>
    <t>Cmpe 295b</t>
  </si>
  <si>
    <t>mASter proJeCt ii</t>
  </si>
  <si>
    <t>Cmpe 296m</t>
  </si>
  <si>
    <t>Web SeArCH AnD DAtA mine</t>
  </si>
  <si>
    <t>Cmpe 297</t>
  </si>
  <si>
    <t>SpeC top Comp engr</t>
  </si>
  <si>
    <t>Cmpe 298</t>
  </si>
  <si>
    <t>SpeCiAl problemS</t>
  </si>
  <si>
    <t>Cmpe 298i</t>
  </si>
  <si>
    <t>Cmpe/Se internSHip</t>
  </si>
  <si>
    <t>Cmpe 299A</t>
  </si>
  <si>
    <t>mASter tHeSiS i</t>
  </si>
  <si>
    <t>Cmpe 299b</t>
  </si>
  <si>
    <t>mASter tHeSiS ii</t>
  </si>
  <si>
    <t>end</t>
  </si>
  <si>
    <t>Cmpe 120</t>
  </si>
  <si>
    <t>Computer org &amp; ArCH</t>
  </si>
  <si>
    <t>SoftWAre engr i</t>
  </si>
  <si>
    <t>mobile SoftWAre engineer</t>
  </si>
  <si>
    <t>Cmpe 149</t>
  </si>
  <si>
    <t>Comptr netWorkS ii</t>
  </si>
  <si>
    <t>enterpriSe SoftWAre</t>
  </si>
  <si>
    <t>Soft-QuAlity &amp; teSt</t>
  </si>
  <si>
    <t>Sr DeSign proJeCt i</t>
  </si>
  <si>
    <t>Sr DeSign proJeCt ii</t>
  </si>
  <si>
    <t>Cmpe 195C</t>
  </si>
  <si>
    <t>inter Sr proJ i</t>
  </si>
  <si>
    <t>SyStem SoftWAre</t>
  </si>
  <si>
    <t>Cmpe 235</t>
  </si>
  <si>
    <t>mob Soft SyS DeSgn</t>
  </si>
  <si>
    <t>Cmpe 265</t>
  </si>
  <si>
    <t>Hi SpeeD Dig DeS</t>
  </si>
  <si>
    <t>xml for e-buSineSS</t>
  </si>
  <si>
    <t>Cmpe 283</t>
  </si>
  <si>
    <t>virtuAlizAtion teC</t>
  </si>
  <si>
    <t>mASter proJeCt i</t>
  </si>
  <si>
    <t>CS 025</t>
  </si>
  <si>
    <t>CS 040</t>
  </si>
  <si>
    <t>intro to ComputerS</t>
  </si>
  <si>
    <t>intro to progrmng</t>
  </si>
  <si>
    <t>CS 046b</t>
  </si>
  <si>
    <t>intro to DAtA StrC</t>
  </si>
  <si>
    <t>progrAmming in C</t>
  </si>
  <si>
    <t>progrAmming in JAvA</t>
  </si>
  <si>
    <t>CS 050</t>
  </si>
  <si>
    <t>SCi Computing i</t>
  </si>
  <si>
    <t>CS 072</t>
  </si>
  <si>
    <t>unix/unix util</t>
  </si>
  <si>
    <t>Writing WorkSHop</t>
  </si>
  <si>
    <t>CS 110l</t>
  </si>
  <si>
    <t>ADv Computing lAb</t>
  </si>
  <si>
    <t>intro Comp grApHiC</t>
  </si>
  <si>
    <t>bioinformAtiCS i</t>
  </si>
  <si>
    <t>CS 143m</t>
  </si>
  <si>
    <t>num AnAly SCi Comp</t>
  </si>
  <si>
    <t>DAtA StruCt &amp; Alg</t>
  </si>
  <si>
    <t>obJeCt orntD DSgn</t>
  </si>
  <si>
    <t>progrmng pArADigmS</t>
  </si>
  <si>
    <t>intro to Art intel</t>
  </si>
  <si>
    <t>int to Dtb mgt SyS</t>
  </si>
  <si>
    <t>CS 158b</t>
  </si>
  <si>
    <t>netWork mAnAgement</t>
  </si>
  <si>
    <t>SoftWAre engr</t>
  </si>
  <si>
    <t>informAtion SeCurity</t>
  </si>
  <si>
    <t>Db2 Query optimizAt for z/oS</t>
  </si>
  <si>
    <t>CS 172A</t>
  </si>
  <si>
    <t>funD unix SyS ADm</t>
  </si>
  <si>
    <t>Server Web prog</t>
  </si>
  <si>
    <t>CS 180i</t>
  </si>
  <si>
    <t>internSHip proJeCt</t>
  </si>
  <si>
    <t>ADv prAC Comp topiCS</t>
  </si>
  <si>
    <t>bioinformAtiCS</t>
  </si>
  <si>
    <t>uSer interfACe DSgn</t>
  </si>
  <si>
    <t>ADv Computer ArCH</t>
  </si>
  <si>
    <t>obJ orienteD AnAl</t>
  </si>
  <si>
    <t>ADv prog lAnguAgeS prin</t>
  </si>
  <si>
    <t>CS 254</t>
  </si>
  <si>
    <t>tHeory of ComputAtion</t>
  </si>
  <si>
    <t>top in Art intell</t>
  </si>
  <si>
    <t>CrtgrpHy &amp; Comp SeCrty</t>
  </si>
  <si>
    <t>topiCS info SeCur</t>
  </si>
  <si>
    <t>topiCS in DAtAbASe SyS</t>
  </si>
  <si>
    <t>CS 268</t>
  </si>
  <si>
    <t>WireleSS mob netW</t>
  </si>
  <si>
    <t>ADv topiCS - CS</t>
  </si>
  <si>
    <t>CS 297</t>
  </si>
  <si>
    <t>pre Wrtng prJ or tHeSiS</t>
  </si>
  <si>
    <t>mASterâ€™S Wrtng prJ</t>
  </si>
  <si>
    <t>Se 046A</t>
  </si>
  <si>
    <t>Se 046b</t>
  </si>
  <si>
    <t>Se 102</t>
  </si>
  <si>
    <t>Se 110l</t>
  </si>
  <si>
    <t>Se 116A</t>
  </si>
  <si>
    <t>Se 120</t>
  </si>
  <si>
    <t>Se 123A</t>
  </si>
  <si>
    <t>Se 131</t>
  </si>
  <si>
    <t>Se 137</t>
  </si>
  <si>
    <t>Se 146</t>
  </si>
  <si>
    <t>Se 148</t>
  </si>
  <si>
    <t>Se 152</t>
  </si>
  <si>
    <t>Se 153</t>
  </si>
  <si>
    <t>Se 156</t>
  </si>
  <si>
    <t>Se 157A</t>
  </si>
  <si>
    <t>Se 158b</t>
  </si>
  <si>
    <t>Se 165</t>
  </si>
  <si>
    <t>Se 166</t>
  </si>
  <si>
    <t>Se 172</t>
  </si>
  <si>
    <t>Se 174</t>
  </si>
  <si>
    <t>Se 180</t>
  </si>
  <si>
    <t>Se 187</t>
  </si>
  <si>
    <t>Se 195A</t>
  </si>
  <si>
    <t>Se 195b</t>
  </si>
  <si>
    <t>ee 097</t>
  </si>
  <si>
    <t>intro ee lAb</t>
  </si>
  <si>
    <t>ee 098</t>
  </si>
  <si>
    <t>intro Ckt AnAlySiS</t>
  </si>
  <si>
    <t>Cir/ConC &amp;prob So</t>
  </si>
  <si>
    <t>prob/StAt in ee</t>
  </si>
  <si>
    <t>funD meCHAtro engr</t>
  </si>
  <si>
    <t>netWork AnAlySiS</t>
  </si>
  <si>
    <t>lineAr SyStemS</t>
  </si>
  <si>
    <t>miCrop SyS DeSign</t>
  </si>
  <si>
    <t>eleCtr DeSign i</t>
  </si>
  <si>
    <t>eleCtr DeSign ii</t>
  </si>
  <si>
    <t>pHyS eleCtroniCS</t>
  </si>
  <si>
    <t>prin of e &amp; m flDS</t>
  </si>
  <si>
    <t>ee 142</t>
  </si>
  <si>
    <t>fielDS AnD WAveS</t>
  </si>
  <si>
    <t>intro Dig Sig proC</t>
  </si>
  <si>
    <t>prinC Comm SyStemS</t>
  </si>
  <si>
    <t>pHotovoltAiC lAb</t>
  </si>
  <si>
    <t>ee 174</t>
  </si>
  <si>
    <t>operAtionAl Amplif</t>
  </si>
  <si>
    <t>Dig DeSign W fpgAS</t>
  </si>
  <si>
    <t>inDiv StuDieS</t>
  </si>
  <si>
    <t>funD-internetWork</t>
  </si>
  <si>
    <t>ee 189</t>
  </si>
  <si>
    <t>ee SpeCiAl topiCS</t>
  </si>
  <si>
    <t>ee Sr DSgn proJ i</t>
  </si>
  <si>
    <t>ee 198b</t>
  </si>
  <si>
    <t>ee Sr DSgn proJ ii</t>
  </si>
  <si>
    <t>lineAr SyS tHeory</t>
  </si>
  <si>
    <t>rfiC DeSign i</t>
  </si>
  <si>
    <t>prin of Semi Dev i</t>
  </si>
  <si>
    <t>AnAlog int CktS</t>
  </si>
  <si>
    <t>Hi SpeeD CmoS CktS</t>
  </si>
  <si>
    <t>intro to lS moS De</t>
  </si>
  <si>
    <t>prob rAn vAri &amp; St prC</t>
  </si>
  <si>
    <t>Dig Sig proC i</t>
  </si>
  <si>
    <t>ADv logiC DeSign</t>
  </si>
  <si>
    <t>DigitAl SyS DeSign</t>
  </si>
  <si>
    <t>SoC DeSign</t>
  </si>
  <si>
    <t>Dig DeS DSp/Comm</t>
  </si>
  <si>
    <t>internetWorking</t>
  </si>
  <si>
    <t>voiCe &amp; DAtA net</t>
  </si>
  <si>
    <t>ASiC CmoS DeSign</t>
  </si>
  <si>
    <t>teCHniCAl Writing</t>
  </si>
  <si>
    <t>mSee proJeCt propoSAl</t>
  </si>
  <si>
    <t>ee 297b</t>
  </si>
  <si>
    <t>mSee proJeCt</t>
  </si>
  <si>
    <t>SpeC prob</t>
  </si>
  <si>
    <t>ee 298i</t>
  </si>
  <si>
    <t>ee internSHip experienCe</t>
  </si>
  <si>
    <t>mSee tHeSiS propoSAl</t>
  </si>
  <si>
    <t>ee 299b</t>
  </si>
  <si>
    <t>mSee tHeSiS</t>
  </si>
  <si>
    <t>END</t>
  </si>
  <si>
    <t>Cmpe 133</t>
  </si>
  <si>
    <t>SoFtWWAre engr ii</t>
  </si>
  <si>
    <t>Cmpe 197</t>
  </si>
  <si>
    <t>Co-op eD proJeCt</t>
  </si>
  <si>
    <t>Cmpe 244</t>
  </si>
  <si>
    <t>embeDDeD SoFtWAre</t>
  </si>
  <si>
    <t>Cmpe 262</t>
  </si>
  <si>
    <t>embD multimeDiA</t>
  </si>
  <si>
    <t>Cmpe 270</t>
  </si>
  <si>
    <t>inFo SyS</t>
  </si>
  <si>
    <t>Cmpe 277</t>
  </si>
  <si>
    <t>mobile teCHnlogieS</t>
  </si>
  <si>
    <t>CS 047</t>
  </si>
  <si>
    <t>intro to Comp Sytm</t>
  </si>
  <si>
    <t>CS 116b</t>
  </si>
  <si>
    <t>Comp grApHiCS Algo</t>
  </si>
  <si>
    <t>lAb eleC For SCi i</t>
  </si>
  <si>
    <t>CS 123b</t>
  </si>
  <si>
    <t>bioinFormAtiCS ii</t>
  </si>
  <si>
    <t>Computer gAme DSgn</t>
  </si>
  <si>
    <t>FormAl lAng &amp; Comput</t>
  </si>
  <si>
    <t>CS 157b</t>
  </si>
  <si>
    <t>DAtA bS mAn SyS ii</t>
  </si>
  <si>
    <t>Computer netWorkS</t>
  </si>
  <si>
    <t>pArAllel proC</t>
  </si>
  <si>
    <t>SoFtWAre engr</t>
  </si>
  <si>
    <t>SoFtWAre proJeCt</t>
  </si>
  <si>
    <t>inFormAtion SeCurity</t>
  </si>
  <si>
    <t>CS 167b</t>
  </si>
  <si>
    <t>Db2 AppliCAt Devel</t>
  </si>
  <si>
    <t>CS 172b</t>
  </si>
  <si>
    <t>unix SyS ADm</t>
  </si>
  <si>
    <t>inD StuDieS/HonorS</t>
  </si>
  <si>
    <t>CS 243b</t>
  </si>
  <si>
    <t>ADv topiCS numer AnAlyS</t>
  </si>
  <si>
    <t>CS 251b</t>
  </si>
  <si>
    <t>obJ orienteD DeS</t>
  </si>
  <si>
    <t>DeS AnAl Algo</t>
  </si>
  <si>
    <t>DAtAbASe SyS prnCplS</t>
  </si>
  <si>
    <t>topiCS in xml &amp; Web intel</t>
  </si>
  <si>
    <t>CS 280</t>
  </si>
  <si>
    <t>grAD inDiv StuDieS</t>
  </si>
  <si>
    <t>CS 299</t>
  </si>
  <si>
    <t>mASterâ€™S tHeSiS</t>
  </si>
  <si>
    <t>Se 116b</t>
  </si>
  <si>
    <t>Se 123b</t>
  </si>
  <si>
    <t>Se 133</t>
  </si>
  <si>
    <t>Se 134</t>
  </si>
  <si>
    <t>Se 149</t>
  </si>
  <si>
    <t>Se 154</t>
  </si>
  <si>
    <t>Se 157b</t>
  </si>
  <si>
    <t>FunD meCHAtro engr</t>
  </si>
  <si>
    <t>ee 125</t>
  </si>
  <si>
    <t>AnAlog CmoS iC</t>
  </si>
  <si>
    <t>eleCtroniCS For bioengg</t>
  </si>
  <si>
    <t>intro iC proC DeSgn</t>
  </si>
  <si>
    <t>eleCtromeCHAniCS</t>
  </si>
  <si>
    <t>tHeo Auto ControlS</t>
  </si>
  <si>
    <t>poWer eleCtroniCS</t>
  </si>
  <si>
    <t>prin oF e &amp; m FlDS</t>
  </si>
  <si>
    <t>FielDS AnD WAveS</t>
  </si>
  <si>
    <t>DigitAl Comm SyS</t>
  </si>
  <si>
    <t>ee 168</t>
  </si>
  <si>
    <t>miCroFluiDiCS lAb</t>
  </si>
  <si>
    <t>ee 172</t>
  </si>
  <si>
    <t>miCroWAveS</t>
  </si>
  <si>
    <t>operAtionAl AmpliF</t>
  </si>
  <si>
    <t>ee 175</t>
  </si>
  <si>
    <t>Filter DeSign</t>
  </si>
  <si>
    <t>ee 176</t>
  </si>
  <si>
    <t>Computer orgAn</t>
  </si>
  <si>
    <t>ee 177</t>
  </si>
  <si>
    <t>Dgtl SyS inteFAC</t>
  </si>
  <si>
    <t>prin oF Semi Dev i</t>
  </si>
  <si>
    <t>ee 222</t>
  </si>
  <si>
    <t>prin oF Semi Dev 2</t>
  </si>
  <si>
    <t>ee 229</t>
  </si>
  <si>
    <t>ADv topiCS miCroele</t>
  </si>
  <si>
    <t>AutomAt Contr tHeo</t>
  </si>
  <si>
    <t>Sel top in SyS &amp; C</t>
  </si>
  <si>
    <t>DigitAl DAtA trAn i</t>
  </si>
  <si>
    <t>ee 254</t>
  </si>
  <si>
    <t>DigitAl SignAl pro</t>
  </si>
  <si>
    <t>WireleSS Comm</t>
  </si>
  <si>
    <t>prog DSp ArCHiteCtureS</t>
  </si>
  <si>
    <t>ee 261</t>
  </si>
  <si>
    <t>biomeDiCAl imAging</t>
  </si>
  <si>
    <t>ADv Comp ArCHiteCt</t>
  </si>
  <si>
    <t>pArAllel Cmpt SySt</t>
  </si>
  <si>
    <t>ee 282</t>
  </si>
  <si>
    <t>internet SeCurity</t>
  </si>
  <si>
    <t>broADbAnD Comm nt</t>
  </si>
  <si>
    <t>ee 289</t>
  </si>
  <si>
    <t>topiCS in netWorkg</t>
  </si>
  <si>
    <t>ee 296x</t>
  </si>
  <si>
    <t>rFiC ii</t>
  </si>
  <si>
    <t>CMPE 030</t>
  </si>
  <si>
    <t>PROGRAMMING CONCEPT &amp; METH</t>
  </si>
  <si>
    <t>CMPE 050</t>
  </si>
  <si>
    <t>OBJECT ORIENT CONCEPT METH</t>
  </si>
  <si>
    <t>FUND. EMBED. SW</t>
  </si>
  <si>
    <t>INTRO DIGITAL ELECTRONCS</t>
  </si>
  <si>
    <t>COMPUTER ORG &amp; ARCH</t>
  </si>
  <si>
    <t>DIGITAL DESIGN I</t>
  </si>
  <si>
    <t>DIGITAL DESIGN 2</t>
  </si>
  <si>
    <t>ALG &amp; DATA STR DES</t>
  </si>
  <si>
    <t>MICROPROC DESIGN 1</t>
  </si>
  <si>
    <t>ADV ALG DES</t>
  </si>
  <si>
    <t>SOFTWARE ENGR I</t>
  </si>
  <si>
    <t>MOBILE SOFTWARE ENGINEER</t>
  </si>
  <si>
    <t>DATABASE SYSTEMS I</t>
  </si>
  <si>
    <t>COMP ARCH &amp; DESIGN</t>
  </si>
  <si>
    <t>OPERATING SYSTEMS</t>
  </si>
  <si>
    <t>RT EMBEDDED CODES</t>
  </si>
  <si>
    <t>COMPTR NETWORKS I</t>
  </si>
  <si>
    <t>COMPILER DESIGN</t>
  </si>
  <si>
    <t>SW ENGL PROCESS MGT</t>
  </si>
  <si>
    <t>ENTERPRISE SOFTWARE</t>
  </si>
  <si>
    <t>INDIVIDUAL STUDIES</t>
  </si>
  <si>
    <t>SOFT-QUALITY &amp; TEST</t>
  </si>
  <si>
    <t>SR DESIGN PROJECT I</t>
  </si>
  <si>
    <t>SR DESIGN PROJECT II</t>
  </si>
  <si>
    <t>CMPE 195C</t>
  </si>
  <si>
    <t>INTER SR PROJ I</t>
  </si>
  <si>
    <t>TECHNOLOGY &amp; CIVIL</t>
  </si>
  <si>
    <t>COMP ARCHITECTURE</t>
  </si>
  <si>
    <t>SW SYSTEMS ENGR</t>
  </si>
  <si>
    <t>SW ENGR MANAGEMENT</t>
  </si>
  <si>
    <t>COMP NETWRK DESIGN</t>
  </si>
  <si>
    <t>NET PROG &amp; APPL</t>
  </si>
  <si>
    <t>NET ARCH &amp; PROTO</t>
  </si>
  <si>
    <t>NETWORK SECURITY</t>
  </si>
  <si>
    <t>HUM CMPTR INT</t>
  </si>
  <si>
    <t>SYSTEM SOFTWARE</t>
  </si>
  <si>
    <t>DATABASE DESIGN</t>
  </si>
  <si>
    <t>MOBILE SW DESIGN</t>
  </si>
  <si>
    <t>WEB &amp; DATA MINING</t>
  </si>
  <si>
    <t>ADV MICROCOMP DESIGN</t>
  </si>
  <si>
    <t>EMBED WIRELESS ARCHITEC</t>
  </si>
  <si>
    <t>ENT SW OVERVIEW</t>
  </si>
  <si>
    <t>ENT DIST SYSTEMS</t>
  </si>
  <si>
    <t>ENT SW COMPONENTS</t>
  </si>
  <si>
    <t>CLOUD TECHNOLOGIES</t>
  </si>
  <si>
    <t>VIRTUALIZATION TEC</t>
  </si>
  <si>
    <t>SW ENGR PROCESSES</t>
  </si>
  <si>
    <t>SW QLTY ASSUR</t>
  </si>
  <si>
    <t>CMPE SEMINAR</t>
  </si>
  <si>
    <t>MASTER PROJECT I</t>
  </si>
  <si>
    <t>MASTER PROJECT II</t>
  </si>
  <si>
    <t>SPECIAL PROBLEMS</t>
  </si>
  <si>
    <t>CMPE/SE INTERNSHIP</t>
  </si>
  <si>
    <t>MASTER THESIS I</t>
  </si>
  <si>
    <t>MASTER THESIS II</t>
  </si>
  <si>
    <t>INTRO TO PROGRMNG</t>
  </si>
  <si>
    <t>INTRO TO DATA STRC</t>
  </si>
  <si>
    <t>PROGRAMMING IN C</t>
  </si>
  <si>
    <t>PROGRAMMING IN JAVA</t>
  </si>
  <si>
    <t>SCI COMPUTING I</t>
  </si>
  <si>
    <t>WRITING WORKSHOP</t>
  </si>
  <si>
    <t>INTRO COMP GRAPHIC</t>
  </si>
  <si>
    <t>BIOINFORMATICS I</t>
  </si>
  <si>
    <t>CS 130</t>
  </si>
  <si>
    <t>WINDOWS PROGRAMING</t>
  </si>
  <si>
    <t>NUM ANALY SCI COMP</t>
  </si>
  <si>
    <t>CS 144</t>
  </si>
  <si>
    <t>ADV C++ PROGRMNG</t>
  </si>
  <si>
    <t>DATA STRUCT &amp; ALG</t>
  </si>
  <si>
    <t>OBJECT ORNTD DSGN</t>
  </si>
  <si>
    <t>PROGRMNG PARADIGMS</t>
  </si>
  <si>
    <t>INTRO TO ART INTEL</t>
  </si>
  <si>
    <t>INT TO DTB MGT SYS</t>
  </si>
  <si>
    <t>NETWORK MANAGEMENT</t>
  </si>
  <si>
    <t>SOFTWARE ENGR</t>
  </si>
  <si>
    <t>INFORMATION SECURITY</t>
  </si>
  <si>
    <t>DB2 QUERY OPTIMIZAT FOR Z/OS</t>
  </si>
  <si>
    <t>SERVER WEB PROG</t>
  </si>
  <si>
    <t>INTERNSHIP PROJECT</t>
  </si>
  <si>
    <t>ADV PRAC COMP TOPICS</t>
  </si>
  <si>
    <t>GRAD TECH WRITING</t>
  </si>
  <si>
    <t>ADV NUMERICAL ANALYSIS</t>
  </si>
  <si>
    <t>ADV COMPUTER ARCH</t>
  </si>
  <si>
    <t>CS 249</t>
  </si>
  <si>
    <t>DISTRIB COMPUTING</t>
  </si>
  <si>
    <t>OBJ ORIENTED ANAL</t>
  </si>
  <si>
    <t>CS 253</t>
  </si>
  <si>
    <t>ADV COMPILER DESIGN</t>
  </si>
  <si>
    <t>DES ANAL ALGO</t>
  </si>
  <si>
    <t>TOP IN ART INTELL</t>
  </si>
  <si>
    <t>CRTGRPHY &amp; COMP SECRTY</t>
  </si>
  <si>
    <t>TOPICS INFO SECUR</t>
  </si>
  <si>
    <t>TOPICS IN DATABASE SYS</t>
  </si>
  <si>
    <t>ADV TOPICS - CS</t>
  </si>
  <si>
    <t>MASTERâ€™S WRTNG PRJ</t>
  </si>
  <si>
    <t>SE 130</t>
  </si>
  <si>
    <t>EE 097</t>
  </si>
  <si>
    <t>INTRO EE LAB</t>
  </si>
  <si>
    <t>EE 098</t>
  </si>
  <si>
    <t>INTRO CKT ANALYSIS</t>
  </si>
  <si>
    <t>CIR/CONC &amp;PROB SO</t>
  </si>
  <si>
    <t>PROB/STAT IN EE</t>
  </si>
  <si>
    <t>FUND MECHATRO ENGR</t>
  </si>
  <si>
    <t>NETWORK ANALYSIS</t>
  </si>
  <si>
    <t>LINEAR SYSTEMS</t>
  </si>
  <si>
    <t>MICROP SYS DESIGN</t>
  </si>
  <si>
    <t>ELECTR DESIGN I</t>
  </si>
  <si>
    <t>ELECTR DESIGN II</t>
  </si>
  <si>
    <t>EE 125</t>
  </si>
  <si>
    <t>ANALOG CMOS IC</t>
  </si>
  <si>
    <t>ELECTRONICS FOR BIOENGG</t>
  </si>
  <si>
    <t>PHYS ELECTRONICS</t>
  </si>
  <si>
    <t>EE 130</t>
  </si>
  <si>
    <t>ELECTROMECHANICS</t>
  </si>
  <si>
    <t>PRIN OF E &amp; M FLDS</t>
  </si>
  <si>
    <t>INTRO DIG SIG PROC</t>
  </si>
  <si>
    <t>PRINC COMM SYSTEMS</t>
  </si>
  <si>
    <t>PHOTOVOLTAIC LAB</t>
  </si>
  <si>
    <t>MICROFLUIDICS LAB</t>
  </si>
  <si>
    <t>EE 172</t>
  </si>
  <si>
    <t>MICROWAVES</t>
  </si>
  <si>
    <t>DIG DESIGN W FPGAS</t>
  </si>
  <si>
    <t>INDIV STUDIES</t>
  </si>
  <si>
    <t>FUND-INTERNETWORK</t>
  </si>
  <si>
    <t>EE 195C</t>
  </si>
  <si>
    <t>EE SR DSGN PROJ I</t>
  </si>
  <si>
    <t>EE SR DSGN PROJ II</t>
  </si>
  <si>
    <t>LINEAR SYS THEORY</t>
  </si>
  <si>
    <t>RFIC DESIGN I</t>
  </si>
  <si>
    <t>PRIN OF SEMI DEV I</t>
  </si>
  <si>
    <t>ANALOG INT CKTS</t>
  </si>
  <si>
    <t>HI SPEED CMOS CKTS</t>
  </si>
  <si>
    <t>SIGNAL INTEGRITY IN AMS IC</t>
  </si>
  <si>
    <t>PROB RAN VARI &amp; ST PRC</t>
  </si>
  <si>
    <t>DIGITAL DATA TRAN 2</t>
  </si>
  <si>
    <t>DIG SIG PROC I</t>
  </si>
  <si>
    <t>EE 259</t>
  </si>
  <si>
    <t>SELCT TOP IN SIG PRC</t>
  </si>
  <si>
    <t>EE 261</t>
  </si>
  <si>
    <t>BIOMEDICAL IMAGING</t>
  </si>
  <si>
    <t>ADV LOGIC DESIGN</t>
  </si>
  <si>
    <t>SOC DESIGN</t>
  </si>
  <si>
    <t>DIG DES DSP/COMM</t>
  </si>
  <si>
    <t>INTERNETWORKING</t>
  </si>
  <si>
    <t>VOICE &amp; DATA NET</t>
  </si>
  <si>
    <t>ASIC CMOS DESIGN</t>
  </si>
  <si>
    <t>TECHNICAL WRITING</t>
  </si>
  <si>
    <t>MSEE PROJECT PROPOSAL</t>
  </si>
  <si>
    <t>MSEE PROJECT</t>
  </si>
  <si>
    <t>SPEC PROB</t>
  </si>
  <si>
    <t>EE INTERNSHIP EXPERIENCE</t>
  </si>
  <si>
    <t>MSEE THESIS PROPOSAL</t>
  </si>
  <si>
    <t>MSEE THESIS</t>
  </si>
  <si>
    <t>CMPE 046</t>
  </si>
  <si>
    <t>COMPE I</t>
  </si>
  <si>
    <t>ASSEMBLY PROGRAMNG</t>
  </si>
  <si>
    <t>SOFTWWARE ENGR II</t>
  </si>
  <si>
    <t>EMBEDDED MICROOP SYS DES</t>
  </si>
  <si>
    <t>CMPE 149</t>
  </si>
  <si>
    <t>COMPTR NETWORKS II</t>
  </si>
  <si>
    <t>CMPE 197</t>
  </si>
  <si>
    <t>CO-OP ED PROJECT</t>
  </si>
  <si>
    <t>EMBEDDED HARDWARE DESIGN</t>
  </si>
  <si>
    <t>EMBEDDED SOFTWARE</t>
  </si>
  <si>
    <t>HI SPEED DIG DES</t>
  </si>
  <si>
    <t>INFO SYS</t>
  </si>
  <si>
    <t>BUS INTEL TECH</t>
  </si>
  <si>
    <t>CMPE 276</t>
  </si>
  <si>
    <t>XML FOR E-BUSINESS</t>
  </si>
  <si>
    <t>MOBILE TECHNLOGIES</t>
  </si>
  <si>
    <t>SPEC TOP COMP ENGR</t>
  </si>
  <si>
    <t xml:space="preserve">CS 040 </t>
  </si>
  <si>
    <t>INTRO TO COMPUTERS</t>
  </si>
  <si>
    <t xml:space="preserve">CS 046A </t>
  </si>
  <si>
    <t>INTRO TO COMP SYTM</t>
  </si>
  <si>
    <t>CS 110L</t>
  </si>
  <si>
    <t>ADV COMPUTING LAB</t>
  </si>
  <si>
    <t>COMP GRAPHICS ALGO</t>
  </si>
  <si>
    <t>LAB ELEC FOR SCI I</t>
  </si>
  <si>
    <t>CS 123B</t>
  </si>
  <si>
    <t>BIOINFORMATICS II</t>
  </si>
  <si>
    <t>COMPUTER GAME DSGN</t>
  </si>
  <si>
    <t>FORMAL LANG &amp; COMPUT</t>
  </si>
  <si>
    <t>DATA BS MAN SYS II</t>
  </si>
  <si>
    <t>COMPUTER NETWORKS</t>
  </si>
  <si>
    <t>PARALLEL PROC</t>
  </si>
  <si>
    <t>SOFTWARE PROJECT</t>
  </si>
  <si>
    <t>DB2 APPLICAT DEVEL</t>
  </si>
  <si>
    <t>FUND UNIX SYS ADM</t>
  </si>
  <si>
    <t>IND STUDIES/HONORS</t>
  </si>
  <si>
    <t>OBJ ORIENTED DES</t>
  </si>
  <si>
    <t>DATABASE SYS PRNCPLS</t>
  </si>
  <si>
    <t>COMP COMM SYSTEM</t>
  </si>
  <si>
    <t>CS 262</t>
  </si>
  <si>
    <t>RANDOM ALGO &amp; APP</t>
  </si>
  <si>
    <t>TOPICS IN XML &amp; WEB INTEL</t>
  </si>
  <si>
    <t>GRAD INDIV STUDIES</t>
  </si>
  <si>
    <t>PRE WRTNG PRJ OR THESIS</t>
  </si>
  <si>
    <t>MASTERâ€™S THESIS</t>
  </si>
  <si>
    <t>INTRO IC PROC DESGN</t>
  </si>
  <si>
    <t>THEO AUTO CONTROLS</t>
  </si>
  <si>
    <t>POWER ELECTRONICS</t>
  </si>
  <si>
    <t>EMBEDDED CNTR SYS DESIGN</t>
  </si>
  <si>
    <t>EE 142</t>
  </si>
  <si>
    <t>FIELDS AND WAVES</t>
  </si>
  <si>
    <t>DIGITAL COMM SYS</t>
  </si>
  <si>
    <t>CMOS DGTL CIRCUITS</t>
  </si>
  <si>
    <t>MEMS FAB &amp; DESIGN</t>
  </si>
  <si>
    <t>EE 175</t>
  </si>
  <si>
    <t>FILTER DESIGN</t>
  </si>
  <si>
    <t>EE 197</t>
  </si>
  <si>
    <t>EE 229</t>
  </si>
  <si>
    <t>ADV TOPICS MICROELE</t>
  </si>
  <si>
    <t>RFIC II</t>
  </si>
  <si>
    <t>AUTOMAT CONTR THEO</t>
  </si>
  <si>
    <t>SEL TOP IN SYS &amp; C</t>
  </si>
  <si>
    <t>DIGITAL DATA TRAN I</t>
  </si>
  <si>
    <t>DIGITAL SIGNAL PRO</t>
  </si>
  <si>
    <t>WIRELESS COMM</t>
  </si>
  <si>
    <t>EE 256</t>
  </si>
  <si>
    <t>PROG DSP ARCHITECTURES</t>
  </si>
  <si>
    <t>RFID SYSTEMS</t>
  </si>
  <si>
    <t>EE 262</t>
  </si>
  <si>
    <t>BIOSIGNAL ANALYSIS</t>
  </si>
  <si>
    <t>DIGITAL SYS DESIGN</t>
  </si>
  <si>
    <t>ADV COMP ARCHITECT</t>
  </si>
  <si>
    <t>EE 282</t>
  </si>
  <si>
    <t>INTERNET SECURITY</t>
  </si>
  <si>
    <t>BROADBAND COMM NT</t>
  </si>
  <si>
    <t>SE 110L</t>
  </si>
  <si>
    <t>FILLED</t>
  </si>
  <si>
    <t>TOTAL</t>
  </si>
  <si>
    <t>SEATS_AVAILABALE</t>
  </si>
  <si>
    <t>08/21/18-12/10/18</t>
  </si>
  <si>
    <t>61,73</t>
  </si>
  <si>
    <t>ASSEMBLY LANGUAGE PROGRAMMING</t>
  </si>
  <si>
    <t>K NGUYEN</t>
  </si>
  <si>
    <t>ELECTRONICS COMP</t>
  </si>
  <si>
    <t>M SMOSZNA</t>
  </si>
  <si>
    <t>1900-2150</t>
  </si>
  <si>
    <t>24/50</t>
  </si>
  <si>
    <t>J SUN</t>
  </si>
  <si>
    <t>42/40</t>
  </si>
  <si>
    <t>A ULUDEMIR</t>
  </si>
  <si>
    <t>90/100</t>
  </si>
  <si>
    <t>57/72</t>
  </si>
  <si>
    <t>M AGUMBE SURESH</t>
  </si>
  <si>
    <t>N KARIMIANBAHNEMIRI</t>
  </si>
  <si>
    <t>51/24</t>
  </si>
  <si>
    <t>49/48</t>
  </si>
  <si>
    <t>1130-1220</t>
  </si>
  <si>
    <t>26/27</t>
  </si>
  <si>
    <t>BBC 106</t>
  </si>
  <si>
    <t>G SALDAMLI</t>
  </si>
  <si>
    <t>INF SECURITY</t>
  </si>
  <si>
    <t>DMH 149A</t>
  </si>
  <si>
    <t>SOFTWARE ENGR II</t>
  </si>
  <si>
    <t>1700-1950</t>
  </si>
  <si>
    <t>CMPE 135</t>
  </si>
  <si>
    <t>OBJ ORIENT ANL DES</t>
  </si>
  <si>
    <t>YUH 124</t>
  </si>
  <si>
    <t>CMPE 139</t>
  </si>
  <si>
    <t>FUNDAMDATAMINING</t>
  </si>
  <si>
    <t>G GUZUN</t>
  </si>
  <si>
    <t xml:space="preserve"> 61,73</t>
  </si>
  <si>
    <t xml:space="preserve">SEM </t>
  </si>
  <si>
    <t>45/50</t>
  </si>
  <si>
    <t>BBC 125</t>
  </si>
  <si>
    <t>0950-1240</t>
  </si>
  <si>
    <t>K SERVER</t>
  </si>
  <si>
    <t>50/60</t>
  </si>
  <si>
    <t>BBC 108</t>
  </si>
  <si>
    <t>CMPE 163</t>
  </si>
  <si>
    <t>INTRO CG &amp; AR</t>
  </si>
  <si>
    <t>DMH 348</t>
  </si>
  <si>
    <t>A BOND</t>
  </si>
  <si>
    <t>CMPE 180A</t>
  </si>
  <si>
    <t>DATA STRUC/ALG C++</t>
  </si>
  <si>
    <t>0945-1230</t>
  </si>
  <si>
    <t>CMPE 180B</t>
  </si>
  <si>
    <t>DATABASE SYSTEMS</t>
  </si>
  <si>
    <t>CMPE 180C</t>
  </si>
  <si>
    <t>1300-1545</t>
  </si>
  <si>
    <t>CMPE 180D</t>
  </si>
  <si>
    <t>DIGITAL DESIGN</t>
  </si>
  <si>
    <t>71/70</t>
  </si>
  <si>
    <t>H ABUZAINA</t>
  </si>
  <si>
    <t>SOFT QUALITY ENGR</t>
  </si>
  <si>
    <t>41/70</t>
  </si>
  <si>
    <t>T KARRA</t>
  </si>
  <si>
    <t>CMPE 188</t>
  </si>
  <si>
    <t>MACH LEARNING/BD</t>
  </si>
  <si>
    <t>ENG 340</t>
  </si>
  <si>
    <t>CMPE 189</t>
  </si>
  <si>
    <t>SPCL TOPICS IN CMPE</t>
  </si>
  <si>
    <t>LAB GE: S</t>
  </si>
  <si>
    <t>33/70</t>
  </si>
  <si>
    <t>LAB GE: V</t>
  </si>
  <si>
    <t>39/70</t>
  </si>
  <si>
    <t>CMPE 195F</t>
  </si>
  <si>
    <t>SNR DESIGN PROJ II</t>
  </si>
  <si>
    <t>L AB 73</t>
  </si>
  <si>
    <t>L EC GE: V</t>
  </si>
  <si>
    <t>LEC GE: V</t>
  </si>
  <si>
    <t>79/65</t>
  </si>
  <si>
    <t>62/65</t>
  </si>
  <si>
    <t>43/80</t>
  </si>
  <si>
    <t>B VINNAKOTA</t>
  </si>
  <si>
    <t>BBC 204</t>
  </si>
  <si>
    <t>22/80</t>
  </si>
  <si>
    <t>14/65</t>
  </si>
  <si>
    <t>J ZHAO</t>
  </si>
  <si>
    <t>32/80</t>
  </si>
  <si>
    <t>73,73</t>
  </si>
  <si>
    <t>75/50</t>
  </si>
  <si>
    <t>ADV COMP DESIGN</t>
  </si>
  <si>
    <t>SH 434</t>
  </si>
  <si>
    <t>CMPE 255</t>
  </si>
  <si>
    <t>DATA MINING</t>
  </si>
  <si>
    <t>D ANASTASIU</t>
  </si>
  <si>
    <t>CMPE 256</t>
  </si>
  <si>
    <t>LARGESCALEANALYT</t>
  </si>
  <si>
    <t>S CHANG</t>
  </si>
  <si>
    <t>CMPE 257</t>
  </si>
  <si>
    <t>MACHINE LEARNING</t>
  </si>
  <si>
    <t>73/70</t>
  </si>
  <si>
    <t>W WU</t>
  </si>
  <si>
    <t>BBC 222</t>
  </si>
  <si>
    <t>CMPE 258</t>
  </si>
  <si>
    <t>DEEP LEARNING</t>
  </si>
  <si>
    <t>ADV DIG/CMP SYSTEM</t>
  </si>
  <si>
    <t>CMPE 266</t>
  </si>
  <si>
    <t>BIG DATA ENG/ANALYT</t>
  </si>
  <si>
    <t>ENT SW PLATFORMS</t>
  </si>
  <si>
    <t>118/110</t>
  </si>
  <si>
    <t>83/90</t>
  </si>
  <si>
    <t>64/70</t>
  </si>
  <si>
    <t>ENTERPRISE APP DEV</t>
  </si>
  <si>
    <t>SMARTPHONE APP DEV</t>
  </si>
  <si>
    <t>CMPE 279</t>
  </si>
  <si>
    <t>SW SECURITY TECHNOLOGIES</t>
  </si>
  <si>
    <t>26/60</t>
  </si>
  <si>
    <t>WEB UI DESIGN</t>
  </si>
  <si>
    <t>61/90</t>
  </si>
  <si>
    <t>36/48</t>
  </si>
  <si>
    <t>30/70</t>
  </si>
  <si>
    <t>Y GAO</t>
  </si>
  <si>
    <t>34/25</t>
  </si>
  <si>
    <t>I ROBERTSON</t>
  </si>
  <si>
    <t>T CHATTERJEE</t>
  </si>
  <si>
    <t>1230-1515</t>
  </si>
  <si>
    <t>A MEGWALU</t>
  </si>
  <si>
    <t xml:space="preserve">CMPE 297 </t>
  </si>
  <si>
    <t>INTERNET OF THINGS</t>
  </si>
  <si>
    <t>41/49</t>
  </si>
  <si>
    <t>CYBERSECURITY</t>
  </si>
  <si>
    <t>BBC 126</t>
  </si>
  <si>
    <t>3/180</t>
  </si>
  <si>
    <t>6/180</t>
  </si>
  <si>
    <t>P HELLER</t>
  </si>
  <si>
    <t>N TAJIK</t>
  </si>
  <si>
    <t>K SMITH</t>
  </si>
  <si>
    <t>SE 135</t>
  </si>
  <si>
    <t>SE 139</t>
  </si>
  <si>
    <t>C WU</t>
  </si>
  <si>
    <t>F DI TROIA</t>
  </si>
  <si>
    <t>INT DES ANAL ALGO</t>
  </si>
  <si>
    <t>R KHAYRALLAH</t>
  </si>
  <si>
    <t>K TARNOWSKA</t>
  </si>
  <si>
    <t>B REED</t>
  </si>
  <si>
    <t>SE 163</t>
  </si>
  <si>
    <t>14/75</t>
  </si>
  <si>
    <t>SCI 164</t>
  </si>
  <si>
    <t>20/70</t>
  </si>
  <si>
    <t>SE 188</t>
  </si>
  <si>
    <t>14/70</t>
  </si>
  <si>
    <t>26/70</t>
  </si>
  <si>
    <t>CS 022A</t>
  </si>
  <si>
    <t>PYTHON FOR NONMJRS I</t>
  </si>
  <si>
    <t>N FERGUSON</t>
  </si>
  <si>
    <t>DIGITAL WORLD</t>
  </si>
  <si>
    <t>LEC GE: D1</t>
  </si>
  <si>
    <t>B WEI</t>
  </si>
  <si>
    <t>CS 042</t>
  </si>
  <si>
    <t>DISCRETE MATH</t>
  </si>
  <si>
    <t>R KUBELKA</t>
  </si>
  <si>
    <t>R LOW</t>
  </si>
  <si>
    <t>H NG</t>
  </si>
  <si>
    <t>S JAHANBEKAM</t>
  </si>
  <si>
    <t>174/180</t>
  </si>
  <si>
    <t>170/180</t>
  </si>
  <si>
    <t>76/75</t>
  </si>
  <si>
    <t>Q TAN</t>
  </si>
  <si>
    <t>SEM GE: Z</t>
  </si>
  <si>
    <t>SH 435</t>
  </si>
  <si>
    <t>INTRO GAME STUDIES</t>
  </si>
  <si>
    <t>72/75</t>
  </si>
  <si>
    <t>41/30</t>
  </si>
  <si>
    <t>44/75</t>
  </si>
  <si>
    <t>57/63</t>
  </si>
  <si>
    <t>N ATTAR</t>
  </si>
  <si>
    <t>SH 313</t>
  </si>
  <si>
    <t>J GHOFRANIHA</t>
  </si>
  <si>
    <t>W CAO</t>
  </si>
  <si>
    <t>73/75</t>
  </si>
  <si>
    <t>MOB DEVICE DEVEL</t>
  </si>
  <si>
    <t>S CHEN</t>
  </si>
  <si>
    <t>38/30</t>
  </si>
  <si>
    <t>1330-1630</t>
  </si>
  <si>
    <t>S STRANAHAN</t>
  </si>
  <si>
    <t>D HUNTER</t>
  </si>
  <si>
    <t>TOPICS CLOUD COMP</t>
  </si>
  <si>
    <t>BIOINFORMATICS</t>
  </si>
  <si>
    <t>M SALEEM</t>
  </si>
  <si>
    <t>ADV. PARALLEL PROC</t>
  </si>
  <si>
    <t>EE 030</t>
  </si>
  <si>
    <t>INTR PRGM MC EE</t>
  </si>
  <si>
    <t>B HARSH</t>
  </si>
  <si>
    <t>E BELLEGARDA</t>
  </si>
  <si>
    <t>B MANTHA</t>
  </si>
  <si>
    <t>58/59</t>
  </si>
  <si>
    <t>K LAU</t>
  </si>
  <si>
    <t>EE 098H</t>
  </si>
  <si>
    <t>HONORS INTRO CIRCUIT ANALYSIS</t>
  </si>
  <si>
    <t>1200-1350</t>
  </si>
  <si>
    <t>SH 312</t>
  </si>
  <si>
    <t>74/90</t>
  </si>
  <si>
    <t>CIRCUITS AND SYSTEMS</t>
  </si>
  <si>
    <t>89/80</t>
  </si>
  <si>
    <t>EE 110L</t>
  </si>
  <si>
    <t>C AND D SYS LAB</t>
  </si>
  <si>
    <t>K HUYNH</t>
  </si>
  <si>
    <t>S KADIYAM</t>
  </si>
  <si>
    <t>H BANJARA</t>
  </si>
  <si>
    <t>S KULKARNI</t>
  </si>
  <si>
    <t>SIGNAL PROCESSING</t>
  </si>
  <si>
    <t>J PONNIAH</t>
  </si>
  <si>
    <t>DIG LGC CRT DSGN</t>
  </si>
  <si>
    <t>M KOTHALE</t>
  </si>
  <si>
    <t>P PATEL</t>
  </si>
  <si>
    <t>R PAWAR</t>
  </si>
  <si>
    <t>D RAVAL</t>
  </si>
  <si>
    <t>53/80</t>
  </si>
  <si>
    <t>T CHADZYNSKI</t>
  </si>
  <si>
    <t>B PANDIT</t>
  </si>
  <si>
    <t>A CHEN</t>
  </si>
  <si>
    <t>61/80</t>
  </si>
  <si>
    <t>C DAO</t>
  </si>
  <si>
    <t>Y LIN</t>
  </si>
  <si>
    <t>L BANGALORE</t>
  </si>
  <si>
    <t>H WONG</t>
  </si>
  <si>
    <t>. AJAY MYSORE NATARAJ</t>
  </si>
  <si>
    <t>. RAKSHITH ANANDKUMAR</t>
  </si>
  <si>
    <t>V TAM</t>
  </si>
  <si>
    <t>E ANCHLIA</t>
  </si>
  <si>
    <t>ELEC BIOMED APPL</t>
  </si>
  <si>
    <t>N NGUYEN</t>
  </si>
  <si>
    <t>56/65</t>
  </si>
  <si>
    <t>A BHATTACHARYA</t>
  </si>
  <si>
    <t>POWER SYSTEMS</t>
  </si>
  <si>
    <t>F KARCHEMSKIY</t>
  </si>
  <si>
    <t>M BADAWY</t>
  </si>
  <si>
    <t>EMBD CNTRL SYS DES</t>
  </si>
  <si>
    <t>87/80</t>
  </si>
  <si>
    <t>13/18</t>
  </si>
  <si>
    <t>P YADAV</t>
  </si>
  <si>
    <t>B KAGGANAGI</t>
  </si>
  <si>
    <t>ENG 333</t>
  </si>
  <si>
    <t>ENG 388</t>
  </si>
  <si>
    <t>E GREEN</t>
  </si>
  <si>
    <t>INTRO MICROWAVESENGR</t>
  </si>
  <si>
    <t>DMH 160</t>
  </si>
  <si>
    <t>INT ALG PR EBD SYS</t>
  </si>
  <si>
    <t xml:space="preserve">SUP </t>
  </si>
  <si>
    <t>L AB GE: S</t>
  </si>
  <si>
    <t>L AB GE: V</t>
  </si>
  <si>
    <t>0900-1800</t>
  </si>
  <si>
    <t>16/65</t>
  </si>
  <si>
    <t>34/60</t>
  </si>
  <si>
    <t>60/80</t>
  </si>
  <si>
    <t>53/50</t>
  </si>
  <si>
    <t>DMH 149B</t>
  </si>
  <si>
    <t>BBC 022</t>
  </si>
  <si>
    <t>DIGITAL COMM SYSTEMS</t>
  </si>
  <si>
    <t>NEURAL NETWORKS</t>
  </si>
  <si>
    <t>66/80</t>
  </si>
  <si>
    <t>SOFTWARE-DEF. COMM</t>
  </si>
  <si>
    <t>25/65</t>
  </si>
  <si>
    <t>DIG DESIGN AI/DSP</t>
  </si>
  <si>
    <t>EE 279</t>
  </si>
  <si>
    <t>TOPICS IN DIGITAL</t>
  </si>
  <si>
    <t>45/59</t>
  </si>
  <si>
    <t>N GHAZISAIDI</t>
  </si>
  <si>
    <t>65/80</t>
  </si>
  <si>
    <t>EE 286</t>
  </si>
  <si>
    <t>MOB/WIRELESS NET</t>
  </si>
  <si>
    <t>13/59</t>
  </si>
  <si>
    <t>T WRAPPE</t>
  </si>
  <si>
    <t>MSEE PROJ PROPOSAL</t>
  </si>
  <si>
    <t>01/24/18-05/14/18</t>
  </si>
  <si>
    <t>73,77</t>
  </si>
  <si>
    <t>39/90</t>
  </si>
  <si>
    <t>46/70</t>
  </si>
  <si>
    <t>ELECTRONICS</t>
  </si>
  <si>
    <t>L LAM</t>
  </si>
  <si>
    <t>75/75</t>
  </si>
  <si>
    <t>48/48</t>
  </si>
  <si>
    <t>42/48</t>
  </si>
  <si>
    <t>48/72</t>
  </si>
  <si>
    <t>B BHASKER</t>
  </si>
  <si>
    <t>1330-1500</t>
  </si>
  <si>
    <t>61,73,77</t>
  </si>
  <si>
    <t>SCI 258</t>
  </si>
  <si>
    <t>S TAVARAGERI</t>
  </si>
  <si>
    <t>1000-1140</t>
  </si>
  <si>
    <t>1030-1200</t>
  </si>
  <si>
    <t>70/90</t>
  </si>
  <si>
    <t>20/50</t>
  </si>
  <si>
    <t>60/90</t>
  </si>
  <si>
    <t>28/50</t>
  </si>
  <si>
    <t>SPCL TOPICS IN CMPE 02</t>
  </si>
  <si>
    <t>DMH 208</t>
  </si>
  <si>
    <t>E REYNOLDS</t>
  </si>
  <si>
    <t>50/80</t>
  </si>
  <si>
    <t xml:space="preserve">NET PROG &amp; APPL </t>
  </si>
  <si>
    <t>30/80</t>
  </si>
  <si>
    <t xml:space="preserve">NET ARCH &amp; PROTO </t>
  </si>
  <si>
    <t>33/80</t>
  </si>
  <si>
    <t xml:space="preserve">NETWORK SECURITY </t>
  </si>
  <si>
    <t>36/65</t>
  </si>
  <si>
    <t>0/65</t>
  </si>
  <si>
    <t>CMPE 210</t>
  </si>
  <si>
    <t>SDN AND NFV</t>
  </si>
  <si>
    <t>CMPE 212</t>
  </si>
  <si>
    <t xml:space="preserve">SOC SYSTEMS </t>
  </si>
  <si>
    <t>HGH 124</t>
  </si>
  <si>
    <t>Y SUN</t>
  </si>
  <si>
    <t>CMPE 213</t>
  </si>
  <si>
    <t xml:space="preserve">PARALLEL COMPUTING </t>
  </si>
  <si>
    <t>CMPE 214</t>
  </si>
  <si>
    <t xml:space="preserve">GPU ARCH &amp; PROG </t>
  </si>
  <si>
    <t>1130-1415</t>
  </si>
  <si>
    <t>CMPE 219</t>
  </si>
  <si>
    <t xml:space="preserve">HCI SECURITY </t>
  </si>
  <si>
    <t xml:space="preserve">SYSTEM SOFTWARE </t>
  </si>
  <si>
    <t>SH 120</t>
  </si>
  <si>
    <t xml:space="preserve">DATABASE DESIGN </t>
  </si>
  <si>
    <t xml:space="preserve">ADV COMP DESIGN </t>
  </si>
  <si>
    <t xml:space="preserve">EMBEDDED HARDWARE DESIGN </t>
  </si>
  <si>
    <t xml:space="preserve">EMBEDDED SOFTWARE </t>
  </si>
  <si>
    <t xml:space="preserve">DATA MINING </t>
  </si>
  <si>
    <t xml:space="preserve">LARGESCALEANALYT </t>
  </si>
  <si>
    <t>SH 431</t>
  </si>
  <si>
    <t xml:space="preserve">MACHINE LEARNING </t>
  </si>
  <si>
    <t>R TSOU</t>
  </si>
  <si>
    <t>49/49</t>
  </si>
  <si>
    <t xml:space="preserve">DEEP LEARNING </t>
  </si>
  <si>
    <t xml:space="preserve">BIG DATA ENG/ANALYT </t>
  </si>
  <si>
    <t>85/100</t>
  </si>
  <si>
    <t xml:space="preserve">BUS INTEL TECH </t>
  </si>
  <si>
    <t>32/50</t>
  </si>
  <si>
    <t>40/43</t>
  </si>
  <si>
    <t>DMH 357</t>
  </si>
  <si>
    <t>58/90</t>
  </si>
  <si>
    <t>37/60</t>
  </si>
  <si>
    <t xml:space="preserve">STORAGE &amp; NWK VIRT </t>
  </si>
  <si>
    <t>0/48</t>
  </si>
  <si>
    <t xml:space="preserve">SW ENGR PROCESSES </t>
  </si>
  <si>
    <t>VIDEO PROC ANLYTCS</t>
  </si>
  <si>
    <t>K LEHMKUHL-DAKHWE</t>
  </si>
  <si>
    <t>CS 022B</t>
  </si>
  <si>
    <t>PYTHON FOR NONMJRS II</t>
  </si>
  <si>
    <t>LEC  61</t>
  </si>
  <si>
    <t>B JACKSON</t>
  </si>
  <si>
    <t>M CAMPISI</t>
  </si>
  <si>
    <t>MH 423</t>
  </si>
  <si>
    <t>M BLOCKUS</t>
  </si>
  <si>
    <t>147/180</t>
  </si>
  <si>
    <t>173/180</t>
  </si>
  <si>
    <t>ELECTRONICS LAB</t>
  </si>
  <si>
    <t>SCI 320</t>
  </si>
  <si>
    <t>CS 122</t>
  </si>
  <si>
    <t>ADV PYTHON PROG</t>
  </si>
  <si>
    <t xml:space="preserve">CS 123B </t>
  </si>
  <si>
    <t>II</t>
  </si>
  <si>
    <t>LEC  109</t>
  </si>
  <si>
    <t>M LOCEFF</t>
  </si>
  <si>
    <t>H NAIR</t>
  </si>
  <si>
    <t>R MOAZZENI</t>
  </si>
  <si>
    <t>57/70</t>
  </si>
  <si>
    <t>USER INTERFACE DSGN</t>
  </si>
  <si>
    <t>ADV PROG LANGUAGES PRIN</t>
  </si>
  <si>
    <t>G JAYACHANDRAN</t>
  </si>
  <si>
    <t>K SUNG</t>
  </si>
  <si>
    <t>WIRELESS MOB NETW</t>
  </si>
  <si>
    <t>5/180</t>
  </si>
  <si>
    <t>19/60</t>
  </si>
  <si>
    <t>SE 123B</t>
  </si>
  <si>
    <t>15/70</t>
  </si>
  <si>
    <t>21/70</t>
  </si>
  <si>
    <t>L AB S</t>
  </si>
  <si>
    <t>18/60</t>
  </si>
  <si>
    <t>S DATAR</t>
  </si>
  <si>
    <t>M SHARMA</t>
  </si>
  <si>
    <t>73/80</t>
  </si>
  <si>
    <t>E AYME BELLEGARDA</t>
  </si>
  <si>
    <t>56/70</t>
  </si>
  <si>
    <t>1200-1400</t>
  </si>
  <si>
    <t>72/100</t>
  </si>
  <si>
    <t>9/135</t>
  </si>
  <si>
    <t>R BHASKAR</t>
  </si>
  <si>
    <t>U VYAS</t>
  </si>
  <si>
    <t>D BHATT</t>
  </si>
  <si>
    <t>S NALLA</t>
  </si>
  <si>
    <t>N CHANDUPATLA</t>
  </si>
  <si>
    <t>J WANG</t>
  </si>
  <si>
    <t>A BHATTACHARJEE</t>
  </si>
  <si>
    <t>69/90</t>
  </si>
  <si>
    <t>M GARCIA</t>
  </si>
  <si>
    <t>Y ZHAO</t>
  </si>
  <si>
    <t>J JIANG</t>
  </si>
  <si>
    <t>M TEOH</t>
  </si>
  <si>
    <t>C MEVAWALA</t>
  </si>
  <si>
    <t>S RALLABANDI</t>
  </si>
  <si>
    <t>T LAN</t>
  </si>
  <si>
    <t>C NGUYEN</t>
  </si>
  <si>
    <t>67/90</t>
  </si>
  <si>
    <t>1800-1945</t>
  </si>
  <si>
    <t>N PETERS</t>
  </si>
  <si>
    <t>ELEC. MACH. DRV.</t>
  </si>
  <si>
    <t>1530-1815</t>
  </si>
  <si>
    <t>A SHAHSIAH</t>
  </si>
  <si>
    <t>88/88</t>
  </si>
  <si>
    <t>S OH</t>
  </si>
  <si>
    <t>M SIMON</t>
  </si>
  <si>
    <t xml:space="preserve">INTRO MICROWAVESENGR </t>
  </si>
  <si>
    <t xml:space="preserve">DIG DESIGN W FPGAS </t>
  </si>
  <si>
    <t>22/65</t>
  </si>
  <si>
    <t>49/65</t>
  </si>
  <si>
    <t xml:space="preserve">RFIC DESIGN I </t>
  </si>
  <si>
    <t>Y CHEN</t>
  </si>
  <si>
    <t xml:space="preserve">PRIN OF SEMI DEV I </t>
  </si>
  <si>
    <t xml:space="preserve">CTRL OF AC MACHINE </t>
  </si>
  <si>
    <t>15/34</t>
  </si>
  <si>
    <t>EE 238</t>
  </si>
  <si>
    <t xml:space="preserve">ADV. PWR. ELECTRNCS. </t>
  </si>
  <si>
    <t>EE 242</t>
  </si>
  <si>
    <t xml:space="preserve">PROB RAN VARI &amp; ST PRC </t>
  </si>
  <si>
    <t xml:space="preserve">ADV. COMM SYSTEMS </t>
  </si>
  <si>
    <t xml:space="preserve">SIGNAL PROCESSING </t>
  </si>
  <si>
    <t>17/34</t>
  </si>
  <si>
    <t xml:space="preserve">SELCT TOP IN SIG PRC </t>
  </si>
  <si>
    <t>56/75</t>
  </si>
  <si>
    <t>21/55</t>
  </si>
  <si>
    <t>31/65</t>
  </si>
  <si>
    <t>EE 277A</t>
  </si>
  <si>
    <t>EMBEDDED SOC DES.</t>
  </si>
  <si>
    <t>63/80</t>
  </si>
  <si>
    <t>41/65</t>
  </si>
  <si>
    <t>DATA CONV FOR AMS</t>
  </si>
  <si>
    <t>RF</t>
  </si>
  <si>
    <t>40/100</t>
  </si>
  <si>
    <t>PROGRNG CONCEPT &amp; METH</t>
  </si>
  <si>
    <t>08/21/19-12/09/19</t>
  </si>
  <si>
    <t>OBJECT ORIENT CONCPT METH</t>
  </si>
  <si>
    <t>45/90</t>
  </si>
  <si>
    <t>ASSEMBLY LANGUAGE PROG</t>
  </si>
  <si>
    <t>55/50</t>
  </si>
  <si>
    <t>I COKGOR</t>
  </si>
  <si>
    <t>Y CUI</t>
  </si>
  <si>
    <t>74/75</t>
  </si>
  <si>
    <t>51/48</t>
  </si>
  <si>
    <t>45/48</t>
  </si>
  <si>
    <t>N KARIMIAN</t>
  </si>
  <si>
    <t>V VENKATESHWAR</t>
  </si>
  <si>
    <t>C ROJAS</t>
  </si>
  <si>
    <t>SOFT ENG II</t>
  </si>
  <si>
    <t>I ESWAR</t>
  </si>
  <si>
    <t>1130-1420</t>
  </si>
  <si>
    <t>N WONG</t>
  </si>
  <si>
    <t>I SWANSON</t>
  </si>
  <si>
    <t>Y LI</t>
  </si>
  <si>
    <t>SW ENG PROCESS MNG</t>
  </si>
  <si>
    <t>44/56</t>
  </si>
  <si>
    <t>S GARJE</t>
  </si>
  <si>
    <t>82/70</t>
  </si>
  <si>
    <t>CMPE 181</t>
  </si>
  <si>
    <t>IOT PLATFORMS</t>
  </si>
  <si>
    <t>CMPE 182</t>
  </si>
  <si>
    <t>IOT SECURITY</t>
  </si>
  <si>
    <t>SR DESIGN PROJECT</t>
  </si>
  <si>
    <t>CMPE 195E</t>
  </si>
  <si>
    <t>55/70</t>
  </si>
  <si>
    <t>72/70</t>
  </si>
  <si>
    <t>B YU</t>
  </si>
  <si>
    <t>G VINODH</t>
  </si>
  <si>
    <t>47/65</t>
  </si>
  <si>
    <t>COMP NETWK DESIGN</t>
  </si>
  <si>
    <t>44/60</t>
  </si>
  <si>
    <t>24/70</t>
  </si>
  <si>
    <t>BBC 320</t>
  </si>
  <si>
    <t>EMBD WIRELESS ARCH</t>
  </si>
  <si>
    <t>BBC 205</t>
  </si>
  <si>
    <t>C ZUNIGA BARAMONA</t>
  </si>
  <si>
    <t>V PENDYALA</t>
  </si>
  <si>
    <t>LRG SCALE ANALYTIC</t>
  </si>
  <si>
    <t>ENTERPRISE SW PLAT</t>
  </si>
  <si>
    <t>100/90</t>
  </si>
  <si>
    <t>70/80</t>
  </si>
  <si>
    <t>34/70</t>
  </si>
  <si>
    <t>SW SECURITY TECHS</t>
  </si>
  <si>
    <t>54/80</t>
  </si>
  <si>
    <t>VIRTUAL TECHNIQUES</t>
  </si>
  <si>
    <t>39/80</t>
  </si>
  <si>
    <t>SW QUAL ASSUR TEST</t>
  </si>
  <si>
    <t>48/70</t>
  </si>
  <si>
    <t>M HIGHBY</t>
  </si>
  <si>
    <t>B MURPHYWESLEY</t>
  </si>
  <si>
    <t>AUTONOMOUS VEHICLES</t>
  </si>
  <si>
    <t>VIRTUAL REALITY</t>
  </si>
  <si>
    <t>A CHANDAK</t>
  </si>
  <si>
    <t>W SO</t>
  </si>
  <si>
    <t>181/180</t>
  </si>
  <si>
    <t>D ABUCEJO</t>
  </si>
  <si>
    <t>42/42</t>
  </si>
  <si>
    <t>R MOAZENI</t>
  </si>
  <si>
    <t>31/25</t>
  </si>
  <si>
    <t>W LEE</t>
  </si>
  <si>
    <t>K POTIKA</t>
  </si>
  <si>
    <t>62/75</t>
  </si>
  <si>
    <t>W ANDREOPOULOS</t>
  </si>
  <si>
    <t>C TSAO</t>
  </si>
  <si>
    <t>M HASAN</t>
  </si>
  <si>
    <t>76/120</t>
  </si>
  <si>
    <t>117/120</t>
  </si>
  <si>
    <t>SCI 253</t>
  </si>
  <si>
    <t>X PANG</t>
  </si>
  <si>
    <t>44/30</t>
  </si>
  <si>
    <t>H GILL</t>
  </si>
  <si>
    <t>164/180</t>
  </si>
  <si>
    <t>C TSENG</t>
  </si>
  <si>
    <t>D BRINKMAN</t>
  </si>
  <si>
    <t>M SOLH</t>
  </si>
  <si>
    <t>CS 271</t>
  </si>
  <si>
    <t>TOP MACHINE LEARN</t>
  </si>
  <si>
    <t>13/180</t>
  </si>
  <si>
    <t>NUM METHODS IN EE</t>
  </si>
  <si>
    <t>S VOGEL</t>
  </si>
  <si>
    <t>N SHAH</t>
  </si>
  <si>
    <t>T TARIHALKAR</t>
  </si>
  <si>
    <t>N PUDOTA</t>
  </si>
  <si>
    <t>N SHIVA MURTHY</t>
  </si>
  <si>
    <t>A DAVE</t>
  </si>
  <si>
    <t>P BHANGLE</t>
  </si>
  <si>
    <t>N CHANDRAIAH</t>
  </si>
  <si>
    <t>B LE</t>
  </si>
  <si>
    <t>A NAIDU</t>
  </si>
  <si>
    <t>A MANOHARAN</t>
  </si>
  <si>
    <t>V LAKSHMI NARAYANAN</t>
  </si>
  <si>
    <t>68/65</t>
  </si>
  <si>
    <t>A JHAWAR</t>
  </si>
  <si>
    <t>N IYER</t>
  </si>
  <si>
    <t>S GAUTAM</t>
  </si>
  <si>
    <t>55/65</t>
  </si>
  <si>
    <t>A TENKEU</t>
  </si>
  <si>
    <t>S GUBBI</t>
  </si>
  <si>
    <t>V KANCHI</t>
  </si>
  <si>
    <t>55/80</t>
  </si>
  <si>
    <t>40/35</t>
  </si>
  <si>
    <t>PRIN E &amp; M FIELDS</t>
  </si>
  <si>
    <t>67/80</t>
  </si>
  <si>
    <t>S NAIR</t>
  </si>
  <si>
    <t>19/55</t>
  </si>
  <si>
    <t>I TYUKHOV</t>
  </si>
  <si>
    <t>53/65</t>
  </si>
  <si>
    <t>51/80</t>
  </si>
  <si>
    <t>EE 273</t>
  </si>
  <si>
    <t>LOG VERIF UVM</t>
  </si>
  <si>
    <t>A RAHIMI</t>
  </si>
  <si>
    <t>01/24/19-05/13/19</t>
  </si>
  <si>
    <t>1100-1350</t>
  </si>
  <si>
    <t>65/75</t>
  </si>
  <si>
    <t>61,63,73</t>
  </si>
  <si>
    <t>63/72</t>
  </si>
  <si>
    <t>47/48</t>
  </si>
  <si>
    <t>R SHETH</t>
  </si>
  <si>
    <t>C BHUPALACHAR SURYANARAYANA</t>
  </si>
  <si>
    <t>78/75</t>
  </si>
  <si>
    <t>T WONG</t>
  </si>
  <si>
    <t>44/48</t>
  </si>
  <si>
    <t>66/70</t>
  </si>
  <si>
    <t>17/50</t>
  </si>
  <si>
    <t>53/90</t>
  </si>
  <si>
    <t>64/75</t>
  </si>
  <si>
    <t>27/80</t>
  </si>
  <si>
    <t>GPU ARCH &amp; PROG</t>
  </si>
  <si>
    <t>HCI SECURITY</t>
  </si>
  <si>
    <t>L MIRTSKHULAVA</t>
  </si>
  <si>
    <t>70/40</t>
  </si>
  <si>
    <t>EMBED SYS APPLICATIONS</t>
  </si>
  <si>
    <t>61/45</t>
  </si>
  <si>
    <t>51/70</t>
  </si>
  <si>
    <t>HGH 122</t>
  </si>
  <si>
    <t>82/90</t>
  </si>
  <si>
    <t>42/70</t>
  </si>
  <si>
    <t>26/48</t>
  </si>
  <si>
    <t>CMPE 295A MASTER PROJECT I</t>
  </si>
  <si>
    <t>CMPE 295B MASTER PROJECT II</t>
  </si>
  <si>
    <t>148/180</t>
  </si>
  <si>
    <t>143/180</t>
  </si>
  <si>
    <t>S EM GE: Z</t>
  </si>
  <si>
    <t>A HATZIKOUTELIS</t>
  </si>
  <si>
    <t>54/75</t>
  </si>
  <si>
    <t>116/120</t>
  </si>
  <si>
    <t>CS 157C</t>
  </si>
  <si>
    <t>NOSQL</t>
  </si>
  <si>
    <t>58/75</t>
  </si>
  <si>
    <t>150/180</t>
  </si>
  <si>
    <t>171/180</t>
  </si>
  <si>
    <t>CS 180</t>
  </si>
  <si>
    <t>0/3</t>
  </si>
  <si>
    <t>20/180</t>
  </si>
  <si>
    <t>11/180</t>
  </si>
  <si>
    <t>7/120</t>
  </si>
  <si>
    <t>29/180</t>
  </si>
  <si>
    <t>1-3</t>
  </si>
  <si>
    <t>35/90</t>
  </si>
  <si>
    <t>23/70</t>
  </si>
  <si>
    <t>66/65</t>
  </si>
  <si>
    <t>5/160</t>
  </si>
  <si>
    <t>W DU</t>
  </si>
  <si>
    <t>S AHSAN</t>
  </si>
  <si>
    <t>M KEMP</t>
  </si>
  <si>
    <t>H NGUYEN</t>
  </si>
  <si>
    <t>S TIAN</t>
  </si>
  <si>
    <t>INTR MICROWAVE ENG</t>
  </si>
  <si>
    <t>54/65</t>
  </si>
  <si>
    <t>EE 222</t>
  </si>
  <si>
    <t>PRIN OF SEMI DEV 2</t>
  </si>
  <si>
    <t>CTRL OF AC MACHINE</t>
  </si>
  <si>
    <t>ADV. PWR. ELECTRNCS.</t>
  </si>
  <si>
    <t>A ABOU-ALFOTOUH</t>
  </si>
  <si>
    <t>63/65</t>
  </si>
  <si>
    <t>ADV. COMM SYSTEMS</t>
  </si>
  <si>
    <t>DIG SIGNAL PROCESS</t>
  </si>
  <si>
    <t>EE 257</t>
  </si>
  <si>
    <t>BROADBAND COMM NTWK</t>
  </si>
  <si>
    <t>1-6</t>
  </si>
  <si>
    <t>PROGR CONCEPT &amp; METH</t>
  </si>
  <si>
    <t>01/23/20-05/11/20</t>
  </si>
  <si>
    <t xml:space="preserve">OBJECT ORIENT CONCEPT METH </t>
  </si>
  <si>
    <t>ASSEMBLY LANGUAGE PROGR</t>
  </si>
  <si>
    <t>0/75</t>
  </si>
  <si>
    <t xml:space="preserve">MOBILE SOFTWR ENGR </t>
  </si>
  <si>
    <t>BBC 003</t>
  </si>
  <si>
    <t>0/70</t>
  </si>
  <si>
    <t>MACHINE LEARN/BD</t>
  </si>
  <si>
    <t>0/55</t>
  </si>
  <si>
    <t>EMBEDDED HW DESIGN</t>
  </si>
  <si>
    <t>EMBEDDED SYST APPS</t>
  </si>
  <si>
    <t>REINFORCEMENT LEARNING</t>
  </si>
  <si>
    <t>0/43</t>
  </si>
  <si>
    <t>SPECIAL TOPICS</t>
  </si>
  <si>
    <t>CMPE 298I CMPE/SE INTERNSHIP</t>
  </si>
  <si>
    <t>CMPE 299A MASTER THESIS I</t>
  </si>
  <si>
    <t>CMPE 299B MASTER THESIS II</t>
  </si>
  <si>
    <t>0/180</t>
  </si>
  <si>
    <t>SH 241</t>
  </si>
  <si>
    <t>CS 243B</t>
  </si>
  <si>
    <t>ADV TOPICS NUMER ANALYS</t>
  </si>
  <si>
    <t>0/140</t>
  </si>
  <si>
    <t>J LEE</t>
  </si>
  <si>
    <t>EE 225</t>
  </si>
  <si>
    <t>INTRO QUANTUM COMP</t>
  </si>
  <si>
    <t>EE 280</t>
  </si>
  <si>
    <t>ADV NETWK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</si>
</sst>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13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7" fontId="0" fillId="0" borderId="0" xfId="0" applyNumberFormat="1"/>
    <xf numFmtId="49" fontId="0" fillId="0" borderId="0" xfId="0" applyNumberForma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EBCA-9791-4569-89C9-94F670114B3A}">
  <dimension ref="A1:R6877"/>
  <sheetViews>
    <sheetView tabSelected="1" topLeftCell="A6862" zoomScale="115" zoomScaleNormal="115" workbookViewId="0">
      <selection activeCell="D6870" sqref="D6870"/>
    </sheetView>
  </sheetViews>
  <sheetFormatPr defaultRowHeight="14.5" x14ac:dyDescent="0.35"/>
  <cols>
    <col min="1" max="1" width="14.1796875" customWidth="1"/>
    <col min="2" max="2" width="38.453125" bestFit="1" customWidth="1"/>
    <col min="3" max="3" width="17.81640625" bestFit="1" customWidth="1"/>
    <col min="4" max="4" width="21.54296875" bestFit="1" customWidth="1"/>
    <col min="5" max="5" width="6.453125" bestFit="1" customWidth="1"/>
    <col min="6" max="6" width="6.453125" customWidth="1"/>
    <col min="7" max="7" width="17.54296875" bestFit="1" customWidth="1"/>
    <col min="8" max="8" width="17.54296875" customWidth="1"/>
    <col min="9" max="9" width="11.54296875" bestFit="1" customWidth="1"/>
    <col min="10" max="10" width="21" bestFit="1" customWidth="1"/>
    <col min="11" max="12" width="21" style="11" customWidth="1"/>
    <col min="13" max="13" width="21" customWidth="1"/>
    <col min="14" max="14" width="13.26953125" bestFit="1" customWidth="1"/>
    <col min="15" max="15" width="12.81640625" bestFit="1" customWidth="1"/>
    <col min="16" max="16" width="23.81640625" customWidth="1"/>
    <col min="17" max="17" width="16" bestFit="1" customWidth="1"/>
    <col min="18" max="18" width="12.26953125" bestFit="1" customWidth="1"/>
  </cols>
  <sheetData>
    <row r="1" spans="1: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0" t="s">
        <v>3246</v>
      </c>
      <c r="L1" s="10" t="s">
        <v>3247</v>
      </c>
      <c r="M1" s="3" t="s">
        <v>3248</v>
      </c>
      <c r="N1" s="3" t="s">
        <v>10</v>
      </c>
      <c r="O1" s="4" t="s">
        <v>11</v>
      </c>
      <c r="P1" s="3" t="s">
        <v>12</v>
      </c>
      <c r="Q1" s="3" t="s">
        <v>13</v>
      </c>
      <c r="R1" s="3" t="s">
        <v>14</v>
      </c>
    </row>
    <row r="2" spans="1:18" x14ac:dyDescent="0.35">
      <c r="A2" t="s">
        <v>1429</v>
      </c>
      <c r="B2" t="s">
        <v>1639</v>
      </c>
      <c r="C2">
        <v>1</v>
      </c>
      <c r="D2">
        <v>23578</v>
      </c>
      <c r="E2">
        <v>3</v>
      </c>
      <c r="G2" t="s">
        <v>15</v>
      </c>
      <c r="I2">
        <v>97</v>
      </c>
      <c r="J2" t="s">
        <v>16</v>
      </c>
      <c r="K2" s="11" t="str">
        <f>LEFT(J2,2)</f>
        <v>58</v>
      </c>
      <c r="L2" s="11" t="str">
        <f>RIGHT(J2,2)</f>
        <v>60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</row>
    <row r="3" spans="1:18" x14ac:dyDescent="0.35">
      <c r="A3" t="s">
        <v>1430</v>
      </c>
      <c r="B3" t="s">
        <v>1639</v>
      </c>
      <c r="C3">
        <v>2</v>
      </c>
      <c r="D3">
        <v>23579</v>
      </c>
      <c r="E3">
        <v>0</v>
      </c>
      <c r="G3" t="s">
        <v>22</v>
      </c>
      <c r="J3" t="s">
        <v>23</v>
      </c>
      <c r="K3" s="11" t="str">
        <f t="shared" ref="K3:K14" si="0">LEFT(J3,2)</f>
        <v>29</v>
      </c>
      <c r="L3" s="11" t="str">
        <f t="shared" ref="L3:L14" si="1">RIGHT(J3,2)</f>
        <v>30</v>
      </c>
      <c r="N3" t="s">
        <v>24</v>
      </c>
      <c r="O3" t="s">
        <v>25</v>
      </c>
      <c r="P3" t="s">
        <v>19</v>
      </c>
      <c r="Q3" t="s">
        <v>26</v>
      </c>
      <c r="R3" t="s">
        <v>27</v>
      </c>
    </row>
    <row r="4" spans="1:18" x14ac:dyDescent="0.35">
      <c r="A4" t="s">
        <v>1430</v>
      </c>
      <c r="B4" t="s">
        <v>1639</v>
      </c>
      <c r="C4">
        <v>3</v>
      </c>
      <c r="D4">
        <v>23580</v>
      </c>
      <c r="E4">
        <v>0</v>
      </c>
      <c r="G4" t="s">
        <v>22</v>
      </c>
      <c r="J4" t="s">
        <v>23</v>
      </c>
      <c r="K4" s="11" t="str">
        <f t="shared" si="0"/>
        <v>29</v>
      </c>
      <c r="L4" s="11" t="str">
        <f t="shared" si="1"/>
        <v>30</v>
      </c>
      <c r="N4" t="s">
        <v>28</v>
      </c>
      <c r="O4" t="s">
        <v>25</v>
      </c>
      <c r="P4" t="s">
        <v>19</v>
      </c>
      <c r="Q4" t="s">
        <v>26</v>
      </c>
      <c r="R4" t="s">
        <v>29</v>
      </c>
    </row>
    <row r="5" spans="1:18" x14ac:dyDescent="0.35">
      <c r="A5" t="s">
        <v>1431</v>
      </c>
      <c r="B5" t="s">
        <v>1640</v>
      </c>
      <c r="C5">
        <v>1</v>
      </c>
      <c r="D5">
        <v>21555</v>
      </c>
      <c r="E5">
        <v>3</v>
      </c>
      <c r="G5" t="s">
        <v>30</v>
      </c>
      <c r="I5">
        <v>97</v>
      </c>
      <c r="J5" t="s">
        <v>23</v>
      </c>
      <c r="K5" s="11" t="str">
        <f t="shared" si="0"/>
        <v>29</v>
      </c>
      <c r="L5" s="11" t="str">
        <f t="shared" si="1"/>
        <v>30</v>
      </c>
      <c r="N5" t="s">
        <v>31</v>
      </c>
      <c r="O5" t="s">
        <v>32</v>
      </c>
      <c r="P5" t="s">
        <v>19</v>
      </c>
      <c r="Q5" t="s">
        <v>33</v>
      </c>
      <c r="R5" t="s">
        <v>34</v>
      </c>
    </row>
    <row r="6" spans="1:18" x14ac:dyDescent="0.35">
      <c r="A6" t="s">
        <v>1431</v>
      </c>
      <c r="B6" t="s">
        <v>1640</v>
      </c>
      <c r="C6">
        <v>2</v>
      </c>
      <c r="D6">
        <v>21556</v>
      </c>
      <c r="E6">
        <v>0</v>
      </c>
      <c r="G6" t="s">
        <v>22</v>
      </c>
      <c r="J6" t="s">
        <v>23</v>
      </c>
      <c r="K6" s="11" t="str">
        <f t="shared" si="0"/>
        <v>29</v>
      </c>
      <c r="L6" s="11" t="str">
        <f t="shared" si="1"/>
        <v>30</v>
      </c>
      <c r="N6" t="s">
        <v>35</v>
      </c>
      <c r="O6" t="s">
        <v>36</v>
      </c>
      <c r="P6" t="s">
        <v>19</v>
      </c>
      <c r="Q6" t="s">
        <v>26</v>
      </c>
      <c r="R6" t="s">
        <v>34</v>
      </c>
    </row>
    <row r="7" spans="1:18" x14ac:dyDescent="0.35">
      <c r="A7" t="s">
        <v>1432</v>
      </c>
      <c r="B7" t="s">
        <v>1641</v>
      </c>
      <c r="C7">
        <v>1</v>
      </c>
      <c r="D7">
        <v>24095</v>
      </c>
      <c r="E7">
        <v>3</v>
      </c>
      <c r="G7" t="s">
        <v>15</v>
      </c>
      <c r="I7">
        <v>97</v>
      </c>
      <c r="J7" t="s">
        <v>37</v>
      </c>
      <c r="K7" s="11" t="str">
        <f t="shared" si="0"/>
        <v>40</v>
      </c>
      <c r="L7" s="11" t="str">
        <f t="shared" si="1"/>
        <v>50</v>
      </c>
      <c r="N7" t="s">
        <v>31</v>
      </c>
      <c r="O7" t="s">
        <v>32</v>
      </c>
      <c r="P7" t="s">
        <v>19</v>
      </c>
      <c r="Q7" t="s">
        <v>20</v>
      </c>
      <c r="R7" t="s">
        <v>38</v>
      </c>
    </row>
    <row r="8" spans="1:18" x14ac:dyDescent="0.35">
      <c r="A8" t="s">
        <v>1432</v>
      </c>
      <c r="B8" t="s">
        <v>1641</v>
      </c>
      <c r="C8">
        <v>2</v>
      </c>
      <c r="D8">
        <v>24096</v>
      </c>
      <c r="E8">
        <v>0</v>
      </c>
      <c r="G8" t="s">
        <v>22</v>
      </c>
      <c r="J8" t="s">
        <v>39</v>
      </c>
      <c r="K8" s="11" t="str">
        <f t="shared" si="0"/>
        <v>25</v>
      </c>
      <c r="L8" s="11" t="str">
        <f t="shared" si="1"/>
        <v>25</v>
      </c>
      <c r="N8" t="s">
        <v>35</v>
      </c>
      <c r="O8" t="s">
        <v>36</v>
      </c>
      <c r="P8" t="s">
        <v>19</v>
      </c>
      <c r="Q8" t="s">
        <v>40</v>
      </c>
      <c r="R8" t="s">
        <v>38</v>
      </c>
    </row>
    <row r="9" spans="1:18" x14ac:dyDescent="0.35">
      <c r="A9" t="s">
        <v>1432</v>
      </c>
      <c r="B9" t="s">
        <v>1641</v>
      </c>
      <c r="C9">
        <v>3</v>
      </c>
      <c r="D9">
        <v>24097</v>
      </c>
      <c r="E9">
        <v>0</v>
      </c>
      <c r="G9" t="s">
        <v>22</v>
      </c>
      <c r="J9" t="s">
        <v>41</v>
      </c>
      <c r="K9" s="11" t="str">
        <f t="shared" si="0"/>
        <v>15</v>
      </c>
      <c r="L9" s="11" t="str">
        <f t="shared" si="1"/>
        <v>25</v>
      </c>
      <c r="N9" t="s">
        <v>24</v>
      </c>
      <c r="O9" t="s">
        <v>36</v>
      </c>
      <c r="P9" t="s">
        <v>19</v>
      </c>
      <c r="Q9" t="s">
        <v>40</v>
      </c>
      <c r="R9" t="s">
        <v>38</v>
      </c>
    </row>
    <row r="10" spans="1:18" x14ac:dyDescent="0.35">
      <c r="A10" t="s">
        <v>467</v>
      </c>
      <c r="B10" t="s">
        <v>1642</v>
      </c>
      <c r="C10">
        <v>1</v>
      </c>
      <c r="D10">
        <v>27322</v>
      </c>
      <c r="E10">
        <v>3</v>
      </c>
      <c r="G10" t="s">
        <v>30</v>
      </c>
      <c r="J10" t="s">
        <v>42</v>
      </c>
      <c r="K10" s="11" t="str">
        <f t="shared" si="0"/>
        <v>19</v>
      </c>
      <c r="L10" s="11" t="str">
        <f t="shared" si="1"/>
        <v>45</v>
      </c>
      <c r="N10" t="s">
        <v>17</v>
      </c>
      <c r="O10" t="s">
        <v>43</v>
      </c>
      <c r="P10" t="s">
        <v>19</v>
      </c>
      <c r="Q10" t="s">
        <v>20</v>
      </c>
      <c r="R10" t="s">
        <v>44</v>
      </c>
    </row>
    <row r="11" spans="1:18" x14ac:dyDescent="0.35">
      <c r="A11" t="s">
        <v>467</v>
      </c>
      <c r="B11" t="s">
        <v>1642</v>
      </c>
      <c r="C11">
        <v>2</v>
      </c>
      <c r="D11">
        <v>27323</v>
      </c>
      <c r="E11">
        <v>3</v>
      </c>
      <c r="G11" t="s">
        <v>30</v>
      </c>
      <c r="J11" t="s">
        <v>45</v>
      </c>
      <c r="K11" s="11" t="str">
        <f t="shared" si="0"/>
        <v>16</v>
      </c>
      <c r="L11" s="11" t="str">
        <f t="shared" si="1"/>
        <v>45</v>
      </c>
      <c r="N11" t="s">
        <v>31</v>
      </c>
      <c r="O11" t="s">
        <v>46</v>
      </c>
      <c r="P11" t="s">
        <v>19</v>
      </c>
      <c r="Q11" t="s">
        <v>20</v>
      </c>
      <c r="R11" t="s">
        <v>44</v>
      </c>
    </row>
    <row r="12" spans="1:18" x14ac:dyDescent="0.35">
      <c r="A12" t="s">
        <v>470</v>
      </c>
      <c r="B12" t="s">
        <v>1643</v>
      </c>
      <c r="C12">
        <v>1</v>
      </c>
      <c r="D12">
        <v>21076</v>
      </c>
      <c r="E12">
        <v>3</v>
      </c>
      <c r="G12" t="s">
        <v>30</v>
      </c>
      <c r="J12" t="s">
        <v>47</v>
      </c>
      <c r="K12" s="11" t="str">
        <f t="shared" si="0"/>
        <v>36</v>
      </c>
      <c r="L12" s="11" t="str">
        <f t="shared" si="1"/>
        <v>40</v>
      </c>
      <c r="N12" t="s">
        <v>17</v>
      </c>
      <c r="O12" t="s">
        <v>32</v>
      </c>
      <c r="P12" t="s">
        <v>19</v>
      </c>
      <c r="Q12" t="s">
        <v>48</v>
      </c>
      <c r="R12" t="s">
        <v>49</v>
      </c>
    </row>
    <row r="13" spans="1:18" x14ac:dyDescent="0.35">
      <c r="A13" t="s">
        <v>470</v>
      </c>
      <c r="B13" t="s">
        <v>1643</v>
      </c>
      <c r="C13">
        <v>2</v>
      </c>
      <c r="D13">
        <v>24131</v>
      </c>
      <c r="E13">
        <v>0</v>
      </c>
      <c r="G13" t="s">
        <v>22</v>
      </c>
      <c r="J13" t="s">
        <v>50</v>
      </c>
      <c r="K13" s="11" t="str">
        <f t="shared" si="0"/>
        <v>20</v>
      </c>
      <c r="L13" s="11" t="str">
        <f t="shared" si="1"/>
        <v>20</v>
      </c>
      <c r="N13" t="s">
        <v>35</v>
      </c>
      <c r="O13" t="s">
        <v>36</v>
      </c>
      <c r="P13" t="s">
        <v>19</v>
      </c>
      <c r="Q13" t="s">
        <v>51</v>
      </c>
      <c r="R13" t="s">
        <v>49</v>
      </c>
    </row>
    <row r="14" spans="1:18" x14ac:dyDescent="0.35">
      <c r="A14" t="s">
        <v>470</v>
      </c>
      <c r="B14" t="s">
        <v>1643</v>
      </c>
      <c r="C14">
        <v>3</v>
      </c>
      <c r="D14">
        <v>30091</v>
      </c>
      <c r="E14">
        <v>0</v>
      </c>
      <c r="G14" t="s">
        <v>22</v>
      </c>
      <c r="J14" t="s">
        <v>52</v>
      </c>
      <c r="K14" s="11" t="str">
        <f t="shared" si="0"/>
        <v>16</v>
      </c>
      <c r="L14" s="11" t="str">
        <f t="shared" si="1"/>
        <v>20</v>
      </c>
      <c r="N14" t="s">
        <v>53</v>
      </c>
      <c r="O14" s="5" t="s">
        <v>36</v>
      </c>
      <c r="P14" t="s">
        <v>19</v>
      </c>
      <c r="Q14" t="s">
        <v>51</v>
      </c>
      <c r="R14" t="s">
        <v>49</v>
      </c>
    </row>
    <row r="15" spans="1:18" x14ac:dyDescent="0.35">
      <c r="A15" t="s">
        <v>472</v>
      </c>
      <c r="B15" t="s">
        <v>1644</v>
      </c>
      <c r="C15">
        <v>1</v>
      </c>
      <c r="D15">
        <v>27559</v>
      </c>
      <c r="E15">
        <v>3</v>
      </c>
      <c r="G15" t="s">
        <v>30</v>
      </c>
      <c r="J15" s="9">
        <v>14793</v>
      </c>
      <c r="K15" s="11" t="str">
        <f>TEXT(MONTH(J15),"0")</f>
        <v>7</v>
      </c>
      <c r="L15" s="11" t="str">
        <f>RIGHT(TEXT(YEAR(J15),"00"),LEN(TEXT(YEAR(J15),"00"))-2)</f>
        <v>40</v>
      </c>
      <c r="M15" s="6"/>
      <c r="N15" t="s">
        <v>17</v>
      </c>
      <c r="O15" t="s">
        <v>43</v>
      </c>
      <c r="P15" t="s">
        <v>19</v>
      </c>
      <c r="Q15" t="s">
        <v>48</v>
      </c>
      <c r="R15" t="s">
        <v>34</v>
      </c>
    </row>
    <row r="16" spans="1:18" x14ac:dyDescent="0.35">
      <c r="A16" t="s">
        <v>475</v>
      </c>
      <c r="B16" t="s">
        <v>1645</v>
      </c>
      <c r="C16">
        <v>1</v>
      </c>
      <c r="D16">
        <v>22076</v>
      </c>
      <c r="E16">
        <v>3</v>
      </c>
      <c r="G16" t="s">
        <v>30</v>
      </c>
      <c r="I16" t="s">
        <v>54</v>
      </c>
      <c r="J16" t="s">
        <v>55</v>
      </c>
      <c r="K16" s="11" t="str">
        <f t="shared" ref="K16:K38" si="2">LEFT(J16,2)</f>
        <v>35</v>
      </c>
      <c r="L16" s="11" t="str">
        <f t="shared" ref="L16:L79" si="3">RIGHT(J16,2)</f>
        <v>40</v>
      </c>
      <c r="N16" t="s">
        <v>17</v>
      </c>
      <c r="O16" t="s">
        <v>56</v>
      </c>
      <c r="P16" t="s">
        <v>19</v>
      </c>
      <c r="Q16" t="s">
        <v>20</v>
      </c>
      <c r="R16" t="s">
        <v>21</v>
      </c>
    </row>
    <row r="17" spans="1:18" x14ac:dyDescent="0.35">
      <c r="A17" t="s">
        <v>475</v>
      </c>
      <c r="B17" t="s">
        <v>1645</v>
      </c>
      <c r="C17">
        <v>2</v>
      </c>
      <c r="D17">
        <v>22079</v>
      </c>
      <c r="E17">
        <v>0</v>
      </c>
      <c r="G17" t="s">
        <v>22</v>
      </c>
      <c r="J17" t="s">
        <v>52</v>
      </c>
      <c r="K17" s="11" t="str">
        <f t="shared" si="2"/>
        <v>16</v>
      </c>
      <c r="L17" s="11" t="str">
        <f t="shared" si="3"/>
        <v>20</v>
      </c>
      <c r="N17" t="s">
        <v>53</v>
      </c>
      <c r="O17" t="s">
        <v>36</v>
      </c>
      <c r="P17" t="s">
        <v>19</v>
      </c>
      <c r="Q17" t="s">
        <v>57</v>
      </c>
      <c r="R17" t="s">
        <v>21</v>
      </c>
    </row>
    <row r="18" spans="1:18" x14ac:dyDescent="0.35">
      <c r="A18" t="s">
        <v>475</v>
      </c>
      <c r="B18" t="s">
        <v>1645</v>
      </c>
      <c r="C18">
        <v>3</v>
      </c>
      <c r="D18">
        <v>24098</v>
      </c>
      <c r="E18">
        <v>0</v>
      </c>
      <c r="G18" t="s">
        <v>22</v>
      </c>
      <c r="J18" t="s">
        <v>58</v>
      </c>
      <c r="K18" s="11" t="str">
        <f t="shared" si="2"/>
        <v>19</v>
      </c>
      <c r="L18" s="11" t="str">
        <f t="shared" si="3"/>
        <v>20</v>
      </c>
      <c r="N18" t="s">
        <v>28</v>
      </c>
      <c r="O18" t="s">
        <v>36</v>
      </c>
      <c r="P18" t="s">
        <v>19</v>
      </c>
      <c r="Q18" t="s">
        <v>57</v>
      </c>
      <c r="R18" t="s">
        <v>21</v>
      </c>
    </row>
    <row r="19" spans="1:18" x14ac:dyDescent="0.35">
      <c r="A19" t="s">
        <v>477</v>
      </c>
      <c r="B19" t="s">
        <v>1646</v>
      </c>
      <c r="C19">
        <v>1</v>
      </c>
      <c r="D19">
        <v>22078</v>
      </c>
      <c r="E19">
        <v>3</v>
      </c>
      <c r="G19" t="s">
        <v>30</v>
      </c>
      <c r="I19">
        <v>97</v>
      </c>
      <c r="J19" t="s">
        <v>59</v>
      </c>
      <c r="K19" s="11" t="str">
        <f t="shared" si="2"/>
        <v>21</v>
      </c>
      <c r="L19" s="11" t="str">
        <f t="shared" si="3"/>
        <v>40</v>
      </c>
      <c r="N19" t="s">
        <v>17</v>
      </c>
      <c r="O19" t="s">
        <v>60</v>
      </c>
      <c r="P19" t="s">
        <v>19</v>
      </c>
      <c r="Q19" t="s">
        <v>20</v>
      </c>
      <c r="R19" t="s">
        <v>61</v>
      </c>
    </row>
    <row r="20" spans="1:18" x14ac:dyDescent="0.35">
      <c r="A20" t="s">
        <v>477</v>
      </c>
      <c r="B20" t="s">
        <v>1646</v>
      </c>
      <c r="C20">
        <v>2</v>
      </c>
      <c r="D20">
        <v>22240</v>
      </c>
      <c r="E20">
        <v>0</v>
      </c>
      <c r="G20" t="s">
        <v>22</v>
      </c>
      <c r="J20" t="s">
        <v>59</v>
      </c>
      <c r="K20" s="11" t="str">
        <f t="shared" si="2"/>
        <v>21</v>
      </c>
      <c r="L20" s="11" t="str">
        <f t="shared" si="3"/>
        <v>40</v>
      </c>
      <c r="N20" t="s">
        <v>53</v>
      </c>
      <c r="O20" t="s">
        <v>62</v>
      </c>
      <c r="P20" t="s">
        <v>19</v>
      </c>
      <c r="Q20" t="s">
        <v>63</v>
      </c>
      <c r="R20" t="s">
        <v>61</v>
      </c>
    </row>
    <row r="21" spans="1:18" x14ac:dyDescent="0.35">
      <c r="A21" t="s">
        <v>479</v>
      </c>
      <c r="B21" t="s">
        <v>1647</v>
      </c>
      <c r="C21">
        <v>1</v>
      </c>
      <c r="D21">
        <v>24670</v>
      </c>
      <c r="E21">
        <v>3</v>
      </c>
      <c r="G21" t="s">
        <v>15</v>
      </c>
      <c r="J21" t="s">
        <v>64</v>
      </c>
      <c r="K21" s="11" t="str">
        <f t="shared" si="2"/>
        <v>23</v>
      </c>
      <c r="L21" s="11" t="str">
        <f t="shared" si="3"/>
        <v>48</v>
      </c>
      <c r="N21" t="s">
        <v>31</v>
      </c>
      <c r="O21" t="s">
        <v>65</v>
      </c>
      <c r="P21" t="s">
        <v>19</v>
      </c>
      <c r="Q21" t="s">
        <v>66</v>
      </c>
      <c r="R21" t="s">
        <v>67</v>
      </c>
    </row>
    <row r="22" spans="1:18" x14ac:dyDescent="0.35">
      <c r="A22" t="s">
        <v>479</v>
      </c>
      <c r="B22" t="s">
        <v>1647</v>
      </c>
      <c r="C22">
        <v>3</v>
      </c>
      <c r="D22">
        <v>24672</v>
      </c>
      <c r="E22">
        <v>0</v>
      </c>
      <c r="G22" t="s">
        <v>22</v>
      </c>
      <c r="J22" t="s">
        <v>68</v>
      </c>
      <c r="K22" s="11" t="str">
        <f t="shared" si="2"/>
        <v>23</v>
      </c>
      <c r="L22" s="11" t="str">
        <f t="shared" si="3"/>
        <v>24</v>
      </c>
      <c r="N22" t="s">
        <v>24</v>
      </c>
      <c r="O22" t="s">
        <v>62</v>
      </c>
      <c r="P22" t="s">
        <v>19</v>
      </c>
      <c r="Q22" t="s">
        <v>69</v>
      </c>
      <c r="R22" t="s">
        <v>67</v>
      </c>
    </row>
    <row r="23" spans="1:18" x14ac:dyDescent="0.35">
      <c r="A23" t="s">
        <v>481</v>
      </c>
      <c r="B23" t="s">
        <v>1648</v>
      </c>
      <c r="C23">
        <v>1</v>
      </c>
      <c r="D23">
        <v>20288</v>
      </c>
      <c r="E23">
        <v>3</v>
      </c>
      <c r="G23" t="s">
        <v>30</v>
      </c>
      <c r="I23" t="s">
        <v>70</v>
      </c>
      <c r="J23" t="s">
        <v>71</v>
      </c>
      <c r="K23" s="11" t="str">
        <f t="shared" si="2"/>
        <v>24</v>
      </c>
      <c r="L23" s="11" t="str">
        <f t="shared" si="3"/>
        <v>30</v>
      </c>
      <c r="N23" t="s">
        <v>17</v>
      </c>
      <c r="O23" t="s">
        <v>65</v>
      </c>
      <c r="P23" t="s">
        <v>19</v>
      </c>
      <c r="Q23" t="s">
        <v>72</v>
      </c>
      <c r="R23" t="s">
        <v>73</v>
      </c>
    </row>
    <row r="24" spans="1:18" x14ac:dyDescent="0.35">
      <c r="A24" t="s">
        <v>481</v>
      </c>
      <c r="B24" t="s">
        <v>1648</v>
      </c>
      <c r="C24">
        <v>2</v>
      </c>
      <c r="D24">
        <v>20289</v>
      </c>
      <c r="E24">
        <v>0</v>
      </c>
      <c r="G24" t="s">
        <v>22</v>
      </c>
      <c r="I24">
        <v>6</v>
      </c>
      <c r="J24" t="s">
        <v>71</v>
      </c>
      <c r="K24" s="11" t="str">
        <f t="shared" si="2"/>
        <v>24</v>
      </c>
      <c r="L24" s="11" t="str">
        <f t="shared" si="3"/>
        <v>30</v>
      </c>
      <c r="N24" t="s">
        <v>28</v>
      </c>
      <c r="O24" t="s">
        <v>62</v>
      </c>
      <c r="P24" t="s">
        <v>19</v>
      </c>
      <c r="Q24" t="s">
        <v>74</v>
      </c>
      <c r="R24" t="s">
        <v>73</v>
      </c>
    </row>
    <row r="25" spans="1:18" x14ac:dyDescent="0.35">
      <c r="A25" t="s">
        <v>484</v>
      </c>
      <c r="B25" t="s">
        <v>1649</v>
      </c>
      <c r="C25">
        <v>1</v>
      </c>
      <c r="D25">
        <v>23928</v>
      </c>
      <c r="E25">
        <v>3</v>
      </c>
      <c r="G25" t="s">
        <v>15</v>
      </c>
      <c r="J25" t="s">
        <v>75</v>
      </c>
      <c r="K25" s="11" t="str">
        <f t="shared" si="2"/>
        <v>34</v>
      </c>
      <c r="L25" s="11" t="str">
        <f t="shared" si="3"/>
        <v>45</v>
      </c>
      <c r="N25" t="s">
        <v>31</v>
      </c>
      <c r="O25" t="s">
        <v>46</v>
      </c>
      <c r="P25" t="s">
        <v>19</v>
      </c>
      <c r="Q25" t="s">
        <v>76</v>
      </c>
      <c r="R25" t="s">
        <v>77</v>
      </c>
    </row>
    <row r="26" spans="1:18" x14ac:dyDescent="0.35">
      <c r="A26" t="s">
        <v>487</v>
      </c>
      <c r="B26" t="s">
        <v>1650</v>
      </c>
      <c r="C26">
        <v>1</v>
      </c>
      <c r="D26">
        <v>27560</v>
      </c>
      <c r="E26">
        <v>3</v>
      </c>
      <c r="G26" t="s">
        <v>30</v>
      </c>
      <c r="J26" t="s">
        <v>78</v>
      </c>
      <c r="K26" s="11" t="str">
        <f t="shared" si="2"/>
        <v>23</v>
      </c>
      <c r="L26" s="11" t="str">
        <f t="shared" si="3"/>
        <v>45</v>
      </c>
      <c r="N26" t="s">
        <v>17</v>
      </c>
      <c r="O26" t="s">
        <v>46</v>
      </c>
      <c r="P26" t="s">
        <v>19</v>
      </c>
      <c r="Q26" t="s">
        <v>76</v>
      </c>
      <c r="R26" t="s">
        <v>79</v>
      </c>
    </row>
    <row r="27" spans="1:18" x14ac:dyDescent="0.35">
      <c r="A27" t="s">
        <v>487</v>
      </c>
      <c r="B27" t="s">
        <v>1650</v>
      </c>
      <c r="C27">
        <v>2</v>
      </c>
      <c r="D27">
        <v>27561</v>
      </c>
      <c r="E27">
        <v>3</v>
      </c>
      <c r="G27" t="s">
        <v>30</v>
      </c>
      <c r="J27" t="s">
        <v>80</v>
      </c>
      <c r="K27" s="11" t="str">
        <f t="shared" si="2"/>
        <v>23</v>
      </c>
      <c r="L27" s="11" t="str">
        <f t="shared" si="3"/>
        <v>20</v>
      </c>
      <c r="N27" t="s">
        <v>17</v>
      </c>
      <c r="O27" t="s">
        <v>81</v>
      </c>
      <c r="P27" t="s">
        <v>19</v>
      </c>
      <c r="Q27" t="s">
        <v>66</v>
      </c>
      <c r="R27" t="s">
        <v>82</v>
      </c>
    </row>
    <row r="28" spans="1:18" x14ac:dyDescent="0.35">
      <c r="A28" t="s">
        <v>1433</v>
      </c>
      <c r="B28" t="s">
        <v>1651</v>
      </c>
      <c r="C28">
        <v>1</v>
      </c>
      <c r="D28">
        <v>27844</v>
      </c>
      <c r="E28">
        <v>3</v>
      </c>
      <c r="G28" t="s">
        <v>30</v>
      </c>
      <c r="J28" t="s">
        <v>42</v>
      </c>
      <c r="K28" s="11" t="str">
        <f t="shared" si="2"/>
        <v>19</v>
      </c>
      <c r="L28" s="11" t="str">
        <f t="shared" si="3"/>
        <v>45</v>
      </c>
      <c r="N28" t="s">
        <v>31</v>
      </c>
      <c r="O28" t="s">
        <v>83</v>
      </c>
      <c r="P28" t="s">
        <v>19</v>
      </c>
      <c r="Q28" t="s">
        <v>66</v>
      </c>
      <c r="R28" t="s">
        <v>84</v>
      </c>
    </row>
    <row r="29" spans="1:18" x14ac:dyDescent="0.35">
      <c r="A29" t="s">
        <v>1433</v>
      </c>
      <c r="B29" t="s">
        <v>1651</v>
      </c>
      <c r="C29">
        <v>2</v>
      </c>
      <c r="D29">
        <v>27846</v>
      </c>
      <c r="E29">
        <v>0</v>
      </c>
      <c r="G29" t="s">
        <v>22</v>
      </c>
      <c r="J29" t="s">
        <v>42</v>
      </c>
      <c r="K29" s="11" t="str">
        <f t="shared" si="2"/>
        <v>19</v>
      </c>
      <c r="L29" s="11" t="str">
        <f t="shared" si="3"/>
        <v>45</v>
      </c>
      <c r="N29" t="s">
        <v>85</v>
      </c>
      <c r="O29" t="s">
        <v>85</v>
      </c>
      <c r="P29" t="s">
        <v>19</v>
      </c>
      <c r="R29" t="s">
        <v>84</v>
      </c>
    </row>
    <row r="30" spans="1:18" x14ac:dyDescent="0.35">
      <c r="A30" t="s">
        <v>489</v>
      </c>
      <c r="B30" t="s">
        <v>1652</v>
      </c>
      <c r="C30">
        <v>1</v>
      </c>
      <c r="D30">
        <v>27562</v>
      </c>
      <c r="E30">
        <v>3</v>
      </c>
      <c r="G30" t="s">
        <v>30</v>
      </c>
      <c r="J30" t="s">
        <v>45</v>
      </c>
      <c r="K30" s="11" t="str">
        <f t="shared" si="2"/>
        <v>16</v>
      </c>
      <c r="L30" s="11" t="str">
        <f t="shared" si="3"/>
        <v>45</v>
      </c>
      <c r="N30" t="s">
        <v>17</v>
      </c>
      <c r="O30" t="s">
        <v>43</v>
      </c>
      <c r="P30" t="s">
        <v>19</v>
      </c>
      <c r="Q30" t="s">
        <v>86</v>
      </c>
      <c r="R30" t="s">
        <v>79</v>
      </c>
    </row>
    <row r="31" spans="1:18" x14ac:dyDescent="0.35">
      <c r="A31" t="s">
        <v>491</v>
      </c>
      <c r="B31" t="s">
        <v>1653</v>
      </c>
      <c r="C31">
        <v>1</v>
      </c>
      <c r="D31">
        <v>22096</v>
      </c>
      <c r="E31">
        <v>3</v>
      </c>
      <c r="G31" t="s">
        <v>30</v>
      </c>
      <c r="I31">
        <v>97</v>
      </c>
      <c r="J31" t="s">
        <v>87</v>
      </c>
      <c r="K31" s="11" t="str">
        <f t="shared" si="2"/>
        <v>17</v>
      </c>
      <c r="L31" s="11" t="str">
        <f t="shared" si="3"/>
        <v>45</v>
      </c>
      <c r="N31" t="s">
        <v>17</v>
      </c>
      <c r="O31" t="s">
        <v>43</v>
      </c>
      <c r="P31" t="s">
        <v>19</v>
      </c>
      <c r="Q31" t="s">
        <v>88</v>
      </c>
      <c r="R31" t="s">
        <v>77</v>
      </c>
    </row>
    <row r="32" spans="1:18" x14ac:dyDescent="0.35">
      <c r="A32" t="s">
        <v>493</v>
      </c>
      <c r="B32" t="s">
        <v>1654</v>
      </c>
      <c r="C32">
        <v>1</v>
      </c>
      <c r="D32">
        <v>24162</v>
      </c>
      <c r="E32">
        <v>3</v>
      </c>
      <c r="G32" t="s">
        <v>30</v>
      </c>
      <c r="I32">
        <v>97</v>
      </c>
      <c r="J32" t="s">
        <v>89</v>
      </c>
      <c r="K32" s="11" t="str">
        <f t="shared" si="2"/>
        <v>20</v>
      </c>
      <c r="L32" s="11" t="str">
        <f t="shared" si="3"/>
        <v>30</v>
      </c>
      <c r="N32" t="s">
        <v>17</v>
      </c>
      <c r="O32" t="s">
        <v>90</v>
      </c>
      <c r="P32" t="s">
        <v>19</v>
      </c>
      <c r="Q32" t="s">
        <v>20</v>
      </c>
      <c r="R32" t="s">
        <v>61</v>
      </c>
    </row>
    <row r="33" spans="1:18" x14ac:dyDescent="0.35">
      <c r="A33" t="s">
        <v>493</v>
      </c>
      <c r="B33" t="s">
        <v>1654</v>
      </c>
      <c r="C33">
        <v>2</v>
      </c>
      <c r="D33">
        <v>24163</v>
      </c>
      <c r="E33">
        <v>0</v>
      </c>
      <c r="G33" t="s">
        <v>22</v>
      </c>
      <c r="J33" t="s">
        <v>89</v>
      </c>
      <c r="K33" s="11" t="str">
        <f t="shared" si="2"/>
        <v>20</v>
      </c>
      <c r="L33" s="11" t="str">
        <f t="shared" si="3"/>
        <v>30</v>
      </c>
      <c r="N33" t="s">
        <v>28</v>
      </c>
      <c r="O33" t="s">
        <v>62</v>
      </c>
      <c r="P33" t="s">
        <v>19</v>
      </c>
      <c r="Q33" t="s">
        <v>63</v>
      </c>
      <c r="R33" t="s">
        <v>61</v>
      </c>
    </row>
    <row r="34" spans="1:18" x14ac:dyDescent="0.35">
      <c r="A34" t="s">
        <v>494</v>
      </c>
      <c r="B34" t="s">
        <v>1655</v>
      </c>
      <c r="C34">
        <v>1</v>
      </c>
      <c r="D34">
        <v>25855</v>
      </c>
      <c r="E34">
        <v>3</v>
      </c>
      <c r="G34" t="s">
        <v>30</v>
      </c>
      <c r="J34" t="s">
        <v>91</v>
      </c>
      <c r="K34" s="11" t="str">
        <f t="shared" si="2"/>
        <v>49</v>
      </c>
      <c r="L34" s="11" t="str">
        <f t="shared" si="3"/>
        <v>45</v>
      </c>
      <c r="N34" t="s">
        <v>53</v>
      </c>
      <c r="O34" t="s">
        <v>92</v>
      </c>
      <c r="P34" t="s">
        <v>19</v>
      </c>
      <c r="Q34" t="s">
        <v>93</v>
      </c>
      <c r="R34" t="s">
        <v>94</v>
      </c>
    </row>
    <row r="35" spans="1:18" x14ac:dyDescent="0.35">
      <c r="A35" t="s">
        <v>1434</v>
      </c>
      <c r="B35" t="s">
        <v>1656</v>
      </c>
      <c r="C35">
        <v>1</v>
      </c>
      <c r="D35">
        <v>22380</v>
      </c>
      <c r="E35">
        <v>3</v>
      </c>
      <c r="G35" t="s">
        <v>30</v>
      </c>
      <c r="I35">
        <v>97</v>
      </c>
      <c r="J35" t="s">
        <v>95</v>
      </c>
      <c r="K35" s="11" t="str">
        <f t="shared" si="2"/>
        <v>13</v>
      </c>
      <c r="L35" s="11" t="str">
        <f t="shared" si="3"/>
        <v>30</v>
      </c>
      <c r="N35" t="s">
        <v>17</v>
      </c>
      <c r="O35" t="s">
        <v>96</v>
      </c>
      <c r="P35" t="s">
        <v>19</v>
      </c>
      <c r="Q35" t="s">
        <v>26</v>
      </c>
      <c r="R35" t="s">
        <v>21</v>
      </c>
    </row>
    <row r="36" spans="1:18" x14ac:dyDescent="0.35">
      <c r="A36" t="s">
        <v>1434</v>
      </c>
      <c r="B36" t="s">
        <v>1656</v>
      </c>
      <c r="C36">
        <v>2</v>
      </c>
      <c r="D36">
        <v>22381</v>
      </c>
      <c r="E36">
        <v>0</v>
      </c>
      <c r="G36" t="s">
        <v>22</v>
      </c>
      <c r="J36" t="s">
        <v>95</v>
      </c>
      <c r="K36" s="11" t="str">
        <f t="shared" si="2"/>
        <v>13</v>
      </c>
      <c r="L36" s="11" t="str">
        <f t="shared" si="3"/>
        <v>30</v>
      </c>
      <c r="N36" t="s">
        <v>97</v>
      </c>
      <c r="O36" t="s">
        <v>98</v>
      </c>
      <c r="P36" t="s">
        <v>19</v>
      </c>
      <c r="Q36" t="s">
        <v>57</v>
      </c>
      <c r="R36" t="s">
        <v>21</v>
      </c>
    </row>
    <row r="37" spans="1:18" x14ac:dyDescent="0.35">
      <c r="A37" t="s">
        <v>496</v>
      </c>
      <c r="B37" t="s">
        <v>1657</v>
      </c>
      <c r="C37">
        <v>1</v>
      </c>
      <c r="D37">
        <v>27563</v>
      </c>
      <c r="E37">
        <v>3</v>
      </c>
      <c r="G37" t="s">
        <v>30</v>
      </c>
      <c r="J37" t="s">
        <v>99</v>
      </c>
      <c r="K37" s="11" t="str">
        <f t="shared" si="2"/>
        <v>37</v>
      </c>
      <c r="L37" s="11" t="str">
        <f t="shared" si="3"/>
        <v>45</v>
      </c>
      <c r="N37" t="s">
        <v>31</v>
      </c>
      <c r="O37" t="s">
        <v>43</v>
      </c>
      <c r="P37" t="s">
        <v>19</v>
      </c>
      <c r="Q37" t="s">
        <v>86</v>
      </c>
      <c r="R37" t="s">
        <v>100</v>
      </c>
    </row>
    <row r="38" spans="1:18" x14ac:dyDescent="0.35">
      <c r="A38" t="s">
        <v>497</v>
      </c>
      <c r="B38" t="s">
        <v>1658</v>
      </c>
      <c r="C38">
        <v>1</v>
      </c>
      <c r="D38">
        <v>21082</v>
      </c>
      <c r="E38">
        <v>3</v>
      </c>
      <c r="G38" t="s">
        <v>30</v>
      </c>
      <c r="J38" t="s">
        <v>101</v>
      </c>
      <c r="K38" s="11" t="str">
        <f t="shared" si="2"/>
        <v>27</v>
      </c>
      <c r="L38" s="11" t="str">
        <f t="shared" si="3"/>
        <v>45</v>
      </c>
      <c r="N38" t="s">
        <v>31</v>
      </c>
      <c r="O38" t="s">
        <v>102</v>
      </c>
      <c r="P38" t="s">
        <v>19</v>
      </c>
      <c r="Q38" t="s">
        <v>20</v>
      </c>
      <c r="R38" t="s">
        <v>103</v>
      </c>
    </row>
    <row r="39" spans="1:18" x14ac:dyDescent="0.35">
      <c r="A39" t="s">
        <v>497</v>
      </c>
      <c r="B39" t="s">
        <v>1658</v>
      </c>
      <c r="C39">
        <v>2</v>
      </c>
      <c r="D39">
        <v>21083</v>
      </c>
      <c r="E39">
        <v>0</v>
      </c>
      <c r="G39" t="s">
        <v>22</v>
      </c>
      <c r="J39" t="s">
        <v>101</v>
      </c>
      <c r="K39" s="11" t="str">
        <f>LEFT(J39,2)</f>
        <v>27</v>
      </c>
      <c r="L39" s="11" t="str">
        <f t="shared" si="3"/>
        <v>45</v>
      </c>
      <c r="N39" t="s">
        <v>31</v>
      </c>
      <c r="O39" t="s">
        <v>104</v>
      </c>
      <c r="P39" t="s">
        <v>19</v>
      </c>
      <c r="Q39" t="s">
        <v>105</v>
      </c>
      <c r="R39" t="s">
        <v>103</v>
      </c>
    </row>
    <row r="40" spans="1:18" x14ac:dyDescent="0.35">
      <c r="A40" t="s">
        <v>501</v>
      </c>
      <c r="B40" t="s">
        <v>1659</v>
      </c>
      <c r="C40">
        <v>3</v>
      </c>
      <c r="D40">
        <v>29983</v>
      </c>
      <c r="E40">
        <v>3</v>
      </c>
      <c r="G40" t="s">
        <v>30</v>
      </c>
      <c r="I40">
        <v>97</v>
      </c>
      <c r="J40" s="1"/>
      <c r="L40" s="11" t="str">
        <f t="shared" si="3"/>
        <v/>
      </c>
      <c r="M40" s="1"/>
      <c r="N40" t="s">
        <v>24</v>
      </c>
      <c r="O40" t="s">
        <v>92</v>
      </c>
      <c r="P40" t="s">
        <v>19</v>
      </c>
      <c r="Q40" t="s">
        <v>93</v>
      </c>
      <c r="R40" t="s">
        <v>106</v>
      </c>
    </row>
    <row r="41" spans="1:18" x14ac:dyDescent="0.35">
      <c r="A41" t="s">
        <v>503</v>
      </c>
      <c r="B41" t="s">
        <v>1660</v>
      </c>
      <c r="C41">
        <v>1</v>
      </c>
      <c r="D41">
        <v>27570</v>
      </c>
      <c r="E41">
        <v>3</v>
      </c>
      <c r="G41" t="s">
        <v>15</v>
      </c>
      <c r="J41" s="1"/>
      <c r="L41" s="11" t="str">
        <f t="shared" si="3"/>
        <v/>
      </c>
      <c r="M41" s="1"/>
      <c r="N41" t="s">
        <v>53</v>
      </c>
      <c r="O41" t="s">
        <v>92</v>
      </c>
      <c r="P41" t="s">
        <v>19</v>
      </c>
      <c r="Q41" t="s">
        <v>107</v>
      </c>
      <c r="R41" t="s">
        <v>108</v>
      </c>
    </row>
    <row r="42" spans="1:18" x14ac:dyDescent="0.35">
      <c r="A42" t="s">
        <v>506</v>
      </c>
      <c r="B42" t="s">
        <v>1661</v>
      </c>
      <c r="C42">
        <v>3</v>
      </c>
      <c r="D42">
        <v>27540</v>
      </c>
      <c r="E42">
        <v>3</v>
      </c>
      <c r="G42" t="s">
        <v>109</v>
      </c>
      <c r="J42" s="1"/>
      <c r="L42" s="11" t="str">
        <f t="shared" si="3"/>
        <v/>
      </c>
      <c r="M42" s="1"/>
      <c r="N42" t="s">
        <v>85</v>
      </c>
      <c r="O42" t="s">
        <v>85</v>
      </c>
      <c r="P42" t="s">
        <v>19</v>
      </c>
    </row>
    <row r="43" spans="1:18" x14ac:dyDescent="0.35">
      <c r="A43" t="s">
        <v>1435</v>
      </c>
      <c r="B43" t="s">
        <v>1662</v>
      </c>
      <c r="L43" s="11" t="str">
        <f t="shared" si="3"/>
        <v/>
      </c>
      <c r="O43" t="s">
        <v>110</v>
      </c>
      <c r="P43" t="s">
        <v>110</v>
      </c>
      <c r="R43" t="s">
        <v>111</v>
      </c>
    </row>
    <row r="44" spans="1:18" x14ac:dyDescent="0.35">
      <c r="A44" t="s">
        <v>506</v>
      </c>
      <c r="B44" t="s">
        <v>1661</v>
      </c>
      <c r="C44">
        <v>4</v>
      </c>
      <c r="D44">
        <v>30288</v>
      </c>
      <c r="E44">
        <v>1</v>
      </c>
      <c r="G44" t="s">
        <v>109</v>
      </c>
      <c r="I44" t="s">
        <v>112</v>
      </c>
      <c r="J44" s="1"/>
      <c r="L44" s="11" t="str">
        <f t="shared" si="3"/>
        <v/>
      </c>
      <c r="M44" s="1"/>
      <c r="N44" t="s">
        <v>85</v>
      </c>
      <c r="O44" t="s">
        <v>85</v>
      </c>
      <c r="P44" t="s">
        <v>19</v>
      </c>
      <c r="R44" t="s">
        <v>113</v>
      </c>
    </row>
    <row r="45" spans="1:18" x14ac:dyDescent="0.35">
      <c r="A45" t="s">
        <v>506</v>
      </c>
      <c r="B45" t="s">
        <v>1661</v>
      </c>
      <c r="C45">
        <v>24</v>
      </c>
      <c r="D45">
        <v>27539</v>
      </c>
      <c r="E45">
        <v>3</v>
      </c>
      <c r="G45" t="s">
        <v>109</v>
      </c>
      <c r="J45" s="1"/>
      <c r="L45" s="11" t="str">
        <f t="shared" si="3"/>
        <v/>
      </c>
      <c r="M45" s="1"/>
      <c r="N45" t="s">
        <v>17</v>
      </c>
      <c r="O45" t="s">
        <v>114</v>
      </c>
      <c r="P45" t="s">
        <v>19</v>
      </c>
      <c r="Q45" t="s">
        <v>20</v>
      </c>
      <c r="R45" t="s">
        <v>21</v>
      </c>
    </row>
    <row r="46" spans="1:18" x14ac:dyDescent="0.35">
      <c r="A46" t="s">
        <v>506</v>
      </c>
      <c r="B46" t="s">
        <v>1661</v>
      </c>
      <c r="C46">
        <v>26</v>
      </c>
      <c r="D46">
        <v>27541</v>
      </c>
      <c r="E46">
        <v>3</v>
      </c>
      <c r="G46" t="s">
        <v>109</v>
      </c>
      <c r="J46" t="s">
        <v>115</v>
      </c>
      <c r="K46" s="11" t="str">
        <f>LEFT(J46,2)</f>
        <v>25</v>
      </c>
      <c r="L46" s="11" t="str">
        <f t="shared" si="3"/>
        <v>45</v>
      </c>
      <c r="N46" t="s">
        <v>31</v>
      </c>
      <c r="O46" t="s">
        <v>43</v>
      </c>
      <c r="P46" t="s">
        <v>19</v>
      </c>
      <c r="R46" t="s">
        <v>84</v>
      </c>
    </row>
    <row r="47" spans="1:18" x14ac:dyDescent="0.35">
      <c r="A47" t="s">
        <v>506</v>
      </c>
      <c r="B47" t="s">
        <v>1661</v>
      </c>
      <c r="C47">
        <v>27</v>
      </c>
      <c r="D47">
        <v>27542</v>
      </c>
      <c r="E47">
        <v>3</v>
      </c>
      <c r="G47" t="s">
        <v>109</v>
      </c>
      <c r="J47" s="1"/>
      <c r="L47" s="11" t="str">
        <f t="shared" si="3"/>
        <v/>
      </c>
      <c r="M47" s="1"/>
      <c r="N47" t="s">
        <v>17</v>
      </c>
      <c r="O47" t="s">
        <v>43</v>
      </c>
      <c r="P47" t="s">
        <v>19</v>
      </c>
      <c r="R47" t="s">
        <v>73</v>
      </c>
    </row>
    <row r="48" spans="1:18" x14ac:dyDescent="0.35">
      <c r="A48" t="s">
        <v>506</v>
      </c>
      <c r="B48" t="s">
        <v>1661</v>
      </c>
      <c r="C48">
        <v>31</v>
      </c>
      <c r="D48">
        <v>27543</v>
      </c>
      <c r="E48">
        <v>3</v>
      </c>
      <c r="G48" t="s">
        <v>109</v>
      </c>
      <c r="J48" s="1"/>
      <c r="L48" s="11" t="str">
        <f t="shared" si="3"/>
        <v/>
      </c>
      <c r="M48" s="1"/>
      <c r="N48" t="s">
        <v>17</v>
      </c>
      <c r="O48" t="s">
        <v>81</v>
      </c>
      <c r="P48" t="s">
        <v>19</v>
      </c>
      <c r="R48" t="s">
        <v>82</v>
      </c>
    </row>
    <row r="49" spans="1:18" x14ac:dyDescent="0.35">
      <c r="A49" t="s">
        <v>506</v>
      </c>
      <c r="B49" t="s">
        <v>1661</v>
      </c>
      <c r="C49">
        <v>39</v>
      </c>
      <c r="D49">
        <v>30329</v>
      </c>
      <c r="E49">
        <v>3</v>
      </c>
      <c r="G49" t="s">
        <v>109</v>
      </c>
      <c r="J49" t="s">
        <v>116</v>
      </c>
      <c r="K49" s="11" t="str">
        <f>LEFT(J49,2)</f>
        <v>13</v>
      </c>
      <c r="L49" s="11" t="str">
        <f t="shared" si="3"/>
        <v>35</v>
      </c>
      <c r="N49" t="s">
        <v>17</v>
      </c>
      <c r="O49" t="s">
        <v>43</v>
      </c>
      <c r="P49" t="s">
        <v>19</v>
      </c>
      <c r="Q49" t="s">
        <v>88</v>
      </c>
      <c r="R49" t="s">
        <v>77</v>
      </c>
    </row>
    <row r="50" spans="1:18" x14ac:dyDescent="0.35">
      <c r="A50" t="s">
        <v>506</v>
      </c>
      <c r="B50" t="s">
        <v>1661</v>
      </c>
      <c r="C50">
        <v>42</v>
      </c>
      <c r="D50">
        <v>27549</v>
      </c>
      <c r="E50">
        <v>3</v>
      </c>
      <c r="G50" t="s">
        <v>109</v>
      </c>
      <c r="J50" t="s">
        <v>99</v>
      </c>
      <c r="K50" s="11" t="str">
        <f t="shared" ref="K50:K53" si="4">LEFT(J50,2)</f>
        <v>37</v>
      </c>
      <c r="L50" s="11" t="str">
        <f t="shared" si="3"/>
        <v>45</v>
      </c>
      <c r="N50" t="s">
        <v>24</v>
      </c>
      <c r="O50" t="s">
        <v>92</v>
      </c>
      <c r="P50" t="s">
        <v>19</v>
      </c>
      <c r="Q50" t="s">
        <v>117</v>
      </c>
      <c r="R50" t="s">
        <v>94</v>
      </c>
    </row>
    <row r="51" spans="1:18" x14ac:dyDescent="0.35">
      <c r="A51" t="s">
        <v>506</v>
      </c>
      <c r="B51" t="s">
        <v>1661</v>
      </c>
      <c r="C51">
        <v>50</v>
      </c>
      <c r="D51">
        <v>27550</v>
      </c>
      <c r="E51">
        <v>3</v>
      </c>
      <c r="G51" t="s">
        <v>109</v>
      </c>
      <c r="J51" t="s">
        <v>118</v>
      </c>
      <c r="K51" s="11" t="str">
        <f t="shared" si="4"/>
        <v>13</v>
      </c>
      <c r="L51" s="11" t="str">
        <f t="shared" si="3"/>
        <v>45</v>
      </c>
      <c r="N51" t="s">
        <v>31</v>
      </c>
      <c r="O51" t="s">
        <v>119</v>
      </c>
      <c r="P51" t="s">
        <v>19</v>
      </c>
      <c r="Q51" t="s">
        <v>117</v>
      </c>
      <c r="R51" t="s">
        <v>38</v>
      </c>
    </row>
    <row r="52" spans="1:18" x14ac:dyDescent="0.35">
      <c r="A52" t="s">
        <v>510</v>
      </c>
      <c r="B52" t="s">
        <v>1663</v>
      </c>
      <c r="C52">
        <v>1</v>
      </c>
      <c r="D52">
        <v>27359</v>
      </c>
      <c r="E52">
        <v>3</v>
      </c>
      <c r="G52" t="s">
        <v>30</v>
      </c>
      <c r="J52" t="s">
        <v>120</v>
      </c>
      <c r="K52" s="11" t="str">
        <f t="shared" si="4"/>
        <v>30</v>
      </c>
      <c r="L52" s="11" t="str">
        <f t="shared" si="3"/>
        <v>40</v>
      </c>
      <c r="N52" t="s">
        <v>35</v>
      </c>
      <c r="O52" t="s">
        <v>92</v>
      </c>
      <c r="P52" t="s">
        <v>19</v>
      </c>
      <c r="Q52" t="s">
        <v>121</v>
      </c>
      <c r="R52" t="s">
        <v>122</v>
      </c>
    </row>
    <row r="53" spans="1:18" x14ac:dyDescent="0.35">
      <c r="A53" t="s">
        <v>512</v>
      </c>
      <c r="B53" t="s">
        <v>1664</v>
      </c>
      <c r="C53">
        <v>1</v>
      </c>
      <c r="D53">
        <v>27361</v>
      </c>
      <c r="E53">
        <v>1</v>
      </c>
      <c r="G53" t="s">
        <v>22</v>
      </c>
      <c r="J53" t="s">
        <v>123</v>
      </c>
      <c r="K53" s="11" t="str">
        <f t="shared" si="4"/>
        <v>14</v>
      </c>
      <c r="L53" s="11" t="str">
        <f t="shared" si="3"/>
        <v>30</v>
      </c>
      <c r="N53" t="s">
        <v>24</v>
      </c>
      <c r="O53" t="s">
        <v>124</v>
      </c>
      <c r="P53" t="s">
        <v>19</v>
      </c>
      <c r="Q53" t="s">
        <v>20</v>
      </c>
    </row>
    <row r="54" spans="1:18" x14ac:dyDescent="0.35">
      <c r="A54" t="s">
        <v>1435</v>
      </c>
      <c r="B54" t="s">
        <v>1662</v>
      </c>
      <c r="L54" s="11" t="str">
        <f t="shared" si="3"/>
        <v/>
      </c>
      <c r="O54" t="s">
        <v>110</v>
      </c>
      <c r="P54" t="s">
        <v>110</v>
      </c>
    </row>
    <row r="55" spans="1:18" x14ac:dyDescent="0.35">
      <c r="A55" t="s">
        <v>514</v>
      </c>
      <c r="B55" t="s">
        <v>1665</v>
      </c>
      <c r="C55">
        <v>1</v>
      </c>
      <c r="D55">
        <v>27364</v>
      </c>
      <c r="E55">
        <v>3</v>
      </c>
      <c r="G55" t="s">
        <v>22</v>
      </c>
      <c r="J55" s="1"/>
      <c r="L55" s="11" t="str">
        <f t="shared" si="3"/>
        <v/>
      </c>
      <c r="M55" s="1"/>
      <c r="N55" t="s">
        <v>24</v>
      </c>
      <c r="O55" t="s">
        <v>124</v>
      </c>
      <c r="P55" t="s">
        <v>19</v>
      </c>
      <c r="Q55" t="s">
        <v>20</v>
      </c>
    </row>
    <row r="56" spans="1:18" x14ac:dyDescent="0.35">
      <c r="A56" t="s">
        <v>1435</v>
      </c>
      <c r="B56" t="s">
        <v>1662</v>
      </c>
      <c r="L56" s="11" t="str">
        <f t="shared" si="3"/>
        <v/>
      </c>
      <c r="O56" t="s">
        <v>110</v>
      </c>
      <c r="P56" t="s">
        <v>110</v>
      </c>
    </row>
    <row r="57" spans="1:18" x14ac:dyDescent="0.35">
      <c r="A57" t="s">
        <v>1435</v>
      </c>
      <c r="B57" t="s">
        <v>1662</v>
      </c>
      <c r="L57" s="11" t="str">
        <f t="shared" si="3"/>
        <v/>
      </c>
      <c r="N57" t="s">
        <v>17</v>
      </c>
      <c r="O57" t="s">
        <v>125</v>
      </c>
      <c r="P57" t="s">
        <v>19</v>
      </c>
      <c r="Q57" t="s">
        <v>126</v>
      </c>
      <c r="R57" t="s">
        <v>85</v>
      </c>
    </row>
    <row r="58" spans="1:18" x14ac:dyDescent="0.35">
      <c r="A58" t="s">
        <v>514</v>
      </c>
      <c r="B58" t="s">
        <v>1665</v>
      </c>
      <c r="C58">
        <v>2</v>
      </c>
      <c r="D58">
        <v>27553</v>
      </c>
      <c r="E58">
        <v>3</v>
      </c>
      <c r="G58" t="s">
        <v>22</v>
      </c>
      <c r="J58" s="1"/>
      <c r="L58" s="11" t="str">
        <f t="shared" si="3"/>
        <v/>
      </c>
      <c r="M58" s="1"/>
      <c r="N58" t="s">
        <v>24</v>
      </c>
      <c r="O58" t="s">
        <v>124</v>
      </c>
      <c r="P58" t="s">
        <v>19</v>
      </c>
      <c r="Q58" t="s">
        <v>20</v>
      </c>
    </row>
    <row r="59" spans="1:18" x14ac:dyDescent="0.35">
      <c r="A59" t="s">
        <v>1435</v>
      </c>
      <c r="B59" t="s">
        <v>1662</v>
      </c>
      <c r="L59" s="11" t="str">
        <f t="shared" si="3"/>
        <v/>
      </c>
      <c r="P59" t="s">
        <v>110</v>
      </c>
    </row>
    <row r="60" spans="1:18" x14ac:dyDescent="0.35">
      <c r="A60" t="s">
        <v>1435</v>
      </c>
      <c r="B60" t="s">
        <v>1662</v>
      </c>
      <c r="L60" s="11" t="str">
        <f t="shared" si="3"/>
        <v/>
      </c>
      <c r="N60" t="s">
        <v>31</v>
      </c>
      <c r="O60" t="s">
        <v>125</v>
      </c>
      <c r="P60" t="s">
        <v>19</v>
      </c>
      <c r="Q60" t="s">
        <v>126</v>
      </c>
      <c r="R60" t="s">
        <v>85</v>
      </c>
    </row>
    <row r="61" spans="1:18" x14ac:dyDescent="0.35">
      <c r="A61" t="s">
        <v>127</v>
      </c>
      <c r="B61" t="s">
        <v>1666</v>
      </c>
      <c r="C61">
        <v>1</v>
      </c>
      <c r="D61">
        <v>29487</v>
      </c>
      <c r="E61">
        <v>3</v>
      </c>
      <c r="G61" t="s">
        <v>22</v>
      </c>
      <c r="L61" s="11" t="str">
        <f t="shared" si="3"/>
        <v/>
      </c>
      <c r="N61" t="s">
        <v>28</v>
      </c>
      <c r="O61" t="s">
        <v>128</v>
      </c>
      <c r="P61" t="s">
        <v>19</v>
      </c>
      <c r="Q61" t="s">
        <v>129</v>
      </c>
      <c r="R61" t="s">
        <v>130</v>
      </c>
    </row>
    <row r="62" spans="1:18" x14ac:dyDescent="0.35">
      <c r="A62" t="s">
        <v>131</v>
      </c>
      <c r="B62" t="s">
        <v>1667</v>
      </c>
      <c r="C62">
        <v>1</v>
      </c>
      <c r="D62">
        <v>29332</v>
      </c>
      <c r="E62">
        <v>3</v>
      </c>
      <c r="G62" t="s">
        <v>30</v>
      </c>
      <c r="J62" t="s">
        <v>132</v>
      </c>
      <c r="K62" s="11" t="str">
        <f>LEFT(J62,2)</f>
        <v>0/</v>
      </c>
      <c r="L62" s="11" t="str">
        <f t="shared" si="3"/>
        <v>30</v>
      </c>
      <c r="N62" t="s">
        <v>28</v>
      </c>
      <c r="O62" t="s">
        <v>92</v>
      </c>
      <c r="P62" t="s">
        <v>19</v>
      </c>
      <c r="Q62" t="s">
        <v>133</v>
      </c>
      <c r="R62" t="s">
        <v>134</v>
      </c>
    </row>
    <row r="63" spans="1:18" x14ac:dyDescent="0.35">
      <c r="A63" t="s">
        <v>135</v>
      </c>
      <c r="B63" t="s">
        <v>1668</v>
      </c>
      <c r="C63">
        <v>1</v>
      </c>
      <c r="D63">
        <v>29436</v>
      </c>
      <c r="E63">
        <v>3</v>
      </c>
      <c r="G63" t="s">
        <v>15</v>
      </c>
      <c r="I63" t="s">
        <v>136</v>
      </c>
      <c r="J63" t="s">
        <v>137</v>
      </c>
      <c r="K63" s="11" t="str">
        <f t="shared" ref="K63:K126" si="5">LEFT(J63,2)</f>
        <v>30</v>
      </c>
      <c r="L63" s="11" t="str">
        <f t="shared" si="3"/>
        <v>00</v>
      </c>
      <c r="N63" t="s">
        <v>85</v>
      </c>
      <c r="O63" t="s">
        <v>85</v>
      </c>
      <c r="P63" t="s">
        <v>19</v>
      </c>
      <c r="R63" t="s">
        <v>138</v>
      </c>
    </row>
    <row r="64" spans="1:18" x14ac:dyDescent="0.35">
      <c r="A64" t="s">
        <v>139</v>
      </c>
      <c r="B64" t="s">
        <v>1669</v>
      </c>
      <c r="C64">
        <v>1</v>
      </c>
      <c r="D64">
        <v>27571</v>
      </c>
      <c r="E64">
        <v>3</v>
      </c>
      <c r="G64" t="s">
        <v>30</v>
      </c>
      <c r="J64" t="s">
        <v>140</v>
      </c>
      <c r="K64" s="11" t="str">
        <f t="shared" si="5"/>
        <v>25</v>
      </c>
      <c r="L64" s="11" t="str">
        <f t="shared" si="3"/>
        <v>55</v>
      </c>
      <c r="N64" t="s">
        <v>53</v>
      </c>
      <c r="O64" t="s">
        <v>92</v>
      </c>
      <c r="P64" t="s">
        <v>19</v>
      </c>
      <c r="Q64" t="s">
        <v>141</v>
      </c>
      <c r="R64" t="s">
        <v>61</v>
      </c>
    </row>
    <row r="65" spans="1:18" x14ac:dyDescent="0.35">
      <c r="A65" t="s">
        <v>142</v>
      </c>
      <c r="B65" t="s">
        <v>1670</v>
      </c>
      <c r="C65">
        <v>1</v>
      </c>
      <c r="D65">
        <v>27574</v>
      </c>
      <c r="E65">
        <v>3</v>
      </c>
      <c r="G65" t="s">
        <v>15</v>
      </c>
      <c r="J65" t="s">
        <v>143</v>
      </c>
      <c r="K65" s="11" t="str">
        <f t="shared" si="5"/>
        <v>38</v>
      </c>
      <c r="L65" s="11" t="str">
        <f t="shared" si="3"/>
        <v>45</v>
      </c>
      <c r="N65" t="s">
        <v>24</v>
      </c>
      <c r="O65" t="s">
        <v>92</v>
      </c>
      <c r="P65" t="s">
        <v>19</v>
      </c>
      <c r="Q65" t="s">
        <v>144</v>
      </c>
      <c r="R65" t="s">
        <v>145</v>
      </c>
    </row>
    <row r="66" spans="1:18" x14ac:dyDescent="0.35">
      <c r="A66" t="s">
        <v>142</v>
      </c>
      <c r="B66" t="s">
        <v>1670</v>
      </c>
      <c r="C66">
        <v>4</v>
      </c>
      <c r="D66">
        <v>29986</v>
      </c>
      <c r="E66">
        <v>3</v>
      </c>
      <c r="G66" t="s">
        <v>15</v>
      </c>
      <c r="J66" t="s">
        <v>146</v>
      </c>
      <c r="K66" s="11" t="str">
        <f t="shared" si="5"/>
        <v>47</v>
      </c>
      <c r="L66" s="11" t="str">
        <f t="shared" si="3"/>
        <v>60</v>
      </c>
      <c r="N66" t="s">
        <v>53</v>
      </c>
      <c r="O66" t="s">
        <v>92</v>
      </c>
      <c r="P66" t="s">
        <v>19</v>
      </c>
      <c r="Q66" t="s">
        <v>147</v>
      </c>
      <c r="R66" t="s">
        <v>145</v>
      </c>
    </row>
    <row r="67" spans="1:18" x14ac:dyDescent="0.35">
      <c r="A67" t="s">
        <v>148</v>
      </c>
      <c r="B67" t="s">
        <v>1671</v>
      </c>
      <c r="C67">
        <v>1</v>
      </c>
      <c r="D67">
        <v>29670</v>
      </c>
      <c r="E67">
        <v>3</v>
      </c>
      <c r="G67" t="s">
        <v>30</v>
      </c>
      <c r="J67" t="s">
        <v>149</v>
      </c>
      <c r="K67" s="11" t="str">
        <f t="shared" si="5"/>
        <v>60</v>
      </c>
      <c r="L67" s="11" t="str">
        <f t="shared" si="3"/>
        <v>55</v>
      </c>
      <c r="N67" t="s">
        <v>35</v>
      </c>
      <c r="O67" t="s">
        <v>92</v>
      </c>
      <c r="P67" t="s">
        <v>19</v>
      </c>
      <c r="Q67" t="s">
        <v>93</v>
      </c>
      <c r="R67" t="s">
        <v>145</v>
      </c>
    </row>
    <row r="68" spans="1:18" x14ac:dyDescent="0.35">
      <c r="A68" t="s">
        <v>148</v>
      </c>
      <c r="B68" t="s">
        <v>1671</v>
      </c>
      <c r="C68">
        <v>2</v>
      </c>
      <c r="D68">
        <v>27640</v>
      </c>
      <c r="E68">
        <v>3</v>
      </c>
      <c r="G68" t="s">
        <v>30</v>
      </c>
      <c r="J68" t="s">
        <v>150</v>
      </c>
      <c r="K68" s="11" t="str">
        <f t="shared" si="5"/>
        <v>50</v>
      </c>
      <c r="L68" s="11" t="str">
        <f t="shared" si="3"/>
        <v>55</v>
      </c>
      <c r="N68" t="s">
        <v>31</v>
      </c>
      <c r="O68" t="s">
        <v>46</v>
      </c>
      <c r="P68" t="s">
        <v>19</v>
      </c>
      <c r="Q68" t="s">
        <v>88</v>
      </c>
      <c r="R68" t="s">
        <v>145</v>
      </c>
    </row>
    <row r="69" spans="1:18" x14ac:dyDescent="0.35">
      <c r="A69" t="s">
        <v>148</v>
      </c>
      <c r="B69" t="s">
        <v>1671</v>
      </c>
      <c r="C69">
        <v>3</v>
      </c>
      <c r="D69">
        <v>29985</v>
      </c>
      <c r="E69">
        <v>3</v>
      </c>
      <c r="G69" t="s">
        <v>30</v>
      </c>
      <c r="J69" t="s">
        <v>151</v>
      </c>
      <c r="K69" s="11" t="str">
        <f t="shared" si="5"/>
        <v>33</v>
      </c>
      <c r="L69" s="11" t="str">
        <f t="shared" si="3"/>
        <v>40</v>
      </c>
      <c r="N69" t="s">
        <v>24</v>
      </c>
      <c r="O69" t="s">
        <v>92</v>
      </c>
      <c r="P69" t="s">
        <v>19</v>
      </c>
      <c r="Q69" t="s">
        <v>93</v>
      </c>
      <c r="R69" t="s">
        <v>106</v>
      </c>
    </row>
    <row r="70" spans="1:18" x14ac:dyDescent="0.35">
      <c r="A70" t="s">
        <v>152</v>
      </c>
      <c r="B70" t="s">
        <v>1672</v>
      </c>
      <c r="C70">
        <v>1</v>
      </c>
      <c r="D70">
        <v>27651</v>
      </c>
      <c r="E70">
        <v>3</v>
      </c>
      <c r="G70" t="s">
        <v>30</v>
      </c>
      <c r="J70" t="s">
        <v>153</v>
      </c>
      <c r="K70" s="11" t="str">
        <f t="shared" si="5"/>
        <v>41</v>
      </c>
      <c r="L70" s="11" t="str">
        <f t="shared" si="3"/>
        <v>60</v>
      </c>
      <c r="N70" t="s">
        <v>35</v>
      </c>
      <c r="O70" t="s">
        <v>92</v>
      </c>
      <c r="P70" t="s">
        <v>19</v>
      </c>
      <c r="Q70" t="s">
        <v>141</v>
      </c>
      <c r="R70" t="s">
        <v>100</v>
      </c>
    </row>
    <row r="71" spans="1:18" x14ac:dyDescent="0.35">
      <c r="A71" t="s">
        <v>154</v>
      </c>
      <c r="B71" t="s">
        <v>1673</v>
      </c>
      <c r="C71">
        <v>2</v>
      </c>
      <c r="D71">
        <v>27659</v>
      </c>
      <c r="E71">
        <v>3</v>
      </c>
      <c r="G71" t="s">
        <v>15</v>
      </c>
      <c r="J71" t="s">
        <v>155</v>
      </c>
      <c r="K71" s="11" t="str">
        <f t="shared" si="5"/>
        <v>28</v>
      </c>
      <c r="L71" s="11" t="str">
        <f t="shared" si="3"/>
        <v>35</v>
      </c>
      <c r="N71" t="s">
        <v>53</v>
      </c>
      <c r="O71" t="s">
        <v>156</v>
      </c>
      <c r="P71" t="s">
        <v>19</v>
      </c>
      <c r="Q71" t="s">
        <v>157</v>
      </c>
      <c r="R71" t="s">
        <v>158</v>
      </c>
    </row>
    <row r="72" spans="1:18" x14ac:dyDescent="0.35">
      <c r="A72" t="s">
        <v>154</v>
      </c>
      <c r="B72" t="s">
        <v>1673</v>
      </c>
      <c r="C72">
        <v>3</v>
      </c>
      <c r="D72">
        <v>30092</v>
      </c>
      <c r="E72">
        <v>3</v>
      </c>
      <c r="G72" t="s">
        <v>15</v>
      </c>
      <c r="J72" t="s">
        <v>159</v>
      </c>
      <c r="K72" s="11" t="str">
        <f t="shared" si="5"/>
        <v>19</v>
      </c>
      <c r="L72" s="11" t="str">
        <f t="shared" si="3"/>
        <v>35</v>
      </c>
      <c r="N72" t="s">
        <v>24</v>
      </c>
      <c r="O72" t="s">
        <v>92</v>
      </c>
      <c r="P72" t="s">
        <v>19</v>
      </c>
      <c r="Q72" t="s">
        <v>121</v>
      </c>
      <c r="R72" t="s">
        <v>113</v>
      </c>
    </row>
    <row r="73" spans="1:18" x14ac:dyDescent="0.35">
      <c r="A73" t="s">
        <v>160</v>
      </c>
      <c r="B73" t="s">
        <v>1674</v>
      </c>
      <c r="C73">
        <v>1</v>
      </c>
      <c r="D73">
        <v>27664</v>
      </c>
      <c r="E73">
        <v>3</v>
      </c>
      <c r="G73" t="s">
        <v>15</v>
      </c>
      <c r="J73" t="s">
        <v>161</v>
      </c>
      <c r="K73" s="11" t="str">
        <f t="shared" si="5"/>
        <v>28</v>
      </c>
      <c r="L73" s="11" t="str">
        <f t="shared" si="3"/>
        <v>45</v>
      </c>
      <c r="N73" t="s">
        <v>28</v>
      </c>
      <c r="O73" t="s">
        <v>92</v>
      </c>
      <c r="P73" t="s">
        <v>19</v>
      </c>
      <c r="Q73" t="s">
        <v>141</v>
      </c>
      <c r="R73" t="s">
        <v>100</v>
      </c>
    </row>
    <row r="74" spans="1:18" x14ac:dyDescent="0.35">
      <c r="A74" t="s">
        <v>162</v>
      </c>
      <c r="B74" t="s">
        <v>1675</v>
      </c>
      <c r="C74">
        <v>1</v>
      </c>
      <c r="D74">
        <v>28869</v>
      </c>
      <c r="E74">
        <v>3</v>
      </c>
      <c r="G74" t="s">
        <v>15</v>
      </c>
      <c r="J74" t="s">
        <v>163</v>
      </c>
      <c r="K74" s="11" t="str">
        <f t="shared" si="5"/>
        <v>14</v>
      </c>
      <c r="L74" s="11" t="str">
        <f t="shared" si="3"/>
        <v>55</v>
      </c>
      <c r="N74" t="s">
        <v>31</v>
      </c>
      <c r="O74" t="s">
        <v>164</v>
      </c>
      <c r="P74" t="s">
        <v>19</v>
      </c>
      <c r="Q74" t="s">
        <v>66</v>
      </c>
      <c r="R74" t="s">
        <v>165</v>
      </c>
    </row>
    <row r="75" spans="1:18" x14ac:dyDescent="0.35">
      <c r="A75" t="s">
        <v>166</v>
      </c>
      <c r="B75" t="s">
        <v>1676</v>
      </c>
      <c r="C75">
        <v>1</v>
      </c>
      <c r="D75">
        <v>27671</v>
      </c>
      <c r="E75">
        <v>3</v>
      </c>
      <c r="G75" t="s">
        <v>30</v>
      </c>
      <c r="J75" t="s">
        <v>167</v>
      </c>
      <c r="K75" s="11" t="str">
        <f t="shared" si="5"/>
        <v>38</v>
      </c>
      <c r="L75" s="11" t="str">
        <f t="shared" si="3"/>
        <v>55</v>
      </c>
      <c r="N75" t="s">
        <v>35</v>
      </c>
      <c r="O75" t="s">
        <v>92</v>
      </c>
      <c r="P75" t="s">
        <v>19</v>
      </c>
      <c r="Q75" t="s">
        <v>107</v>
      </c>
      <c r="R75" t="s">
        <v>79</v>
      </c>
    </row>
    <row r="76" spans="1:18" x14ac:dyDescent="0.35">
      <c r="A76" t="s">
        <v>168</v>
      </c>
      <c r="B76" t="s">
        <v>1677</v>
      </c>
      <c r="C76">
        <v>1</v>
      </c>
      <c r="D76">
        <v>29669</v>
      </c>
      <c r="E76">
        <v>3</v>
      </c>
      <c r="G76" t="s">
        <v>15</v>
      </c>
      <c r="J76" t="s">
        <v>169</v>
      </c>
      <c r="K76" s="11" t="str">
        <f t="shared" si="5"/>
        <v>39</v>
      </c>
      <c r="L76" s="11" t="str">
        <f t="shared" si="3"/>
        <v>40</v>
      </c>
      <c r="N76" t="s">
        <v>35</v>
      </c>
      <c r="O76" t="s">
        <v>92</v>
      </c>
      <c r="P76" t="s">
        <v>19</v>
      </c>
      <c r="Q76" t="s">
        <v>48</v>
      </c>
      <c r="R76" t="s">
        <v>38</v>
      </c>
    </row>
    <row r="77" spans="1:18" x14ac:dyDescent="0.35">
      <c r="A77" t="s">
        <v>170</v>
      </c>
      <c r="B77" t="s">
        <v>1678</v>
      </c>
      <c r="C77">
        <v>1</v>
      </c>
      <c r="D77">
        <v>27683</v>
      </c>
      <c r="E77">
        <v>3</v>
      </c>
      <c r="G77" t="s">
        <v>30</v>
      </c>
      <c r="J77" t="s">
        <v>171</v>
      </c>
      <c r="K77" s="11" t="str">
        <f t="shared" si="5"/>
        <v>29</v>
      </c>
      <c r="L77" s="11" t="str">
        <f t="shared" si="3"/>
        <v>45</v>
      </c>
      <c r="N77" t="s">
        <v>28</v>
      </c>
      <c r="O77" t="s">
        <v>92</v>
      </c>
      <c r="P77" t="s">
        <v>19</v>
      </c>
      <c r="Q77" t="s">
        <v>107</v>
      </c>
      <c r="R77" t="s">
        <v>49</v>
      </c>
    </row>
    <row r="78" spans="1:18" x14ac:dyDescent="0.35">
      <c r="A78" t="s">
        <v>172</v>
      </c>
      <c r="B78" t="s">
        <v>1679</v>
      </c>
      <c r="C78">
        <v>1</v>
      </c>
      <c r="D78">
        <v>27686</v>
      </c>
      <c r="E78">
        <v>3</v>
      </c>
      <c r="G78" t="s">
        <v>30</v>
      </c>
      <c r="J78" t="s">
        <v>78</v>
      </c>
      <c r="K78" s="11" t="str">
        <f t="shared" si="5"/>
        <v>23</v>
      </c>
      <c r="L78" s="11" t="str">
        <f t="shared" si="3"/>
        <v>45</v>
      </c>
      <c r="N78" t="s">
        <v>28</v>
      </c>
      <c r="O78" t="s">
        <v>92</v>
      </c>
      <c r="P78" t="s">
        <v>19</v>
      </c>
      <c r="Q78" t="s">
        <v>173</v>
      </c>
      <c r="R78" t="s">
        <v>73</v>
      </c>
    </row>
    <row r="79" spans="1:18" x14ac:dyDescent="0.35">
      <c r="A79" t="s">
        <v>174</v>
      </c>
      <c r="B79" t="s">
        <v>1680</v>
      </c>
      <c r="C79">
        <v>1</v>
      </c>
      <c r="D79">
        <v>27695</v>
      </c>
      <c r="E79">
        <v>3</v>
      </c>
      <c r="G79" t="s">
        <v>15</v>
      </c>
      <c r="J79" t="s">
        <v>175</v>
      </c>
      <c r="K79" s="11" t="str">
        <f t="shared" si="5"/>
        <v>22</v>
      </c>
      <c r="L79" s="11" t="str">
        <f t="shared" si="3"/>
        <v>40</v>
      </c>
      <c r="N79" t="s">
        <v>35</v>
      </c>
      <c r="O79" t="s">
        <v>92</v>
      </c>
      <c r="P79" t="s">
        <v>19</v>
      </c>
      <c r="Q79" t="s">
        <v>176</v>
      </c>
      <c r="R79" t="s">
        <v>73</v>
      </c>
    </row>
    <row r="80" spans="1:18" x14ac:dyDescent="0.35">
      <c r="A80" t="s">
        <v>177</v>
      </c>
      <c r="B80" t="s">
        <v>1681</v>
      </c>
      <c r="C80">
        <v>1</v>
      </c>
      <c r="D80">
        <v>27696</v>
      </c>
      <c r="E80">
        <v>3</v>
      </c>
      <c r="G80" t="s">
        <v>15</v>
      </c>
      <c r="J80" t="s">
        <v>178</v>
      </c>
      <c r="K80" s="11" t="str">
        <f t="shared" si="5"/>
        <v>24</v>
      </c>
      <c r="L80" s="11" t="str">
        <f t="shared" ref="L80:L103" si="6">RIGHT(J80,2)</f>
        <v>45</v>
      </c>
      <c r="N80" t="s">
        <v>24</v>
      </c>
      <c r="O80" t="s">
        <v>92</v>
      </c>
      <c r="P80" t="s">
        <v>19</v>
      </c>
      <c r="Q80" t="s">
        <v>179</v>
      </c>
      <c r="R80" t="s">
        <v>44</v>
      </c>
    </row>
    <row r="81" spans="1:18" x14ac:dyDescent="0.35">
      <c r="A81" t="s">
        <v>180</v>
      </c>
      <c r="B81" t="s">
        <v>1682</v>
      </c>
      <c r="C81">
        <v>1</v>
      </c>
      <c r="D81">
        <v>29291</v>
      </c>
      <c r="E81">
        <v>3</v>
      </c>
      <c r="G81" t="s">
        <v>30</v>
      </c>
      <c r="K81" s="11" t="str">
        <f t="shared" si="5"/>
        <v/>
      </c>
      <c r="L81" s="11" t="str">
        <f t="shared" si="6"/>
        <v/>
      </c>
      <c r="N81" t="s">
        <v>53</v>
      </c>
      <c r="O81" t="s">
        <v>92</v>
      </c>
      <c r="P81" t="s">
        <v>19</v>
      </c>
      <c r="Q81" t="s">
        <v>181</v>
      </c>
      <c r="R81" t="s">
        <v>182</v>
      </c>
    </row>
    <row r="82" spans="1:18" x14ac:dyDescent="0.35">
      <c r="A82" t="s">
        <v>183</v>
      </c>
      <c r="B82" t="s">
        <v>1683</v>
      </c>
      <c r="C82">
        <v>1</v>
      </c>
      <c r="D82">
        <v>28917</v>
      </c>
      <c r="E82">
        <v>3</v>
      </c>
      <c r="G82" t="s">
        <v>30</v>
      </c>
      <c r="J82" t="s">
        <v>184</v>
      </c>
      <c r="K82" s="11" t="str">
        <f t="shared" si="5"/>
        <v>49</v>
      </c>
      <c r="L82" s="11" t="str">
        <f t="shared" si="6"/>
        <v>35</v>
      </c>
      <c r="N82" t="s">
        <v>53</v>
      </c>
      <c r="O82" t="s">
        <v>92</v>
      </c>
      <c r="P82" t="s">
        <v>19</v>
      </c>
      <c r="Q82" t="s">
        <v>107</v>
      </c>
      <c r="R82" t="s">
        <v>108</v>
      </c>
    </row>
    <row r="83" spans="1:18" x14ac:dyDescent="0.35">
      <c r="A83" t="s">
        <v>183</v>
      </c>
      <c r="B83" t="s">
        <v>1683</v>
      </c>
      <c r="C83">
        <v>3</v>
      </c>
      <c r="D83">
        <v>28918</v>
      </c>
      <c r="E83">
        <v>3</v>
      </c>
      <c r="G83" t="s">
        <v>30</v>
      </c>
      <c r="J83" t="s">
        <v>185</v>
      </c>
      <c r="K83" s="11" t="str">
        <f t="shared" si="5"/>
        <v>54</v>
      </c>
      <c r="L83" s="11" t="str">
        <f t="shared" si="6"/>
        <v>50</v>
      </c>
      <c r="N83" t="s">
        <v>28</v>
      </c>
      <c r="O83" t="s">
        <v>92</v>
      </c>
      <c r="P83" t="s">
        <v>19</v>
      </c>
      <c r="Q83" t="s">
        <v>186</v>
      </c>
      <c r="R83" t="s">
        <v>122</v>
      </c>
    </row>
    <row r="84" spans="1:18" x14ac:dyDescent="0.35">
      <c r="A84" t="s">
        <v>187</v>
      </c>
      <c r="B84" t="s">
        <v>1684</v>
      </c>
      <c r="C84">
        <v>1</v>
      </c>
      <c r="D84">
        <v>27704</v>
      </c>
      <c r="E84">
        <v>3</v>
      </c>
      <c r="G84" t="s">
        <v>15</v>
      </c>
      <c r="J84" t="s">
        <v>188</v>
      </c>
      <c r="K84" s="11" t="str">
        <f t="shared" si="5"/>
        <v>33</v>
      </c>
      <c r="L84" s="11" t="str">
        <f t="shared" si="6"/>
        <v>45</v>
      </c>
      <c r="N84" t="s">
        <v>28</v>
      </c>
      <c r="O84" t="s">
        <v>92</v>
      </c>
      <c r="P84" t="s">
        <v>19</v>
      </c>
      <c r="Q84" t="s">
        <v>20</v>
      </c>
      <c r="R84" t="s">
        <v>189</v>
      </c>
    </row>
    <row r="85" spans="1:18" x14ac:dyDescent="0.35">
      <c r="A85" t="s">
        <v>187</v>
      </c>
      <c r="B85" t="s">
        <v>1684</v>
      </c>
      <c r="C85">
        <v>2</v>
      </c>
      <c r="D85">
        <v>27705</v>
      </c>
      <c r="E85">
        <v>3</v>
      </c>
      <c r="G85" t="s">
        <v>15</v>
      </c>
      <c r="J85" t="s">
        <v>190</v>
      </c>
      <c r="K85" s="11" t="str">
        <f t="shared" si="5"/>
        <v>50</v>
      </c>
      <c r="L85" s="11" t="str">
        <f t="shared" si="6"/>
        <v>45</v>
      </c>
      <c r="N85" t="s">
        <v>17</v>
      </c>
      <c r="O85" t="s">
        <v>46</v>
      </c>
      <c r="P85" t="s">
        <v>19</v>
      </c>
      <c r="Q85" t="s">
        <v>20</v>
      </c>
      <c r="R85" t="s">
        <v>189</v>
      </c>
    </row>
    <row r="86" spans="1:18" x14ac:dyDescent="0.35">
      <c r="A86" t="s">
        <v>191</v>
      </c>
      <c r="B86" t="s">
        <v>1685</v>
      </c>
      <c r="C86">
        <v>1</v>
      </c>
      <c r="D86">
        <v>27719</v>
      </c>
      <c r="E86">
        <v>3</v>
      </c>
      <c r="G86" t="s">
        <v>15</v>
      </c>
      <c r="J86" t="s">
        <v>192</v>
      </c>
      <c r="K86" s="11" t="str">
        <f t="shared" si="5"/>
        <v>34</v>
      </c>
      <c r="L86" s="11" t="str">
        <f t="shared" si="6"/>
        <v>50</v>
      </c>
      <c r="N86" t="s">
        <v>53</v>
      </c>
      <c r="O86" t="s">
        <v>92</v>
      </c>
      <c r="P86" t="s">
        <v>19</v>
      </c>
      <c r="Q86" t="s">
        <v>20</v>
      </c>
      <c r="R86" t="s">
        <v>193</v>
      </c>
    </row>
    <row r="87" spans="1:18" x14ac:dyDescent="0.35">
      <c r="A87" t="s">
        <v>191</v>
      </c>
      <c r="B87" t="s">
        <v>1685</v>
      </c>
      <c r="C87">
        <v>2</v>
      </c>
      <c r="D87">
        <v>27721</v>
      </c>
      <c r="E87">
        <v>3</v>
      </c>
      <c r="G87" t="s">
        <v>15</v>
      </c>
      <c r="J87" t="s">
        <v>194</v>
      </c>
      <c r="K87" s="11" t="str">
        <f t="shared" si="5"/>
        <v>49</v>
      </c>
      <c r="L87" s="11" t="str">
        <f t="shared" si="6"/>
        <v>50</v>
      </c>
      <c r="N87" t="s">
        <v>28</v>
      </c>
      <c r="O87" t="s">
        <v>92</v>
      </c>
      <c r="P87" t="s">
        <v>19</v>
      </c>
      <c r="Q87" t="s">
        <v>157</v>
      </c>
      <c r="R87" t="s">
        <v>193</v>
      </c>
    </row>
    <row r="88" spans="1:18" x14ac:dyDescent="0.35">
      <c r="A88" t="s">
        <v>195</v>
      </c>
      <c r="B88" t="s">
        <v>1686</v>
      </c>
      <c r="C88">
        <v>1</v>
      </c>
      <c r="D88">
        <v>27725</v>
      </c>
      <c r="E88">
        <v>3</v>
      </c>
      <c r="G88" t="s">
        <v>15</v>
      </c>
      <c r="J88" t="s">
        <v>196</v>
      </c>
      <c r="K88" s="11" t="str">
        <f t="shared" si="5"/>
        <v>52</v>
      </c>
      <c r="L88" s="11" t="str">
        <f t="shared" si="6"/>
        <v>45</v>
      </c>
      <c r="N88" t="s">
        <v>24</v>
      </c>
      <c r="O88" t="s">
        <v>92</v>
      </c>
      <c r="P88" t="s">
        <v>19</v>
      </c>
      <c r="Q88" t="s">
        <v>141</v>
      </c>
      <c r="R88" t="s">
        <v>108</v>
      </c>
    </row>
    <row r="89" spans="1:18" x14ac:dyDescent="0.35">
      <c r="A89" t="s">
        <v>197</v>
      </c>
      <c r="B89" t="s">
        <v>1687</v>
      </c>
      <c r="C89">
        <v>1</v>
      </c>
      <c r="D89">
        <v>27728</v>
      </c>
      <c r="E89">
        <v>3</v>
      </c>
      <c r="G89" t="s">
        <v>15</v>
      </c>
      <c r="J89" t="s">
        <v>198</v>
      </c>
      <c r="K89" s="11" t="str">
        <f t="shared" si="5"/>
        <v>42</v>
      </c>
      <c r="L89" s="11" t="str">
        <f t="shared" si="6"/>
        <v>45</v>
      </c>
      <c r="N89" t="s">
        <v>24</v>
      </c>
      <c r="O89" t="s">
        <v>92</v>
      </c>
      <c r="P89" t="s">
        <v>19</v>
      </c>
      <c r="Q89" t="s">
        <v>20</v>
      </c>
      <c r="R89" t="s">
        <v>199</v>
      </c>
    </row>
    <row r="90" spans="1:18" x14ac:dyDescent="0.35">
      <c r="A90" t="s">
        <v>197</v>
      </c>
      <c r="B90" t="s">
        <v>1687</v>
      </c>
      <c r="C90">
        <v>2</v>
      </c>
      <c r="D90">
        <v>30188</v>
      </c>
      <c r="E90">
        <v>3</v>
      </c>
      <c r="G90" t="s">
        <v>15</v>
      </c>
      <c r="J90" t="s">
        <v>161</v>
      </c>
      <c r="K90" s="11" t="str">
        <f t="shared" si="5"/>
        <v>28</v>
      </c>
      <c r="L90" s="11" t="str">
        <f t="shared" si="6"/>
        <v>45</v>
      </c>
      <c r="N90" t="s">
        <v>53</v>
      </c>
      <c r="O90" t="s">
        <v>92</v>
      </c>
      <c r="P90" t="s">
        <v>19</v>
      </c>
      <c r="Q90" t="s">
        <v>173</v>
      </c>
      <c r="R90" t="s">
        <v>111</v>
      </c>
    </row>
    <row r="91" spans="1:18" x14ac:dyDescent="0.35">
      <c r="A91" t="s">
        <v>200</v>
      </c>
      <c r="B91" t="s">
        <v>1688</v>
      </c>
      <c r="C91">
        <v>1</v>
      </c>
      <c r="D91">
        <v>27730</v>
      </c>
      <c r="E91">
        <v>3</v>
      </c>
      <c r="G91" t="s">
        <v>15</v>
      </c>
      <c r="J91" t="s">
        <v>198</v>
      </c>
      <c r="K91" s="11" t="str">
        <f t="shared" si="5"/>
        <v>42</v>
      </c>
      <c r="L91" s="11" t="str">
        <f t="shared" si="6"/>
        <v>45</v>
      </c>
      <c r="N91" t="s">
        <v>53</v>
      </c>
      <c r="O91" t="s">
        <v>92</v>
      </c>
      <c r="P91" t="s">
        <v>19</v>
      </c>
      <c r="Q91" t="s">
        <v>66</v>
      </c>
      <c r="R91" t="s">
        <v>189</v>
      </c>
    </row>
    <row r="92" spans="1:18" x14ac:dyDescent="0.35">
      <c r="A92" t="s">
        <v>201</v>
      </c>
      <c r="B92" t="s">
        <v>1689</v>
      </c>
      <c r="C92">
        <v>1</v>
      </c>
      <c r="D92">
        <v>27737</v>
      </c>
      <c r="E92">
        <v>3</v>
      </c>
      <c r="G92" t="s">
        <v>15</v>
      </c>
      <c r="J92" t="s">
        <v>202</v>
      </c>
      <c r="K92" s="11" t="str">
        <f t="shared" si="5"/>
        <v>47</v>
      </c>
      <c r="L92" s="11" t="str">
        <f t="shared" si="6"/>
        <v>55</v>
      </c>
      <c r="N92" t="s">
        <v>28</v>
      </c>
      <c r="O92" t="s">
        <v>92</v>
      </c>
      <c r="P92" t="s">
        <v>19</v>
      </c>
      <c r="Q92" t="s">
        <v>66</v>
      </c>
      <c r="R92" t="s">
        <v>79</v>
      </c>
    </row>
    <row r="93" spans="1:18" x14ac:dyDescent="0.35">
      <c r="A93" t="s">
        <v>203</v>
      </c>
      <c r="B93" t="s">
        <v>1690</v>
      </c>
      <c r="C93">
        <v>1</v>
      </c>
      <c r="D93">
        <v>27742</v>
      </c>
      <c r="E93">
        <v>3</v>
      </c>
      <c r="G93" t="s">
        <v>15</v>
      </c>
      <c r="J93" t="s">
        <v>204</v>
      </c>
      <c r="K93" s="11" t="str">
        <f t="shared" si="5"/>
        <v>48</v>
      </c>
      <c r="L93" s="11" t="str">
        <f t="shared" si="6"/>
        <v>55</v>
      </c>
      <c r="N93" t="s">
        <v>35</v>
      </c>
      <c r="O93" t="s">
        <v>92</v>
      </c>
      <c r="P93" t="s">
        <v>19</v>
      </c>
      <c r="Q93" t="s">
        <v>20</v>
      </c>
      <c r="R93" t="s">
        <v>199</v>
      </c>
    </row>
    <row r="94" spans="1:18" x14ac:dyDescent="0.35">
      <c r="A94" t="s">
        <v>205</v>
      </c>
      <c r="B94" t="s">
        <v>1691</v>
      </c>
      <c r="C94">
        <v>2</v>
      </c>
      <c r="D94">
        <v>27748</v>
      </c>
      <c r="E94">
        <v>3</v>
      </c>
      <c r="G94" t="s">
        <v>30</v>
      </c>
      <c r="J94" t="s">
        <v>206</v>
      </c>
      <c r="K94" s="11" t="str">
        <f t="shared" si="5"/>
        <v>27</v>
      </c>
      <c r="L94" s="11" t="str">
        <f t="shared" si="6"/>
        <v>30</v>
      </c>
      <c r="N94" t="s">
        <v>35</v>
      </c>
      <c r="O94" t="s">
        <v>92</v>
      </c>
      <c r="P94" t="s">
        <v>19</v>
      </c>
      <c r="Q94" t="s">
        <v>105</v>
      </c>
      <c r="R94" t="s">
        <v>103</v>
      </c>
    </row>
    <row r="95" spans="1:18" x14ac:dyDescent="0.35">
      <c r="A95" t="s">
        <v>205</v>
      </c>
      <c r="B95" t="s">
        <v>1691</v>
      </c>
      <c r="C95">
        <v>3</v>
      </c>
      <c r="D95">
        <v>27751</v>
      </c>
      <c r="E95">
        <v>3</v>
      </c>
      <c r="G95" t="s">
        <v>30</v>
      </c>
      <c r="J95" t="s">
        <v>206</v>
      </c>
      <c r="K95" s="11" t="str">
        <f t="shared" si="5"/>
        <v>27</v>
      </c>
      <c r="L95" s="11" t="str">
        <f t="shared" si="6"/>
        <v>30</v>
      </c>
      <c r="N95" t="s">
        <v>28</v>
      </c>
      <c r="O95" t="s">
        <v>207</v>
      </c>
      <c r="P95" t="s">
        <v>19</v>
      </c>
      <c r="Q95" t="s">
        <v>105</v>
      </c>
      <c r="R95" t="s">
        <v>103</v>
      </c>
    </row>
    <row r="96" spans="1:18" x14ac:dyDescent="0.35">
      <c r="A96" t="s">
        <v>205</v>
      </c>
      <c r="B96" t="s">
        <v>1691</v>
      </c>
      <c r="C96">
        <v>4</v>
      </c>
      <c r="D96">
        <v>30093</v>
      </c>
      <c r="E96">
        <v>3</v>
      </c>
      <c r="G96" t="s">
        <v>30</v>
      </c>
      <c r="J96" t="s">
        <v>208</v>
      </c>
      <c r="K96" s="11" t="str">
        <f t="shared" si="5"/>
        <v>33</v>
      </c>
      <c r="L96" s="11" t="str">
        <f t="shared" si="6"/>
        <v>30</v>
      </c>
      <c r="N96" t="s">
        <v>53</v>
      </c>
      <c r="O96" t="s">
        <v>128</v>
      </c>
      <c r="P96" t="s">
        <v>19</v>
      </c>
      <c r="Q96" t="s">
        <v>105</v>
      </c>
      <c r="R96" t="s">
        <v>103</v>
      </c>
    </row>
    <row r="97" spans="1:18" x14ac:dyDescent="0.35">
      <c r="A97" t="s">
        <v>1435</v>
      </c>
      <c r="B97" t="s">
        <v>1662</v>
      </c>
      <c r="K97" s="11" t="str">
        <f t="shared" si="5"/>
        <v/>
      </c>
      <c r="L97" s="11" t="str">
        <f t="shared" si="6"/>
        <v/>
      </c>
      <c r="P97" t="s">
        <v>110</v>
      </c>
      <c r="R97" t="s">
        <v>209</v>
      </c>
    </row>
    <row r="98" spans="1:18" x14ac:dyDescent="0.35">
      <c r="A98" t="s">
        <v>210</v>
      </c>
      <c r="B98" t="s">
        <v>1692</v>
      </c>
      <c r="C98">
        <v>1</v>
      </c>
      <c r="D98">
        <v>27781</v>
      </c>
      <c r="E98">
        <v>3</v>
      </c>
      <c r="G98" t="s">
        <v>22</v>
      </c>
      <c r="J98" t="s">
        <v>211</v>
      </c>
      <c r="K98" s="11" t="str">
        <f t="shared" si="5"/>
        <v>15</v>
      </c>
      <c r="L98" s="11" t="str">
        <f t="shared" si="6"/>
        <v>15</v>
      </c>
      <c r="N98" t="s">
        <v>97</v>
      </c>
      <c r="O98" t="s">
        <v>92</v>
      </c>
      <c r="P98" t="s">
        <v>19</v>
      </c>
      <c r="Q98" t="s">
        <v>20</v>
      </c>
      <c r="R98" t="s">
        <v>199</v>
      </c>
    </row>
    <row r="99" spans="1:18" x14ac:dyDescent="0.35">
      <c r="A99" t="s">
        <v>1435</v>
      </c>
      <c r="B99" t="s">
        <v>1662</v>
      </c>
      <c r="K99" s="11" t="str">
        <f t="shared" si="5"/>
        <v/>
      </c>
      <c r="L99" s="11" t="str">
        <f t="shared" si="6"/>
        <v/>
      </c>
      <c r="O99" t="s">
        <v>110</v>
      </c>
      <c r="P99" t="s">
        <v>110</v>
      </c>
      <c r="R99" t="s">
        <v>108</v>
      </c>
    </row>
    <row r="100" spans="1:18" x14ac:dyDescent="0.35">
      <c r="A100" t="s">
        <v>1435</v>
      </c>
      <c r="B100" t="s">
        <v>1662</v>
      </c>
      <c r="K100" s="11" t="str">
        <f t="shared" si="5"/>
        <v/>
      </c>
      <c r="L100" s="11" t="str">
        <f t="shared" si="6"/>
        <v/>
      </c>
      <c r="N100" t="s">
        <v>17</v>
      </c>
      <c r="O100" t="s">
        <v>125</v>
      </c>
      <c r="P100" t="s">
        <v>19</v>
      </c>
      <c r="Q100" t="s">
        <v>57</v>
      </c>
      <c r="R100" t="s">
        <v>85</v>
      </c>
    </row>
    <row r="101" spans="1:18" x14ac:dyDescent="0.35">
      <c r="A101" t="s">
        <v>210</v>
      </c>
      <c r="B101" t="s">
        <v>1692</v>
      </c>
      <c r="C101">
        <v>2</v>
      </c>
      <c r="D101">
        <v>27786</v>
      </c>
      <c r="E101">
        <v>3</v>
      </c>
      <c r="G101" t="s">
        <v>22</v>
      </c>
      <c r="J101" t="s">
        <v>212</v>
      </c>
      <c r="K101" s="11" t="str">
        <f t="shared" si="5"/>
        <v>13</v>
      </c>
      <c r="L101" s="11" t="str">
        <f t="shared" si="6"/>
        <v>15</v>
      </c>
      <c r="N101" t="s">
        <v>97</v>
      </c>
      <c r="O101" t="s">
        <v>92</v>
      </c>
      <c r="P101" t="s">
        <v>19</v>
      </c>
      <c r="Q101" t="s">
        <v>20</v>
      </c>
      <c r="R101" t="s">
        <v>199</v>
      </c>
    </row>
    <row r="102" spans="1:18" x14ac:dyDescent="0.35">
      <c r="A102" t="s">
        <v>1435</v>
      </c>
      <c r="B102" t="s">
        <v>1662</v>
      </c>
      <c r="K102" s="11" t="str">
        <f t="shared" si="5"/>
        <v/>
      </c>
      <c r="L102" s="11" t="str">
        <f t="shared" si="6"/>
        <v/>
      </c>
      <c r="O102" t="s">
        <v>110</v>
      </c>
      <c r="P102" t="s">
        <v>110</v>
      </c>
      <c r="R102" t="s">
        <v>108</v>
      </c>
    </row>
    <row r="103" spans="1:18" x14ac:dyDescent="0.35">
      <c r="A103" t="s">
        <v>1435</v>
      </c>
      <c r="B103" t="s">
        <v>1662</v>
      </c>
      <c r="K103" s="11" t="str">
        <f t="shared" si="5"/>
        <v/>
      </c>
      <c r="L103" s="11" t="str">
        <f t="shared" si="6"/>
        <v/>
      </c>
      <c r="N103" t="s">
        <v>31</v>
      </c>
      <c r="O103" t="s">
        <v>125</v>
      </c>
      <c r="P103" t="s">
        <v>19</v>
      </c>
      <c r="Q103" t="s">
        <v>74</v>
      </c>
      <c r="R103" t="s">
        <v>85</v>
      </c>
    </row>
    <row r="104" spans="1:18" x14ac:dyDescent="0.35">
      <c r="A104" t="s">
        <v>210</v>
      </c>
      <c r="B104" t="s">
        <v>1692</v>
      </c>
      <c r="C104">
        <v>3</v>
      </c>
      <c r="D104">
        <v>27803</v>
      </c>
      <c r="E104">
        <v>3</v>
      </c>
      <c r="G104" t="s">
        <v>22</v>
      </c>
      <c r="J104" s="9">
        <v>45275</v>
      </c>
      <c r="K104" s="11" t="str">
        <f>TEXT(MONTH(J104),"00")</f>
        <v>12</v>
      </c>
      <c r="L104" s="11" t="str">
        <f>TEXT(DAY(J104),"00")</f>
        <v>15</v>
      </c>
      <c r="M104" s="5"/>
      <c r="N104" t="s">
        <v>97</v>
      </c>
      <c r="O104" t="s">
        <v>92</v>
      </c>
      <c r="P104" t="s">
        <v>19</v>
      </c>
      <c r="Q104" t="s">
        <v>20</v>
      </c>
      <c r="R104" t="s">
        <v>199</v>
      </c>
    </row>
    <row r="105" spans="1:18" x14ac:dyDescent="0.35">
      <c r="A105" t="s">
        <v>1435</v>
      </c>
      <c r="B105" t="s">
        <v>1662</v>
      </c>
      <c r="J105" s="9"/>
      <c r="K105" s="11" t="str">
        <f t="shared" si="5"/>
        <v/>
      </c>
      <c r="L105" s="11" t="str">
        <f t="shared" ref="L105:L106" si="7">RIGHT(J105,2)</f>
        <v/>
      </c>
      <c r="O105" t="s">
        <v>110</v>
      </c>
      <c r="P105" t="s">
        <v>110</v>
      </c>
      <c r="R105" t="s">
        <v>108</v>
      </c>
    </row>
    <row r="106" spans="1:18" x14ac:dyDescent="0.35">
      <c r="A106" t="s">
        <v>1435</v>
      </c>
      <c r="B106" t="s">
        <v>1662</v>
      </c>
      <c r="J106" s="9"/>
      <c r="K106" s="11" t="str">
        <f t="shared" si="5"/>
        <v/>
      </c>
      <c r="L106" s="11" t="str">
        <f t="shared" si="7"/>
        <v/>
      </c>
      <c r="N106" t="s">
        <v>17</v>
      </c>
      <c r="O106" t="s">
        <v>213</v>
      </c>
      <c r="P106" t="s">
        <v>19</v>
      </c>
      <c r="Q106" t="s">
        <v>117</v>
      </c>
      <c r="R106" t="s">
        <v>85</v>
      </c>
    </row>
    <row r="107" spans="1:18" x14ac:dyDescent="0.35">
      <c r="A107" t="s">
        <v>210</v>
      </c>
      <c r="B107" t="s">
        <v>1692</v>
      </c>
      <c r="C107">
        <v>11</v>
      </c>
      <c r="D107">
        <v>27807</v>
      </c>
      <c r="E107">
        <v>3</v>
      </c>
      <c r="G107" t="s">
        <v>22</v>
      </c>
      <c r="J107" s="9">
        <v>45245</v>
      </c>
      <c r="K107" s="11" t="str">
        <f>TEXT(MONTH(J107),"00")</f>
        <v>11</v>
      </c>
      <c r="L107" s="11" t="str">
        <f>TEXT(DAY(J107),"00")</f>
        <v>15</v>
      </c>
      <c r="M107" s="5"/>
      <c r="N107" t="s">
        <v>97</v>
      </c>
      <c r="O107" t="s">
        <v>92</v>
      </c>
      <c r="P107" t="s">
        <v>19</v>
      </c>
      <c r="Q107" t="s">
        <v>214</v>
      </c>
      <c r="R107" t="s">
        <v>199</v>
      </c>
    </row>
    <row r="108" spans="1:18" x14ac:dyDescent="0.35">
      <c r="A108" t="s">
        <v>1435</v>
      </c>
      <c r="B108" t="s">
        <v>1662</v>
      </c>
      <c r="J108" s="9"/>
      <c r="K108" s="11" t="str">
        <f t="shared" si="5"/>
        <v/>
      </c>
      <c r="L108" s="11" t="str">
        <f t="shared" ref="L108:L109" si="8">RIGHT(J108,2)</f>
        <v/>
      </c>
      <c r="O108" t="s">
        <v>110</v>
      </c>
      <c r="P108" t="s">
        <v>110</v>
      </c>
      <c r="R108" t="s">
        <v>108</v>
      </c>
    </row>
    <row r="109" spans="1:18" x14ac:dyDescent="0.35">
      <c r="A109" t="s">
        <v>1435</v>
      </c>
      <c r="B109" t="s">
        <v>1662</v>
      </c>
      <c r="J109" s="9"/>
      <c r="K109" s="11" t="str">
        <f t="shared" si="5"/>
        <v/>
      </c>
      <c r="L109" s="11" t="str">
        <f t="shared" si="8"/>
        <v/>
      </c>
      <c r="N109" t="s">
        <v>17</v>
      </c>
      <c r="O109" t="s">
        <v>125</v>
      </c>
      <c r="P109" t="s">
        <v>19</v>
      </c>
      <c r="Q109" t="s">
        <v>63</v>
      </c>
      <c r="R109" t="s">
        <v>85</v>
      </c>
    </row>
    <row r="110" spans="1:18" x14ac:dyDescent="0.35">
      <c r="A110" t="s">
        <v>210</v>
      </c>
      <c r="B110" t="s">
        <v>1692</v>
      </c>
      <c r="C110">
        <v>12</v>
      </c>
      <c r="D110">
        <v>27809</v>
      </c>
      <c r="E110">
        <v>3</v>
      </c>
      <c r="G110" t="s">
        <v>22</v>
      </c>
      <c r="J110" s="9">
        <v>45031</v>
      </c>
      <c r="K110" s="11" t="str">
        <f>TEXT(MONTH(J110),"00")</f>
        <v>04</v>
      </c>
      <c r="L110" s="11" t="str">
        <f>TEXT(DAY(J110),"00")</f>
        <v>15</v>
      </c>
      <c r="M110" s="5"/>
      <c r="N110" t="s">
        <v>97</v>
      </c>
      <c r="O110" t="s">
        <v>92</v>
      </c>
      <c r="P110" t="s">
        <v>19</v>
      </c>
      <c r="Q110" t="s">
        <v>214</v>
      </c>
      <c r="R110" t="s">
        <v>199</v>
      </c>
    </row>
    <row r="111" spans="1:18" x14ac:dyDescent="0.35">
      <c r="A111" t="s">
        <v>1435</v>
      </c>
      <c r="B111" t="s">
        <v>1662</v>
      </c>
      <c r="J111" s="9"/>
      <c r="K111" s="11" t="str">
        <f t="shared" si="5"/>
        <v/>
      </c>
      <c r="L111" s="11" t="str">
        <f t="shared" ref="L111:L112" si="9">RIGHT(J111,2)</f>
        <v/>
      </c>
      <c r="O111" t="s">
        <v>110</v>
      </c>
      <c r="P111" t="s">
        <v>110</v>
      </c>
      <c r="R111" t="s">
        <v>108</v>
      </c>
    </row>
    <row r="112" spans="1:18" x14ac:dyDescent="0.35">
      <c r="A112" t="s">
        <v>1435</v>
      </c>
      <c r="B112" t="s">
        <v>1662</v>
      </c>
      <c r="J112" s="9"/>
      <c r="K112" s="11" t="str">
        <f t="shared" si="5"/>
        <v/>
      </c>
      <c r="L112" s="11" t="str">
        <f t="shared" si="9"/>
        <v/>
      </c>
      <c r="N112" t="s">
        <v>31</v>
      </c>
      <c r="O112" t="s">
        <v>125</v>
      </c>
      <c r="P112" t="s">
        <v>19</v>
      </c>
      <c r="Q112" t="s">
        <v>51</v>
      </c>
      <c r="R112" t="s">
        <v>85</v>
      </c>
    </row>
    <row r="113" spans="1:18" x14ac:dyDescent="0.35">
      <c r="A113" t="s">
        <v>210</v>
      </c>
      <c r="B113" t="s">
        <v>1692</v>
      </c>
      <c r="C113">
        <v>13</v>
      </c>
      <c r="D113">
        <v>27814</v>
      </c>
      <c r="E113">
        <v>3</v>
      </c>
      <c r="G113" t="s">
        <v>22</v>
      </c>
      <c r="J113" s="9">
        <v>45092</v>
      </c>
      <c r="K113" s="11" t="str">
        <f>TEXT(MONTH(J113),"00")</f>
        <v>06</v>
      </c>
      <c r="L113" s="11" t="str">
        <f>TEXT(DAY(J113),"00")</f>
        <v>15</v>
      </c>
      <c r="M113" s="5"/>
      <c r="N113" t="s">
        <v>97</v>
      </c>
      <c r="O113" t="s">
        <v>92</v>
      </c>
      <c r="P113" t="s">
        <v>19</v>
      </c>
      <c r="Q113" t="s">
        <v>214</v>
      </c>
      <c r="R113" t="s">
        <v>199</v>
      </c>
    </row>
    <row r="114" spans="1:18" x14ac:dyDescent="0.35">
      <c r="A114" t="s">
        <v>1435</v>
      </c>
      <c r="B114" t="s">
        <v>1662</v>
      </c>
      <c r="J114" s="9"/>
      <c r="K114" s="11" t="str">
        <f t="shared" si="5"/>
        <v/>
      </c>
      <c r="L114" s="11" t="str">
        <f t="shared" ref="L114:L115" si="10">RIGHT(J114,2)</f>
        <v/>
      </c>
      <c r="O114" t="s">
        <v>110</v>
      </c>
      <c r="P114" t="s">
        <v>110</v>
      </c>
      <c r="R114" t="s">
        <v>108</v>
      </c>
    </row>
    <row r="115" spans="1:18" x14ac:dyDescent="0.35">
      <c r="A115" t="s">
        <v>1435</v>
      </c>
      <c r="B115" t="s">
        <v>1662</v>
      </c>
      <c r="J115" s="9"/>
      <c r="K115" s="11" t="str">
        <f t="shared" si="5"/>
        <v/>
      </c>
      <c r="L115" s="11" t="str">
        <f t="shared" si="10"/>
        <v/>
      </c>
      <c r="N115" t="s">
        <v>17</v>
      </c>
      <c r="O115" t="s">
        <v>125</v>
      </c>
      <c r="P115" t="s">
        <v>19</v>
      </c>
      <c r="Q115" t="s">
        <v>74</v>
      </c>
      <c r="R115" t="s">
        <v>85</v>
      </c>
    </row>
    <row r="116" spans="1:18" x14ac:dyDescent="0.35">
      <c r="A116" t="s">
        <v>210</v>
      </c>
      <c r="B116" t="s">
        <v>1692</v>
      </c>
      <c r="C116">
        <v>14</v>
      </c>
      <c r="D116">
        <v>27817</v>
      </c>
      <c r="E116">
        <v>3</v>
      </c>
      <c r="G116" t="s">
        <v>22</v>
      </c>
      <c r="J116" s="9">
        <v>45061</v>
      </c>
      <c r="K116" s="11" t="str">
        <f>TEXT(MONTH(J116),"00")</f>
        <v>05</v>
      </c>
      <c r="L116" s="11" t="str">
        <f>TEXT(DAY(J116),"00")</f>
        <v>15</v>
      </c>
      <c r="M116" s="5"/>
      <c r="N116" t="s">
        <v>97</v>
      </c>
      <c r="O116" t="s">
        <v>92</v>
      </c>
      <c r="P116" t="s">
        <v>19</v>
      </c>
      <c r="Q116" t="s">
        <v>214</v>
      </c>
      <c r="R116" t="s">
        <v>199</v>
      </c>
    </row>
    <row r="117" spans="1:18" x14ac:dyDescent="0.35">
      <c r="A117" t="s">
        <v>1435</v>
      </c>
      <c r="B117" t="s">
        <v>1662</v>
      </c>
      <c r="J117" s="9"/>
      <c r="K117" s="11" t="str">
        <f t="shared" si="5"/>
        <v/>
      </c>
      <c r="L117" s="11" t="str">
        <f t="shared" ref="L117:L118" si="11">RIGHT(J117,2)</f>
        <v/>
      </c>
      <c r="O117" t="s">
        <v>110</v>
      </c>
      <c r="P117" t="s">
        <v>110</v>
      </c>
      <c r="R117" t="s">
        <v>108</v>
      </c>
    </row>
    <row r="118" spans="1:18" x14ac:dyDescent="0.35">
      <c r="A118" t="s">
        <v>1435</v>
      </c>
      <c r="B118" t="s">
        <v>1662</v>
      </c>
      <c r="J118" s="9"/>
      <c r="K118" s="11" t="str">
        <f t="shared" si="5"/>
        <v/>
      </c>
      <c r="L118" s="11" t="str">
        <f t="shared" si="11"/>
        <v/>
      </c>
      <c r="N118" t="s">
        <v>31</v>
      </c>
      <c r="O118" t="s">
        <v>125</v>
      </c>
      <c r="P118" t="s">
        <v>19</v>
      </c>
      <c r="Q118" t="s">
        <v>63</v>
      </c>
      <c r="R118" t="s">
        <v>85</v>
      </c>
    </row>
    <row r="119" spans="1:18" x14ac:dyDescent="0.35">
      <c r="A119" t="s">
        <v>210</v>
      </c>
      <c r="B119" t="s">
        <v>1692</v>
      </c>
      <c r="C119">
        <v>15</v>
      </c>
      <c r="D119">
        <v>27819</v>
      </c>
      <c r="E119">
        <v>3</v>
      </c>
      <c r="G119" t="s">
        <v>22</v>
      </c>
      <c r="J119" s="9">
        <v>45092</v>
      </c>
      <c r="K119" s="11" t="str">
        <f>TEXT(MONTH(J119),"00")</f>
        <v>06</v>
      </c>
      <c r="L119" s="11" t="str">
        <f>TEXT(DAY(J119),"00")</f>
        <v>15</v>
      </c>
      <c r="M119" s="5">
        <f>L15-K15</f>
        <v>33</v>
      </c>
      <c r="N119" t="s">
        <v>97</v>
      </c>
      <c r="O119" t="s">
        <v>92</v>
      </c>
      <c r="P119" t="s">
        <v>19</v>
      </c>
      <c r="Q119" t="s">
        <v>214</v>
      </c>
      <c r="R119" t="s">
        <v>199</v>
      </c>
    </row>
    <row r="120" spans="1:18" x14ac:dyDescent="0.35">
      <c r="A120" t="s">
        <v>1435</v>
      </c>
      <c r="B120" t="s">
        <v>1662</v>
      </c>
      <c r="K120" s="11" t="str">
        <f t="shared" si="5"/>
        <v/>
      </c>
      <c r="L120" s="11" t="str">
        <f t="shared" ref="L120:L143" si="12">RIGHT(J120,2)</f>
        <v/>
      </c>
      <c r="O120" t="s">
        <v>110</v>
      </c>
      <c r="P120" t="s">
        <v>110</v>
      </c>
      <c r="R120" t="s">
        <v>108</v>
      </c>
    </row>
    <row r="121" spans="1:18" x14ac:dyDescent="0.35">
      <c r="A121" t="s">
        <v>1435</v>
      </c>
      <c r="B121" t="s">
        <v>1662</v>
      </c>
      <c r="K121" s="11" t="str">
        <f t="shared" si="5"/>
        <v/>
      </c>
      <c r="L121" s="11" t="str">
        <f t="shared" si="12"/>
        <v/>
      </c>
      <c r="N121" t="s">
        <v>17</v>
      </c>
      <c r="O121" t="s">
        <v>215</v>
      </c>
      <c r="P121" t="s">
        <v>19</v>
      </c>
      <c r="Q121" t="s">
        <v>216</v>
      </c>
      <c r="R121" t="s">
        <v>85</v>
      </c>
    </row>
    <row r="122" spans="1:18" x14ac:dyDescent="0.35">
      <c r="A122" t="s">
        <v>217</v>
      </c>
      <c r="B122" t="s">
        <v>1693</v>
      </c>
      <c r="C122">
        <v>1</v>
      </c>
      <c r="D122">
        <v>27825</v>
      </c>
      <c r="E122">
        <v>3</v>
      </c>
      <c r="G122" t="s">
        <v>22</v>
      </c>
      <c r="J122" t="s">
        <v>211</v>
      </c>
      <c r="K122" s="11" t="str">
        <f t="shared" si="5"/>
        <v>15</v>
      </c>
      <c r="L122" s="11" t="str">
        <f t="shared" si="12"/>
        <v>15</v>
      </c>
      <c r="N122" t="s">
        <v>97</v>
      </c>
      <c r="O122" t="s">
        <v>92</v>
      </c>
      <c r="P122" t="s">
        <v>19</v>
      </c>
      <c r="Q122" t="s">
        <v>214</v>
      </c>
    </row>
    <row r="123" spans="1:18" x14ac:dyDescent="0.35">
      <c r="A123" t="s">
        <v>1435</v>
      </c>
      <c r="B123" t="s">
        <v>1662</v>
      </c>
      <c r="K123" s="11" t="str">
        <f t="shared" si="5"/>
        <v/>
      </c>
      <c r="L123" s="11" t="str">
        <f t="shared" si="12"/>
        <v/>
      </c>
      <c r="O123" t="s">
        <v>110</v>
      </c>
      <c r="P123" t="s">
        <v>110</v>
      </c>
    </row>
    <row r="124" spans="1:18" x14ac:dyDescent="0.35">
      <c r="A124" t="s">
        <v>1435</v>
      </c>
      <c r="B124" t="s">
        <v>1662</v>
      </c>
      <c r="K124" s="11" t="str">
        <f t="shared" si="5"/>
        <v/>
      </c>
      <c r="L124" s="11" t="str">
        <f t="shared" si="12"/>
        <v/>
      </c>
      <c r="N124" t="s">
        <v>53</v>
      </c>
      <c r="O124" t="s">
        <v>218</v>
      </c>
      <c r="P124" t="s">
        <v>19</v>
      </c>
      <c r="Q124" t="s">
        <v>40</v>
      </c>
      <c r="R124" t="s">
        <v>85</v>
      </c>
    </row>
    <row r="125" spans="1:18" x14ac:dyDescent="0.35">
      <c r="A125" t="s">
        <v>217</v>
      </c>
      <c r="B125" t="s">
        <v>1693</v>
      </c>
      <c r="C125">
        <v>2</v>
      </c>
      <c r="D125">
        <v>27830</v>
      </c>
      <c r="E125">
        <v>3</v>
      </c>
      <c r="G125" t="s">
        <v>22</v>
      </c>
      <c r="J125" t="s">
        <v>219</v>
      </c>
      <c r="K125" s="11" t="str">
        <f t="shared" si="5"/>
        <v>14</v>
      </c>
      <c r="L125" s="11" t="str">
        <f t="shared" si="12"/>
        <v>15</v>
      </c>
      <c r="N125" t="s">
        <v>97</v>
      </c>
      <c r="O125" t="s">
        <v>92</v>
      </c>
      <c r="P125" t="s">
        <v>19</v>
      </c>
      <c r="Q125" t="s">
        <v>214</v>
      </c>
    </row>
    <row r="126" spans="1:18" x14ac:dyDescent="0.35">
      <c r="A126" t="s">
        <v>1435</v>
      </c>
      <c r="B126" t="s">
        <v>1662</v>
      </c>
      <c r="K126" s="11" t="str">
        <f t="shared" si="5"/>
        <v/>
      </c>
      <c r="L126" s="11" t="str">
        <f t="shared" si="12"/>
        <v/>
      </c>
      <c r="O126" t="s">
        <v>110</v>
      </c>
      <c r="P126" t="s">
        <v>110</v>
      </c>
    </row>
    <row r="127" spans="1:18" x14ac:dyDescent="0.35">
      <c r="A127" t="s">
        <v>1435</v>
      </c>
      <c r="B127" t="s">
        <v>1662</v>
      </c>
      <c r="K127" s="11" t="str">
        <f t="shared" ref="K127:K146" si="13">LEFT(J127,2)</f>
        <v/>
      </c>
      <c r="L127" s="11" t="str">
        <f t="shared" si="12"/>
        <v/>
      </c>
      <c r="N127" t="s">
        <v>31</v>
      </c>
      <c r="O127" t="s">
        <v>125</v>
      </c>
      <c r="P127" t="s">
        <v>19</v>
      </c>
      <c r="Q127" t="s">
        <v>40</v>
      </c>
      <c r="R127" t="s">
        <v>85</v>
      </c>
    </row>
    <row r="128" spans="1:18" x14ac:dyDescent="0.35">
      <c r="A128" t="s">
        <v>217</v>
      </c>
      <c r="B128" t="s">
        <v>1694</v>
      </c>
      <c r="C128">
        <v>3</v>
      </c>
      <c r="D128">
        <v>27831</v>
      </c>
      <c r="E128">
        <v>3</v>
      </c>
      <c r="G128" t="s">
        <v>22</v>
      </c>
      <c r="J128" t="s">
        <v>211</v>
      </c>
      <c r="K128" s="11" t="str">
        <f t="shared" si="13"/>
        <v>15</v>
      </c>
      <c r="L128" s="11" t="str">
        <f t="shared" si="12"/>
        <v>15</v>
      </c>
      <c r="N128" t="s">
        <v>97</v>
      </c>
      <c r="O128" t="s">
        <v>92</v>
      </c>
      <c r="P128" t="s">
        <v>19</v>
      </c>
      <c r="Q128" t="s">
        <v>214</v>
      </c>
    </row>
    <row r="129" spans="1:18" x14ac:dyDescent="0.35">
      <c r="A129" t="s">
        <v>1435</v>
      </c>
      <c r="B129" t="s">
        <v>1662</v>
      </c>
      <c r="K129" s="11" t="str">
        <f t="shared" si="13"/>
        <v/>
      </c>
      <c r="L129" s="11" t="str">
        <f t="shared" si="12"/>
        <v/>
      </c>
      <c r="O129" t="s">
        <v>110</v>
      </c>
      <c r="P129" t="s">
        <v>110</v>
      </c>
    </row>
    <row r="130" spans="1:18" x14ac:dyDescent="0.35">
      <c r="A130" t="s">
        <v>1435</v>
      </c>
      <c r="B130" t="s">
        <v>1662</v>
      </c>
      <c r="K130" s="11" t="str">
        <f t="shared" si="13"/>
        <v/>
      </c>
      <c r="L130" s="11" t="str">
        <f t="shared" si="12"/>
        <v/>
      </c>
      <c r="N130" t="s">
        <v>31</v>
      </c>
      <c r="O130" t="s">
        <v>125</v>
      </c>
      <c r="P130" t="s">
        <v>19</v>
      </c>
      <c r="Q130" t="s">
        <v>105</v>
      </c>
      <c r="R130" t="s">
        <v>85</v>
      </c>
    </row>
    <row r="131" spans="1:18" x14ac:dyDescent="0.35">
      <c r="A131" t="s">
        <v>217</v>
      </c>
      <c r="B131" t="s">
        <v>1694</v>
      </c>
      <c r="C131">
        <v>11</v>
      </c>
      <c r="D131">
        <v>27832</v>
      </c>
      <c r="E131">
        <v>3</v>
      </c>
      <c r="G131" t="s">
        <v>22</v>
      </c>
      <c r="J131" t="s">
        <v>211</v>
      </c>
      <c r="K131" s="11" t="str">
        <f t="shared" si="13"/>
        <v>15</v>
      </c>
      <c r="L131" s="11" t="str">
        <f t="shared" si="12"/>
        <v>15</v>
      </c>
      <c r="N131" t="s">
        <v>97</v>
      </c>
      <c r="O131" t="s">
        <v>92</v>
      </c>
      <c r="P131" t="s">
        <v>19</v>
      </c>
      <c r="Q131" t="s">
        <v>214</v>
      </c>
    </row>
    <row r="132" spans="1:18" x14ac:dyDescent="0.35">
      <c r="A132" t="s">
        <v>1435</v>
      </c>
      <c r="B132" t="s">
        <v>1662</v>
      </c>
      <c r="K132" s="11" t="str">
        <f t="shared" si="13"/>
        <v/>
      </c>
      <c r="L132" s="11" t="str">
        <f t="shared" si="12"/>
        <v/>
      </c>
      <c r="O132" t="s">
        <v>110</v>
      </c>
      <c r="P132" t="s">
        <v>110</v>
      </c>
    </row>
    <row r="133" spans="1:18" x14ac:dyDescent="0.35">
      <c r="A133" t="s">
        <v>1435</v>
      </c>
      <c r="B133" t="s">
        <v>1662</v>
      </c>
      <c r="K133" s="11" t="str">
        <f t="shared" si="13"/>
        <v/>
      </c>
      <c r="L133" s="11" t="str">
        <f t="shared" si="12"/>
        <v/>
      </c>
      <c r="N133" t="s">
        <v>17</v>
      </c>
      <c r="O133" t="s">
        <v>125</v>
      </c>
      <c r="P133" t="s">
        <v>19</v>
      </c>
      <c r="Q133" t="s">
        <v>105</v>
      </c>
      <c r="R133" t="s">
        <v>85</v>
      </c>
    </row>
    <row r="134" spans="1:18" x14ac:dyDescent="0.35">
      <c r="A134" t="s">
        <v>217</v>
      </c>
      <c r="B134" t="s">
        <v>1694</v>
      </c>
      <c r="C134">
        <v>12</v>
      </c>
      <c r="D134">
        <v>27833</v>
      </c>
      <c r="E134">
        <v>3</v>
      </c>
      <c r="G134" t="s">
        <v>22</v>
      </c>
      <c r="J134" t="s">
        <v>211</v>
      </c>
      <c r="K134" s="11" t="str">
        <f t="shared" si="13"/>
        <v>15</v>
      </c>
      <c r="L134" s="11" t="str">
        <f t="shared" si="12"/>
        <v>15</v>
      </c>
      <c r="N134" t="s">
        <v>97</v>
      </c>
      <c r="O134" t="s">
        <v>92</v>
      </c>
      <c r="P134" t="s">
        <v>19</v>
      </c>
      <c r="Q134" t="s">
        <v>214</v>
      </c>
    </row>
    <row r="135" spans="1:18" x14ac:dyDescent="0.35">
      <c r="A135" t="s">
        <v>1435</v>
      </c>
      <c r="B135" t="s">
        <v>1662</v>
      </c>
      <c r="K135" s="11" t="str">
        <f t="shared" si="13"/>
        <v/>
      </c>
      <c r="L135" s="11" t="str">
        <f t="shared" si="12"/>
        <v/>
      </c>
      <c r="O135" t="s">
        <v>110</v>
      </c>
      <c r="P135" t="s">
        <v>110</v>
      </c>
    </row>
    <row r="136" spans="1:18" x14ac:dyDescent="0.35">
      <c r="A136" t="s">
        <v>1435</v>
      </c>
      <c r="B136" t="s">
        <v>1662</v>
      </c>
      <c r="K136" s="11" t="str">
        <f t="shared" si="13"/>
        <v/>
      </c>
      <c r="L136" s="11" t="str">
        <f t="shared" si="12"/>
        <v/>
      </c>
      <c r="N136" t="s">
        <v>31</v>
      </c>
      <c r="O136" t="s">
        <v>215</v>
      </c>
      <c r="P136" t="s">
        <v>19</v>
      </c>
      <c r="Q136" t="s">
        <v>126</v>
      </c>
      <c r="R136" t="s">
        <v>85</v>
      </c>
    </row>
    <row r="137" spans="1:18" x14ac:dyDescent="0.35">
      <c r="A137" t="s">
        <v>217</v>
      </c>
      <c r="B137" t="s">
        <v>1694</v>
      </c>
      <c r="C137">
        <v>13</v>
      </c>
      <c r="D137">
        <v>27835</v>
      </c>
      <c r="E137">
        <v>3</v>
      </c>
      <c r="G137" t="s">
        <v>22</v>
      </c>
      <c r="J137" t="s">
        <v>219</v>
      </c>
      <c r="K137" s="11" t="str">
        <f t="shared" si="13"/>
        <v>14</v>
      </c>
      <c r="L137" s="11" t="str">
        <f t="shared" si="12"/>
        <v>15</v>
      </c>
      <c r="N137" t="s">
        <v>97</v>
      </c>
      <c r="O137" t="s">
        <v>92</v>
      </c>
      <c r="P137" t="s">
        <v>19</v>
      </c>
      <c r="Q137" t="s">
        <v>214</v>
      </c>
    </row>
    <row r="138" spans="1:18" x14ac:dyDescent="0.35">
      <c r="A138" t="s">
        <v>1435</v>
      </c>
      <c r="B138" t="s">
        <v>1662</v>
      </c>
      <c r="K138" s="11" t="str">
        <f t="shared" si="13"/>
        <v/>
      </c>
      <c r="L138" s="11" t="str">
        <f t="shared" si="12"/>
        <v/>
      </c>
      <c r="O138" t="s">
        <v>110</v>
      </c>
      <c r="P138" t="s">
        <v>110</v>
      </c>
    </row>
    <row r="139" spans="1:18" x14ac:dyDescent="0.35">
      <c r="A139" t="s">
        <v>1435</v>
      </c>
      <c r="B139" t="s">
        <v>1662</v>
      </c>
      <c r="K139" s="11" t="str">
        <f t="shared" si="13"/>
        <v/>
      </c>
      <c r="L139" s="11" t="str">
        <f t="shared" si="12"/>
        <v/>
      </c>
      <c r="N139" t="s">
        <v>17</v>
      </c>
      <c r="O139" t="s">
        <v>125</v>
      </c>
      <c r="P139" t="s">
        <v>19</v>
      </c>
      <c r="Q139" t="s">
        <v>216</v>
      </c>
      <c r="R139" t="s">
        <v>85</v>
      </c>
    </row>
    <row r="140" spans="1:18" x14ac:dyDescent="0.35">
      <c r="A140" t="s">
        <v>217</v>
      </c>
      <c r="B140" t="s">
        <v>1694</v>
      </c>
      <c r="C140">
        <v>14</v>
      </c>
      <c r="D140">
        <v>27838</v>
      </c>
      <c r="E140">
        <v>3</v>
      </c>
      <c r="G140" t="s">
        <v>22</v>
      </c>
      <c r="J140" t="s">
        <v>220</v>
      </c>
      <c r="K140" s="11" t="str">
        <f t="shared" si="13"/>
        <v>18</v>
      </c>
      <c r="L140" s="11" t="str">
        <f t="shared" si="12"/>
        <v>15</v>
      </c>
      <c r="N140" t="s">
        <v>97</v>
      </c>
      <c r="O140" t="s">
        <v>92</v>
      </c>
      <c r="P140" t="s">
        <v>19</v>
      </c>
      <c r="Q140" t="s">
        <v>214</v>
      </c>
    </row>
    <row r="141" spans="1:18" x14ac:dyDescent="0.35">
      <c r="A141" t="s">
        <v>1435</v>
      </c>
      <c r="B141" t="s">
        <v>1662</v>
      </c>
      <c r="K141" s="11" t="str">
        <f t="shared" si="13"/>
        <v/>
      </c>
      <c r="L141" s="11" t="str">
        <f t="shared" si="12"/>
        <v/>
      </c>
      <c r="O141" t="s">
        <v>110</v>
      </c>
      <c r="P141" t="s">
        <v>110</v>
      </c>
    </row>
    <row r="142" spans="1:18" x14ac:dyDescent="0.35">
      <c r="A142" t="s">
        <v>1435</v>
      </c>
      <c r="B142" t="s">
        <v>1662</v>
      </c>
      <c r="K142" s="11" t="str">
        <f t="shared" si="13"/>
        <v/>
      </c>
      <c r="L142" s="11" t="str">
        <f t="shared" si="12"/>
        <v/>
      </c>
      <c r="N142" t="s">
        <v>31</v>
      </c>
      <c r="O142" t="s">
        <v>125</v>
      </c>
      <c r="P142" t="s">
        <v>19</v>
      </c>
      <c r="Q142" t="s">
        <v>216</v>
      </c>
      <c r="R142" t="s">
        <v>85</v>
      </c>
    </row>
    <row r="143" spans="1:18" x14ac:dyDescent="0.35">
      <c r="A143" t="s">
        <v>217</v>
      </c>
      <c r="B143" t="s">
        <v>1694</v>
      </c>
      <c r="C143">
        <v>15</v>
      </c>
      <c r="D143">
        <v>27841</v>
      </c>
      <c r="E143">
        <v>3</v>
      </c>
      <c r="G143" t="s">
        <v>22</v>
      </c>
      <c r="J143" t="s">
        <v>212</v>
      </c>
      <c r="K143" s="11" t="str">
        <f t="shared" si="13"/>
        <v>13</v>
      </c>
      <c r="L143" s="11" t="str">
        <f t="shared" si="12"/>
        <v>15</v>
      </c>
      <c r="N143" t="s">
        <v>97</v>
      </c>
      <c r="O143" t="s">
        <v>92</v>
      </c>
      <c r="P143" t="s">
        <v>19</v>
      </c>
      <c r="Q143" t="s">
        <v>214</v>
      </c>
      <c r="R143" t="s">
        <v>108</v>
      </c>
    </row>
    <row r="144" spans="1:18" x14ac:dyDescent="0.35">
      <c r="A144" t="s">
        <v>1436</v>
      </c>
      <c r="B144" t="s">
        <v>1695</v>
      </c>
      <c r="C144">
        <v>1</v>
      </c>
      <c r="D144">
        <v>27758</v>
      </c>
      <c r="E144">
        <v>1</v>
      </c>
      <c r="G144" t="s">
        <v>109</v>
      </c>
      <c r="J144" s="9">
        <v>44928</v>
      </c>
      <c r="K144" s="11" t="str">
        <f>TEXT(MONTH(J144),"00")</f>
        <v>01</v>
      </c>
      <c r="L144" s="11" t="str">
        <f>TEXT(DAY(J144),"00")</f>
        <v>02</v>
      </c>
      <c r="M144" s="5"/>
      <c r="N144" t="s">
        <v>85</v>
      </c>
      <c r="O144" t="s">
        <v>85</v>
      </c>
      <c r="P144" t="s">
        <v>19</v>
      </c>
      <c r="R144" t="s">
        <v>108</v>
      </c>
    </row>
    <row r="145" spans="1:18" x14ac:dyDescent="0.35">
      <c r="A145" t="s">
        <v>1436</v>
      </c>
      <c r="B145" t="s">
        <v>1695</v>
      </c>
      <c r="C145">
        <v>2</v>
      </c>
      <c r="D145">
        <v>27760</v>
      </c>
      <c r="E145">
        <v>2</v>
      </c>
      <c r="G145" t="s">
        <v>109</v>
      </c>
      <c r="J145" t="s">
        <v>221</v>
      </c>
      <c r="K145" s="11" t="str">
        <f>LEFT(J145,2)</f>
        <v>0/</v>
      </c>
      <c r="L145" s="11" t="str">
        <f t="shared" ref="L145:L146" si="14">RIGHT(J145,2)</f>
        <v>/2</v>
      </c>
      <c r="N145" t="s">
        <v>85</v>
      </c>
      <c r="O145" t="s">
        <v>85</v>
      </c>
      <c r="P145" t="s">
        <v>19</v>
      </c>
      <c r="R145" t="s">
        <v>108</v>
      </c>
    </row>
    <row r="146" spans="1:18" x14ac:dyDescent="0.35">
      <c r="A146" t="s">
        <v>1437</v>
      </c>
      <c r="B146" t="s">
        <v>1696</v>
      </c>
      <c r="C146">
        <v>31</v>
      </c>
      <c r="D146">
        <v>27761</v>
      </c>
      <c r="E146">
        <v>3</v>
      </c>
      <c r="G146" t="s">
        <v>109</v>
      </c>
      <c r="J146" t="s">
        <v>222</v>
      </c>
      <c r="K146" s="11" t="str">
        <f t="shared" si="13"/>
        <v>17</v>
      </c>
      <c r="L146" s="11" t="str">
        <f t="shared" si="14"/>
        <v>20</v>
      </c>
      <c r="N146" t="s">
        <v>85</v>
      </c>
      <c r="O146" t="s">
        <v>85</v>
      </c>
      <c r="P146" t="s">
        <v>19</v>
      </c>
    </row>
    <row r="147" spans="1:18" x14ac:dyDescent="0.35">
      <c r="A147" t="s">
        <v>1438</v>
      </c>
      <c r="B147" t="s">
        <v>1697</v>
      </c>
      <c r="C147">
        <v>1</v>
      </c>
      <c r="D147">
        <v>27768</v>
      </c>
      <c r="E147">
        <v>3</v>
      </c>
      <c r="G147" t="s">
        <v>109</v>
      </c>
      <c r="J147" s="9">
        <v>44936</v>
      </c>
      <c r="K147" s="11" t="str">
        <f>TEXT(MONTH(J147),"00")</f>
        <v>01</v>
      </c>
      <c r="L147" s="11" t="str">
        <f>TEXT(DAY(J147),"00")</f>
        <v>10</v>
      </c>
      <c r="M147" s="5"/>
      <c r="N147" t="s">
        <v>97</v>
      </c>
      <c r="O147" t="s">
        <v>92</v>
      </c>
      <c r="P147" t="s">
        <v>19</v>
      </c>
      <c r="Q147" t="s">
        <v>214</v>
      </c>
      <c r="R147" t="s">
        <v>113</v>
      </c>
    </row>
    <row r="148" spans="1:18" x14ac:dyDescent="0.35">
      <c r="A148" t="s">
        <v>1439</v>
      </c>
      <c r="B148" t="s">
        <v>1698</v>
      </c>
      <c r="C148">
        <v>1</v>
      </c>
      <c r="D148">
        <v>27769</v>
      </c>
      <c r="E148">
        <v>3</v>
      </c>
      <c r="G148" t="s">
        <v>109</v>
      </c>
      <c r="J148" s="9">
        <v>44967</v>
      </c>
      <c r="K148" s="11" t="str">
        <f>TEXT(MONTH(J148),"00")</f>
        <v>02</v>
      </c>
      <c r="L148" s="11" t="str">
        <f>TEXT(DAY(J148),"00")</f>
        <v>10</v>
      </c>
      <c r="M148" s="5"/>
      <c r="N148" t="s">
        <v>97</v>
      </c>
      <c r="O148" t="s">
        <v>92</v>
      </c>
      <c r="P148" t="s">
        <v>19</v>
      </c>
      <c r="Q148" t="s">
        <v>214</v>
      </c>
      <c r="R148" t="s">
        <v>113</v>
      </c>
    </row>
    <row r="149" spans="1:18" x14ac:dyDescent="0.35">
      <c r="A149" t="s">
        <v>1440</v>
      </c>
      <c r="B149" t="s">
        <v>1699</v>
      </c>
      <c r="C149">
        <v>1</v>
      </c>
      <c r="D149">
        <v>27352</v>
      </c>
      <c r="E149">
        <v>4</v>
      </c>
      <c r="G149" t="s">
        <v>15</v>
      </c>
      <c r="J149" t="s">
        <v>223</v>
      </c>
      <c r="K149" s="11" t="str">
        <f t="shared" ref="K149:K168" si="15">LEFT(J149,2)</f>
        <v>12</v>
      </c>
      <c r="L149" s="11" t="str">
        <f t="shared" ref="L149:L168" si="16">RIGHT(J149,2)</f>
        <v>20</v>
      </c>
      <c r="N149" t="s">
        <v>17</v>
      </c>
      <c r="O149" t="s">
        <v>224</v>
      </c>
      <c r="P149" t="s">
        <v>19</v>
      </c>
      <c r="Q149" t="s">
        <v>225</v>
      </c>
      <c r="R149" t="s">
        <v>226</v>
      </c>
    </row>
    <row r="150" spans="1:18" x14ac:dyDescent="0.35">
      <c r="A150" t="s">
        <v>1440</v>
      </c>
      <c r="B150" t="s">
        <v>1699</v>
      </c>
      <c r="C150">
        <v>11</v>
      </c>
      <c r="D150">
        <v>27353</v>
      </c>
      <c r="E150">
        <v>0</v>
      </c>
      <c r="G150" t="s">
        <v>22</v>
      </c>
      <c r="J150" t="s">
        <v>206</v>
      </c>
      <c r="K150" s="11" t="str">
        <f t="shared" si="15"/>
        <v>27</v>
      </c>
      <c r="L150" s="11" t="str">
        <f t="shared" si="16"/>
        <v>30</v>
      </c>
      <c r="N150" t="s">
        <v>97</v>
      </c>
      <c r="O150" t="s">
        <v>227</v>
      </c>
      <c r="P150" t="s">
        <v>19</v>
      </c>
      <c r="Q150" t="s">
        <v>228</v>
      </c>
      <c r="R150" t="s">
        <v>229</v>
      </c>
    </row>
    <row r="151" spans="1:18" x14ac:dyDescent="0.35">
      <c r="A151" t="s">
        <v>1440</v>
      </c>
      <c r="B151" t="s">
        <v>1699</v>
      </c>
      <c r="C151">
        <v>12</v>
      </c>
      <c r="D151">
        <v>27380</v>
      </c>
      <c r="E151">
        <v>0</v>
      </c>
      <c r="G151" t="s">
        <v>22</v>
      </c>
      <c r="J151" t="str">
        <f>TEXT(DAY(I151),"00")</f>
        <v>00</v>
      </c>
      <c r="K151" s="11" t="str">
        <f t="shared" si="15"/>
        <v>00</v>
      </c>
      <c r="L151" s="11" t="str">
        <f t="shared" si="16"/>
        <v>00</v>
      </c>
      <c r="N151" t="s">
        <v>97</v>
      </c>
      <c r="O151" t="s">
        <v>231</v>
      </c>
      <c r="P151" t="s">
        <v>19</v>
      </c>
      <c r="Q151" t="s">
        <v>228</v>
      </c>
      <c r="R151" t="s">
        <v>229</v>
      </c>
    </row>
    <row r="152" spans="1:18" x14ac:dyDescent="0.35">
      <c r="A152" t="s">
        <v>1440</v>
      </c>
      <c r="B152" t="s">
        <v>1699</v>
      </c>
      <c r="C152">
        <v>13</v>
      </c>
      <c r="D152">
        <v>27381</v>
      </c>
      <c r="E152">
        <v>0</v>
      </c>
      <c r="G152" t="s">
        <v>22</v>
      </c>
      <c r="J152" t="s">
        <v>206</v>
      </c>
      <c r="K152" s="11" t="str">
        <f t="shared" si="15"/>
        <v>27</v>
      </c>
      <c r="L152" s="11" t="str">
        <f t="shared" si="16"/>
        <v>30</v>
      </c>
      <c r="N152" t="s">
        <v>97</v>
      </c>
      <c r="O152" t="s">
        <v>232</v>
      </c>
      <c r="P152" t="s">
        <v>19</v>
      </c>
      <c r="Q152" t="s">
        <v>228</v>
      </c>
      <c r="R152" t="s">
        <v>229</v>
      </c>
    </row>
    <row r="153" spans="1:18" x14ac:dyDescent="0.35">
      <c r="A153" t="s">
        <v>1440</v>
      </c>
      <c r="B153" t="s">
        <v>1699</v>
      </c>
      <c r="C153">
        <v>14</v>
      </c>
      <c r="D153">
        <v>27382</v>
      </c>
      <c r="E153">
        <v>0</v>
      </c>
      <c r="G153" t="s">
        <v>22</v>
      </c>
      <c r="J153" t="s">
        <v>206</v>
      </c>
      <c r="K153" s="11" t="str">
        <f t="shared" si="15"/>
        <v>27</v>
      </c>
      <c r="L153" s="11" t="str">
        <f t="shared" si="16"/>
        <v>30</v>
      </c>
      <c r="N153" t="s">
        <v>35</v>
      </c>
      <c r="O153" t="s">
        <v>233</v>
      </c>
      <c r="P153" t="s">
        <v>19</v>
      </c>
      <c r="Q153" t="s">
        <v>228</v>
      </c>
      <c r="R153" t="s">
        <v>229</v>
      </c>
    </row>
    <row r="154" spans="1:18" x14ac:dyDescent="0.35">
      <c r="A154" t="s">
        <v>1440</v>
      </c>
      <c r="B154" t="s">
        <v>1699</v>
      </c>
      <c r="C154">
        <v>15</v>
      </c>
      <c r="D154">
        <v>30282</v>
      </c>
      <c r="E154">
        <v>0</v>
      </c>
      <c r="G154" t="s">
        <v>22</v>
      </c>
      <c r="J154" t="s">
        <v>234</v>
      </c>
      <c r="K154" s="11" t="str">
        <f t="shared" si="15"/>
        <v>19</v>
      </c>
      <c r="L154" s="11" t="str">
        <f t="shared" si="16"/>
        <v>30</v>
      </c>
      <c r="N154" t="s">
        <v>97</v>
      </c>
      <c r="O154" t="s">
        <v>235</v>
      </c>
      <c r="P154" t="s">
        <v>19</v>
      </c>
      <c r="Q154" t="s">
        <v>236</v>
      </c>
      <c r="R154" t="s">
        <v>229</v>
      </c>
    </row>
    <row r="155" spans="1:18" x14ac:dyDescent="0.35">
      <c r="A155" t="s">
        <v>1441</v>
      </c>
      <c r="B155" t="s">
        <v>1700</v>
      </c>
      <c r="C155">
        <v>1</v>
      </c>
      <c r="D155">
        <v>27384</v>
      </c>
      <c r="E155">
        <v>4</v>
      </c>
      <c r="G155" t="s">
        <v>15</v>
      </c>
      <c r="J155" t="s">
        <v>237</v>
      </c>
      <c r="K155" s="11" t="str">
        <f t="shared" si="15"/>
        <v>10</v>
      </c>
      <c r="L155" s="11" t="str">
        <f t="shared" si="16"/>
        <v>20</v>
      </c>
      <c r="N155" t="s">
        <v>17</v>
      </c>
      <c r="O155" t="s">
        <v>238</v>
      </c>
      <c r="P155" t="s">
        <v>19</v>
      </c>
      <c r="Q155" t="s">
        <v>225</v>
      </c>
      <c r="R155" t="s">
        <v>239</v>
      </c>
    </row>
    <row r="156" spans="1:18" x14ac:dyDescent="0.35">
      <c r="A156" t="s">
        <v>1441</v>
      </c>
      <c r="B156" t="s">
        <v>1700</v>
      </c>
      <c r="C156">
        <v>11</v>
      </c>
      <c r="D156">
        <v>27388</v>
      </c>
      <c r="E156">
        <v>0</v>
      </c>
      <c r="G156" t="s">
        <v>22</v>
      </c>
      <c r="J156" t="s">
        <v>240</v>
      </c>
      <c r="K156" s="11" t="str">
        <f t="shared" si="15"/>
        <v>26</v>
      </c>
      <c r="L156" s="11" t="str">
        <f t="shared" si="16"/>
        <v>30</v>
      </c>
      <c r="N156" t="s">
        <v>97</v>
      </c>
      <c r="O156" t="s">
        <v>227</v>
      </c>
      <c r="P156" t="s">
        <v>19</v>
      </c>
      <c r="Q156" t="s">
        <v>241</v>
      </c>
      <c r="R156" t="s">
        <v>229</v>
      </c>
    </row>
    <row r="157" spans="1:18" x14ac:dyDescent="0.35">
      <c r="A157" t="s">
        <v>1441</v>
      </c>
      <c r="B157" t="s">
        <v>1700</v>
      </c>
      <c r="C157">
        <v>12</v>
      </c>
      <c r="D157">
        <v>27389</v>
      </c>
      <c r="E157">
        <v>0</v>
      </c>
      <c r="G157" t="s">
        <v>22</v>
      </c>
      <c r="J157" t="s">
        <v>206</v>
      </c>
      <c r="K157" s="11" t="str">
        <f t="shared" si="15"/>
        <v>27</v>
      </c>
      <c r="L157" s="11" t="str">
        <f t="shared" si="16"/>
        <v>30</v>
      </c>
      <c r="N157" t="s">
        <v>97</v>
      </c>
      <c r="O157" t="s">
        <v>231</v>
      </c>
      <c r="P157" t="s">
        <v>19</v>
      </c>
      <c r="Q157" t="s">
        <v>241</v>
      </c>
      <c r="R157" t="s">
        <v>229</v>
      </c>
    </row>
    <row r="158" spans="1:18" x14ac:dyDescent="0.35">
      <c r="A158" t="s">
        <v>1441</v>
      </c>
      <c r="B158" t="s">
        <v>1700</v>
      </c>
      <c r="C158">
        <v>13</v>
      </c>
      <c r="D158">
        <v>27390</v>
      </c>
      <c r="E158">
        <v>0</v>
      </c>
      <c r="G158" t="s">
        <v>22</v>
      </c>
      <c r="J158" t="s">
        <v>242</v>
      </c>
      <c r="K158" s="11" t="str">
        <f t="shared" si="15"/>
        <v>21</v>
      </c>
      <c r="L158" s="11" t="str">
        <f t="shared" si="16"/>
        <v>30</v>
      </c>
      <c r="N158" t="s">
        <v>97</v>
      </c>
      <c r="O158" t="s">
        <v>232</v>
      </c>
      <c r="P158" t="s">
        <v>19</v>
      </c>
      <c r="Q158" t="s">
        <v>241</v>
      </c>
      <c r="R158" t="s">
        <v>229</v>
      </c>
    </row>
    <row r="159" spans="1:18" x14ac:dyDescent="0.35">
      <c r="A159" t="s">
        <v>1441</v>
      </c>
      <c r="B159" t="s">
        <v>1700</v>
      </c>
      <c r="C159">
        <v>14</v>
      </c>
      <c r="D159">
        <v>27391</v>
      </c>
      <c r="E159">
        <v>0</v>
      </c>
      <c r="G159" t="s">
        <v>22</v>
      </c>
      <c r="J159" t="s">
        <v>243</v>
      </c>
      <c r="K159" s="11" t="str">
        <f t="shared" si="15"/>
        <v>30</v>
      </c>
      <c r="L159" s="11" t="str">
        <f t="shared" si="16"/>
        <v>30</v>
      </c>
      <c r="N159" t="s">
        <v>24</v>
      </c>
      <c r="O159" t="s">
        <v>233</v>
      </c>
      <c r="P159" t="s">
        <v>19</v>
      </c>
      <c r="Q159" t="s">
        <v>228</v>
      </c>
      <c r="R159" t="s">
        <v>229</v>
      </c>
    </row>
    <row r="160" spans="1:18" x14ac:dyDescent="0.35">
      <c r="A160" t="s">
        <v>1442</v>
      </c>
      <c r="B160" t="s">
        <v>1701</v>
      </c>
      <c r="C160">
        <v>1</v>
      </c>
      <c r="D160">
        <v>22319</v>
      </c>
      <c r="E160">
        <v>3</v>
      </c>
      <c r="G160" t="s">
        <v>30</v>
      </c>
      <c r="J160" t="s">
        <v>244</v>
      </c>
      <c r="K160" s="11" t="str">
        <f t="shared" si="15"/>
        <v>52</v>
      </c>
      <c r="L160" s="11" t="str">
        <f t="shared" si="16"/>
        <v>50</v>
      </c>
      <c r="N160" t="s">
        <v>17</v>
      </c>
      <c r="O160" t="s">
        <v>238</v>
      </c>
      <c r="P160" t="s">
        <v>19</v>
      </c>
      <c r="Q160" t="s">
        <v>245</v>
      </c>
      <c r="R160" t="s">
        <v>246</v>
      </c>
    </row>
    <row r="161" spans="1:18" x14ac:dyDescent="0.35">
      <c r="A161" t="s">
        <v>1442</v>
      </c>
      <c r="B161" t="s">
        <v>1701</v>
      </c>
      <c r="C161">
        <v>2</v>
      </c>
      <c r="D161">
        <v>22321</v>
      </c>
      <c r="E161">
        <v>3</v>
      </c>
      <c r="G161" t="s">
        <v>30</v>
      </c>
      <c r="J161" t="s">
        <v>247</v>
      </c>
      <c r="K161" s="11" t="str">
        <f t="shared" si="15"/>
        <v>47</v>
      </c>
      <c r="L161" s="11" t="str">
        <f t="shared" si="16"/>
        <v>50</v>
      </c>
      <c r="N161" t="s">
        <v>17</v>
      </c>
      <c r="O161" t="s">
        <v>248</v>
      </c>
      <c r="P161" t="s">
        <v>19</v>
      </c>
      <c r="Q161" t="s">
        <v>249</v>
      </c>
      <c r="R161" t="s">
        <v>246</v>
      </c>
    </row>
    <row r="162" spans="1:18" x14ac:dyDescent="0.35">
      <c r="A162" t="s">
        <v>1443</v>
      </c>
      <c r="B162" t="s">
        <v>1702</v>
      </c>
      <c r="C162">
        <v>1</v>
      </c>
      <c r="D162">
        <v>22104</v>
      </c>
      <c r="E162">
        <v>3</v>
      </c>
      <c r="G162" t="s">
        <v>30</v>
      </c>
      <c r="J162" t="s">
        <v>243</v>
      </c>
      <c r="K162" s="11" t="str">
        <f t="shared" si="15"/>
        <v>30</v>
      </c>
      <c r="L162" s="11" t="str">
        <f t="shared" si="16"/>
        <v>30</v>
      </c>
      <c r="N162" t="s">
        <v>17</v>
      </c>
      <c r="O162" t="s">
        <v>81</v>
      </c>
      <c r="P162" t="s">
        <v>19</v>
      </c>
      <c r="Q162" t="s">
        <v>228</v>
      </c>
      <c r="R162" t="s">
        <v>250</v>
      </c>
    </row>
    <row r="163" spans="1:18" x14ac:dyDescent="0.35">
      <c r="A163" t="s">
        <v>1443</v>
      </c>
      <c r="B163" t="s">
        <v>1702</v>
      </c>
      <c r="C163">
        <v>2</v>
      </c>
      <c r="D163">
        <v>26898</v>
      </c>
      <c r="E163">
        <v>3</v>
      </c>
      <c r="G163" t="s">
        <v>30</v>
      </c>
      <c r="J163" t="s">
        <v>243</v>
      </c>
      <c r="K163" s="11" t="str">
        <f t="shared" si="15"/>
        <v>30</v>
      </c>
      <c r="L163" s="11" t="str">
        <f t="shared" si="16"/>
        <v>30</v>
      </c>
      <c r="N163" t="s">
        <v>31</v>
      </c>
      <c r="O163" t="s">
        <v>81</v>
      </c>
      <c r="P163" t="s">
        <v>19</v>
      </c>
      <c r="Q163" t="s">
        <v>251</v>
      </c>
      <c r="R163" t="s">
        <v>250</v>
      </c>
    </row>
    <row r="164" spans="1:18" x14ac:dyDescent="0.35">
      <c r="A164" t="s">
        <v>1444</v>
      </c>
      <c r="B164" t="s">
        <v>1703</v>
      </c>
      <c r="C164">
        <v>1</v>
      </c>
      <c r="D164">
        <v>22945</v>
      </c>
      <c r="E164">
        <v>3</v>
      </c>
      <c r="G164" t="s">
        <v>15</v>
      </c>
      <c r="J164" t="s">
        <v>206</v>
      </c>
      <c r="K164" s="11" t="str">
        <f t="shared" si="15"/>
        <v>27</v>
      </c>
      <c r="L164" s="11" t="str">
        <f t="shared" si="16"/>
        <v>30</v>
      </c>
      <c r="N164" t="s">
        <v>31</v>
      </c>
      <c r="O164" t="s">
        <v>252</v>
      </c>
      <c r="P164" t="s">
        <v>19</v>
      </c>
      <c r="Q164" t="s">
        <v>253</v>
      </c>
      <c r="R164" t="s">
        <v>254</v>
      </c>
    </row>
    <row r="165" spans="1:18" x14ac:dyDescent="0.35">
      <c r="A165" t="s">
        <v>1445</v>
      </c>
      <c r="B165" t="s">
        <v>1704</v>
      </c>
      <c r="C165">
        <v>1</v>
      </c>
      <c r="D165">
        <v>20902</v>
      </c>
      <c r="E165">
        <v>3</v>
      </c>
      <c r="G165" t="s">
        <v>30</v>
      </c>
      <c r="I165" t="s">
        <v>255</v>
      </c>
      <c r="J165" t="s">
        <v>256</v>
      </c>
      <c r="K165" s="11" t="str">
        <f t="shared" si="15"/>
        <v>24</v>
      </c>
      <c r="L165" s="11" t="str">
        <f t="shared" si="16"/>
        <v>20</v>
      </c>
      <c r="N165" t="s">
        <v>17</v>
      </c>
      <c r="O165" t="s">
        <v>119</v>
      </c>
      <c r="P165" t="s">
        <v>19</v>
      </c>
      <c r="Q165" t="s">
        <v>236</v>
      </c>
      <c r="R165" t="s">
        <v>257</v>
      </c>
    </row>
    <row r="166" spans="1:18" x14ac:dyDescent="0.35">
      <c r="A166" t="s">
        <v>1445</v>
      </c>
      <c r="B166" t="s">
        <v>1704</v>
      </c>
      <c r="C166">
        <v>2</v>
      </c>
      <c r="D166">
        <v>20903</v>
      </c>
      <c r="E166">
        <v>3</v>
      </c>
      <c r="G166" t="s">
        <v>30</v>
      </c>
      <c r="I166" t="s">
        <v>255</v>
      </c>
      <c r="J166" t="s">
        <v>80</v>
      </c>
      <c r="K166" s="11" t="str">
        <f t="shared" si="15"/>
        <v>23</v>
      </c>
      <c r="L166" s="11" t="str">
        <f t="shared" si="16"/>
        <v>20</v>
      </c>
      <c r="N166" t="s">
        <v>31</v>
      </c>
      <c r="O166" t="s">
        <v>238</v>
      </c>
      <c r="P166" t="s">
        <v>19</v>
      </c>
      <c r="Q166" t="s">
        <v>236</v>
      </c>
      <c r="R166" t="s">
        <v>257</v>
      </c>
    </row>
    <row r="167" spans="1:18" x14ac:dyDescent="0.35">
      <c r="A167" t="s">
        <v>1445</v>
      </c>
      <c r="B167" t="s">
        <v>1704</v>
      </c>
      <c r="C167">
        <v>3</v>
      </c>
      <c r="D167">
        <v>27501</v>
      </c>
      <c r="E167">
        <v>3</v>
      </c>
      <c r="G167" t="s">
        <v>30</v>
      </c>
      <c r="I167" t="s">
        <v>255</v>
      </c>
      <c r="J167" t="s">
        <v>256</v>
      </c>
      <c r="K167" s="11" t="str">
        <f t="shared" si="15"/>
        <v>24</v>
      </c>
      <c r="L167" s="11" t="str">
        <f t="shared" si="16"/>
        <v>20</v>
      </c>
      <c r="N167" t="s">
        <v>31</v>
      </c>
      <c r="O167" t="s">
        <v>119</v>
      </c>
      <c r="P167" t="s">
        <v>19</v>
      </c>
      <c r="Q167" t="s">
        <v>236</v>
      </c>
      <c r="R167" t="s">
        <v>257</v>
      </c>
    </row>
    <row r="168" spans="1:18" x14ac:dyDescent="0.35">
      <c r="A168" t="s">
        <v>1446</v>
      </c>
      <c r="B168" t="s">
        <v>1705</v>
      </c>
      <c r="C168">
        <v>1</v>
      </c>
      <c r="D168">
        <v>27502</v>
      </c>
      <c r="E168">
        <v>3</v>
      </c>
      <c r="G168" t="s">
        <v>30</v>
      </c>
      <c r="J168" t="s">
        <v>71</v>
      </c>
      <c r="K168" s="11" t="str">
        <f t="shared" si="15"/>
        <v>24</v>
      </c>
      <c r="L168" s="11" t="str">
        <f t="shared" si="16"/>
        <v>30</v>
      </c>
      <c r="N168" t="s">
        <v>31</v>
      </c>
      <c r="O168" t="s">
        <v>238</v>
      </c>
      <c r="P168" t="s">
        <v>19</v>
      </c>
      <c r="Q168" t="s">
        <v>258</v>
      </c>
      <c r="R168" t="s">
        <v>259</v>
      </c>
    </row>
    <row r="169" spans="1:18" x14ac:dyDescent="0.35">
      <c r="A169" t="s">
        <v>1447</v>
      </c>
      <c r="B169" t="s">
        <v>1706</v>
      </c>
      <c r="C169">
        <v>1</v>
      </c>
      <c r="D169">
        <v>29467</v>
      </c>
      <c r="E169">
        <v>3</v>
      </c>
      <c r="G169" t="s">
        <v>30</v>
      </c>
      <c r="J169" s="9">
        <v>44942</v>
      </c>
      <c r="K169" s="11" t="str">
        <f>TEXT(MONTH(J169),"00")</f>
        <v>01</v>
      </c>
      <c r="L169" s="11" t="str">
        <f>TEXT(DAY(J169),"00")</f>
        <v>16</v>
      </c>
      <c r="M169" s="5"/>
      <c r="N169" t="s">
        <v>31</v>
      </c>
      <c r="O169" t="s">
        <v>60</v>
      </c>
      <c r="P169" t="s">
        <v>19</v>
      </c>
      <c r="Q169" t="s">
        <v>260</v>
      </c>
      <c r="R169" t="s">
        <v>261</v>
      </c>
    </row>
    <row r="170" spans="1:18" x14ac:dyDescent="0.35">
      <c r="A170" t="s">
        <v>1447</v>
      </c>
      <c r="B170" t="s">
        <v>1706</v>
      </c>
      <c r="C170">
        <v>11</v>
      </c>
      <c r="D170">
        <v>29468</v>
      </c>
      <c r="E170">
        <v>0</v>
      </c>
      <c r="G170" t="s">
        <v>22</v>
      </c>
      <c r="J170" s="9">
        <v>44942</v>
      </c>
      <c r="K170" s="11" t="str">
        <f>TEXT(MONTH(J170),"00")</f>
        <v>01</v>
      </c>
      <c r="L170" s="11" t="str">
        <f>TEXT(DAY(J170),"00")</f>
        <v>16</v>
      </c>
      <c r="M170" s="5"/>
      <c r="N170" t="s">
        <v>97</v>
      </c>
      <c r="O170" t="s">
        <v>262</v>
      </c>
      <c r="P170" t="s">
        <v>19</v>
      </c>
      <c r="Q170" t="s">
        <v>263</v>
      </c>
      <c r="R170" t="s">
        <v>264</v>
      </c>
    </row>
    <row r="171" spans="1:18" x14ac:dyDescent="0.35">
      <c r="A171" t="s">
        <v>1448</v>
      </c>
      <c r="B171" t="s">
        <v>1707</v>
      </c>
      <c r="C171">
        <v>1</v>
      </c>
      <c r="D171">
        <v>27503</v>
      </c>
      <c r="E171">
        <v>3</v>
      </c>
      <c r="G171" t="s">
        <v>30</v>
      </c>
      <c r="J171" t="s">
        <v>265</v>
      </c>
      <c r="K171" s="11" t="str">
        <f t="shared" ref="K171" si="17">LEFT(J171,2)</f>
        <v>28</v>
      </c>
      <c r="L171" s="11" t="str">
        <f>RIGHT(J171,2)</f>
        <v>30</v>
      </c>
      <c r="N171" t="s">
        <v>31</v>
      </c>
      <c r="O171" t="s">
        <v>119</v>
      </c>
      <c r="P171" t="s">
        <v>19</v>
      </c>
      <c r="Q171" t="s">
        <v>228</v>
      </c>
      <c r="R171" t="s">
        <v>266</v>
      </c>
    </row>
    <row r="172" spans="1:18" x14ac:dyDescent="0.35">
      <c r="A172" t="s">
        <v>1449</v>
      </c>
      <c r="B172" t="s">
        <v>1708</v>
      </c>
      <c r="C172">
        <v>1</v>
      </c>
      <c r="D172">
        <v>27504</v>
      </c>
      <c r="E172">
        <v>3</v>
      </c>
      <c r="G172" t="s">
        <v>30</v>
      </c>
      <c r="J172" s="9">
        <v>45199</v>
      </c>
      <c r="K172" s="11" t="str">
        <f>TEXT(MONTH(J172),"00")</f>
        <v>09</v>
      </c>
      <c r="L172" s="11" t="str">
        <f>TEXT(DAY(J172),"00")</f>
        <v>30</v>
      </c>
      <c r="M172" s="5"/>
      <c r="N172" t="s">
        <v>31</v>
      </c>
      <c r="O172" t="s">
        <v>238</v>
      </c>
      <c r="P172" t="s">
        <v>19</v>
      </c>
      <c r="Q172" t="s">
        <v>228</v>
      </c>
      <c r="R172" t="s">
        <v>266</v>
      </c>
    </row>
    <row r="173" spans="1:18" x14ac:dyDescent="0.35">
      <c r="A173" t="s">
        <v>1450</v>
      </c>
      <c r="B173" t="s">
        <v>1709</v>
      </c>
      <c r="C173">
        <v>1</v>
      </c>
      <c r="D173">
        <v>27505</v>
      </c>
      <c r="E173">
        <v>3</v>
      </c>
      <c r="G173" t="s">
        <v>30</v>
      </c>
      <c r="J173" t="s">
        <v>243</v>
      </c>
      <c r="K173" s="11" t="str">
        <f t="shared" ref="K173:K174" si="18">LEFT(J173,2)</f>
        <v>30</v>
      </c>
      <c r="L173" s="11" t="str">
        <f t="shared" ref="L173:L174" si="19">RIGHT(J173,2)</f>
        <v>30</v>
      </c>
      <c r="N173" t="s">
        <v>17</v>
      </c>
      <c r="O173" t="s">
        <v>252</v>
      </c>
      <c r="P173" t="s">
        <v>19</v>
      </c>
      <c r="Q173" t="s">
        <v>251</v>
      </c>
      <c r="R173" t="s">
        <v>267</v>
      </c>
    </row>
    <row r="174" spans="1:18" x14ac:dyDescent="0.35">
      <c r="A174" t="s">
        <v>1451</v>
      </c>
      <c r="B174" t="s">
        <v>1710</v>
      </c>
      <c r="C174">
        <v>1</v>
      </c>
      <c r="D174">
        <v>27507</v>
      </c>
      <c r="E174">
        <v>3</v>
      </c>
      <c r="G174" t="s">
        <v>30</v>
      </c>
      <c r="J174" t="s">
        <v>71</v>
      </c>
      <c r="K174" s="11" t="str">
        <f t="shared" si="18"/>
        <v>24</v>
      </c>
      <c r="L174" s="11" t="str">
        <f t="shared" si="19"/>
        <v>30</v>
      </c>
      <c r="N174" t="s">
        <v>31</v>
      </c>
      <c r="O174" t="s">
        <v>119</v>
      </c>
      <c r="P174" t="s">
        <v>19</v>
      </c>
      <c r="Q174" t="s">
        <v>258</v>
      </c>
      <c r="R174" t="s">
        <v>259</v>
      </c>
    </row>
    <row r="175" spans="1:18" x14ac:dyDescent="0.35">
      <c r="A175" t="s">
        <v>1452</v>
      </c>
      <c r="B175" t="s">
        <v>1711</v>
      </c>
      <c r="C175">
        <v>1</v>
      </c>
      <c r="D175">
        <v>29523</v>
      </c>
      <c r="E175">
        <v>3</v>
      </c>
      <c r="G175" t="s">
        <v>30</v>
      </c>
      <c r="J175" s="9">
        <v>14671</v>
      </c>
      <c r="K175" s="11" t="str">
        <f>TEXT(MONTH(J175),"0")</f>
        <v>3</v>
      </c>
      <c r="L175" s="11" t="str">
        <f>RIGHT(TEXT(YEAR(J175),"00"),LEN(TEXT(YEAR(J175),"00"))-2)</f>
        <v>40</v>
      </c>
      <c r="M175" s="6"/>
      <c r="N175" t="s">
        <v>31</v>
      </c>
      <c r="O175" t="s">
        <v>238</v>
      </c>
      <c r="P175" t="s">
        <v>19</v>
      </c>
      <c r="Q175" t="s">
        <v>268</v>
      </c>
      <c r="R175" t="s">
        <v>269</v>
      </c>
    </row>
    <row r="176" spans="1:18" x14ac:dyDescent="0.35">
      <c r="A176" t="s">
        <v>1453</v>
      </c>
      <c r="B176" t="s">
        <v>1712</v>
      </c>
      <c r="C176">
        <v>1</v>
      </c>
      <c r="D176">
        <v>27515</v>
      </c>
      <c r="E176">
        <v>3</v>
      </c>
      <c r="G176" t="s">
        <v>15</v>
      </c>
      <c r="J176" t="s">
        <v>270</v>
      </c>
      <c r="K176" s="11" t="str">
        <f t="shared" ref="K176:K199" si="20">LEFT(J176,2)</f>
        <v>31</v>
      </c>
      <c r="L176" s="11" t="str">
        <f t="shared" ref="L176:L199" si="21">RIGHT(J176,2)</f>
        <v>35</v>
      </c>
      <c r="N176" t="s">
        <v>17</v>
      </c>
      <c r="O176" t="s">
        <v>81</v>
      </c>
      <c r="P176" t="s">
        <v>19</v>
      </c>
      <c r="Q176" t="s">
        <v>245</v>
      </c>
      <c r="R176" t="s">
        <v>77</v>
      </c>
    </row>
    <row r="177" spans="1:18" x14ac:dyDescent="0.35">
      <c r="A177" t="s">
        <v>1453</v>
      </c>
      <c r="B177" t="s">
        <v>1712</v>
      </c>
      <c r="C177">
        <v>2</v>
      </c>
      <c r="D177">
        <v>27517</v>
      </c>
      <c r="E177">
        <v>3</v>
      </c>
      <c r="G177" t="s">
        <v>15</v>
      </c>
      <c r="J177" t="s">
        <v>271</v>
      </c>
      <c r="K177" s="11" t="str">
        <f t="shared" si="20"/>
        <v>32</v>
      </c>
      <c r="L177" s="11" t="str">
        <f t="shared" si="21"/>
        <v>30</v>
      </c>
      <c r="N177" t="s">
        <v>17</v>
      </c>
      <c r="O177" t="s">
        <v>81</v>
      </c>
      <c r="P177" t="s">
        <v>19</v>
      </c>
      <c r="Q177" t="s">
        <v>251</v>
      </c>
      <c r="R177" t="s">
        <v>272</v>
      </c>
    </row>
    <row r="178" spans="1:18" x14ac:dyDescent="0.35">
      <c r="A178" t="s">
        <v>1453</v>
      </c>
      <c r="B178" t="s">
        <v>1712</v>
      </c>
      <c r="C178">
        <v>3</v>
      </c>
      <c r="D178">
        <v>27518</v>
      </c>
      <c r="E178">
        <v>3</v>
      </c>
      <c r="G178" t="s">
        <v>15</v>
      </c>
      <c r="J178" t="s">
        <v>273</v>
      </c>
      <c r="K178" s="11" t="str">
        <f t="shared" si="20"/>
        <v>31</v>
      </c>
      <c r="L178" s="11" t="str">
        <f t="shared" si="21"/>
        <v>30</v>
      </c>
      <c r="N178" t="s">
        <v>31</v>
      </c>
      <c r="O178" t="s">
        <v>238</v>
      </c>
      <c r="P178" t="s">
        <v>19</v>
      </c>
      <c r="Q178" t="s">
        <v>274</v>
      </c>
      <c r="R178" t="s">
        <v>239</v>
      </c>
    </row>
    <row r="179" spans="1:18" x14ac:dyDescent="0.35">
      <c r="A179" t="s">
        <v>1453</v>
      </c>
      <c r="B179" t="s">
        <v>1712</v>
      </c>
      <c r="C179">
        <v>4</v>
      </c>
      <c r="D179">
        <v>27519</v>
      </c>
      <c r="E179">
        <v>3</v>
      </c>
      <c r="G179" t="s">
        <v>15</v>
      </c>
      <c r="J179" t="s">
        <v>275</v>
      </c>
      <c r="K179" s="11" t="str">
        <f t="shared" si="20"/>
        <v>34</v>
      </c>
      <c r="L179" s="11" t="str">
        <f t="shared" si="21"/>
        <v>30</v>
      </c>
      <c r="N179" t="s">
        <v>31</v>
      </c>
      <c r="O179" t="s">
        <v>119</v>
      </c>
      <c r="P179" t="s">
        <v>19</v>
      </c>
      <c r="Q179" t="s">
        <v>274</v>
      </c>
      <c r="R179" t="s">
        <v>239</v>
      </c>
    </row>
    <row r="180" spans="1:18" x14ac:dyDescent="0.35">
      <c r="A180" t="s">
        <v>1454</v>
      </c>
      <c r="B180" t="s">
        <v>1713</v>
      </c>
      <c r="C180">
        <v>1</v>
      </c>
      <c r="D180">
        <v>27681</v>
      </c>
      <c r="E180">
        <v>3</v>
      </c>
      <c r="G180" t="s">
        <v>30</v>
      </c>
      <c r="J180" t="s">
        <v>23</v>
      </c>
      <c r="K180" s="11" t="str">
        <f t="shared" si="20"/>
        <v>29</v>
      </c>
      <c r="L180" s="11" t="str">
        <f t="shared" si="21"/>
        <v>30</v>
      </c>
      <c r="N180" t="s">
        <v>31</v>
      </c>
      <c r="O180" t="s">
        <v>238</v>
      </c>
      <c r="P180" t="s">
        <v>19</v>
      </c>
      <c r="Q180" t="s">
        <v>253</v>
      </c>
      <c r="R180" t="s">
        <v>276</v>
      </c>
    </row>
    <row r="181" spans="1:18" x14ac:dyDescent="0.35">
      <c r="A181" t="s">
        <v>1455</v>
      </c>
      <c r="B181" t="s">
        <v>1655</v>
      </c>
      <c r="C181">
        <v>1</v>
      </c>
      <c r="D181">
        <v>27684</v>
      </c>
      <c r="E181">
        <v>3</v>
      </c>
      <c r="G181" t="s">
        <v>30</v>
      </c>
      <c r="J181" t="s">
        <v>277</v>
      </c>
      <c r="K181" s="11" t="str">
        <f t="shared" si="20"/>
        <v>46</v>
      </c>
      <c r="L181" s="11" t="str">
        <f t="shared" si="21"/>
        <v>45</v>
      </c>
      <c r="N181" t="s">
        <v>17</v>
      </c>
      <c r="O181" t="s">
        <v>278</v>
      </c>
      <c r="P181" t="s">
        <v>19</v>
      </c>
      <c r="Q181" t="s">
        <v>249</v>
      </c>
      <c r="R181" t="s">
        <v>279</v>
      </c>
    </row>
    <row r="182" spans="1:18" x14ac:dyDescent="0.35">
      <c r="A182" t="s">
        <v>1455</v>
      </c>
      <c r="B182" t="s">
        <v>1655</v>
      </c>
      <c r="C182">
        <v>2</v>
      </c>
      <c r="D182">
        <v>27685</v>
      </c>
      <c r="E182">
        <v>3</v>
      </c>
      <c r="G182" t="s">
        <v>30</v>
      </c>
      <c r="J182" t="s">
        <v>273</v>
      </c>
      <c r="K182" s="11" t="str">
        <f t="shared" si="20"/>
        <v>31</v>
      </c>
      <c r="L182" s="11" t="str">
        <f t="shared" si="21"/>
        <v>30</v>
      </c>
      <c r="N182" t="s">
        <v>31</v>
      </c>
      <c r="O182" t="s">
        <v>280</v>
      </c>
      <c r="P182" t="s">
        <v>19</v>
      </c>
      <c r="Q182" t="s">
        <v>253</v>
      </c>
      <c r="R182" t="s">
        <v>254</v>
      </c>
    </row>
    <row r="183" spans="1:18" x14ac:dyDescent="0.35">
      <c r="A183" t="s">
        <v>1456</v>
      </c>
      <c r="B183" t="s">
        <v>1714</v>
      </c>
      <c r="C183">
        <v>1</v>
      </c>
      <c r="D183">
        <v>20296</v>
      </c>
      <c r="E183">
        <v>3</v>
      </c>
      <c r="G183" t="s">
        <v>30</v>
      </c>
      <c r="J183" t="s">
        <v>281</v>
      </c>
      <c r="K183" s="11" t="str">
        <f t="shared" si="20"/>
        <v>50</v>
      </c>
      <c r="L183" s="11" t="str">
        <f t="shared" si="21"/>
        <v>50</v>
      </c>
      <c r="N183" t="s">
        <v>31</v>
      </c>
      <c r="O183" t="s">
        <v>238</v>
      </c>
      <c r="P183" t="s">
        <v>19</v>
      </c>
      <c r="Q183" t="s">
        <v>282</v>
      </c>
      <c r="R183" t="s">
        <v>283</v>
      </c>
    </row>
    <row r="184" spans="1:18" x14ac:dyDescent="0.35">
      <c r="A184" t="s">
        <v>1456</v>
      </c>
      <c r="B184" t="s">
        <v>1714</v>
      </c>
      <c r="C184">
        <v>2</v>
      </c>
      <c r="D184">
        <v>22842</v>
      </c>
      <c r="E184">
        <v>3</v>
      </c>
      <c r="G184" t="s">
        <v>30</v>
      </c>
      <c r="J184" t="s">
        <v>281</v>
      </c>
      <c r="K184" s="11" t="str">
        <f t="shared" si="20"/>
        <v>50</v>
      </c>
      <c r="L184" s="11" t="str">
        <f t="shared" si="21"/>
        <v>50</v>
      </c>
      <c r="N184" t="s">
        <v>31</v>
      </c>
      <c r="O184" t="s">
        <v>119</v>
      </c>
      <c r="P184" t="s">
        <v>19</v>
      </c>
      <c r="Q184" t="s">
        <v>282</v>
      </c>
      <c r="R184" t="s">
        <v>283</v>
      </c>
    </row>
    <row r="185" spans="1:18" x14ac:dyDescent="0.35">
      <c r="A185" t="s">
        <v>1457</v>
      </c>
      <c r="B185" t="s">
        <v>1715</v>
      </c>
      <c r="C185">
        <v>1</v>
      </c>
      <c r="D185">
        <v>27707</v>
      </c>
      <c r="E185">
        <v>3</v>
      </c>
      <c r="G185" t="s">
        <v>15</v>
      </c>
      <c r="J185" t="s">
        <v>284</v>
      </c>
      <c r="K185" s="11" t="str">
        <f t="shared" si="20"/>
        <v>62</v>
      </c>
      <c r="L185" s="11" t="str">
        <f t="shared" si="21"/>
        <v>60</v>
      </c>
      <c r="N185" t="s">
        <v>31</v>
      </c>
      <c r="O185" t="s">
        <v>43</v>
      </c>
      <c r="P185" t="s">
        <v>19</v>
      </c>
      <c r="Q185" t="s">
        <v>245</v>
      </c>
      <c r="R185" t="s">
        <v>250</v>
      </c>
    </row>
    <row r="186" spans="1:18" x14ac:dyDescent="0.35">
      <c r="A186" t="s">
        <v>1458</v>
      </c>
      <c r="B186" t="s">
        <v>1716</v>
      </c>
      <c r="C186">
        <v>1</v>
      </c>
      <c r="D186">
        <v>27712</v>
      </c>
      <c r="E186">
        <v>3</v>
      </c>
      <c r="G186" t="s">
        <v>30</v>
      </c>
      <c r="J186" t="s">
        <v>275</v>
      </c>
      <c r="K186" s="11" t="str">
        <f t="shared" si="20"/>
        <v>34</v>
      </c>
      <c r="L186" s="11" t="str">
        <f t="shared" si="21"/>
        <v>30</v>
      </c>
      <c r="N186" t="s">
        <v>17</v>
      </c>
      <c r="O186" t="s">
        <v>43</v>
      </c>
      <c r="P186" t="s">
        <v>19</v>
      </c>
      <c r="Q186" t="s">
        <v>241</v>
      </c>
      <c r="R186" t="s">
        <v>285</v>
      </c>
    </row>
    <row r="187" spans="1:18" x14ac:dyDescent="0.35">
      <c r="A187" t="s">
        <v>1458</v>
      </c>
      <c r="B187" t="s">
        <v>1716</v>
      </c>
      <c r="C187">
        <v>2</v>
      </c>
      <c r="D187">
        <v>27714</v>
      </c>
      <c r="E187">
        <v>3</v>
      </c>
      <c r="G187" t="s">
        <v>30</v>
      </c>
      <c r="J187" t="s">
        <v>208</v>
      </c>
      <c r="K187" s="11" t="str">
        <f t="shared" si="20"/>
        <v>33</v>
      </c>
      <c r="L187" s="11" t="str">
        <f t="shared" si="21"/>
        <v>30</v>
      </c>
      <c r="N187" t="s">
        <v>17</v>
      </c>
      <c r="O187" t="s">
        <v>46</v>
      </c>
      <c r="P187" t="s">
        <v>19</v>
      </c>
      <c r="Q187" t="s">
        <v>251</v>
      </c>
      <c r="R187" t="s">
        <v>272</v>
      </c>
    </row>
    <row r="188" spans="1:18" x14ac:dyDescent="0.35">
      <c r="A188" t="s">
        <v>1458</v>
      </c>
      <c r="B188" t="s">
        <v>1716</v>
      </c>
      <c r="C188">
        <v>3</v>
      </c>
      <c r="D188">
        <v>27717</v>
      </c>
      <c r="E188">
        <v>3</v>
      </c>
      <c r="G188" t="s">
        <v>30</v>
      </c>
      <c r="J188" t="s">
        <v>208</v>
      </c>
      <c r="K188" s="11" t="str">
        <f t="shared" si="20"/>
        <v>33</v>
      </c>
      <c r="L188" s="11" t="str">
        <f t="shared" si="21"/>
        <v>30</v>
      </c>
      <c r="N188" t="s">
        <v>17</v>
      </c>
      <c r="O188" t="s">
        <v>286</v>
      </c>
      <c r="P188" t="s">
        <v>19</v>
      </c>
      <c r="Q188" t="s">
        <v>241</v>
      </c>
      <c r="R188" t="s">
        <v>285</v>
      </c>
    </row>
    <row r="189" spans="1:18" x14ac:dyDescent="0.35">
      <c r="A189" t="s">
        <v>1459</v>
      </c>
      <c r="B189" t="s">
        <v>1717</v>
      </c>
      <c r="C189">
        <v>1</v>
      </c>
      <c r="D189">
        <v>27718</v>
      </c>
      <c r="E189">
        <v>3</v>
      </c>
      <c r="G189" t="s">
        <v>30</v>
      </c>
      <c r="J189" t="s">
        <v>230</v>
      </c>
      <c r="K189" s="11" t="str">
        <f t="shared" si="20"/>
        <v>25</v>
      </c>
      <c r="L189" s="11" t="str">
        <f t="shared" si="21"/>
        <v>30</v>
      </c>
      <c r="N189" t="s">
        <v>31</v>
      </c>
      <c r="O189" t="s">
        <v>81</v>
      </c>
      <c r="P189" t="s">
        <v>19</v>
      </c>
      <c r="Q189" t="s">
        <v>228</v>
      </c>
      <c r="R189" t="s">
        <v>266</v>
      </c>
    </row>
    <row r="190" spans="1:18" x14ac:dyDescent="0.35">
      <c r="A190" t="s">
        <v>1460</v>
      </c>
      <c r="B190" t="s">
        <v>1718</v>
      </c>
      <c r="C190">
        <v>1</v>
      </c>
      <c r="D190">
        <v>27720</v>
      </c>
      <c r="E190">
        <v>3</v>
      </c>
      <c r="G190" t="s">
        <v>30</v>
      </c>
      <c r="J190" t="s">
        <v>240</v>
      </c>
      <c r="K190" s="11" t="str">
        <f t="shared" si="20"/>
        <v>26</v>
      </c>
      <c r="L190" s="11" t="str">
        <f t="shared" si="21"/>
        <v>30</v>
      </c>
      <c r="N190" t="s">
        <v>17</v>
      </c>
      <c r="O190" t="s">
        <v>46</v>
      </c>
      <c r="P190" t="s">
        <v>19</v>
      </c>
      <c r="Q190" t="s">
        <v>258</v>
      </c>
      <c r="R190" t="s">
        <v>287</v>
      </c>
    </row>
    <row r="191" spans="1:18" x14ac:dyDescent="0.35">
      <c r="A191" t="s">
        <v>1460</v>
      </c>
      <c r="B191" t="s">
        <v>1718</v>
      </c>
      <c r="C191">
        <v>2</v>
      </c>
      <c r="D191">
        <v>27723</v>
      </c>
      <c r="E191">
        <v>3</v>
      </c>
      <c r="G191" t="s">
        <v>30</v>
      </c>
      <c r="J191" t="s">
        <v>230</v>
      </c>
      <c r="K191" s="11" t="str">
        <f t="shared" si="20"/>
        <v>25</v>
      </c>
      <c r="L191" s="11" t="str">
        <f t="shared" si="21"/>
        <v>30</v>
      </c>
      <c r="N191" t="s">
        <v>17</v>
      </c>
      <c r="O191" t="s">
        <v>280</v>
      </c>
      <c r="P191" t="s">
        <v>19</v>
      </c>
      <c r="Q191" t="s">
        <v>258</v>
      </c>
      <c r="R191" t="s">
        <v>287</v>
      </c>
    </row>
    <row r="192" spans="1:18" x14ac:dyDescent="0.35">
      <c r="A192" t="s">
        <v>1461</v>
      </c>
      <c r="B192" t="s">
        <v>1719</v>
      </c>
      <c r="C192">
        <v>1</v>
      </c>
      <c r="D192">
        <v>22322</v>
      </c>
      <c r="E192">
        <v>3</v>
      </c>
      <c r="G192" t="s">
        <v>30</v>
      </c>
      <c r="J192" t="s">
        <v>275</v>
      </c>
      <c r="K192" s="11" t="str">
        <f t="shared" si="20"/>
        <v>34</v>
      </c>
      <c r="L192" s="11" t="str">
        <f t="shared" si="21"/>
        <v>30</v>
      </c>
      <c r="N192" t="s">
        <v>17</v>
      </c>
      <c r="O192" t="s">
        <v>43</v>
      </c>
      <c r="P192" t="s">
        <v>19</v>
      </c>
      <c r="Q192" t="s">
        <v>228</v>
      </c>
      <c r="R192" t="s">
        <v>288</v>
      </c>
    </row>
    <row r="193" spans="1:18" x14ac:dyDescent="0.35">
      <c r="A193" t="s">
        <v>1462</v>
      </c>
      <c r="B193" t="s">
        <v>1720</v>
      </c>
      <c r="C193">
        <v>1</v>
      </c>
      <c r="D193">
        <v>22947</v>
      </c>
      <c r="E193">
        <v>3</v>
      </c>
      <c r="G193" t="s">
        <v>30</v>
      </c>
      <c r="J193" t="s">
        <v>289</v>
      </c>
      <c r="K193" s="11" t="str">
        <f t="shared" si="20"/>
        <v>17</v>
      </c>
      <c r="L193" s="11" t="str">
        <f t="shared" si="21"/>
        <v>30</v>
      </c>
      <c r="N193" t="s">
        <v>17</v>
      </c>
      <c r="O193" t="s">
        <v>280</v>
      </c>
      <c r="P193" t="s">
        <v>19</v>
      </c>
      <c r="Q193" t="s">
        <v>251</v>
      </c>
      <c r="R193" t="s">
        <v>279</v>
      </c>
    </row>
    <row r="194" spans="1:18" x14ac:dyDescent="0.35">
      <c r="A194" t="s">
        <v>1463</v>
      </c>
      <c r="B194" t="s">
        <v>1721</v>
      </c>
      <c r="C194">
        <v>1</v>
      </c>
      <c r="D194">
        <v>21260</v>
      </c>
      <c r="E194">
        <v>3</v>
      </c>
      <c r="G194" t="s">
        <v>30</v>
      </c>
      <c r="J194" t="s">
        <v>290</v>
      </c>
      <c r="K194" s="11" t="str">
        <f t="shared" si="20"/>
        <v>24</v>
      </c>
      <c r="L194" s="11" t="str">
        <f t="shared" si="21"/>
        <v>24</v>
      </c>
      <c r="N194" t="s">
        <v>31</v>
      </c>
      <c r="O194" t="s">
        <v>238</v>
      </c>
      <c r="P194" t="s">
        <v>19</v>
      </c>
      <c r="Q194" t="s">
        <v>291</v>
      </c>
      <c r="R194" t="s">
        <v>292</v>
      </c>
    </row>
    <row r="195" spans="1:18" x14ac:dyDescent="0.35">
      <c r="A195" t="s">
        <v>1463</v>
      </c>
      <c r="B195" t="s">
        <v>1721</v>
      </c>
      <c r="C195">
        <v>2</v>
      </c>
      <c r="D195">
        <v>27746</v>
      </c>
      <c r="E195">
        <v>3</v>
      </c>
      <c r="G195" t="s">
        <v>30</v>
      </c>
      <c r="J195" t="s">
        <v>293</v>
      </c>
      <c r="K195" s="11" t="str">
        <f t="shared" si="20"/>
        <v>25</v>
      </c>
      <c r="L195" s="11" t="str">
        <f t="shared" si="21"/>
        <v>24</v>
      </c>
      <c r="N195" t="s">
        <v>31</v>
      </c>
      <c r="O195" t="s">
        <v>119</v>
      </c>
      <c r="P195" t="s">
        <v>19</v>
      </c>
      <c r="Q195" t="s">
        <v>291</v>
      </c>
      <c r="R195" t="s">
        <v>292</v>
      </c>
    </row>
    <row r="196" spans="1:18" x14ac:dyDescent="0.35">
      <c r="A196" t="s">
        <v>1464</v>
      </c>
      <c r="B196" t="s">
        <v>1722</v>
      </c>
      <c r="C196">
        <v>1</v>
      </c>
      <c r="D196">
        <v>27749</v>
      </c>
      <c r="E196">
        <v>3</v>
      </c>
      <c r="G196" t="s">
        <v>15</v>
      </c>
      <c r="J196" t="s">
        <v>220</v>
      </c>
      <c r="K196" s="11" t="str">
        <f t="shared" si="20"/>
        <v>18</v>
      </c>
      <c r="L196" s="11" t="str">
        <f t="shared" si="21"/>
        <v>15</v>
      </c>
      <c r="N196" t="s">
        <v>31</v>
      </c>
      <c r="O196" t="s">
        <v>238</v>
      </c>
      <c r="P196" t="s">
        <v>19</v>
      </c>
      <c r="Q196" t="s">
        <v>241</v>
      </c>
      <c r="R196" t="s">
        <v>294</v>
      </c>
    </row>
    <row r="197" spans="1:18" x14ac:dyDescent="0.35">
      <c r="A197" t="s">
        <v>1464</v>
      </c>
      <c r="B197" t="s">
        <v>1722</v>
      </c>
      <c r="C197">
        <v>2</v>
      </c>
      <c r="D197">
        <v>27750</v>
      </c>
      <c r="E197">
        <v>3</v>
      </c>
      <c r="G197" t="s">
        <v>15</v>
      </c>
      <c r="J197" t="s">
        <v>295</v>
      </c>
      <c r="K197" s="11" t="str">
        <f t="shared" si="20"/>
        <v>21</v>
      </c>
      <c r="L197" s="11" t="str">
        <f t="shared" si="21"/>
        <v>15</v>
      </c>
      <c r="N197" t="s">
        <v>31</v>
      </c>
      <c r="O197" t="s">
        <v>81</v>
      </c>
      <c r="P197" t="s">
        <v>19</v>
      </c>
      <c r="Q197" t="s">
        <v>241</v>
      </c>
      <c r="R197" t="s">
        <v>294</v>
      </c>
    </row>
    <row r="198" spans="1:18" x14ac:dyDescent="0.35">
      <c r="A198" t="s">
        <v>1465</v>
      </c>
      <c r="B198" t="s">
        <v>1723</v>
      </c>
      <c r="C198">
        <v>1</v>
      </c>
      <c r="D198">
        <v>23934</v>
      </c>
      <c r="E198">
        <v>3</v>
      </c>
      <c r="G198" t="s">
        <v>15</v>
      </c>
      <c r="J198" t="s">
        <v>89</v>
      </c>
      <c r="K198" s="11" t="str">
        <f t="shared" si="20"/>
        <v>20</v>
      </c>
      <c r="L198" s="11" t="str">
        <f t="shared" si="21"/>
        <v>30</v>
      </c>
      <c r="N198" t="s">
        <v>31</v>
      </c>
      <c r="O198" t="s">
        <v>280</v>
      </c>
      <c r="P198" t="s">
        <v>19</v>
      </c>
      <c r="Q198" t="s">
        <v>241</v>
      </c>
      <c r="R198" t="s">
        <v>296</v>
      </c>
    </row>
    <row r="199" spans="1:18" x14ac:dyDescent="0.35">
      <c r="A199" t="s">
        <v>1466</v>
      </c>
      <c r="B199" t="s">
        <v>1724</v>
      </c>
      <c r="C199">
        <v>1</v>
      </c>
      <c r="D199">
        <v>20297</v>
      </c>
      <c r="E199">
        <v>3</v>
      </c>
      <c r="G199" t="s">
        <v>30</v>
      </c>
      <c r="J199" t="s">
        <v>297</v>
      </c>
      <c r="K199" s="11" t="str">
        <f t="shared" si="20"/>
        <v>0/</v>
      </c>
      <c r="L199" s="11" t="str">
        <f t="shared" si="21"/>
        <v>/4</v>
      </c>
      <c r="N199" t="s">
        <v>85</v>
      </c>
      <c r="O199" t="s">
        <v>85</v>
      </c>
      <c r="P199" t="s">
        <v>19</v>
      </c>
      <c r="R199" t="s">
        <v>279</v>
      </c>
    </row>
    <row r="200" spans="1:18" x14ac:dyDescent="0.35">
      <c r="A200" t="s">
        <v>1467</v>
      </c>
      <c r="B200" t="s">
        <v>1725</v>
      </c>
      <c r="C200">
        <v>1</v>
      </c>
      <c r="D200">
        <v>24888</v>
      </c>
      <c r="E200">
        <v>3</v>
      </c>
      <c r="G200" t="s">
        <v>109</v>
      </c>
      <c r="J200" s="9">
        <v>45260</v>
      </c>
      <c r="K200" s="11" t="str">
        <f>TEXT(MONTH(J200),"00")</f>
        <v>11</v>
      </c>
      <c r="L200" s="11" t="str">
        <f>TEXT(DAY(J200),"00")</f>
        <v>30</v>
      </c>
      <c r="M200" s="5"/>
      <c r="N200" t="s">
        <v>17</v>
      </c>
      <c r="O200" t="s">
        <v>280</v>
      </c>
      <c r="P200" t="s">
        <v>19</v>
      </c>
      <c r="Q200" t="s">
        <v>236</v>
      </c>
      <c r="R200" t="s">
        <v>229</v>
      </c>
    </row>
    <row r="201" spans="1:18" x14ac:dyDescent="0.35">
      <c r="A201" t="s">
        <v>1468</v>
      </c>
      <c r="B201" t="s">
        <v>1726</v>
      </c>
      <c r="C201">
        <v>1</v>
      </c>
      <c r="D201">
        <v>24889</v>
      </c>
      <c r="E201">
        <v>3</v>
      </c>
      <c r="G201" t="s">
        <v>30</v>
      </c>
      <c r="J201" t="s">
        <v>298</v>
      </c>
      <c r="K201" s="11" t="str">
        <f t="shared" ref="K201" si="22">LEFT(J201,2)</f>
        <v>22</v>
      </c>
      <c r="L201" s="11" t="str">
        <f>RIGHT(J201,2)</f>
        <v>30</v>
      </c>
      <c r="N201" t="s">
        <v>17</v>
      </c>
      <c r="O201" t="s">
        <v>238</v>
      </c>
      <c r="P201" t="s">
        <v>19</v>
      </c>
      <c r="Q201" t="s">
        <v>241</v>
      </c>
      <c r="R201" t="s">
        <v>299</v>
      </c>
    </row>
    <row r="202" spans="1:18" x14ac:dyDescent="0.35">
      <c r="A202" t="s">
        <v>1468</v>
      </c>
      <c r="B202" t="s">
        <v>1726</v>
      </c>
      <c r="C202">
        <v>2</v>
      </c>
      <c r="D202">
        <v>24891</v>
      </c>
      <c r="E202">
        <v>3</v>
      </c>
      <c r="G202" t="s">
        <v>30</v>
      </c>
      <c r="J202" s="9">
        <v>45219</v>
      </c>
      <c r="K202" s="11" t="str">
        <f>TEXT(MONTH(J202),"00")</f>
        <v>10</v>
      </c>
      <c r="L202" s="11" t="str">
        <f>TEXT(DAY(J202),"00")</f>
        <v>20</v>
      </c>
      <c r="M202" s="5"/>
      <c r="N202" t="s">
        <v>31</v>
      </c>
      <c r="O202" t="s">
        <v>119</v>
      </c>
      <c r="P202" t="s">
        <v>19</v>
      </c>
      <c r="Q202" t="s">
        <v>241</v>
      </c>
      <c r="R202" t="s">
        <v>300</v>
      </c>
    </row>
    <row r="203" spans="1:18" x14ac:dyDescent="0.35">
      <c r="A203" t="s">
        <v>1468</v>
      </c>
      <c r="B203" t="s">
        <v>1726</v>
      </c>
      <c r="C203">
        <v>3</v>
      </c>
      <c r="D203">
        <v>27754</v>
      </c>
      <c r="E203">
        <v>3</v>
      </c>
      <c r="G203" t="s">
        <v>30</v>
      </c>
      <c r="J203" t="s">
        <v>208</v>
      </c>
      <c r="K203" s="11" t="str">
        <f t="shared" ref="K203" si="23">LEFT(J203,2)</f>
        <v>33</v>
      </c>
      <c r="L203" s="11" t="str">
        <f>RIGHT(J203,2)</f>
        <v>30</v>
      </c>
      <c r="N203" t="s">
        <v>17</v>
      </c>
      <c r="O203" t="s">
        <v>252</v>
      </c>
      <c r="P203" t="s">
        <v>19</v>
      </c>
      <c r="Q203" t="s">
        <v>241</v>
      </c>
      <c r="R203" t="s">
        <v>301</v>
      </c>
    </row>
    <row r="204" spans="1:18" x14ac:dyDescent="0.35">
      <c r="A204" t="s">
        <v>1469</v>
      </c>
      <c r="B204" t="s">
        <v>1727</v>
      </c>
      <c r="C204">
        <v>1</v>
      </c>
      <c r="D204">
        <v>27826</v>
      </c>
      <c r="E204">
        <v>3</v>
      </c>
      <c r="G204" t="s">
        <v>15</v>
      </c>
      <c r="J204" s="9">
        <v>45021</v>
      </c>
      <c r="K204" s="11" t="str">
        <f>TEXT(MONTH(J204),"00")</f>
        <v>04</v>
      </c>
      <c r="L204" s="11" t="str">
        <f>TEXT(DAY(J204),"00")</f>
        <v>05</v>
      </c>
      <c r="M204" s="5"/>
      <c r="N204" t="s">
        <v>17</v>
      </c>
      <c r="O204" t="s">
        <v>119</v>
      </c>
      <c r="P204" t="s">
        <v>19</v>
      </c>
      <c r="Q204" t="s">
        <v>236</v>
      </c>
      <c r="R204" t="s">
        <v>257</v>
      </c>
    </row>
    <row r="205" spans="1:18" x14ac:dyDescent="0.35">
      <c r="A205" t="s">
        <v>1469</v>
      </c>
      <c r="B205" t="s">
        <v>1727</v>
      </c>
      <c r="C205">
        <v>2</v>
      </c>
      <c r="D205">
        <v>27827</v>
      </c>
      <c r="E205">
        <v>3</v>
      </c>
      <c r="G205" t="s">
        <v>15</v>
      </c>
      <c r="J205" s="9">
        <v>44990</v>
      </c>
      <c r="K205" s="11" t="str">
        <f>TEXT(MONTH(J205),"00")</f>
        <v>03</v>
      </c>
      <c r="L205" s="11" t="str">
        <f>TEXT(DAY(J205),"00")</f>
        <v>05</v>
      </c>
      <c r="M205" s="5"/>
      <c r="N205" t="s">
        <v>31</v>
      </c>
      <c r="O205" t="s">
        <v>238</v>
      </c>
      <c r="P205" t="s">
        <v>19</v>
      </c>
      <c r="Q205" t="s">
        <v>236</v>
      </c>
      <c r="R205" t="s">
        <v>257</v>
      </c>
    </row>
    <row r="206" spans="1:18" x14ac:dyDescent="0.35">
      <c r="A206" t="s">
        <v>1469</v>
      </c>
      <c r="B206" t="s">
        <v>1727</v>
      </c>
      <c r="C206">
        <v>3</v>
      </c>
      <c r="D206">
        <v>27828</v>
      </c>
      <c r="E206">
        <v>3</v>
      </c>
      <c r="G206" t="s">
        <v>15</v>
      </c>
      <c r="J206" s="9">
        <v>44962</v>
      </c>
      <c r="K206" s="11" t="str">
        <f>TEXT(MONTH(J206),"00")</f>
        <v>02</v>
      </c>
      <c r="L206" s="11" t="str">
        <f>TEXT(DAY(J206),"00")</f>
        <v>05</v>
      </c>
      <c r="M206" s="5"/>
      <c r="N206" t="s">
        <v>31</v>
      </c>
      <c r="O206" t="s">
        <v>119</v>
      </c>
      <c r="P206" t="s">
        <v>19</v>
      </c>
      <c r="Q206" t="s">
        <v>236</v>
      </c>
      <c r="R206" t="s">
        <v>257</v>
      </c>
    </row>
    <row r="207" spans="1:18" x14ac:dyDescent="0.35">
      <c r="A207" t="s">
        <v>1470</v>
      </c>
      <c r="B207" t="s">
        <v>1728</v>
      </c>
      <c r="C207">
        <v>1</v>
      </c>
      <c r="D207">
        <v>27757</v>
      </c>
      <c r="E207">
        <v>3</v>
      </c>
      <c r="G207" t="s">
        <v>30</v>
      </c>
      <c r="J207" s="9">
        <v>45097</v>
      </c>
      <c r="K207" s="11" t="str">
        <f>TEXT(MONTH(J207),"00")</f>
        <v>06</v>
      </c>
      <c r="L207" s="11" t="str">
        <f>TEXT(DAY(J207),"00")</f>
        <v>20</v>
      </c>
      <c r="M207" s="5"/>
      <c r="N207" t="s">
        <v>31</v>
      </c>
      <c r="O207" t="s">
        <v>238</v>
      </c>
      <c r="P207" t="s">
        <v>19</v>
      </c>
      <c r="Q207" t="s">
        <v>228</v>
      </c>
      <c r="R207" t="s">
        <v>266</v>
      </c>
    </row>
    <row r="208" spans="1:18" x14ac:dyDescent="0.35">
      <c r="A208" t="s">
        <v>1471</v>
      </c>
      <c r="B208" t="s">
        <v>1729</v>
      </c>
      <c r="C208">
        <v>1</v>
      </c>
      <c r="D208">
        <v>22967</v>
      </c>
      <c r="E208">
        <v>3</v>
      </c>
      <c r="G208" t="s">
        <v>30</v>
      </c>
      <c r="J208" t="s">
        <v>302</v>
      </c>
      <c r="K208" s="11" t="str">
        <f t="shared" ref="K208:K210" si="24">LEFT(J208,2)</f>
        <v>18</v>
      </c>
      <c r="L208" s="11" t="str">
        <f t="shared" ref="L208:L210" si="25">RIGHT(J208,2)</f>
        <v>20</v>
      </c>
      <c r="N208" t="s">
        <v>17</v>
      </c>
      <c r="O208" t="s">
        <v>164</v>
      </c>
      <c r="P208" t="s">
        <v>19</v>
      </c>
      <c r="Q208" t="s">
        <v>228</v>
      </c>
      <c r="R208" t="s">
        <v>303</v>
      </c>
    </row>
    <row r="209" spans="1:18" x14ac:dyDescent="0.35">
      <c r="A209" t="s">
        <v>1472</v>
      </c>
      <c r="B209" t="s">
        <v>1730</v>
      </c>
      <c r="C209">
        <v>1</v>
      </c>
      <c r="D209">
        <v>20298</v>
      </c>
      <c r="E209">
        <v>3</v>
      </c>
      <c r="G209" t="s">
        <v>30</v>
      </c>
      <c r="J209" t="s">
        <v>304</v>
      </c>
      <c r="K209" s="11" t="str">
        <f t="shared" si="24"/>
        <v>13</v>
      </c>
      <c r="L209" s="11" t="str">
        <f t="shared" si="25"/>
        <v>20</v>
      </c>
      <c r="N209" t="s">
        <v>17</v>
      </c>
      <c r="O209" t="s">
        <v>280</v>
      </c>
      <c r="P209" t="s">
        <v>19</v>
      </c>
      <c r="Q209" t="s">
        <v>228</v>
      </c>
      <c r="R209" t="s">
        <v>303</v>
      </c>
    </row>
    <row r="210" spans="1:18" x14ac:dyDescent="0.35">
      <c r="A210" t="s">
        <v>1473</v>
      </c>
      <c r="B210" t="s">
        <v>1731</v>
      </c>
      <c r="C210">
        <v>1</v>
      </c>
      <c r="D210">
        <v>21261</v>
      </c>
      <c r="E210">
        <v>3</v>
      </c>
      <c r="G210" t="s">
        <v>30</v>
      </c>
      <c r="J210" t="s">
        <v>305</v>
      </c>
      <c r="K210" s="11" t="str">
        <f t="shared" si="24"/>
        <v>28</v>
      </c>
      <c r="L210" s="11" t="str">
        <f t="shared" si="25"/>
        <v>20</v>
      </c>
      <c r="N210" t="s">
        <v>31</v>
      </c>
      <c r="O210" t="s">
        <v>280</v>
      </c>
      <c r="P210" t="s">
        <v>19</v>
      </c>
      <c r="Q210" t="s">
        <v>258</v>
      </c>
      <c r="R210" t="s">
        <v>306</v>
      </c>
    </row>
    <row r="211" spans="1:18" x14ac:dyDescent="0.35">
      <c r="A211" t="s">
        <v>1474</v>
      </c>
      <c r="B211" t="s">
        <v>1732</v>
      </c>
      <c r="C211">
        <v>1</v>
      </c>
      <c r="D211">
        <v>24892</v>
      </c>
      <c r="E211">
        <v>3</v>
      </c>
      <c r="G211" t="s">
        <v>30</v>
      </c>
      <c r="J211" s="9">
        <v>45280</v>
      </c>
      <c r="K211" s="11" t="str">
        <f>TEXT(MONTH(J211),"00")</f>
        <v>12</v>
      </c>
      <c r="L211" s="11" t="str">
        <f>TEXT(DAY(J211),"00")</f>
        <v>20</v>
      </c>
      <c r="M211" s="5"/>
      <c r="N211" t="s">
        <v>17</v>
      </c>
      <c r="O211" t="s">
        <v>224</v>
      </c>
      <c r="P211" t="s">
        <v>19</v>
      </c>
      <c r="Q211" t="s">
        <v>228</v>
      </c>
      <c r="R211" t="s">
        <v>288</v>
      </c>
    </row>
    <row r="212" spans="1:18" x14ac:dyDescent="0.35">
      <c r="A212" t="s">
        <v>1475</v>
      </c>
      <c r="B212" t="s">
        <v>1733</v>
      </c>
      <c r="C212">
        <v>1</v>
      </c>
      <c r="D212">
        <v>21262</v>
      </c>
      <c r="E212">
        <v>3</v>
      </c>
      <c r="G212" t="s">
        <v>30</v>
      </c>
      <c r="J212" s="9">
        <v>45061</v>
      </c>
      <c r="K212" s="11" t="str">
        <f>TEXT(MONTH(J212),"00")</f>
        <v>05</v>
      </c>
      <c r="L212" s="11" t="str">
        <f>TEXT(DAY(J212),"00")</f>
        <v>15</v>
      </c>
      <c r="M212" s="5"/>
      <c r="N212" t="s">
        <v>31</v>
      </c>
      <c r="O212" t="s">
        <v>238</v>
      </c>
      <c r="P212" t="s">
        <v>19</v>
      </c>
      <c r="Q212" t="s">
        <v>241</v>
      </c>
      <c r="R212" t="s">
        <v>294</v>
      </c>
    </row>
    <row r="213" spans="1:18" x14ac:dyDescent="0.35">
      <c r="A213" t="s">
        <v>1475</v>
      </c>
      <c r="B213" t="s">
        <v>1733</v>
      </c>
      <c r="C213">
        <v>2</v>
      </c>
      <c r="D213">
        <v>22711</v>
      </c>
      <c r="E213">
        <v>3</v>
      </c>
      <c r="G213" t="s">
        <v>30</v>
      </c>
      <c r="J213" s="9">
        <v>45053</v>
      </c>
      <c r="K213" s="11" t="str">
        <f>TEXT(MONTH(J213),"00")</f>
        <v>05</v>
      </c>
      <c r="L213" s="11" t="str">
        <f>TEXT(DAY(J213),"00")</f>
        <v>07</v>
      </c>
      <c r="M213" s="5"/>
      <c r="N213" t="s">
        <v>31</v>
      </c>
      <c r="O213" t="s">
        <v>81</v>
      </c>
      <c r="P213" t="s">
        <v>19</v>
      </c>
      <c r="Q213" t="s">
        <v>241</v>
      </c>
      <c r="R213" t="s">
        <v>294</v>
      </c>
    </row>
    <row r="214" spans="1:18" x14ac:dyDescent="0.35">
      <c r="A214" t="s">
        <v>1476</v>
      </c>
      <c r="B214" t="s">
        <v>1734</v>
      </c>
      <c r="C214">
        <v>1</v>
      </c>
      <c r="D214">
        <v>22968</v>
      </c>
      <c r="E214">
        <v>3</v>
      </c>
      <c r="G214" t="s">
        <v>30</v>
      </c>
      <c r="J214" s="9">
        <v>45280</v>
      </c>
      <c r="K214" s="11" t="str">
        <f>TEXT(MONTH(J214),"00")</f>
        <v>12</v>
      </c>
      <c r="L214" s="11" t="str">
        <f>TEXT(DAY(J214),"00")</f>
        <v>20</v>
      </c>
      <c r="M214" s="5"/>
      <c r="N214" t="s">
        <v>31</v>
      </c>
      <c r="O214" t="s">
        <v>164</v>
      </c>
      <c r="P214" t="s">
        <v>19</v>
      </c>
      <c r="Q214" t="s">
        <v>258</v>
      </c>
      <c r="R214" t="s">
        <v>306</v>
      </c>
    </row>
    <row r="215" spans="1:18" x14ac:dyDescent="0.35">
      <c r="A215" t="s">
        <v>1477</v>
      </c>
      <c r="B215" t="s">
        <v>1735</v>
      </c>
      <c r="C215">
        <v>1</v>
      </c>
      <c r="D215">
        <v>22271</v>
      </c>
      <c r="E215">
        <v>3</v>
      </c>
      <c r="G215" t="s">
        <v>30</v>
      </c>
      <c r="J215" t="s">
        <v>58</v>
      </c>
      <c r="K215" s="11" t="str">
        <f t="shared" ref="K215:K216" si="26">LEFT(J215,2)</f>
        <v>19</v>
      </c>
      <c r="L215" s="11" t="str">
        <f t="shared" ref="L215:L216" si="27">RIGHT(J215,2)</f>
        <v>20</v>
      </c>
      <c r="N215" t="s">
        <v>31</v>
      </c>
      <c r="O215" t="s">
        <v>43</v>
      </c>
      <c r="P215" t="s">
        <v>19</v>
      </c>
      <c r="Q215" t="s">
        <v>291</v>
      </c>
      <c r="R215" t="s">
        <v>292</v>
      </c>
    </row>
    <row r="216" spans="1:18" x14ac:dyDescent="0.35">
      <c r="A216" t="s">
        <v>1477</v>
      </c>
      <c r="B216" t="s">
        <v>1735</v>
      </c>
      <c r="C216">
        <v>2</v>
      </c>
      <c r="D216">
        <v>27773</v>
      </c>
      <c r="E216">
        <v>3</v>
      </c>
      <c r="G216" t="s">
        <v>30</v>
      </c>
      <c r="J216" t="s">
        <v>52</v>
      </c>
      <c r="K216" s="11" t="str">
        <f t="shared" si="26"/>
        <v>16</v>
      </c>
      <c r="L216" s="11" t="str">
        <f t="shared" si="27"/>
        <v>20</v>
      </c>
      <c r="N216" t="s">
        <v>31</v>
      </c>
      <c r="O216" t="s">
        <v>46</v>
      </c>
      <c r="P216" t="s">
        <v>19</v>
      </c>
      <c r="Q216" t="s">
        <v>291</v>
      </c>
      <c r="R216" t="s">
        <v>292</v>
      </c>
    </row>
    <row r="217" spans="1:18" x14ac:dyDescent="0.35">
      <c r="A217" t="s">
        <v>1478</v>
      </c>
      <c r="B217" t="s">
        <v>1736</v>
      </c>
      <c r="C217">
        <v>1</v>
      </c>
      <c r="D217">
        <v>26580</v>
      </c>
      <c r="E217">
        <v>3</v>
      </c>
      <c r="G217" t="s">
        <v>30</v>
      </c>
      <c r="J217" s="9">
        <v>45153</v>
      </c>
      <c r="K217" s="11" t="str">
        <f>TEXT(MONTH(J217),"00")</f>
        <v>08</v>
      </c>
      <c r="L217" s="11" t="str">
        <f>TEXT(DAY(J217),"00")</f>
        <v>15</v>
      </c>
      <c r="M217" s="5"/>
      <c r="N217" t="s">
        <v>31</v>
      </c>
      <c r="O217" t="s">
        <v>119</v>
      </c>
      <c r="P217" t="s">
        <v>19</v>
      </c>
      <c r="Q217" t="s">
        <v>241</v>
      </c>
      <c r="R217" t="s">
        <v>300</v>
      </c>
    </row>
    <row r="218" spans="1:18" x14ac:dyDescent="0.35">
      <c r="A218" t="s">
        <v>1479</v>
      </c>
      <c r="B218" t="s">
        <v>1737</v>
      </c>
      <c r="C218">
        <v>1</v>
      </c>
      <c r="D218">
        <v>22264</v>
      </c>
      <c r="E218">
        <v>1</v>
      </c>
      <c r="G218" t="s">
        <v>22</v>
      </c>
      <c r="I218" t="s">
        <v>307</v>
      </c>
      <c r="J218" t="s">
        <v>302</v>
      </c>
      <c r="K218" s="11" t="str">
        <f t="shared" ref="K218:K225" si="28">LEFT(J218,2)</f>
        <v>18</v>
      </c>
      <c r="L218" s="11" t="str">
        <f t="shared" ref="L218:L225" si="29">RIGHT(J218,2)</f>
        <v>20</v>
      </c>
      <c r="N218" t="s">
        <v>24</v>
      </c>
      <c r="O218" t="s">
        <v>92</v>
      </c>
      <c r="P218" t="s">
        <v>19</v>
      </c>
      <c r="Q218" t="s">
        <v>308</v>
      </c>
      <c r="R218" t="s">
        <v>309</v>
      </c>
    </row>
    <row r="219" spans="1:18" x14ac:dyDescent="0.35">
      <c r="A219" t="s">
        <v>1479</v>
      </c>
      <c r="B219" t="s">
        <v>1737</v>
      </c>
      <c r="C219">
        <v>2</v>
      </c>
      <c r="D219">
        <v>22265</v>
      </c>
      <c r="E219">
        <v>1</v>
      </c>
      <c r="G219" t="s">
        <v>22</v>
      </c>
      <c r="I219" t="s">
        <v>307</v>
      </c>
      <c r="J219" t="s">
        <v>310</v>
      </c>
      <c r="K219" s="11" t="str">
        <f t="shared" si="28"/>
        <v>22</v>
      </c>
      <c r="L219" s="11" t="str">
        <f t="shared" si="29"/>
        <v>20</v>
      </c>
      <c r="N219" t="s">
        <v>35</v>
      </c>
      <c r="O219" t="s">
        <v>311</v>
      </c>
      <c r="P219" t="s">
        <v>19</v>
      </c>
      <c r="Q219" t="s">
        <v>308</v>
      </c>
      <c r="R219" t="s">
        <v>309</v>
      </c>
    </row>
    <row r="220" spans="1:18" x14ac:dyDescent="0.35">
      <c r="A220" t="s">
        <v>1480</v>
      </c>
      <c r="B220" t="s">
        <v>1738</v>
      </c>
      <c r="C220">
        <v>1</v>
      </c>
      <c r="D220">
        <v>20885</v>
      </c>
      <c r="E220">
        <v>3</v>
      </c>
      <c r="G220" t="s">
        <v>30</v>
      </c>
      <c r="J220" t="s">
        <v>312</v>
      </c>
      <c r="K220" s="11" t="str">
        <f t="shared" si="28"/>
        <v>39</v>
      </c>
      <c r="L220" s="11" t="str">
        <f t="shared" si="29"/>
        <v>55</v>
      </c>
      <c r="N220" t="s">
        <v>31</v>
      </c>
      <c r="O220" t="s">
        <v>238</v>
      </c>
      <c r="P220" t="s">
        <v>19</v>
      </c>
      <c r="Q220" t="s">
        <v>313</v>
      </c>
      <c r="R220" t="s">
        <v>314</v>
      </c>
    </row>
    <row r="221" spans="1:18" x14ac:dyDescent="0.35">
      <c r="A221" t="s">
        <v>1480</v>
      </c>
      <c r="B221" t="s">
        <v>1738</v>
      </c>
      <c r="C221">
        <v>2</v>
      </c>
      <c r="D221">
        <v>22266</v>
      </c>
      <c r="E221">
        <v>3</v>
      </c>
      <c r="G221" t="s">
        <v>30</v>
      </c>
      <c r="J221" t="s">
        <v>315</v>
      </c>
      <c r="K221" s="11" t="str">
        <f t="shared" si="28"/>
        <v>80</v>
      </c>
      <c r="L221" s="11" t="str">
        <f t="shared" si="29"/>
        <v>80</v>
      </c>
      <c r="N221" t="s">
        <v>17</v>
      </c>
      <c r="O221" t="s">
        <v>119</v>
      </c>
      <c r="P221" t="s">
        <v>19</v>
      </c>
      <c r="Q221" t="s">
        <v>313</v>
      </c>
      <c r="R221" t="s">
        <v>316</v>
      </c>
    </row>
    <row r="222" spans="1:18" x14ac:dyDescent="0.35">
      <c r="A222" t="s">
        <v>1480</v>
      </c>
      <c r="B222" t="s">
        <v>1738</v>
      </c>
      <c r="C222">
        <v>3</v>
      </c>
      <c r="D222">
        <v>27052</v>
      </c>
      <c r="E222">
        <v>3</v>
      </c>
      <c r="G222" t="s">
        <v>30</v>
      </c>
      <c r="J222" t="s">
        <v>317</v>
      </c>
      <c r="K222" s="11" t="str">
        <f t="shared" si="28"/>
        <v>49</v>
      </c>
      <c r="L222" s="11" t="str">
        <f t="shared" si="29"/>
        <v>55</v>
      </c>
      <c r="N222" t="s">
        <v>17</v>
      </c>
      <c r="O222" t="s">
        <v>43</v>
      </c>
      <c r="P222" t="s">
        <v>19</v>
      </c>
      <c r="Q222" t="s">
        <v>66</v>
      </c>
      <c r="R222" t="s">
        <v>165</v>
      </c>
    </row>
    <row r="223" spans="1:18" x14ac:dyDescent="0.35">
      <c r="A223" t="s">
        <v>1481</v>
      </c>
      <c r="B223" t="s">
        <v>1739</v>
      </c>
      <c r="C223">
        <v>1</v>
      </c>
      <c r="D223">
        <v>20361</v>
      </c>
      <c r="E223">
        <v>1</v>
      </c>
      <c r="G223" t="s">
        <v>318</v>
      </c>
      <c r="I223">
        <v>75</v>
      </c>
      <c r="J223" t="s">
        <v>319</v>
      </c>
      <c r="K223" s="11" t="str">
        <f t="shared" si="28"/>
        <v>71</v>
      </c>
      <c r="L223" s="11" t="str">
        <f t="shared" si="29"/>
        <v>80</v>
      </c>
      <c r="N223" t="s">
        <v>24</v>
      </c>
      <c r="O223" t="s">
        <v>320</v>
      </c>
      <c r="P223" t="s">
        <v>19</v>
      </c>
      <c r="Q223" t="s">
        <v>33</v>
      </c>
      <c r="R223" t="s">
        <v>321</v>
      </c>
    </row>
    <row r="224" spans="1:18" x14ac:dyDescent="0.35">
      <c r="A224" t="s">
        <v>1482</v>
      </c>
      <c r="B224" t="s">
        <v>1740</v>
      </c>
      <c r="C224">
        <v>1</v>
      </c>
      <c r="D224">
        <v>20362</v>
      </c>
      <c r="E224">
        <v>3</v>
      </c>
      <c r="G224" t="s">
        <v>30</v>
      </c>
      <c r="I224" t="s">
        <v>322</v>
      </c>
      <c r="J224" t="s">
        <v>323</v>
      </c>
      <c r="K224" s="11" t="str">
        <f t="shared" si="28"/>
        <v>45</v>
      </c>
      <c r="L224" s="11" t="str">
        <f t="shared" si="29"/>
        <v>45</v>
      </c>
      <c r="N224" t="s">
        <v>17</v>
      </c>
      <c r="O224" t="s">
        <v>119</v>
      </c>
      <c r="P224" t="s">
        <v>19</v>
      </c>
      <c r="Q224" t="s">
        <v>324</v>
      </c>
      <c r="R224" t="s">
        <v>325</v>
      </c>
    </row>
    <row r="225" spans="1:18" x14ac:dyDescent="0.35">
      <c r="A225" t="s">
        <v>1483</v>
      </c>
      <c r="B225" t="s">
        <v>1741</v>
      </c>
      <c r="C225">
        <v>1</v>
      </c>
      <c r="D225">
        <v>27298</v>
      </c>
      <c r="E225">
        <v>3</v>
      </c>
      <c r="G225" t="s">
        <v>30</v>
      </c>
      <c r="J225" t="s">
        <v>326</v>
      </c>
      <c r="K225" s="11" t="str">
        <f t="shared" si="28"/>
        <v>15</v>
      </c>
      <c r="L225" s="11" t="str">
        <f t="shared" si="29"/>
        <v>35</v>
      </c>
      <c r="N225" t="s">
        <v>17</v>
      </c>
      <c r="O225" t="s">
        <v>46</v>
      </c>
      <c r="P225" t="s">
        <v>19</v>
      </c>
      <c r="Q225" t="s">
        <v>121</v>
      </c>
      <c r="R225" t="s">
        <v>327</v>
      </c>
    </row>
    <row r="226" spans="1:18" x14ac:dyDescent="0.35">
      <c r="A226" t="s">
        <v>1484</v>
      </c>
      <c r="B226" t="s">
        <v>1742</v>
      </c>
      <c r="C226">
        <v>1</v>
      </c>
      <c r="D226">
        <v>29401</v>
      </c>
      <c r="E226">
        <v>3</v>
      </c>
      <c r="G226" t="s">
        <v>30</v>
      </c>
      <c r="J226" s="9">
        <v>29312</v>
      </c>
      <c r="K226" s="11" t="str">
        <f>TEXT(MONTH(J226),"0")</f>
        <v>4</v>
      </c>
      <c r="L226" s="11" t="str">
        <f>RIGHT(TEXT(YEAR(J226),"00"),LEN(TEXT(YEAR(J226),"00"))-2)</f>
        <v>80</v>
      </c>
      <c r="M226" s="6"/>
      <c r="N226" t="s">
        <v>31</v>
      </c>
      <c r="O226" t="s">
        <v>32</v>
      </c>
      <c r="P226" t="s">
        <v>19</v>
      </c>
      <c r="Q226" t="s">
        <v>66</v>
      </c>
      <c r="R226" t="s">
        <v>130</v>
      </c>
    </row>
    <row r="227" spans="1:18" x14ac:dyDescent="0.35">
      <c r="A227" t="s">
        <v>1484</v>
      </c>
      <c r="B227" t="s">
        <v>1742</v>
      </c>
      <c r="C227">
        <v>2</v>
      </c>
      <c r="D227">
        <v>29402</v>
      </c>
      <c r="E227">
        <v>0</v>
      </c>
      <c r="G227" t="s">
        <v>22</v>
      </c>
      <c r="J227" s="9">
        <v>44977</v>
      </c>
      <c r="K227" s="11" t="str">
        <f>TEXT(MONTH(J227),"00")</f>
        <v>02</v>
      </c>
      <c r="L227" s="11" t="str">
        <f>TEXT(DAY(J227),"00")</f>
        <v>20</v>
      </c>
      <c r="M227" s="5"/>
      <c r="N227" t="s">
        <v>35</v>
      </c>
      <c r="O227" t="s">
        <v>328</v>
      </c>
      <c r="P227" t="s">
        <v>19</v>
      </c>
      <c r="Q227" t="s">
        <v>329</v>
      </c>
      <c r="R227" t="s">
        <v>130</v>
      </c>
    </row>
    <row r="228" spans="1:18" x14ac:dyDescent="0.35">
      <c r="A228" t="s">
        <v>1484</v>
      </c>
      <c r="B228" t="s">
        <v>1742</v>
      </c>
      <c r="C228">
        <v>3</v>
      </c>
      <c r="D228">
        <v>29403</v>
      </c>
      <c r="E228">
        <v>0</v>
      </c>
      <c r="G228" t="s">
        <v>22</v>
      </c>
      <c r="J228" s="9">
        <v>44977</v>
      </c>
      <c r="K228" s="11" t="str">
        <f>TEXT(MONTH(J228),"00")</f>
        <v>02</v>
      </c>
      <c r="L228" s="11" t="str">
        <f>TEXT(DAY(J228),"00")</f>
        <v>20</v>
      </c>
      <c r="M228" s="5"/>
      <c r="N228" t="s">
        <v>28</v>
      </c>
      <c r="O228" t="s">
        <v>92</v>
      </c>
      <c r="P228" t="s">
        <v>19</v>
      </c>
      <c r="Q228" t="s">
        <v>329</v>
      </c>
      <c r="R228" t="s">
        <v>130</v>
      </c>
    </row>
    <row r="229" spans="1:18" x14ac:dyDescent="0.35">
      <c r="A229" t="s">
        <v>1484</v>
      </c>
      <c r="B229" t="s">
        <v>1742</v>
      </c>
      <c r="C229">
        <v>4</v>
      </c>
      <c r="D229">
        <v>29404</v>
      </c>
      <c r="E229">
        <v>0</v>
      </c>
      <c r="G229" t="s">
        <v>22</v>
      </c>
      <c r="J229" t="s">
        <v>330</v>
      </c>
      <c r="K229" s="11" t="str">
        <f t="shared" ref="K229:K248" si="30">LEFT(J229,2)</f>
        <v>0/</v>
      </c>
      <c r="L229" s="11" t="str">
        <f t="shared" ref="L229:L248" si="31">RIGHT(J229,2)</f>
        <v>20</v>
      </c>
      <c r="N229" t="s">
        <v>24</v>
      </c>
      <c r="O229" t="s">
        <v>328</v>
      </c>
      <c r="P229" t="s">
        <v>19</v>
      </c>
      <c r="Q229" t="s">
        <v>329</v>
      </c>
      <c r="R229" t="s">
        <v>130</v>
      </c>
    </row>
    <row r="230" spans="1:18" x14ac:dyDescent="0.35">
      <c r="A230" t="s">
        <v>1484</v>
      </c>
      <c r="B230" t="s">
        <v>1742</v>
      </c>
      <c r="C230">
        <v>5</v>
      </c>
      <c r="D230">
        <v>29405</v>
      </c>
      <c r="E230">
        <v>0</v>
      </c>
      <c r="G230" t="s">
        <v>22</v>
      </c>
      <c r="J230" t="s">
        <v>330</v>
      </c>
      <c r="K230" s="11" t="str">
        <f t="shared" si="30"/>
        <v>0/</v>
      </c>
      <c r="L230" s="11" t="str">
        <f t="shared" si="31"/>
        <v>20</v>
      </c>
      <c r="N230" t="s">
        <v>97</v>
      </c>
      <c r="O230" t="s">
        <v>328</v>
      </c>
      <c r="P230" t="s">
        <v>19</v>
      </c>
      <c r="Q230" t="s">
        <v>329</v>
      </c>
      <c r="R230" t="s">
        <v>130</v>
      </c>
    </row>
    <row r="231" spans="1:18" x14ac:dyDescent="0.35">
      <c r="A231" t="s">
        <v>1485</v>
      </c>
      <c r="B231" t="s">
        <v>1743</v>
      </c>
      <c r="C231">
        <v>1</v>
      </c>
      <c r="D231">
        <v>22664</v>
      </c>
      <c r="E231">
        <v>3</v>
      </c>
      <c r="G231" t="s">
        <v>30</v>
      </c>
      <c r="I231" t="s">
        <v>322</v>
      </c>
      <c r="J231" t="s">
        <v>331</v>
      </c>
      <c r="K231" s="11" t="str">
        <f t="shared" si="30"/>
        <v>51</v>
      </c>
      <c r="L231" s="11" t="str">
        <f t="shared" si="31"/>
        <v>55</v>
      </c>
      <c r="N231" t="s">
        <v>17</v>
      </c>
      <c r="O231" t="s">
        <v>252</v>
      </c>
      <c r="P231" t="s">
        <v>19</v>
      </c>
      <c r="Q231" t="s">
        <v>66</v>
      </c>
      <c r="R231" t="s">
        <v>316</v>
      </c>
    </row>
    <row r="232" spans="1:18" x14ac:dyDescent="0.35">
      <c r="A232" t="s">
        <v>1486</v>
      </c>
      <c r="B232" t="s">
        <v>1744</v>
      </c>
      <c r="C232">
        <v>1</v>
      </c>
      <c r="D232">
        <v>20363</v>
      </c>
      <c r="E232">
        <v>3</v>
      </c>
      <c r="G232" t="s">
        <v>30</v>
      </c>
      <c r="I232" t="s">
        <v>322</v>
      </c>
      <c r="J232" t="s">
        <v>332</v>
      </c>
      <c r="K232" s="11" t="str">
        <f t="shared" si="30"/>
        <v>62</v>
      </c>
      <c r="L232" s="11" t="str">
        <f t="shared" si="31"/>
        <v>55</v>
      </c>
      <c r="N232" t="s">
        <v>17</v>
      </c>
      <c r="O232" t="s">
        <v>46</v>
      </c>
      <c r="P232" t="s">
        <v>19</v>
      </c>
      <c r="Q232" t="s">
        <v>66</v>
      </c>
      <c r="R232" t="s">
        <v>325</v>
      </c>
    </row>
    <row r="233" spans="1:18" x14ac:dyDescent="0.35">
      <c r="A233" t="s">
        <v>1487</v>
      </c>
      <c r="B233" t="s">
        <v>1645</v>
      </c>
      <c r="C233">
        <v>1</v>
      </c>
      <c r="D233">
        <v>23401</v>
      </c>
      <c r="E233">
        <v>4</v>
      </c>
      <c r="G233" t="s">
        <v>30</v>
      </c>
      <c r="I233" t="s">
        <v>333</v>
      </c>
      <c r="J233" t="s">
        <v>334</v>
      </c>
      <c r="K233" s="11" t="str">
        <f t="shared" si="30"/>
        <v>43</v>
      </c>
      <c r="L233" s="11" t="str">
        <f t="shared" si="31"/>
        <v>40</v>
      </c>
      <c r="N233" t="s">
        <v>17</v>
      </c>
      <c r="O233" t="s">
        <v>119</v>
      </c>
      <c r="P233" t="s">
        <v>19</v>
      </c>
      <c r="Q233" t="s">
        <v>214</v>
      </c>
      <c r="R233" t="s">
        <v>335</v>
      </c>
    </row>
    <row r="234" spans="1:18" x14ac:dyDescent="0.35">
      <c r="A234" t="s">
        <v>1487</v>
      </c>
      <c r="B234" t="s">
        <v>1645</v>
      </c>
      <c r="C234">
        <v>2</v>
      </c>
      <c r="D234">
        <v>22939</v>
      </c>
      <c r="E234">
        <v>0</v>
      </c>
      <c r="G234" t="s">
        <v>22</v>
      </c>
      <c r="J234" t="s">
        <v>50</v>
      </c>
      <c r="K234" s="11" t="str">
        <f t="shared" si="30"/>
        <v>20</v>
      </c>
      <c r="L234" s="11" t="str">
        <f t="shared" si="31"/>
        <v>20</v>
      </c>
      <c r="N234" t="s">
        <v>24</v>
      </c>
      <c r="O234" t="s">
        <v>311</v>
      </c>
      <c r="P234" t="s">
        <v>19</v>
      </c>
      <c r="Q234" t="s">
        <v>336</v>
      </c>
      <c r="R234" t="s">
        <v>337</v>
      </c>
    </row>
    <row r="235" spans="1:18" x14ac:dyDescent="0.35">
      <c r="A235" t="s">
        <v>1487</v>
      </c>
      <c r="B235" t="s">
        <v>1645</v>
      </c>
      <c r="C235">
        <v>3</v>
      </c>
      <c r="D235">
        <v>22273</v>
      </c>
      <c r="E235">
        <v>0</v>
      </c>
      <c r="G235" t="s">
        <v>22</v>
      </c>
      <c r="I235">
        <v>6</v>
      </c>
      <c r="J235" t="s">
        <v>80</v>
      </c>
      <c r="K235" s="11" t="str">
        <f t="shared" si="30"/>
        <v>23</v>
      </c>
      <c r="L235" s="11" t="str">
        <f t="shared" si="31"/>
        <v>20</v>
      </c>
      <c r="N235" t="s">
        <v>24</v>
      </c>
      <c r="O235" t="s">
        <v>92</v>
      </c>
      <c r="P235" t="s">
        <v>19</v>
      </c>
      <c r="Q235" t="s">
        <v>336</v>
      </c>
      <c r="R235" t="s">
        <v>338</v>
      </c>
    </row>
    <row r="236" spans="1:18" x14ac:dyDescent="0.35">
      <c r="A236" t="s">
        <v>1488</v>
      </c>
      <c r="B236" t="s">
        <v>1745</v>
      </c>
      <c r="C236">
        <v>1</v>
      </c>
      <c r="D236">
        <v>20364</v>
      </c>
      <c r="E236">
        <v>4</v>
      </c>
      <c r="G236" t="s">
        <v>30</v>
      </c>
      <c r="I236" t="s">
        <v>333</v>
      </c>
      <c r="J236" t="s">
        <v>339</v>
      </c>
      <c r="K236" s="11" t="str">
        <f t="shared" si="30"/>
        <v>63</v>
      </c>
      <c r="L236" s="11" t="str">
        <f t="shared" si="31"/>
        <v>50</v>
      </c>
      <c r="N236" t="s">
        <v>17</v>
      </c>
      <c r="O236" t="s">
        <v>43</v>
      </c>
      <c r="P236" t="s">
        <v>19</v>
      </c>
      <c r="Q236" t="s">
        <v>313</v>
      </c>
      <c r="R236" t="s">
        <v>340</v>
      </c>
    </row>
    <row r="237" spans="1:18" x14ac:dyDescent="0.35">
      <c r="A237" t="s">
        <v>1488</v>
      </c>
      <c r="B237" t="s">
        <v>1745</v>
      </c>
      <c r="C237">
        <v>5</v>
      </c>
      <c r="D237">
        <v>29917</v>
      </c>
      <c r="E237">
        <v>0</v>
      </c>
      <c r="G237" t="s">
        <v>22</v>
      </c>
      <c r="J237" t="s">
        <v>341</v>
      </c>
      <c r="K237" s="11" t="str">
        <f t="shared" si="30"/>
        <v>21</v>
      </c>
      <c r="L237" s="11" t="str">
        <f t="shared" si="31"/>
        <v>16</v>
      </c>
      <c r="N237" t="s">
        <v>35</v>
      </c>
      <c r="O237" t="s">
        <v>128</v>
      </c>
      <c r="P237" t="s">
        <v>19</v>
      </c>
      <c r="Q237" t="s">
        <v>342</v>
      </c>
      <c r="R237" t="s">
        <v>343</v>
      </c>
    </row>
    <row r="238" spans="1:18" x14ac:dyDescent="0.35">
      <c r="A238" t="s">
        <v>1488</v>
      </c>
      <c r="B238" t="s">
        <v>1745</v>
      </c>
      <c r="C238">
        <v>6</v>
      </c>
      <c r="D238">
        <v>29918</v>
      </c>
      <c r="E238">
        <v>0</v>
      </c>
      <c r="G238" t="s">
        <v>22</v>
      </c>
      <c r="J238" t="s">
        <v>344</v>
      </c>
      <c r="K238" s="11" t="str">
        <f t="shared" si="30"/>
        <v>19</v>
      </c>
      <c r="L238" s="11" t="str">
        <f t="shared" si="31"/>
        <v>16</v>
      </c>
      <c r="N238" t="s">
        <v>24</v>
      </c>
      <c r="O238" t="s">
        <v>345</v>
      </c>
      <c r="P238" t="s">
        <v>19</v>
      </c>
      <c r="Q238" t="s">
        <v>342</v>
      </c>
      <c r="R238" t="s">
        <v>346</v>
      </c>
    </row>
    <row r="239" spans="1:18" x14ac:dyDescent="0.35">
      <c r="A239" t="s">
        <v>1488</v>
      </c>
      <c r="B239" t="s">
        <v>1745</v>
      </c>
      <c r="C239">
        <v>7</v>
      </c>
      <c r="D239">
        <v>29919</v>
      </c>
      <c r="E239">
        <v>0</v>
      </c>
      <c r="G239" t="s">
        <v>22</v>
      </c>
      <c r="J239" t="s">
        <v>347</v>
      </c>
      <c r="K239" s="11" t="str">
        <f t="shared" si="30"/>
        <v>23</v>
      </c>
      <c r="L239" s="11" t="str">
        <f t="shared" si="31"/>
        <v>16</v>
      </c>
      <c r="N239" t="s">
        <v>24</v>
      </c>
      <c r="O239" t="s">
        <v>128</v>
      </c>
      <c r="P239" t="s">
        <v>19</v>
      </c>
      <c r="Q239" t="s">
        <v>342</v>
      </c>
      <c r="R239" t="s">
        <v>343</v>
      </c>
    </row>
    <row r="240" spans="1:18" x14ac:dyDescent="0.35">
      <c r="A240" t="s">
        <v>618</v>
      </c>
      <c r="B240" t="s">
        <v>1746</v>
      </c>
      <c r="C240">
        <v>1</v>
      </c>
      <c r="D240">
        <v>20366</v>
      </c>
      <c r="E240">
        <v>4</v>
      </c>
      <c r="G240" t="s">
        <v>30</v>
      </c>
      <c r="I240" t="s">
        <v>348</v>
      </c>
      <c r="J240" t="s">
        <v>317</v>
      </c>
      <c r="K240" s="11" t="str">
        <f t="shared" si="30"/>
        <v>49</v>
      </c>
      <c r="L240" s="11" t="str">
        <f t="shared" si="31"/>
        <v>55</v>
      </c>
      <c r="N240" t="s">
        <v>17</v>
      </c>
      <c r="O240" t="s">
        <v>238</v>
      </c>
      <c r="P240" t="s">
        <v>19</v>
      </c>
      <c r="Q240" t="s">
        <v>88</v>
      </c>
      <c r="R240" t="s">
        <v>349</v>
      </c>
    </row>
    <row r="241" spans="1:18" x14ac:dyDescent="0.35">
      <c r="A241" t="s">
        <v>618</v>
      </c>
      <c r="B241" t="s">
        <v>1746</v>
      </c>
      <c r="C241">
        <v>2</v>
      </c>
      <c r="D241">
        <v>22275</v>
      </c>
      <c r="E241">
        <v>0</v>
      </c>
      <c r="G241" t="s">
        <v>22</v>
      </c>
      <c r="I241">
        <v>6</v>
      </c>
      <c r="J241" t="s">
        <v>350</v>
      </c>
      <c r="K241" s="11" t="str">
        <f t="shared" si="30"/>
        <v>14</v>
      </c>
      <c r="L241" s="11" t="str">
        <f t="shared" si="31"/>
        <v>18</v>
      </c>
      <c r="N241" t="s">
        <v>35</v>
      </c>
      <c r="O241" t="s">
        <v>92</v>
      </c>
      <c r="P241" t="s">
        <v>19</v>
      </c>
      <c r="Q241" t="s">
        <v>351</v>
      </c>
      <c r="R241" t="s">
        <v>352</v>
      </c>
    </row>
    <row r="242" spans="1:18" x14ac:dyDescent="0.35">
      <c r="A242" t="s">
        <v>618</v>
      </c>
      <c r="B242" t="s">
        <v>1746</v>
      </c>
      <c r="C242">
        <v>3</v>
      </c>
      <c r="D242">
        <v>22455</v>
      </c>
      <c r="E242">
        <v>0</v>
      </c>
      <c r="G242" t="s">
        <v>22</v>
      </c>
      <c r="I242">
        <v>6</v>
      </c>
      <c r="J242" t="s">
        <v>353</v>
      </c>
      <c r="K242" s="11" t="str">
        <f t="shared" si="30"/>
        <v>20</v>
      </c>
      <c r="L242" s="11" t="str">
        <f t="shared" si="31"/>
        <v>18</v>
      </c>
      <c r="N242" t="s">
        <v>35</v>
      </c>
      <c r="O242" t="s">
        <v>128</v>
      </c>
      <c r="P242" t="s">
        <v>19</v>
      </c>
      <c r="Q242" t="s">
        <v>351</v>
      </c>
      <c r="R242" t="s">
        <v>354</v>
      </c>
    </row>
    <row r="243" spans="1:18" x14ac:dyDescent="0.35">
      <c r="A243" t="s">
        <v>618</v>
      </c>
      <c r="B243" t="s">
        <v>1746</v>
      </c>
      <c r="C243">
        <v>4</v>
      </c>
      <c r="D243">
        <v>26647</v>
      </c>
      <c r="E243">
        <v>0</v>
      </c>
      <c r="G243" t="s">
        <v>22</v>
      </c>
      <c r="I243">
        <v>6</v>
      </c>
      <c r="J243" t="s">
        <v>355</v>
      </c>
      <c r="K243" s="11" t="str">
        <f t="shared" si="30"/>
        <v>15</v>
      </c>
      <c r="L243" s="11" t="str">
        <f t="shared" si="31"/>
        <v>18</v>
      </c>
      <c r="N243" t="s">
        <v>24</v>
      </c>
      <c r="O243" t="s">
        <v>92</v>
      </c>
      <c r="P243" t="s">
        <v>19</v>
      </c>
      <c r="Q243" t="s">
        <v>351</v>
      </c>
      <c r="R243" t="s">
        <v>356</v>
      </c>
    </row>
    <row r="244" spans="1:18" x14ac:dyDescent="0.35">
      <c r="A244" t="s">
        <v>620</v>
      </c>
      <c r="B244" t="s">
        <v>1747</v>
      </c>
      <c r="C244">
        <v>1</v>
      </c>
      <c r="D244">
        <v>20367</v>
      </c>
      <c r="E244">
        <v>4</v>
      </c>
      <c r="G244" t="s">
        <v>30</v>
      </c>
      <c r="I244" t="s">
        <v>348</v>
      </c>
      <c r="J244" t="s">
        <v>357</v>
      </c>
      <c r="K244" s="11" t="str">
        <f t="shared" si="30"/>
        <v>41</v>
      </c>
      <c r="L244" s="11" t="str">
        <f t="shared" si="31"/>
        <v>40</v>
      </c>
      <c r="N244" t="s">
        <v>17</v>
      </c>
      <c r="O244" t="s">
        <v>238</v>
      </c>
      <c r="P244" t="s">
        <v>19</v>
      </c>
      <c r="Q244" t="s">
        <v>313</v>
      </c>
      <c r="R244" t="s">
        <v>358</v>
      </c>
    </row>
    <row r="245" spans="1:18" x14ac:dyDescent="0.35">
      <c r="A245" t="s">
        <v>620</v>
      </c>
      <c r="B245" t="s">
        <v>1747</v>
      </c>
      <c r="C245">
        <v>2</v>
      </c>
      <c r="D245">
        <v>22820</v>
      </c>
      <c r="E245">
        <v>0</v>
      </c>
      <c r="G245" t="s">
        <v>22</v>
      </c>
      <c r="I245">
        <v>6</v>
      </c>
      <c r="J245" t="s">
        <v>353</v>
      </c>
      <c r="K245" s="11" t="str">
        <f t="shared" si="30"/>
        <v>20</v>
      </c>
      <c r="L245" s="11" t="str">
        <f t="shared" si="31"/>
        <v>18</v>
      </c>
      <c r="N245" t="s">
        <v>24</v>
      </c>
      <c r="O245" t="s">
        <v>128</v>
      </c>
      <c r="P245" t="s">
        <v>19</v>
      </c>
      <c r="Q245" t="s">
        <v>359</v>
      </c>
      <c r="R245" t="s">
        <v>360</v>
      </c>
    </row>
    <row r="246" spans="1:18" x14ac:dyDescent="0.35">
      <c r="A246" t="s">
        <v>620</v>
      </c>
      <c r="B246" t="s">
        <v>1747</v>
      </c>
      <c r="C246">
        <v>3</v>
      </c>
      <c r="D246">
        <v>20368</v>
      </c>
      <c r="E246">
        <v>0</v>
      </c>
      <c r="G246" t="s">
        <v>22</v>
      </c>
      <c r="I246">
        <v>6</v>
      </c>
      <c r="J246" t="s">
        <v>361</v>
      </c>
      <c r="K246" s="11" t="str">
        <f t="shared" si="30"/>
        <v>21</v>
      </c>
      <c r="L246" s="11" t="str">
        <f t="shared" si="31"/>
        <v>18</v>
      </c>
      <c r="N246" t="s">
        <v>24</v>
      </c>
      <c r="O246" t="s">
        <v>92</v>
      </c>
      <c r="P246" t="s">
        <v>19</v>
      </c>
      <c r="Q246" t="s">
        <v>359</v>
      </c>
      <c r="R246" t="s">
        <v>362</v>
      </c>
    </row>
    <row r="247" spans="1:18" x14ac:dyDescent="0.35">
      <c r="A247" t="s">
        <v>624</v>
      </c>
      <c r="B247" t="s">
        <v>1748</v>
      </c>
      <c r="C247">
        <v>1</v>
      </c>
      <c r="D247">
        <v>23916</v>
      </c>
      <c r="E247">
        <v>3</v>
      </c>
      <c r="G247" t="s">
        <v>15</v>
      </c>
      <c r="I247">
        <v>97</v>
      </c>
      <c r="J247" t="s">
        <v>23</v>
      </c>
      <c r="K247" s="11" t="str">
        <f t="shared" si="30"/>
        <v>29</v>
      </c>
      <c r="L247" s="11" t="str">
        <f t="shared" si="31"/>
        <v>30</v>
      </c>
      <c r="N247" t="s">
        <v>31</v>
      </c>
      <c r="O247" t="s">
        <v>46</v>
      </c>
      <c r="P247" t="s">
        <v>19</v>
      </c>
      <c r="Q247" t="s">
        <v>48</v>
      </c>
      <c r="R247" t="s">
        <v>363</v>
      </c>
    </row>
    <row r="248" spans="1:18" x14ac:dyDescent="0.35">
      <c r="A248" t="s">
        <v>625</v>
      </c>
      <c r="B248" t="s">
        <v>1749</v>
      </c>
      <c r="C248">
        <v>1</v>
      </c>
      <c r="D248">
        <v>20886</v>
      </c>
      <c r="E248">
        <v>3</v>
      </c>
      <c r="G248" t="s">
        <v>30</v>
      </c>
      <c r="I248">
        <v>97</v>
      </c>
      <c r="J248" t="s">
        <v>364</v>
      </c>
      <c r="K248" s="11" t="str">
        <f t="shared" si="30"/>
        <v>53</v>
      </c>
      <c r="L248" s="11" t="str">
        <f t="shared" si="31"/>
        <v>55</v>
      </c>
      <c r="N248" t="s">
        <v>31</v>
      </c>
      <c r="O248" t="s">
        <v>119</v>
      </c>
      <c r="P248" t="s">
        <v>19</v>
      </c>
      <c r="Q248" t="s">
        <v>313</v>
      </c>
      <c r="R248" t="s">
        <v>314</v>
      </c>
    </row>
    <row r="249" spans="1:18" x14ac:dyDescent="0.35">
      <c r="A249" t="s">
        <v>1489</v>
      </c>
      <c r="B249" t="s">
        <v>1750</v>
      </c>
      <c r="C249">
        <v>1</v>
      </c>
      <c r="D249">
        <v>29099</v>
      </c>
      <c r="E249">
        <v>3</v>
      </c>
      <c r="G249" t="s">
        <v>30</v>
      </c>
      <c r="J249" s="9">
        <v>45156</v>
      </c>
      <c r="K249" s="11" t="str">
        <f>TEXT(MONTH(J249),"00")</f>
        <v>08</v>
      </c>
      <c r="L249" s="11" t="str">
        <f>TEXT(DAY(J249),"00")</f>
        <v>18</v>
      </c>
      <c r="M249" s="5"/>
      <c r="N249" t="s">
        <v>24</v>
      </c>
      <c r="O249" t="s">
        <v>365</v>
      </c>
      <c r="P249" t="s">
        <v>19</v>
      </c>
      <c r="Q249" t="s">
        <v>366</v>
      </c>
      <c r="R249" t="s">
        <v>367</v>
      </c>
    </row>
    <row r="250" spans="1:18" x14ac:dyDescent="0.35">
      <c r="A250" t="s">
        <v>1489</v>
      </c>
      <c r="B250" t="s">
        <v>1750</v>
      </c>
      <c r="C250">
        <v>2</v>
      </c>
      <c r="D250">
        <v>29100</v>
      </c>
      <c r="E250">
        <v>0</v>
      </c>
      <c r="G250" t="s">
        <v>22</v>
      </c>
      <c r="J250" s="9">
        <v>44966</v>
      </c>
      <c r="K250" s="11" t="str">
        <f>TEXT(MONTH(J250),"00")</f>
        <v>02</v>
      </c>
      <c r="L250" s="11" t="str">
        <f>TEXT(DAY(J250),"00")</f>
        <v>09</v>
      </c>
      <c r="M250" s="5"/>
      <c r="N250" t="s">
        <v>35</v>
      </c>
      <c r="O250" t="s">
        <v>128</v>
      </c>
      <c r="P250" t="s">
        <v>19</v>
      </c>
      <c r="Q250" t="s">
        <v>368</v>
      </c>
      <c r="R250" t="s">
        <v>369</v>
      </c>
    </row>
    <row r="251" spans="1:18" x14ac:dyDescent="0.35">
      <c r="A251" t="s">
        <v>1489</v>
      </c>
      <c r="B251" t="s">
        <v>1750</v>
      </c>
      <c r="C251">
        <v>3</v>
      </c>
      <c r="D251">
        <v>29101</v>
      </c>
      <c r="E251">
        <v>0</v>
      </c>
      <c r="G251" t="s">
        <v>22</v>
      </c>
      <c r="J251" s="9">
        <v>45086</v>
      </c>
      <c r="K251" s="11" t="str">
        <f>TEXT(MONTH(J251),"00")</f>
        <v>06</v>
      </c>
      <c r="L251" s="11" t="str">
        <f>TEXT(DAY(J251),"00")</f>
        <v>09</v>
      </c>
      <c r="M251" s="5"/>
      <c r="N251" t="s">
        <v>35</v>
      </c>
      <c r="O251" t="s">
        <v>92</v>
      </c>
      <c r="P251" t="s">
        <v>19</v>
      </c>
      <c r="Q251" t="s">
        <v>368</v>
      </c>
      <c r="R251" t="s">
        <v>370</v>
      </c>
    </row>
    <row r="252" spans="1:18" x14ac:dyDescent="0.35">
      <c r="A252" t="s">
        <v>1490</v>
      </c>
      <c r="B252" t="s">
        <v>1751</v>
      </c>
      <c r="C252">
        <v>1</v>
      </c>
      <c r="D252">
        <v>20369</v>
      </c>
      <c r="E252">
        <v>3</v>
      </c>
      <c r="G252" t="s">
        <v>30</v>
      </c>
      <c r="I252" t="s">
        <v>322</v>
      </c>
      <c r="J252" t="s">
        <v>371</v>
      </c>
      <c r="K252" s="11" t="str">
        <f t="shared" ref="K252:K253" si="32">LEFT(J252,2)</f>
        <v>56</v>
      </c>
      <c r="L252" s="11" t="str">
        <f t="shared" ref="L252:L253" si="33">RIGHT(J252,2)</f>
        <v>55</v>
      </c>
      <c r="N252" t="s">
        <v>17</v>
      </c>
      <c r="O252" t="s">
        <v>252</v>
      </c>
      <c r="P252" t="s">
        <v>19</v>
      </c>
      <c r="Q252" t="s">
        <v>76</v>
      </c>
      <c r="R252" t="s">
        <v>372</v>
      </c>
    </row>
    <row r="253" spans="1:18" x14ac:dyDescent="0.35">
      <c r="A253" t="s">
        <v>629</v>
      </c>
      <c r="B253" t="s">
        <v>1752</v>
      </c>
      <c r="C253">
        <v>1</v>
      </c>
      <c r="D253">
        <v>27067</v>
      </c>
      <c r="E253">
        <v>3</v>
      </c>
      <c r="G253" t="s">
        <v>15</v>
      </c>
      <c r="J253" t="s">
        <v>373</v>
      </c>
      <c r="K253" s="11" t="str">
        <f t="shared" si="32"/>
        <v>22</v>
      </c>
      <c r="L253" s="11" t="str">
        <f t="shared" si="33"/>
        <v>35</v>
      </c>
      <c r="N253" t="s">
        <v>31</v>
      </c>
      <c r="O253" t="s">
        <v>252</v>
      </c>
      <c r="P253" t="s">
        <v>19</v>
      </c>
      <c r="Q253" t="s">
        <v>313</v>
      </c>
      <c r="R253" t="s">
        <v>374</v>
      </c>
    </row>
    <row r="254" spans="1:18" x14ac:dyDescent="0.35">
      <c r="A254" t="s">
        <v>1491</v>
      </c>
      <c r="B254" t="s">
        <v>1753</v>
      </c>
      <c r="C254">
        <v>1</v>
      </c>
      <c r="D254">
        <v>23915</v>
      </c>
      <c r="E254">
        <v>3</v>
      </c>
      <c r="G254" t="s">
        <v>30</v>
      </c>
      <c r="I254">
        <v>97</v>
      </c>
      <c r="J254" s="9">
        <v>13058</v>
      </c>
      <c r="K254" s="11" t="str">
        <f>TEXT(MONTH(J254),"0")</f>
        <v>10</v>
      </c>
      <c r="L254" s="11" t="str">
        <f>RIGHT(TEXT(YEAR(J254),"00"),LEN(TEXT(YEAR(J254),"00"))-2)</f>
        <v>35</v>
      </c>
      <c r="M254" s="6"/>
      <c r="N254" t="s">
        <v>31</v>
      </c>
      <c r="O254" t="s">
        <v>46</v>
      </c>
      <c r="P254" t="s">
        <v>19</v>
      </c>
      <c r="Q254" t="s">
        <v>121</v>
      </c>
      <c r="R254" t="s">
        <v>372</v>
      </c>
    </row>
    <row r="255" spans="1:18" x14ac:dyDescent="0.35">
      <c r="A255" t="s">
        <v>630</v>
      </c>
      <c r="B255" t="s">
        <v>1754</v>
      </c>
      <c r="C255">
        <v>1</v>
      </c>
      <c r="D255">
        <v>24468</v>
      </c>
      <c r="E255">
        <v>3</v>
      </c>
      <c r="G255" t="s">
        <v>30</v>
      </c>
      <c r="J255" t="s">
        <v>375</v>
      </c>
      <c r="K255" s="11" t="str">
        <f t="shared" ref="K255:K258" si="34">LEFT(J255,2)</f>
        <v>33</v>
      </c>
      <c r="L255" s="11" t="str">
        <f t="shared" ref="L255:L258" si="35">RIGHT(J255,2)</f>
        <v>35</v>
      </c>
      <c r="N255" t="s">
        <v>17</v>
      </c>
      <c r="O255" t="s">
        <v>280</v>
      </c>
      <c r="P255" t="s">
        <v>19</v>
      </c>
      <c r="Q255" t="s">
        <v>121</v>
      </c>
      <c r="R255" t="s">
        <v>376</v>
      </c>
    </row>
    <row r="256" spans="1:18" x14ac:dyDescent="0.35">
      <c r="A256" t="s">
        <v>632</v>
      </c>
      <c r="B256" t="s">
        <v>1755</v>
      </c>
      <c r="C256">
        <v>1</v>
      </c>
      <c r="D256">
        <v>20887</v>
      </c>
      <c r="E256">
        <v>3</v>
      </c>
      <c r="G256" t="s">
        <v>30</v>
      </c>
      <c r="I256">
        <v>75</v>
      </c>
      <c r="J256" t="s">
        <v>377</v>
      </c>
      <c r="K256" s="11" t="str">
        <f t="shared" si="34"/>
        <v>52</v>
      </c>
      <c r="L256" s="11" t="str">
        <f t="shared" si="35"/>
        <v>55</v>
      </c>
      <c r="N256" t="s">
        <v>31</v>
      </c>
      <c r="O256" t="s">
        <v>238</v>
      </c>
      <c r="P256" t="s">
        <v>19</v>
      </c>
      <c r="Q256" t="s">
        <v>33</v>
      </c>
      <c r="R256" t="s">
        <v>378</v>
      </c>
    </row>
    <row r="257" spans="1:18" x14ac:dyDescent="0.35">
      <c r="A257" t="s">
        <v>1492</v>
      </c>
      <c r="B257" t="s">
        <v>1756</v>
      </c>
      <c r="C257">
        <v>1</v>
      </c>
      <c r="D257">
        <v>22946</v>
      </c>
      <c r="E257">
        <v>3</v>
      </c>
      <c r="G257" t="s">
        <v>15</v>
      </c>
      <c r="I257">
        <v>97</v>
      </c>
      <c r="J257" t="s">
        <v>379</v>
      </c>
      <c r="K257" s="11" t="str">
        <f t="shared" si="34"/>
        <v>20</v>
      </c>
      <c r="L257" s="11" t="str">
        <f t="shared" si="35"/>
        <v>35</v>
      </c>
      <c r="N257" t="s">
        <v>31</v>
      </c>
      <c r="O257" t="s">
        <v>43</v>
      </c>
      <c r="P257" t="s">
        <v>19</v>
      </c>
      <c r="Q257" t="s">
        <v>313</v>
      </c>
      <c r="R257" t="s">
        <v>380</v>
      </c>
    </row>
    <row r="258" spans="1:18" x14ac:dyDescent="0.35">
      <c r="A258" t="s">
        <v>1493</v>
      </c>
      <c r="B258" t="s">
        <v>1757</v>
      </c>
      <c r="C258">
        <v>1</v>
      </c>
      <c r="D258">
        <v>25669</v>
      </c>
      <c r="E258">
        <v>3</v>
      </c>
      <c r="G258" t="s">
        <v>30</v>
      </c>
      <c r="J258" t="s">
        <v>381</v>
      </c>
      <c r="K258" s="11" t="str">
        <f t="shared" si="34"/>
        <v>18</v>
      </c>
      <c r="L258" s="11" t="str">
        <f t="shared" si="35"/>
        <v>35</v>
      </c>
      <c r="N258" t="s">
        <v>31</v>
      </c>
      <c r="O258" t="s">
        <v>252</v>
      </c>
      <c r="P258" t="s">
        <v>19</v>
      </c>
      <c r="Q258" t="s">
        <v>72</v>
      </c>
      <c r="R258" t="s">
        <v>382</v>
      </c>
    </row>
    <row r="259" spans="1:18" x14ac:dyDescent="0.35">
      <c r="A259" t="s">
        <v>1494</v>
      </c>
      <c r="B259" t="s">
        <v>1758</v>
      </c>
      <c r="C259">
        <v>1</v>
      </c>
      <c r="D259">
        <v>29206</v>
      </c>
      <c r="E259">
        <v>1</v>
      </c>
      <c r="G259" t="s">
        <v>22</v>
      </c>
      <c r="J259" s="9">
        <v>44950</v>
      </c>
      <c r="K259" s="11" t="str">
        <f>TEXT(MONTH(J259),"00")</f>
        <v>01</v>
      </c>
      <c r="L259" s="11" t="str">
        <f>TEXT(DAY(J259),"00")</f>
        <v>24</v>
      </c>
      <c r="M259" s="5"/>
      <c r="N259" t="s">
        <v>24</v>
      </c>
      <c r="O259" t="s">
        <v>128</v>
      </c>
      <c r="P259" t="s">
        <v>19</v>
      </c>
      <c r="Q259" t="s">
        <v>368</v>
      </c>
      <c r="R259" t="s">
        <v>383</v>
      </c>
    </row>
    <row r="260" spans="1:18" x14ac:dyDescent="0.35">
      <c r="A260" t="s">
        <v>642</v>
      </c>
      <c r="B260" t="s">
        <v>1759</v>
      </c>
      <c r="C260">
        <v>1</v>
      </c>
      <c r="D260">
        <v>25707</v>
      </c>
      <c r="E260">
        <v>3</v>
      </c>
      <c r="G260" t="s">
        <v>30</v>
      </c>
      <c r="J260" t="s">
        <v>384</v>
      </c>
      <c r="K260" s="11" t="str">
        <f t="shared" ref="K260:K261" si="36">LEFT(J260,2)</f>
        <v>26</v>
      </c>
      <c r="L260" s="11" t="str">
        <f t="shared" ref="L260:L261" si="37">RIGHT(J260,2)</f>
        <v>35</v>
      </c>
      <c r="N260" t="s">
        <v>17</v>
      </c>
      <c r="O260" t="s">
        <v>43</v>
      </c>
      <c r="P260" t="s">
        <v>19</v>
      </c>
      <c r="Q260" t="s">
        <v>121</v>
      </c>
      <c r="R260" t="s">
        <v>335</v>
      </c>
    </row>
    <row r="261" spans="1:18" x14ac:dyDescent="0.35">
      <c r="A261" t="s">
        <v>643</v>
      </c>
      <c r="B261" t="s">
        <v>1760</v>
      </c>
      <c r="C261">
        <v>1</v>
      </c>
      <c r="D261">
        <v>21738</v>
      </c>
      <c r="E261">
        <v>1</v>
      </c>
      <c r="G261" t="s">
        <v>109</v>
      </c>
      <c r="J261" t="s">
        <v>385</v>
      </c>
      <c r="K261" s="11" t="str">
        <f t="shared" si="36"/>
        <v>0/</v>
      </c>
      <c r="L261" s="11" t="str">
        <f t="shared" si="37"/>
        <v>/5</v>
      </c>
      <c r="N261" t="s">
        <v>85</v>
      </c>
      <c r="O261" t="s">
        <v>85</v>
      </c>
      <c r="P261" t="s">
        <v>19</v>
      </c>
      <c r="R261" t="s">
        <v>321</v>
      </c>
    </row>
    <row r="262" spans="1:18" x14ac:dyDescent="0.35">
      <c r="A262" t="s">
        <v>643</v>
      </c>
      <c r="B262" t="s">
        <v>1760</v>
      </c>
      <c r="C262">
        <v>2</v>
      </c>
      <c r="D262">
        <v>22098</v>
      </c>
      <c r="E262">
        <v>3</v>
      </c>
      <c r="G262" t="s">
        <v>109</v>
      </c>
      <c r="J262" s="9">
        <v>44962</v>
      </c>
      <c r="K262" s="11" t="str">
        <f>TEXT(MONTH(J262),"00")</f>
        <v>02</v>
      </c>
      <c r="L262" s="11" t="str">
        <f>TEXT(DAY(J262),"00")</f>
        <v>05</v>
      </c>
      <c r="M262" s="5"/>
      <c r="N262" t="s">
        <v>85</v>
      </c>
      <c r="O262" t="s">
        <v>85</v>
      </c>
      <c r="P262" t="s">
        <v>19</v>
      </c>
      <c r="R262" t="s">
        <v>321</v>
      </c>
    </row>
    <row r="263" spans="1:18" x14ac:dyDescent="0.35">
      <c r="A263" t="s">
        <v>1495</v>
      </c>
      <c r="B263" t="s">
        <v>1761</v>
      </c>
      <c r="C263">
        <v>1</v>
      </c>
      <c r="D263">
        <v>29489</v>
      </c>
      <c r="E263">
        <v>3</v>
      </c>
      <c r="G263" t="s">
        <v>22</v>
      </c>
      <c r="J263" t="s">
        <v>132</v>
      </c>
      <c r="K263" s="11" t="str">
        <f t="shared" ref="K263" si="38">LEFT(J263,2)</f>
        <v>0/</v>
      </c>
      <c r="L263" s="11" t="str">
        <f>RIGHT(J263,2)</f>
        <v>30</v>
      </c>
      <c r="N263" t="s">
        <v>28</v>
      </c>
      <c r="O263" t="s">
        <v>128</v>
      </c>
      <c r="P263" t="s">
        <v>19</v>
      </c>
      <c r="Q263" t="s">
        <v>129</v>
      </c>
      <c r="R263" t="s">
        <v>130</v>
      </c>
    </row>
    <row r="264" spans="1:18" x14ac:dyDescent="0.35">
      <c r="A264" t="s">
        <v>1496</v>
      </c>
      <c r="B264" t="s">
        <v>1762</v>
      </c>
      <c r="C264">
        <v>1</v>
      </c>
      <c r="D264">
        <v>29328</v>
      </c>
      <c r="E264">
        <v>3</v>
      </c>
      <c r="G264" t="s">
        <v>30</v>
      </c>
      <c r="J264" s="9">
        <v>44956</v>
      </c>
      <c r="K264" s="11" t="str">
        <f>TEXT(MONTH(J264),"00")</f>
        <v>01</v>
      </c>
      <c r="L264" s="11" t="str">
        <f>TEXT(DAY(J264),"00")</f>
        <v>30</v>
      </c>
      <c r="M264" s="5"/>
      <c r="N264" t="s">
        <v>28</v>
      </c>
      <c r="O264" t="s">
        <v>92</v>
      </c>
      <c r="P264" t="s">
        <v>19</v>
      </c>
      <c r="Q264" t="s">
        <v>133</v>
      </c>
      <c r="R264" t="s">
        <v>134</v>
      </c>
    </row>
    <row r="265" spans="1:18" x14ac:dyDescent="0.35">
      <c r="A265" t="s">
        <v>647</v>
      </c>
      <c r="B265" t="s">
        <v>1763</v>
      </c>
      <c r="C265">
        <v>1</v>
      </c>
      <c r="D265">
        <v>21325</v>
      </c>
      <c r="E265">
        <v>1</v>
      </c>
      <c r="G265" t="s">
        <v>22</v>
      </c>
      <c r="J265" t="s">
        <v>386</v>
      </c>
      <c r="K265" s="11" t="str">
        <f t="shared" ref="K265:K268" si="39">LEFT(J265,2)</f>
        <v>13</v>
      </c>
      <c r="L265" s="11" t="str">
        <f t="shared" ref="L265:L268" si="40">RIGHT(J265,2)</f>
        <v>10</v>
      </c>
      <c r="N265" t="s">
        <v>97</v>
      </c>
      <c r="O265" t="s">
        <v>124</v>
      </c>
      <c r="P265" t="s">
        <v>19</v>
      </c>
      <c r="Q265" t="s">
        <v>214</v>
      </c>
      <c r="R265" t="s">
        <v>349</v>
      </c>
    </row>
    <row r="266" spans="1:18" x14ac:dyDescent="0.35">
      <c r="A266" t="s">
        <v>647</v>
      </c>
      <c r="B266" t="s">
        <v>1763</v>
      </c>
      <c r="C266">
        <v>2</v>
      </c>
      <c r="D266">
        <v>21326</v>
      </c>
      <c r="E266">
        <v>1</v>
      </c>
      <c r="G266" t="s">
        <v>22</v>
      </c>
      <c r="J266" t="s">
        <v>386</v>
      </c>
      <c r="K266" s="11" t="str">
        <f t="shared" si="39"/>
        <v>13</v>
      </c>
      <c r="L266" s="11" t="str">
        <f t="shared" si="40"/>
        <v>10</v>
      </c>
      <c r="N266" t="s">
        <v>97</v>
      </c>
      <c r="O266" t="s">
        <v>124</v>
      </c>
      <c r="P266" t="s">
        <v>19</v>
      </c>
      <c r="Q266" t="s">
        <v>214</v>
      </c>
      <c r="R266" t="s">
        <v>165</v>
      </c>
    </row>
    <row r="267" spans="1:18" x14ac:dyDescent="0.35">
      <c r="A267" t="s">
        <v>647</v>
      </c>
      <c r="B267" t="s">
        <v>1763</v>
      </c>
      <c r="C267">
        <v>3</v>
      </c>
      <c r="D267">
        <v>21327</v>
      </c>
      <c r="E267">
        <v>1</v>
      </c>
      <c r="G267" t="s">
        <v>22</v>
      </c>
      <c r="J267" t="s">
        <v>386</v>
      </c>
      <c r="K267" s="11" t="str">
        <f t="shared" si="39"/>
        <v>13</v>
      </c>
      <c r="L267" s="11" t="str">
        <f t="shared" si="40"/>
        <v>10</v>
      </c>
      <c r="N267" t="s">
        <v>97</v>
      </c>
      <c r="O267" t="s">
        <v>124</v>
      </c>
      <c r="P267" t="s">
        <v>19</v>
      </c>
      <c r="Q267" t="s">
        <v>214</v>
      </c>
      <c r="R267" t="s">
        <v>380</v>
      </c>
    </row>
    <row r="268" spans="1:18" x14ac:dyDescent="0.35">
      <c r="A268" t="s">
        <v>650</v>
      </c>
      <c r="B268" t="s">
        <v>1764</v>
      </c>
      <c r="C268">
        <v>1</v>
      </c>
      <c r="D268">
        <v>20371</v>
      </c>
      <c r="E268">
        <v>3</v>
      </c>
      <c r="G268" t="s">
        <v>22</v>
      </c>
      <c r="J268" t="s">
        <v>387</v>
      </c>
      <c r="K268" s="11" t="str">
        <f t="shared" si="39"/>
        <v>14</v>
      </c>
      <c r="L268" s="11" t="str">
        <f t="shared" si="40"/>
        <v>10</v>
      </c>
      <c r="N268" t="s">
        <v>97</v>
      </c>
      <c r="O268" t="s">
        <v>388</v>
      </c>
      <c r="P268" t="s">
        <v>19</v>
      </c>
      <c r="Q268" t="s">
        <v>389</v>
      </c>
      <c r="R268" t="s">
        <v>349</v>
      </c>
    </row>
    <row r="269" spans="1:18" x14ac:dyDescent="0.35">
      <c r="A269" t="s">
        <v>650</v>
      </c>
      <c r="B269" t="s">
        <v>1764</v>
      </c>
      <c r="C269">
        <v>2</v>
      </c>
      <c r="D269">
        <v>20372</v>
      </c>
      <c r="E269">
        <v>3</v>
      </c>
      <c r="G269" t="s">
        <v>22</v>
      </c>
      <c r="J269" s="9">
        <v>45270</v>
      </c>
      <c r="K269" s="11" t="str">
        <f>TEXT(MONTH(J269),"00")</f>
        <v>12</v>
      </c>
      <c r="L269" s="11" t="str">
        <f>TEXT(DAY(J269),"00")</f>
        <v>10</v>
      </c>
      <c r="M269" s="5"/>
      <c r="N269" t="s">
        <v>97</v>
      </c>
      <c r="O269" t="s">
        <v>388</v>
      </c>
      <c r="P269" t="s">
        <v>19</v>
      </c>
      <c r="Q269" t="s">
        <v>389</v>
      </c>
      <c r="R269" t="s">
        <v>390</v>
      </c>
    </row>
    <row r="270" spans="1:18" x14ac:dyDescent="0.35">
      <c r="A270" t="s">
        <v>650</v>
      </c>
      <c r="B270" t="s">
        <v>1764</v>
      </c>
      <c r="C270">
        <v>3</v>
      </c>
      <c r="D270">
        <v>20373</v>
      </c>
      <c r="E270">
        <v>3</v>
      </c>
      <c r="G270" t="s">
        <v>22</v>
      </c>
      <c r="J270" t="s">
        <v>386</v>
      </c>
      <c r="K270" s="11" t="str">
        <f t="shared" ref="K270:K280" si="41">LEFT(J270,2)</f>
        <v>13</v>
      </c>
      <c r="L270" s="11" t="str">
        <f t="shared" ref="L270:L280" si="42">RIGHT(J270,2)</f>
        <v>10</v>
      </c>
      <c r="N270" t="s">
        <v>391</v>
      </c>
      <c r="O270" t="s">
        <v>388</v>
      </c>
      <c r="P270" t="s">
        <v>19</v>
      </c>
      <c r="Q270" t="s">
        <v>389</v>
      </c>
      <c r="R270" t="s">
        <v>378</v>
      </c>
    </row>
    <row r="271" spans="1:18" x14ac:dyDescent="0.35">
      <c r="A271" t="s">
        <v>653</v>
      </c>
      <c r="B271" t="s">
        <v>1765</v>
      </c>
      <c r="C271">
        <v>1</v>
      </c>
      <c r="D271">
        <v>29220</v>
      </c>
      <c r="E271">
        <v>3</v>
      </c>
      <c r="G271" t="s">
        <v>15</v>
      </c>
      <c r="I271">
        <v>97</v>
      </c>
      <c r="J271" t="s">
        <v>392</v>
      </c>
      <c r="K271" s="11" t="str">
        <f t="shared" si="41"/>
        <v>30</v>
      </c>
      <c r="L271" s="11" t="str">
        <f t="shared" si="42"/>
        <v>55</v>
      </c>
      <c r="N271" t="s">
        <v>31</v>
      </c>
      <c r="O271" t="s">
        <v>164</v>
      </c>
      <c r="P271" t="s">
        <v>19</v>
      </c>
      <c r="Q271" t="s">
        <v>66</v>
      </c>
      <c r="R271" t="s">
        <v>165</v>
      </c>
    </row>
    <row r="272" spans="1:18" x14ac:dyDescent="0.35">
      <c r="A272" t="s">
        <v>654</v>
      </c>
      <c r="B272" t="s">
        <v>1766</v>
      </c>
      <c r="C272">
        <v>1</v>
      </c>
      <c r="D272">
        <v>22278</v>
      </c>
      <c r="E272">
        <v>3</v>
      </c>
      <c r="G272" t="s">
        <v>30</v>
      </c>
      <c r="I272">
        <v>97</v>
      </c>
      <c r="J272" t="s">
        <v>393</v>
      </c>
      <c r="K272" s="11" t="str">
        <f t="shared" si="41"/>
        <v>23</v>
      </c>
      <c r="L272" s="11" t="str">
        <f t="shared" si="42"/>
        <v>35</v>
      </c>
      <c r="N272" t="s">
        <v>17</v>
      </c>
      <c r="O272" t="s">
        <v>280</v>
      </c>
      <c r="P272" t="s">
        <v>19</v>
      </c>
      <c r="Q272" t="s">
        <v>313</v>
      </c>
      <c r="R272" t="s">
        <v>327</v>
      </c>
    </row>
    <row r="273" spans="1:18" x14ac:dyDescent="0.35">
      <c r="A273" t="s">
        <v>654</v>
      </c>
      <c r="B273" t="s">
        <v>1766</v>
      </c>
      <c r="C273">
        <v>2</v>
      </c>
      <c r="D273">
        <v>26588</v>
      </c>
      <c r="E273">
        <v>3</v>
      </c>
      <c r="G273" t="s">
        <v>30</v>
      </c>
      <c r="I273">
        <v>97</v>
      </c>
      <c r="J273" t="s">
        <v>379</v>
      </c>
      <c r="K273" s="11" t="str">
        <f t="shared" si="41"/>
        <v>20</v>
      </c>
      <c r="L273" s="11" t="str">
        <f t="shared" si="42"/>
        <v>35</v>
      </c>
      <c r="N273" t="s">
        <v>31</v>
      </c>
      <c r="O273" t="s">
        <v>164</v>
      </c>
      <c r="P273" t="s">
        <v>19</v>
      </c>
      <c r="Q273" t="s">
        <v>33</v>
      </c>
      <c r="R273" t="s">
        <v>394</v>
      </c>
    </row>
    <row r="274" spans="1:18" x14ac:dyDescent="0.35">
      <c r="A274" t="s">
        <v>661</v>
      </c>
      <c r="B274" t="s">
        <v>1767</v>
      </c>
      <c r="C274">
        <v>1</v>
      </c>
      <c r="D274">
        <v>22461</v>
      </c>
      <c r="E274">
        <v>3</v>
      </c>
      <c r="G274" t="s">
        <v>30</v>
      </c>
      <c r="I274">
        <v>97</v>
      </c>
      <c r="J274" t="s">
        <v>395</v>
      </c>
      <c r="K274" s="11" t="str">
        <f t="shared" si="41"/>
        <v>24</v>
      </c>
      <c r="L274" s="11" t="str">
        <f t="shared" si="42"/>
        <v>35</v>
      </c>
      <c r="N274" t="s">
        <v>31</v>
      </c>
      <c r="O274" t="s">
        <v>46</v>
      </c>
      <c r="P274" t="s">
        <v>19</v>
      </c>
      <c r="Q274" t="s">
        <v>313</v>
      </c>
      <c r="R274" t="s">
        <v>378</v>
      </c>
    </row>
    <row r="275" spans="1:18" x14ac:dyDescent="0.35">
      <c r="A275" t="s">
        <v>661</v>
      </c>
      <c r="B275" t="s">
        <v>1767</v>
      </c>
      <c r="C275">
        <v>2</v>
      </c>
      <c r="D275">
        <v>26589</v>
      </c>
      <c r="E275">
        <v>3</v>
      </c>
      <c r="G275" t="s">
        <v>30</v>
      </c>
      <c r="J275" t="s">
        <v>384</v>
      </c>
      <c r="K275" s="11" t="str">
        <f t="shared" si="41"/>
        <v>26</v>
      </c>
      <c r="L275" s="11" t="str">
        <f t="shared" si="42"/>
        <v>35</v>
      </c>
      <c r="N275" t="s">
        <v>17</v>
      </c>
      <c r="O275" t="s">
        <v>164</v>
      </c>
      <c r="P275" t="s">
        <v>19</v>
      </c>
      <c r="Q275" t="s">
        <v>313</v>
      </c>
      <c r="R275" t="s">
        <v>396</v>
      </c>
    </row>
    <row r="276" spans="1:18" x14ac:dyDescent="0.35">
      <c r="A276" t="s">
        <v>665</v>
      </c>
      <c r="B276" t="s">
        <v>1768</v>
      </c>
      <c r="C276">
        <v>1</v>
      </c>
      <c r="D276">
        <v>20374</v>
      </c>
      <c r="E276">
        <v>3</v>
      </c>
      <c r="G276" t="s">
        <v>30</v>
      </c>
      <c r="I276">
        <v>13</v>
      </c>
      <c r="J276" t="s">
        <v>397</v>
      </c>
      <c r="K276" s="11" t="str">
        <f t="shared" si="41"/>
        <v>25</v>
      </c>
      <c r="L276" s="11" t="str">
        <f t="shared" si="42"/>
        <v>35</v>
      </c>
      <c r="N276" t="s">
        <v>31</v>
      </c>
      <c r="O276" t="s">
        <v>398</v>
      </c>
      <c r="P276" t="s">
        <v>19</v>
      </c>
      <c r="Q276" t="s">
        <v>399</v>
      </c>
      <c r="R276" t="s">
        <v>396</v>
      </c>
    </row>
    <row r="277" spans="1:18" x14ac:dyDescent="0.35">
      <c r="A277" t="s">
        <v>665</v>
      </c>
      <c r="B277" t="s">
        <v>1768</v>
      </c>
      <c r="C277">
        <v>2</v>
      </c>
      <c r="D277">
        <v>20375</v>
      </c>
      <c r="E277">
        <v>0</v>
      </c>
      <c r="G277" t="s">
        <v>22</v>
      </c>
      <c r="J277" t="s">
        <v>397</v>
      </c>
      <c r="K277" s="11" t="str">
        <f t="shared" si="41"/>
        <v>25</v>
      </c>
      <c r="L277" s="11" t="str">
        <f t="shared" si="42"/>
        <v>35</v>
      </c>
      <c r="N277" t="s">
        <v>31</v>
      </c>
      <c r="O277" t="s">
        <v>400</v>
      </c>
      <c r="P277" t="s">
        <v>19</v>
      </c>
      <c r="Q277" t="s">
        <v>72</v>
      </c>
      <c r="R277" t="s">
        <v>396</v>
      </c>
    </row>
    <row r="278" spans="1:18" x14ac:dyDescent="0.35">
      <c r="A278" t="s">
        <v>1435</v>
      </c>
      <c r="B278" t="s">
        <v>1662</v>
      </c>
      <c r="K278" s="11" t="str">
        <f t="shared" si="41"/>
        <v/>
      </c>
      <c r="L278" s="11" t="str">
        <f t="shared" si="42"/>
        <v/>
      </c>
      <c r="N278" t="s">
        <v>85</v>
      </c>
      <c r="O278" t="s">
        <v>85</v>
      </c>
      <c r="P278" t="s">
        <v>19</v>
      </c>
      <c r="Q278" t="s">
        <v>85</v>
      </c>
      <c r="R278" t="s">
        <v>85</v>
      </c>
    </row>
    <row r="279" spans="1:18" x14ac:dyDescent="0.35">
      <c r="A279" t="s">
        <v>666</v>
      </c>
      <c r="B279" t="s">
        <v>1769</v>
      </c>
      <c r="C279">
        <v>1</v>
      </c>
      <c r="D279">
        <v>20376</v>
      </c>
      <c r="E279">
        <v>3</v>
      </c>
      <c r="G279" t="s">
        <v>30</v>
      </c>
      <c r="I279" t="s">
        <v>401</v>
      </c>
      <c r="J279" t="s">
        <v>373</v>
      </c>
      <c r="K279" s="11" t="str">
        <f t="shared" si="41"/>
        <v>22</v>
      </c>
      <c r="L279" s="11" t="str">
        <f t="shared" si="42"/>
        <v>35</v>
      </c>
      <c r="N279" t="s">
        <v>17</v>
      </c>
      <c r="O279" t="s">
        <v>398</v>
      </c>
      <c r="P279" t="s">
        <v>19</v>
      </c>
      <c r="Q279" t="s">
        <v>88</v>
      </c>
      <c r="R279" t="s">
        <v>358</v>
      </c>
    </row>
    <row r="280" spans="1:18" x14ac:dyDescent="0.35">
      <c r="A280" t="s">
        <v>666</v>
      </c>
      <c r="B280" t="s">
        <v>1769</v>
      </c>
      <c r="C280">
        <v>2</v>
      </c>
      <c r="D280">
        <v>23203</v>
      </c>
      <c r="E280">
        <v>0</v>
      </c>
      <c r="G280" t="s">
        <v>22</v>
      </c>
      <c r="J280" t="s">
        <v>373</v>
      </c>
      <c r="K280" s="11" t="str">
        <f t="shared" si="41"/>
        <v>22</v>
      </c>
      <c r="L280" s="11" t="str">
        <f t="shared" si="42"/>
        <v>35</v>
      </c>
      <c r="N280" t="s">
        <v>17</v>
      </c>
      <c r="O280" t="s">
        <v>400</v>
      </c>
      <c r="P280" t="s">
        <v>19</v>
      </c>
      <c r="Q280" t="s">
        <v>88</v>
      </c>
      <c r="R280" t="s">
        <v>358</v>
      </c>
    </row>
    <row r="281" spans="1:18" x14ac:dyDescent="0.35">
      <c r="A281" t="s">
        <v>1497</v>
      </c>
      <c r="B281" t="s">
        <v>1770</v>
      </c>
      <c r="C281">
        <v>1</v>
      </c>
      <c r="D281">
        <v>24014</v>
      </c>
      <c r="E281">
        <v>3</v>
      </c>
      <c r="G281" t="s">
        <v>30</v>
      </c>
      <c r="I281">
        <v>97</v>
      </c>
      <c r="J281" s="9">
        <v>12936</v>
      </c>
      <c r="K281" s="11" t="str">
        <f>TEXT(MONTH(J281),"0")</f>
        <v>6</v>
      </c>
      <c r="L281" s="11" t="str">
        <f>RIGHT(TEXT(YEAR(J281),"00"),LEN(TEXT(YEAR(J281),"00"))-2)</f>
        <v>35</v>
      </c>
      <c r="M281" s="6"/>
      <c r="N281" t="s">
        <v>17</v>
      </c>
      <c r="O281" t="s">
        <v>280</v>
      </c>
      <c r="P281" t="s">
        <v>19</v>
      </c>
      <c r="Q281" t="s">
        <v>76</v>
      </c>
      <c r="R281" t="s">
        <v>374</v>
      </c>
    </row>
    <row r="282" spans="1:18" x14ac:dyDescent="0.35">
      <c r="A282" t="s">
        <v>1498</v>
      </c>
      <c r="B282" t="s">
        <v>1771</v>
      </c>
      <c r="C282">
        <v>1</v>
      </c>
      <c r="D282">
        <v>22281</v>
      </c>
      <c r="E282">
        <v>3</v>
      </c>
      <c r="G282" t="s">
        <v>30</v>
      </c>
      <c r="I282" t="s">
        <v>401</v>
      </c>
      <c r="J282" s="9">
        <v>12936</v>
      </c>
      <c r="K282" s="11" t="str">
        <f>TEXT(MONTH(J282),"0")</f>
        <v>6</v>
      </c>
      <c r="L282" s="11" t="str">
        <f>RIGHT(TEXT(YEAR(J282),"00"),LEN(TEXT(YEAR(J282),"00"))-2)</f>
        <v>35</v>
      </c>
      <c r="M282" s="6"/>
      <c r="N282" t="s">
        <v>31</v>
      </c>
      <c r="O282" t="s">
        <v>398</v>
      </c>
      <c r="P282" t="s">
        <v>19</v>
      </c>
      <c r="Q282" t="s">
        <v>76</v>
      </c>
      <c r="R282" t="s">
        <v>372</v>
      </c>
    </row>
    <row r="283" spans="1:18" x14ac:dyDescent="0.35">
      <c r="A283" t="s">
        <v>1498</v>
      </c>
      <c r="B283" t="s">
        <v>1771</v>
      </c>
      <c r="C283">
        <v>2</v>
      </c>
      <c r="D283">
        <v>22379</v>
      </c>
      <c r="E283">
        <v>0</v>
      </c>
      <c r="G283" t="s">
        <v>22</v>
      </c>
      <c r="I283">
        <v>97</v>
      </c>
      <c r="J283" s="9">
        <v>12936</v>
      </c>
      <c r="K283" s="11" t="str">
        <f>TEXT(MONTH(J283),"0")</f>
        <v>6</v>
      </c>
      <c r="L283" s="11" t="str">
        <f>RIGHT(TEXT(YEAR(J283),"00"),LEN(TEXT(YEAR(J283),"00"))-2)</f>
        <v>35</v>
      </c>
      <c r="M283" s="6"/>
      <c r="N283" t="s">
        <v>31</v>
      </c>
      <c r="O283" t="s">
        <v>400</v>
      </c>
      <c r="P283" t="s">
        <v>19</v>
      </c>
      <c r="Q283" t="s">
        <v>76</v>
      </c>
      <c r="R283" t="s">
        <v>372</v>
      </c>
    </row>
    <row r="284" spans="1:18" x14ac:dyDescent="0.35">
      <c r="A284" t="s">
        <v>1435</v>
      </c>
      <c r="B284" t="s">
        <v>1662</v>
      </c>
      <c r="K284" s="11" t="str">
        <f t="shared" ref="K284:K285" si="43">LEFT(J284,2)</f>
        <v/>
      </c>
      <c r="L284" s="11" t="str">
        <f t="shared" ref="L284:L285" si="44">RIGHT(J284,2)</f>
        <v/>
      </c>
      <c r="N284" t="s">
        <v>85</v>
      </c>
      <c r="O284" t="s">
        <v>85</v>
      </c>
      <c r="P284" t="s">
        <v>19</v>
      </c>
      <c r="Q284" t="s">
        <v>85</v>
      </c>
      <c r="R284" t="s">
        <v>85</v>
      </c>
    </row>
    <row r="285" spans="1:18" x14ac:dyDescent="0.35">
      <c r="A285" t="s">
        <v>675</v>
      </c>
      <c r="B285" t="s">
        <v>1772</v>
      </c>
      <c r="C285">
        <v>1</v>
      </c>
      <c r="D285">
        <v>22279</v>
      </c>
      <c r="E285">
        <v>3</v>
      </c>
      <c r="G285" t="s">
        <v>30</v>
      </c>
      <c r="I285">
        <v>97</v>
      </c>
      <c r="J285" t="s">
        <v>402</v>
      </c>
      <c r="K285" s="11" t="str">
        <f t="shared" si="43"/>
        <v>78</v>
      </c>
      <c r="L285" s="11" t="str">
        <f t="shared" si="44"/>
        <v>70</v>
      </c>
      <c r="N285" t="s">
        <v>17</v>
      </c>
      <c r="O285" t="s">
        <v>46</v>
      </c>
      <c r="P285" t="s">
        <v>19</v>
      </c>
      <c r="Q285" t="s">
        <v>313</v>
      </c>
      <c r="R285" t="s">
        <v>403</v>
      </c>
    </row>
    <row r="286" spans="1:18" x14ac:dyDescent="0.35">
      <c r="A286" t="s">
        <v>675</v>
      </c>
      <c r="B286" t="s">
        <v>1772</v>
      </c>
      <c r="C286">
        <v>2</v>
      </c>
      <c r="D286">
        <v>26590</v>
      </c>
      <c r="E286">
        <v>3</v>
      </c>
      <c r="G286" t="s">
        <v>30</v>
      </c>
      <c r="I286">
        <v>97</v>
      </c>
      <c r="J286" s="9">
        <v>13089</v>
      </c>
      <c r="K286" s="11" t="str">
        <f>TEXT(MONTH(J286),"0")</f>
        <v>11</v>
      </c>
      <c r="L286" s="11" t="str">
        <f>RIGHT(TEXT(YEAR(J286),"00"),LEN(TEXT(YEAR(J286),"00"))-2)</f>
        <v>35</v>
      </c>
      <c r="M286" s="6"/>
      <c r="N286" t="s">
        <v>31</v>
      </c>
      <c r="O286" t="s">
        <v>280</v>
      </c>
      <c r="P286" t="s">
        <v>19</v>
      </c>
      <c r="Q286" t="s">
        <v>313</v>
      </c>
      <c r="R286" t="s">
        <v>316</v>
      </c>
    </row>
    <row r="287" spans="1:18" x14ac:dyDescent="0.35">
      <c r="A287" t="s">
        <v>1499</v>
      </c>
      <c r="B287" t="s">
        <v>1773</v>
      </c>
      <c r="C287">
        <v>1</v>
      </c>
      <c r="D287">
        <v>23525</v>
      </c>
      <c r="E287">
        <v>3</v>
      </c>
      <c r="G287" t="s">
        <v>30</v>
      </c>
      <c r="J287" s="9">
        <v>13089</v>
      </c>
      <c r="K287" s="11" t="str">
        <f>TEXT(MONTH(J287),"0")</f>
        <v>11</v>
      </c>
      <c r="L287" s="11" t="str">
        <f>RIGHT(TEXT(YEAR(J287),"00"),LEN(TEXT(YEAR(J287),"00"))-2)</f>
        <v>35</v>
      </c>
      <c r="M287" s="6"/>
      <c r="N287" t="s">
        <v>31</v>
      </c>
      <c r="O287" t="s">
        <v>280</v>
      </c>
      <c r="P287" t="s">
        <v>19</v>
      </c>
      <c r="Q287" t="s">
        <v>33</v>
      </c>
      <c r="R287" t="s">
        <v>380</v>
      </c>
    </row>
    <row r="288" spans="1:18" x14ac:dyDescent="0.35">
      <c r="A288" t="s">
        <v>1500</v>
      </c>
      <c r="B288" t="s">
        <v>1774</v>
      </c>
      <c r="C288">
        <v>1</v>
      </c>
      <c r="D288">
        <v>20377</v>
      </c>
      <c r="E288">
        <v>3</v>
      </c>
      <c r="G288" t="s">
        <v>30</v>
      </c>
      <c r="I288">
        <v>97</v>
      </c>
      <c r="J288" t="s">
        <v>116</v>
      </c>
      <c r="K288" s="11" t="str">
        <f t="shared" ref="K288" si="45">LEFT(J288,2)</f>
        <v>13</v>
      </c>
      <c r="L288" s="11" t="str">
        <f>RIGHT(J288,2)</f>
        <v>35</v>
      </c>
      <c r="N288" t="s">
        <v>17</v>
      </c>
      <c r="O288" t="s">
        <v>252</v>
      </c>
      <c r="P288" t="s">
        <v>19</v>
      </c>
      <c r="Q288" t="s">
        <v>121</v>
      </c>
      <c r="R288" t="s">
        <v>390</v>
      </c>
    </row>
    <row r="289" spans="1:18" x14ac:dyDescent="0.35">
      <c r="A289" t="s">
        <v>1501</v>
      </c>
      <c r="B289" t="s">
        <v>1775</v>
      </c>
      <c r="C289">
        <v>1</v>
      </c>
      <c r="D289">
        <v>23918</v>
      </c>
      <c r="E289">
        <v>3</v>
      </c>
      <c r="G289" t="s">
        <v>30</v>
      </c>
      <c r="I289">
        <v>97</v>
      </c>
      <c r="J289" s="9">
        <v>13089</v>
      </c>
      <c r="K289" s="11" t="str">
        <f>TEXT(MONTH(J289),"0")</f>
        <v>11</v>
      </c>
      <c r="L289" s="11" t="str">
        <f>RIGHT(TEXT(YEAR(J289),"00"),LEN(TEXT(YEAR(J289),"00"))-2)</f>
        <v>35</v>
      </c>
      <c r="M289" s="6"/>
      <c r="N289" t="s">
        <v>31</v>
      </c>
      <c r="O289" t="s">
        <v>164</v>
      </c>
      <c r="P289" t="s">
        <v>19</v>
      </c>
      <c r="Q289" t="s">
        <v>313</v>
      </c>
      <c r="R289" t="s">
        <v>404</v>
      </c>
    </row>
    <row r="290" spans="1:18" x14ac:dyDescent="0.35">
      <c r="A290" t="s">
        <v>1502</v>
      </c>
      <c r="B290" t="s">
        <v>1776</v>
      </c>
      <c r="C290">
        <v>1</v>
      </c>
      <c r="D290">
        <v>23236</v>
      </c>
      <c r="E290">
        <v>3</v>
      </c>
      <c r="G290" t="s">
        <v>30</v>
      </c>
      <c r="J290" t="s">
        <v>405</v>
      </c>
      <c r="K290" s="11" t="str">
        <f t="shared" ref="K290:K291" si="46">LEFT(J290,2)</f>
        <v>17</v>
      </c>
      <c r="L290" s="11" t="str">
        <f t="shared" ref="L290:L291" si="47">RIGHT(J290,2)</f>
        <v>35</v>
      </c>
      <c r="N290" t="s">
        <v>17</v>
      </c>
      <c r="O290" t="s">
        <v>164</v>
      </c>
      <c r="P290" t="s">
        <v>19</v>
      </c>
      <c r="Q290" t="s">
        <v>88</v>
      </c>
      <c r="R290" t="s">
        <v>327</v>
      </c>
    </row>
    <row r="291" spans="1:18" x14ac:dyDescent="0.35">
      <c r="A291" t="s">
        <v>1503</v>
      </c>
      <c r="B291" t="s">
        <v>1777</v>
      </c>
      <c r="C291">
        <v>1</v>
      </c>
      <c r="D291">
        <v>26581</v>
      </c>
      <c r="E291">
        <v>3</v>
      </c>
      <c r="G291" t="s">
        <v>30</v>
      </c>
      <c r="J291" t="s">
        <v>326</v>
      </c>
      <c r="K291" s="11" t="str">
        <f t="shared" si="46"/>
        <v>15</v>
      </c>
      <c r="L291" s="11" t="str">
        <f t="shared" si="47"/>
        <v>35</v>
      </c>
      <c r="N291" t="s">
        <v>17</v>
      </c>
      <c r="O291" t="s">
        <v>164</v>
      </c>
      <c r="P291" t="s">
        <v>19</v>
      </c>
      <c r="Q291" t="s">
        <v>406</v>
      </c>
      <c r="R291" t="s">
        <v>380</v>
      </c>
    </row>
    <row r="292" spans="1:18" x14ac:dyDescent="0.35">
      <c r="A292" t="s">
        <v>1504</v>
      </c>
      <c r="B292" t="s">
        <v>1778</v>
      </c>
      <c r="C292">
        <v>1</v>
      </c>
      <c r="D292">
        <v>27071</v>
      </c>
      <c r="E292">
        <v>3</v>
      </c>
      <c r="G292" t="s">
        <v>30</v>
      </c>
      <c r="J292" s="9">
        <v>13119</v>
      </c>
      <c r="K292" s="11" t="str">
        <f>TEXT(MONTH(J292),"0")</f>
        <v>12</v>
      </c>
      <c r="L292" s="11" t="str">
        <f>RIGHT(TEXT(YEAR(J292),"00"),LEN(TEXT(YEAR(J292),"00"))-2)</f>
        <v>35</v>
      </c>
      <c r="M292" s="6"/>
      <c r="N292" t="s">
        <v>17</v>
      </c>
      <c r="O292" t="s">
        <v>252</v>
      </c>
      <c r="P292" t="s">
        <v>19</v>
      </c>
      <c r="Q292" t="s">
        <v>406</v>
      </c>
      <c r="R292" t="s">
        <v>325</v>
      </c>
    </row>
    <row r="293" spans="1:18" x14ac:dyDescent="0.35">
      <c r="A293" t="s">
        <v>680</v>
      </c>
      <c r="B293" t="s">
        <v>1779</v>
      </c>
      <c r="C293">
        <v>1</v>
      </c>
      <c r="D293">
        <v>20378</v>
      </c>
      <c r="E293">
        <v>3</v>
      </c>
      <c r="G293" t="s">
        <v>30</v>
      </c>
      <c r="I293" t="s">
        <v>401</v>
      </c>
      <c r="J293" t="s">
        <v>326</v>
      </c>
      <c r="K293" s="11" t="str">
        <f t="shared" ref="K293:K305" si="48">LEFT(J293,2)</f>
        <v>15</v>
      </c>
      <c r="L293" s="11" t="str">
        <f t="shared" ref="L293:L305" si="49">RIGHT(J293,2)</f>
        <v>35</v>
      </c>
      <c r="N293" t="s">
        <v>17</v>
      </c>
      <c r="O293" t="s">
        <v>398</v>
      </c>
      <c r="P293" t="s">
        <v>19</v>
      </c>
      <c r="Q293" t="s">
        <v>407</v>
      </c>
      <c r="R293" t="s">
        <v>404</v>
      </c>
    </row>
    <row r="294" spans="1:18" x14ac:dyDescent="0.35">
      <c r="A294" t="s">
        <v>680</v>
      </c>
      <c r="B294" t="s">
        <v>1779</v>
      </c>
      <c r="C294">
        <v>2</v>
      </c>
      <c r="D294">
        <v>20379</v>
      </c>
      <c r="E294">
        <v>0</v>
      </c>
      <c r="G294" t="s">
        <v>22</v>
      </c>
      <c r="I294">
        <v>97</v>
      </c>
      <c r="J294" t="s">
        <v>326</v>
      </c>
      <c r="K294" s="11" t="str">
        <f t="shared" si="48"/>
        <v>15</v>
      </c>
      <c r="L294" s="11" t="str">
        <f t="shared" si="49"/>
        <v>35</v>
      </c>
      <c r="N294" t="s">
        <v>17</v>
      </c>
      <c r="O294" t="s">
        <v>400</v>
      </c>
      <c r="P294" t="s">
        <v>19</v>
      </c>
      <c r="Q294" t="s">
        <v>407</v>
      </c>
      <c r="R294" t="s">
        <v>404</v>
      </c>
    </row>
    <row r="295" spans="1:18" x14ac:dyDescent="0.35">
      <c r="A295" t="s">
        <v>1435</v>
      </c>
      <c r="B295" t="s">
        <v>1662</v>
      </c>
      <c r="K295" s="11" t="str">
        <f t="shared" si="48"/>
        <v/>
      </c>
      <c r="L295" s="11" t="str">
        <f t="shared" si="49"/>
        <v/>
      </c>
      <c r="N295" t="s">
        <v>85</v>
      </c>
      <c r="O295" t="s">
        <v>85</v>
      </c>
      <c r="P295" t="s">
        <v>19</v>
      </c>
      <c r="Q295" t="s">
        <v>85</v>
      </c>
      <c r="R295" t="s">
        <v>85</v>
      </c>
    </row>
    <row r="296" spans="1:18" x14ac:dyDescent="0.35">
      <c r="A296" t="s">
        <v>1505</v>
      </c>
      <c r="B296" t="s">
        <v>1780</v>
      </c>
      <c r="C296">
        <v>1</v>
      </c>
      <c r="D296">
        <v>20380</v>
      </c>
      <c r="E296">
        <v>3</v>
      </c>
      <c r="G296" t="s">
        <v>30</v>
      </c>
      <c r="I296">
        <v>97</v>
      </c>
      <c r="J296" t="s">
        <v>408</v>
      </c>
      <c r="K296" s="11" t="str">
        <f t="shared" si="48"/>
        <v>58</v>
      </c>
      <c r="L296" s="11" t="str">
        <f t="shared" si="49"/>
        <v>55</v>
      </c>
      <c r="N296" t="s">
        <v>17</v>
      </c>
      <c r="O296" t="s">
        <v>280</v>
      </c>
      <c r="P296" t="s">
        <v>19</v>
      </c>
      <c r="Q296" t="s">
        <v>409</v>
      </c>
      <c r="R296" t="s">
        <v>340</v>
      </c>
    </row>
    <row r="297" spans="1:18" x14ac:dyDescent="0.35">
      <c r="A297" t="s">
        <v>1506</v>
      </c>
      <c r="B297" t="s">
        <v>1781</v>
      </c>
      <c r="C297">
        <v>1</v>
      </c>
      <c r="D297">
        <v>23917</v>
      </c>
      <c r="E297">
        <v>3</v>
      </c>
      <c r="G297" t="s">
        <v>30</v>
      </c>
      <c r="I297">
        <v>97</v>
      </c>
      <c r="J297" t="s">
        <v>410</v>
      </c>
      <c r="K297" s="11" t="str">
        <f t="shared" si="48"/>
        <v>41</v>
      </c>
      <c r="L297" s="11" t="str">
        <f t="shared" si="49"/>
        <v>35</v>
      </c>
      <c r="N297" t="s">
        <v>17</v>
      </c>
      <c r="O297" t="s">
        <v>164</v>
      </c>
      <c r="P297" t="s">
        <v>19</v>
      </c>
      <c r="Q297" t="s">
        <v>76</v>
      </c>
      <c r="R297" t="s">
        <v>84</v>
      </c>
    </row>
    <row r="298" spans="1:18" x14ac:dyDescent="0.35">
      <c r="A298" t="s">
        <v>1507</v>
      </c>
      <c r="B298" t="s">
        <v>1782</v>
      </c>
      <c r="C298">
        <v>1</v>
      </c>
      <c r="D298">
        <v>28697</v>
      </c>
      <c r="E298">
        <v>3</v>
      </c>
      <c r="G298" t="s">
        <v>30</v>
      </c>
      <c r="J298" t="s">
        <v>116</v>
      </c>
      <c r="K298" s="11" t="str">
        <f t="shared" si="48"/>
        <v>13</v>
      </c>
      <c r="L298" s="11" t="str">
        <f t="shared" si="49"/>
        <v>35</v>
      </c>
      <c r="N298" t="s">
        <v>31</v>
      </c>
      <c r="O298" t="s">
        <v>398</v>
      </c>
      <c r="P298" t="s">
        <v>19</v>
      </c>
      <c r="Q298" t="s">
        <v>88</v>
      </c>
      <c r="R298" t="s">
        <v>411</v>
      </c>
    </row>
    <row r="299" spans="1:18" x14ac:dyDescent="0.35">
      <c r="A299" t="s">
        <v>1507</v>
      </c>
      <c r="B299" t="s">
        <v>1782</v>
      </c>
      <c r="C299">
        <v>2</v>
      </c>
      <c r="D299">
        <v>29769</v>
      </c>
      <c r="E299">
        <v>0</v>
      </c>
      <c r="G299" t="s">
        <v>22</v>
      </c>
      <c r="J299" t="s">
        <v>116</v>
      </c>
      <c r="K299" s="11" t="str">
        <f t="shared" si="48"/>
        <v>13</v>
      </c>
      <c r="L299" s="11" t="str">
        <f t="shared" si="49"/>
        <v>35</v>
      </c>
      <c r="N299" t="s">
        <v>31</v>
      </c>
      <c r="O299" t="s">
        <v>400</v>
      </c>
      <c r="P299" t="s">
        <v>19</v>
      </c>
      <c r="Q299" t="s">
        <v>88</v>
      </c>
      <c r="R299" t="s">
        <v>411</v>
      </c>
    </row>
    <row r="300" spans="1:18" x14ac:dyDescent="0.35">
      <c r="A300" t="s">
        <v>686</v>
      </c>
      <c r="B300" t="s">
        <v>1783</v>
      </c>
      <c r="C300">
        <v>1</v>
      </c>
      <c r="D300">
        <v>22844</v>
      </c>
      <c r="E300">
        <v>3</v>
      </c>
      <c r="G300" t="s">
        <v>30</v>
      </c>
      <c r="I300">
        <v>97</v>
      </c>
      <c r="J300" t="s">
        <v>397</v>
      </c>
      <c r="K300" s="11" t="str">
        <f t="shared" si="48"/>
        <v>25</v>
      </c>
      <c r="L300" s="11" t="str">
        <f t="shared" si="49"/>
        <v>35</v>
      </c>
      <c r="N300" t="s">
        <v>31</v>
      </c>
      <c r="O300" t="s">
        <v>252</v>
      </c>
      <c r="P300" t="s">
        <v>19</v>
      </c>
      <c r="Q300" t="s">
        <v>88</v>
      </c>
      <c r="R300" t="s">
        <v>165</v>
      </c>
    </row>
    <row r="301" spans="1:18" x14ac:dyDescent="0.35">
      <c r="A301" t="s">
        <v>1508</v>
      </c>
      <c r="B301" t="s">
        <v>1784</v>
      </c>
      <c r="C301">
        <v>1</v>
      </c>
      <c r="D301">
        <v>21294</v>
      </c>
      <c r="E301">
        <v>3</v>
      </c>
      <c r="G301" t="s">
        <v>30</v>
      </c>
      <c r="I301">
        <v>97</v>
      </c>
      <c r="J301" t="s">
        <v>412</v>
      </c>
      <c r="K301" s="11" t="str">
        <f t="shared" si="48"/>
        <v>45</v>
      </c>
      <c r="L301" s="11" t="str">
        <f t="shared" si="49"/>
        <v>55</v>
      </c>
      <c r="N301" t="s">
        <v>17</v>
      </c>
      <c r="O301" t="s">
        <v>252</v>
      </c>
      <c r="P301" t="s">
        <v>19</v>
      </c>
      <c r="Q301" t="s">
        <v>313</v>
      </c>
      <c r="R301" t="s">
        <v>403</v>
      </c>
    </row>
    <row r="302" spans="1:18" x14ac:dyDescent="0.35">
      <c r="A302" t="s">
        <v>689</v>
      </c>
      <c r="B302" t="s">
        <v>1785</v>
      </c>
      <c r="C302">
        <v>1</v>
      </c>
      <c r="D302">
        <v>26612</v>
      </c>
      <c r="E302">
        <v>3</v>
      </c>
      <c r="G302" t="s">
        <v>30</v>
      </c>
      <c r="J302" t="s">
        <v>413</v>
      </c>
      <c r="K302" s="11" t="str">
        <f t="shared" si="48"/>
        <v>50</v>
      </c>
      <c r="L302" s="11" t="str">
        <f t="shared" si="49"/>
        <v>40</v>
      </c>
      <c r="N302" t="s">
        <v>31</v>
      </c>
      <c r="O302" t="s">
        <v>164</v>
      </c>
      <c r="P302" t="s">
        <v>19</v>
      </c>
      <c r="Q302" t="s">
        <v>157</v>
      </c>
      <c r="R302" t="s">
        <v>382</v>
      </c>
    </row>
    <row r="303" spans="1:18" x14ac:dyDescent="0.35">
      <c r="A303" t="s">
        <v>1509</v>
      </c>
      <c r="B303" t="s">
        <v>1786</v>
      </c>
      <c r="C303">
        <v>1</v>
      </c>
      <c r="D303">
        <v>27072</v>
      </c>
      <c r="E303">
        <v>3</v>
      </c>
      <c r="G303" t="s">
        <v>15</v>
      </c>
      <c r="J303" t="s">
        <v>414</v>
      </c>
      <c r="K303" s="11" t="str">
        <f t="shared" si="48"/>
        <v>27</v>
      </c>
      <c r="L303" s="11" t="str">
        <f t="shared" si="49"/>
        <v>35</v>
      </c>
      <c r="N303" t="s">
        <v>17</v>
      </c>
      <c r="O303" t="s">
        <v>164</v>
      </c>
      <c r="P303" t="s">
        <v>19</v>
      </c>
      <c r="Q303" t="s">
        <v>33</v>
      </c>
      <c r="R303" t="s">
        <v>358</v>
      </c>
    </row>
    <row r="304" spans="1:18" x14ac:dyDescent="0.35">
      <c r="A304" t="s">
        <v>690</v>
      </c>
      <c r="B304" t="s">
        <v>1787</v>
      </c>
      <c r="C304">
        <v>1</v>
      </c>
      <c r="D304">
        <v>22673</v>
      </c>
      <c r="E304">
        <v>3</v>
      </c>
      <c r="G304" t="s">
        <v>15</v>
      </c>
      <c r="J304" t="s">
        <v>415</v>
      </c>
      <c r="K304" s="11" t="str">
        <f t="shared" si="48"/>
        <v>40</v>
      </c>
      <c r="L304" s="11" t="str">
        <f t="shared" si="49"/>
        <v>40</v>
      </c>
      <c r="N304" t="s">
        <v>31</v>
      </c>
      <c r="O304" t="s">
        <v>280</v>
      </c>
      <c r="P304" t="s">
        <v>19</v>
      </c>
      <c r="Q304" t="s">
        <v>157</v>
      </c>
      <c r="R304" t="s">
        <v>416</v>
      </c>
    </row>
    <row r="305" spans="1:18" x14ac:dyDescent="0.35">
      <c r="A305" t="s">
        <v>690</v>
      </c>
      <c r="B305" t="s">
        <v>1787</v>
      </c>
      <c r="C305">
        <v>2</v>
      </c>
      <c r="D305">
        <v>22953</v>
      </c>
      <c r="E305">
        <v>3</v>
      </c>
      <c r="G305" t="s">
        <v>15</v>
      </c>
      <c r="J305" t="s">
        <v>415</v>
      </c>
      <c r="K305" s="11" t="str">
        <f t="shared" si="48"/>
        <v>40</v>
      </c>
      <c r="L305" s="11" t="str">
        <f t="shared" si="49"/>
        <v>40</v>
      </c>
      <c r="N305" t="s">
        <v>31</v>
      </c>
      <c r="O305" t="s">
        <v>119</v>
      </c>
      <c r="P305" t="s">
        <v>19</v>
      </c>
      <c r="Q305" t="s">
        <v>121</v>
      </c>
      <c r="R305" t="s">
        <v>416</v>
      </c>
    </row>
    <row r="306" spans="1:18" x14ac:dyDescent="0.35">
      <c r="A306" t="s">
        <v>692</v>
      </c>
      <c r="B306" t="s">
        <v>1788</v>
      </c>
      <c r="C306">
        <v>1</v>
      </c>
      <c r="D306">
        <v>23374</v>
      </c>
      <c r="E306">
        <v>3</v>
      </c>
      <c r="G306" t="s">
        <v>22</v>
      </c>
      <c r="I306" t="s">
        <v>112</v>
      </c>
      <c r="J306" s="9">
        <v>45270</v>
      </c>
      <c r="K306" s="11" t="str">
        <f>TEXT(MONTH(J306),"00")</f>
        <v>12</v>
      </c>
      <c r="L306" s="11" t="str">
        <f>TEXT(DAY(J306),"00")</f>
        <v>10</v>
      </c>
      <c r="M306" s="5"/>
      <c r="N306" t="s">
        <v>97</v>
      </c>
      <c r="O306" t="s">
        <v>417</v>
      </c>
      <c r="P306" t="s">
        <v>19</v>
      </c>
      <c r="Q306" t="s">
        <v>313</v>
      </c>
      <c r="R306" t="s">
        <v>411</v>
      </c>
    </row>
    <row r="307" spans="1:18" x14ac:dyDescent="0.35">
      <c r="A307" t="s">
        <v>692</v>
      </c>
      <c r="B307" t="s">
        <v>1788</v>
      </c>
      <c r="C307">
        <v>2</v>
      </c>
      <c r="D307">
        <v>22675</v>
      </c>
      <c r="E307">
        <v>3</v>
      </c>
      <c r="G307" t="s">
        <v>22</v>
      </c>
      <c r="I307" t="s">
        <v>112</v>
      </c>
      <c r="J307" s="9">
        <v>45270</v>
      </c>
      <c r="K307" s="11" t="str">
        <f>TEXT(MONTH(J307),"00")</f>
        <v>12</v>
      </c>
      <c r="L307" s="11" t="str">
        <f>TEXT(DAY(J307),"00")</f>
        <v>10</v>
      </c>
      <c r="M307" s="5"/>
      <c r="N307" t="s">
        <v>97</v>
      </c>
      <c r="O307" t="s">
        <v>417</v>
      </c>
      <c r="P307" t="s">
        <v>19</v>
      </c>
      <c r="Q307" t="s">
        <v>313</v>
      </c>
    </row>
    <row r="308" spans="1:18" x14ac:dyDescent="0.35">
      <c r="A308" t="s">
        <v>1435</v>
      </c>
      <c r="B308" t="s">
        <v>1662</v>
      </c>
      <c r="K308" s="11" t="str">
        <f t="shared" ref="K308" si="50">LEFT(J308,2)</f>
        <v/>
      </c>
      <c r="L308" s="11" t="str">
        <f>RIGHT(J308,2)</f>
        <v/>
      </c>
      <c r="O308" t="s">
        <v>110</v>
      </c>
      <c r="P308" t="s">
        <v>110</v>
      </c>
    </row>
    <row r="309" spans="1:18" x14ac:dyDescent="0.35">
      <c r="A309" t="s">
        <v>692</v>
      </c>
      <c r="B309" t="s">
        <v>1788</v>
      </c>
      <c r="C309">
        <v>3</v>
      </c>
      <c r="D309">
        <v>22674</v>
      </c>
      <c r="E309">
        <v>3</v>
      </c>
      <c r="G309" t="s">
        <v>22</v>
      </c>
      <c r="I309" t="s">
        <v>112</v>
      </c>
      <c r="J309" s="9">
        <v>45240</v>
      </c>
      <c r="K309" s="11" t="str">
        <f>TEXT(MONTH(J309),"00")</f>
        <v>11</v>
      </c>
      <c r="L309" s="11" t="str">
        <f>TEXT(DAY(J309),"00")</f>
        <v>10</v>
      </c>
      <c r="M309" s="5"/>
      <c r="N309" t="s">
        <v>97</v>
      </c>
      <c r="O309" t="s">
        <v>417</v>
      </c>
      <c r="P309" t="s">
        <v>19</v>
      </c>
      <c r="Q309" t="s">
        <v>313</v>
      </c>
    </row>
    <row r="310" spans="1:18" x14ac:dyDescent="0.35">
      <c r="A310" t="s">
        <v>1435</v>
      </c>
      <c r="B310" t="s">
        <v>1662</v>
      </c>
      <c r="K310" s="11" t="str">
        <f t="shared" ref="K310:K311" si="51">LEFT(J310,2)</f>
        <v/>
      </c>
      <c r="L310" s="11" t="str">
        <f t="shared" ref="L310:L311" si="52">RIGHT(J310,2)</f>
        <v/>
      </c>
      <c r="O310" t="s">
        <v>110</v>
      </c>
      <c r="P310" t="s">
        <v>110</v>
      </c>
    </row>
    <row r="311" spans="1:18" x14ac:dyDescent="0.35">
      <c r="A311" t="s">
        <v>693</v>
      </c>
      <c r="B311" t="s">
        <v>1789</v>
      </c>
      <c r="C311">
        <v>1</v>
      </c>
      <c r="D311">
        <v>22676</v>
      </c>
      <c r="E311">
        <v>3</v>
      </c>
      <c r="G311" t="s">
        <v>22</v>
      </c>
      <c r="I311">
        <v>61</v>
      </c>
      <c r="J311" t="s">
        <v>387</v>
      </c>
      <c r="K311" s="11" t="str">
        <f t="shared" si="51"/>
        <v>14</v>
      </c>
      <c r="L311" s="11" t="str">
        <f t="shared" si="52"/>
        <v>10</v>
      </c>
      <c r="N311" t="s">
        <v>391</v>
      </c>
      <c r="O311" t="s">
        <v>417</v>
      </c>
      <c r="P311" t="s">
        <v>19</v>
      </c>
      <c r="Q311" t="s">
        <v>313</v>
      </c>
      <c r="R311" t="s">
        <v>411</v>
      </c>
    </row>
    <row r="312" spans="1:18" x14ac:dyDescent="0.35">
      <c r="A312" t="s">
        <v>693</v>
      </c>
      <c r="B312" t="s">
        <v>1789</v>
      </c>
      <c r="C312">
        <v>2</v>
      </c>
      <c r="D312">
        <v>22677</v>
      </c>
      <c r="E312">
        <v>3</v>
      </c>
      <c r="G312" t="s">
        <v>22</v>
      </c>
      <c r="I312">
        <v>61</v>
      </c>
      <c r="J312" s="9">
        <v>45240</v>
      </c>
      <c r="K312" s="11" t="str">
        <f>TEXT(MONTH(J312),"00")</f>
        <v>11</v>
      </c>
      <c r="L312" s="11" t="str">
        <f>TEXT(DAY(J312),"00")</f>
        <v>10</v>
      </c>
      <c r="M312" s="5"/>
      <c r="N312" t="s">
        <v>391</v>
      </c>
      <c r="O312" t="s">
        <v>417</v>
      </c>
      <c r="P312" t="s">
        <v>19</v>
      </c>
      <c r="Q312" t="s">
        <v>313</v>
      </c>
    </row>
    <row r="313" spans="1:18" x14ac:dyDescent="0.35">
      <c r="A313" t="s">
        <v>1435</v>
      </c>
      <c r="B313" t="s">
        <v>1662</v>
      </c>
      <c r="K313" s="11" t="str">
        <f t="shared" ref="K313" si="53">LEFT(J313,2)</f>
        <v/>
      </c>
      <c r="L313" s="11" t="str">
        <f>RIGHT(J313,2)</f>
        <v/>
      </c>
      <c r="O313" t="s">
        <v>110</v>
      </c>
      <c r="P313" t="s">
        <v>110</v>
      </c>
    </row>
    <row r="314" spans="1:18" x14ac:dyDescent="0.35">
      <c r="A314" t="s">
        <v>693</v>
      </c>
      <c r="B314" t="s">
        <v>1789</v>
      </c>
      <c r="C314">
        <v>3</v>
      </c>
      <c r="D314">
        <v>22678</v>
      </c>
      <c r="E314">
        <v>3</v>
      </c>
      <c r="G314" t="s">
        <v>22</v>
      </c>
      <c r="I314">
        <v>61</v>
      </c>
      <c r="J314" s="9">
        <v>45179</v>
      </c>
      <c r="K314" s="11" t="str">
        <f>TEXT(MONTH(J314),"00")</f>
        <v>09</v>
      </c>
      <c r="L314" s="11" t="str">
        <f>TEXT(DAY(J314),"00")</f>
        <v>10</v>
      </c>
      <c r="M314" s="5"/>
      <c r="N314" t="s">
        <v>391</v>
      </c>
      <c r="O314" t="s">
        <v>417</v>
      </c>
      <c r="P314" t="s">
        <v>19</v>
      </c>
      <c r="Q314" t="s">
        <v>313</v>
      </c>
    </row>
    <row r="315" spans="1:18" x14ac:dyDescent="0.35">
      <c r="A315" t="s">
        <v>1435</v>
      </c>
      <c r="B315" t="s">
        <v>1662</v>
      </c>
      <c r="K315" s="11" t="str">
        <f t="shared" ref="K315" si="54">LEFT(J315,2)</f>
        <v/>
      </c>
      <c r="L315" s="11" t="str">
        <f>RIGHT(J315,2)</f>
        <v/>
      </c>
      <c r="O315" t="s">
        <v>110</v>
      </c>
      <c r="P315" t="s">
        <v>110</v>
      </c>
    </row>
    <row r="316" spans="1:18" x14ac:dyDescent="0.35">
      <c r="A316" t="s">
        <v>693</v>
      </c>
      <c r="B316" t="s">
        <v>1789</v>
      </c>
      <c r="C316">
        <v>4</v>
      </c>
      <c r="D316">
        <v>28426</v>
      </c>
      <c r="E316">
        <v>3</v>
      </c>
      <c r="G316" t="s">
        <v>22</v>
      </c>
      <c r="I316">
        <v>61</v>
      </c>
      <c r="J316" s="9">
        <v>45240</v>
      </c>
      <c r="K316" s="11" t="str">
        <f>TEXT(MONTH(J316),"00")</f>
        <v>11</v>
      </c>
      <c r="L316" s="11" t="str">
        <f>TEXT(DAY(J316),"00")</f>
        <v>10</v>
      </c>
      <c r="M316" s="5"/>
      <c r="N316" t="s">
        <v>391</v>
      </c>
      <c r="O316" t="s">
        <v>417</v>
      </c>
      <c r="P316" t="s">
        <v>19</v>
      </c>
      <c r="Q316" t="s">
        <v>313</v>
      </c>
    </row>
    <row r="317" spans="1:18" x14ac:dyDescent="0.35">
      <c r="A317" t="s">
        <v>1435</v>
      </c>
      <c r="B317" t="s">
        <v>1662</v>
      </c>
      <c r="K317" s="11" t="str">
        <f t="shared" ref="K317" si="55">LEFT(J317,2)</f>
        <v/>
      </c>
      <c r="L317" s="11" t="str">
        <f>RIGHT(J317,2)</f>
        <v/>
      </c>
      <c r="O317" t="s">
        <v>110</v>
      </c>
      <c r="P317" t="s">
        <v>110</v>
      </c>
    </row>
    <row r="318" spans="1:18" x14ac:dyDescent="0.35">
      <c r="A318" t="s">
        <v>693</v>
      </c>
      <c r="B318" t="s">
        <v>1789</v>
      </c>
      <c r="C318">
        <v>5</v>
      </c>
      <c r="D318">
        <v>30067</v>
      </c>
      <c r="E318">
        <v>3</v>
      </c>
      <c r="G318" t="s">
        <v>22</v>
      </c>
      <c r="J318" s="9">
        <v>45209</v>
      </c>
      <c r="K318" s="11" t="str">
        <f>TEXT(MONTH(J318),"00")</f>
        <v>10</v>
      </c>
      <c r="L318" s="11" t="str">
        <f>TEXT(DAY(J318),"00")</f>
        <v>10</v>
      </c>
      <c r="M318" s="5"/>
      <c r="N318" t="s">
        <v>391</v>
      </c>
      <c r="O318" t="s">
        <v>418</v>
      </c>
      <c r="P318" t="s">
        <v>19</v>
      </c>
      <c r="Q318" t="s">
        <v>313</v>
      </c>
    </row>
    <row r="319" spans="1:18" x14ac:dyDescent="0.35">
      <c r="A319" t="s">
        <v>1435</v>
      </c>
      <c r="B319" t="s">
        <v>1662</v>
      </c>
      <c r="K319" s="11" t="str">
        <f t="shared" ref="K319:K321" si="56">LEFT(J319,2)</f>
        <v/>
      </c>
      <c r="L319" s="11" t="str">
        <f t="shared" ref="L319:L321" si="57">RIGHT(J319,2)</f>
        <v/>
      </c>
      <c r="O319" t="s">
        <v>110</v>
      </c>
      <c r="P319" t="s">
        <v>110</v>
      </c>
    </row>
    <row r="320" spans="1:18" x14ac:dyDescent="0.35">
      <c r="A320" t="s">
        <v>693</v>
      </c>
      <c r="B320" t="s">
        <v>1789</v>
      </c>
      <c r="C320">
        <v>6</v>
      </c>
      <c r="D320">
        <v>30068</v>
      </c>
      <c r="E320">
        <v>3</v>
      </c>
      <c r="G320" t="s">
        <v>22</v>
      </c>
      <c r="J320" t="s">
        <v>386</v>
      </c>
      <c r="K320" s="11" t="str">
        <f t="shared" si="56"/>
        <v>13</v>
      </c>
      <c r="L320" s="11" t="str">
        <f t="shared" si="57"/>
        <v>10</v>
      </c>
      <c r="N320" t="s">
        <v>391</v>
      </c>
      <c r="O320" t="s">
        <v>418</v>
      </c>
      <c r="P320" t="s">
        <v>19</v>
      </c>
      <c r="Q320" t="s">
        <v>313</v>
      </c>
    </row>
    <row r="321" spans="1:18" x14ac:dyDescent="0.35">
      <c r="A321" t="s">
        <v>1435</v>
      </c>
      <c r="B321" t="s">
        <v>1662</v>
      </c>
      <c r="K321" s="11" t="str">
        <f t="shared" si="56"/>
        <v/>
      </c>
      <c r="L321" s="11" t="str">
        <f t="shared" si="57"/>
        <v/>
      </c>
      <c r="O321" t="s">
        <v>110</v>
      </c>
      <c r="P321" t="s">
        <v>110</v>
      </c>
    </row>
    <row r="322" spans="1:18" x14ac:dyDescent="0.35">
      <c r="A322" t="s">
        <v>693</v>
      </c>
      <c r="B322" t="s">
        <v>1789</v>
      </c>
      <c r="C322">
        <v>7</v>
      </c>
      <c r="D322">
        <v>30069</v>
      </c>
      <c r="E322">
        <v>3</v>
      </c>
      <c r="G322" t="s">
        <v>22</v>
      </c>
      <c r="J322" s="9">
        <v>45179</v>
      </c>
      <c r="K322" s="11" t="str">
        <f>TEXT(MONTH(J322),"00")</f>
        <v>09</v>
      </c>
      <c r="L322" s="11" t="str">
        <f>TEXT(DAY(J322),"00")</f>
        <v>10</v>
      </c>
      <c r="M322" s="5"/>
      <c r="N322" t="s">
        <v>391</v>
      </c>
      <c r="O322" t="s">
        <v>418</v>
      </c>
      <c r="P322" t="s">
        <v>19</v>
      </c>
      <c r="Q322" t="s">
        <v>313</v>
      </c>
    </row>
    <row r="323" spans="1:18" x14ac:dyDescent="0.35">
      <c r="A323" t="s">
        <v>1435</v>
      </c>
      <c r="B323" t="s">
        <v>1662</v>
      </c>
      <c r="K323" s="11" t="str">
        <f t="shared" ref="K323:K328" si="58">LEFT(J323,2)</f>
        <v/>
      </c>
      <c r="L323" s="11" t="str">
        <f t="shared" ref="L323:L328" si="59">RIGHT(J323,2)</f>
        <v/>
      </c>
      <c r="O323" t="s">
        <v>110</v>
      </c>
      <c r="P323" t="s">
        <v>110</v>
      </c>
    </row>
    <row r="324" spans="1:18" x14ac:dyDescent="0.35">
      <c r="A324" t="s">
        <v>1510</v>
      </c>
      <c r="B324" t="s">
        <v>1790</v>
      </c>
      <c r="C324">
        <v>1</v>
      </c>
      <c r="D324">
        <v>21736</v>
      </c>
      <c r="E324">
        <v>3</v>
      </c>
      <c r="G324" t="s">
        <v>109</v>
      </c>
      <c r="J324" t="s">
        <v>385</v>
      </c>
      <c r="K324" s="11" t="str">
        <f t="shared" si="58"/>
        <v>0/</v>
      </c>
      <c r="L324" s="11" t="str">
        <f t="shared" si="59"/>
        <v>/5</v>
      </c>
      <c r="N324" t="s">
        <v>85</v>
      </c>
      <c r="O324" t="s">
        <v>85</v>
      </c>
      <c r="P324" t="s">
        <v>19</v>
      </c>
      <c r="R324" t="s">
        <v>411</v>
      </c>
    </row>
    <row r="325" spans="1:18" x14ac:dyDescent="0.35">
      <c r="A325" t="s">
        <v>1510</v>
      </c>
      <c r="B325" t="s">
        <v>1790</v>
      </c>
      <c r="C325">
        <v>2</v>
      </c>
      <c r="D325">
        <v>22280</v>
      </c>
      <c r="E325">
        <v>1</v>
      </c>
      <c r="G325" t="s">
        <v>109</v>
      </c>
      <c r="J325" t="s">
        <v>385</v>
      </c>
      <c r="K325" s="11" t="str">
        <f t="shared" si="58"/>
        <v>0/</v>
      </c>
      <c r="L325" s="11" t="str">
        <f t="shared" si="59"/>
        <v>/5</v>
      </c>
      <c r="N325" t="s">
        <v>85</v>
      </c>
      <c r="O325" t="s">
        <v>85</v>
      </c>
      <c r="P325" t="s">
        <v>19</v>
      </c>
      <c r="R325" t="s">
        <v>411</v>
      </c>
    </row>
    <row r="326" spans="1:18" x14ac:dyDescent="0.35">
      <c r="A326" t="s">
        <v>1511</v>
      </c>
      <c r="B326" t="s">
        <v>1791</v>
      </c>
      <c r="C326">
        <v>1</v>
      </c>
      <c r="D326">
        <v>22049</v>
      </c>
      <c r="E326">
        <v>1</v>
      </c>
      <c r="G326" t="s">
        <v>109</v>
      </c>
      <c r="I326" t="s">
        <v>419</v>
      </c>
      <c r="J326" t="s">
        <v>385</v>
      </c>
      <c r="K326" s="11" t="str">
        <f t="shared" si="58"/>
        <v>0/</v>
      </c>
      <c r="L326" s="11" t="str">
        <f t="shared" si="59"/>
        <v>/5</v>
      </c>
      <c r="N326" t="s">
        <v>85</v>
      </c>
      <c r="O326" t="s">
        <v>85</v>
      </c>
      <c r="P326" t="s">
        <v>19</v>
      </c>
      <c r="R326" t="s">
        <v>321</v>
      </c>
    </row>
    <row r="327" spans="1:18" x14ac:dyDescent="0.35">
      <c r="A327" t="s">
        <v>1511</v>
      </c>
      <c r="B327" t="s">
        <v>1791</v>
      </c>
      <c r="C327">
        <v>2</v>
      </c>
      <c r="D327">
        <v>24016</v>
      </c>
      <c r="E327">
        <v>2</v>
      </c>
      <c r="G327" t="s">
        <v>109</v>
      </c>
      <c r="I327">
        <v>61</v>
      </c>
      <c r="J327" t="s">
        <v>385</v>
      </c>
      <c r="K327" s="11" t="str">
        <f t="shared" si="58"/>
        <v>0/</v>
      </c>
      <c r="L327" s="11" t="str">
        <f t="shared" si="59"/>
        <v>/5</v>
      </c>
      <c r="N327" t="s">
        <v>85</v>
      </c>
      <c r="O327" t="s">
        <v>85</v>
      </c>
      <c r="P327" t="s">
        <v>19</v>
      </c>
      <c r="R327" t="s">
        <v>321</v>
      </c>
    </row>
    <row r="328" spans="1:18" x14ac:dyDescent="0.35">
      <c r="A328" t="s">
        <v>1511</v>
      </c>
      <c r="B328" t="s">
        <v>1791</v>
      </c>
      <c r="C328">
        <v>3</v>
      </c>
      <c r="D328">
        <v>24017</v>
      </c>
      <c r="E328">
        <v>3</v>
      </c>
      <c r="G328" t="s">
        <v>109</v>
      </c>
      <c r="I328">
        <v>61</v>
      </c>
      <c r="J328" t="s">
        <v>420</v>
      </c>
      <c r="K328" s="11" t="str">
        <f t="shared" si="58"/>
        <v>14</v>
      </c>
      <c r="L328" s="11" t="str">
        <f t="shared" si="59"/>
        <v>35</v>
      </c>
      <c r="N328" t="s">
        <v>85</v>
      </c>
      <c r="O328" t="s">
        <v>85</v>
      </c>
      <c r="P328" t="s">
        <v>19</v>
      </c>
      <c r="R328" t="s">
        <v>321</v>
      </c>
    </row>
    <row r="329" spans="1:18" x14ac:dyDescent="0.35">
      <c r="A329" t="s">
        <v>1512</v>
      </c>
      <c r="B329" t="s">
        <v>1792</v>
      </c>
      <c r="C329">
        <v>1</v>
      </c>
      <c r="D329">
        <v>22679</v>
      </c>
      <c r="E329">
        <v>3</v>
      </c>
      <c r="G329" t="s">
        <v>109</v>
      </c>
      <c r="I329" t="s">
        <v>112</v>
      </c>
      <c r="J329" s="9">
        <v>45056</v>
      </c>
      <c r="K329" s="11" t="str">
        <f>TEXT(MONTH(J329),"00")</f>
        <v>05</v>
      </c>
      <c r="L329" s="11" t="str">
        <f>TEXT(DAY(J329),"00")</f>
        <v>10</v>
      </c>
      <c r="M329" s="5"/>
      <c r="N329" t="s">
        <v>85</v>
      </c>
      <c r="O329" t="s">
        <v>85</v>
      </c>
      <c r="P329" t="s">
        <v>19</v>
      </c>
      <c r="R329" t="s">
        <v>411</v>
      </c>
    </row>
    <row r="330" spans="1:18" x14ac:dyDescent="0.35">
      <c r="A330" t="s">
        <v>1513</v>
      </c>
      <c r="B330" t="s">
        <v>1793</v>
      </c>
      <c r="C330">
        <v>1</v>
      </c>
      <c r="D330">
        <v>22680</v>
      </c>
      <c r="E330">
        <v>3</v>
      </c>
      <c r="G330" t="s">
        <v>109</v>
      </c>
      <c r="I330" t="s">
        <v>112</v>
      </c>
      <c r="J330" s="9">
        <v>44967</v>
      </c>
      <c r="K330" s="11" t="str">
        <f>TEXT(MONTH(J330),"00")</f>
        <v>02</v>
      </c>
      <c r="L330" s="11" t="str">
        <f>TEXT(DAY(J330),"00")</f>
        <v>10</v>
      </c>
      <c r="M330" s="5"/>
      <c r="N330" t="s">
        <v>85</v>
      </c>
      <c r="O330" t="s">
        <v>85</v>
      </c>
      <c r="P330" t="s">
        <v>19</v>
      </c>
      <c r="R330" t="s">
        <v>411</v>
      </c>
    </row>
    <row r="331" spans="1:18" x14ac:dyDescent="0.35">
      <c r="A331" t="s">
        <v>422</v>
      </c>
      <c r="B331" t="s">
        <v>1699</v>
      </c>
      <c r="C331">
        <v>1</v>
      </c>
      <c r="D331">
        <v>29160</v>
      </c>
      <c r="E331">
        <v>4</v>
      </c>
      <c r="G331" t="s">
        <v>15</v>
      </c>
      <c r="J331" t="s">
        <v>421</v>
      </c>
      <c r="K331" s="11" t="str">
        <f t="shared" ref="K331" si="60">LEFT(J331,2)</f>
        <v>22</v>
      </c>
      <c r="L331" s="11" t="str">
        <f>RIGHT(J331,2)</f>
        <v>20</v>
      </c>
      <c r="N331" t="s">
        <v>17</v>
      </c>
      <c r="O331" t="s">
        <v>224</v>
      </c>
      <c r="P331" t="s">
        <v>19</v>
      </c>
      <c r="Q331" t="s">
        <v>225</v>
      </c>
      <c r="R331" t="s">
        <v>2176</v>
      </c>
    </row>
    <row r="332" spans="1:18" x14ac:dyDescent="0.35">
      <c r="A332" t="s">
        <v>422</v>
      </c>
      <c r="B332" t="s">
        <v>1699</v>
      </c>
      <c r="C332">
        <v>11</v>
      </c>
      <c r="D332">
        <v>29161</v>
      </c>
      <c r="E332">
        <v>0</v>
      </c>
      <c r="G332" t="s">
        <v>22</v>
      </c>
      <c r="J332" s="9">
        <v>45015</v>
      </c>
      <c r="K332" s="11" t="str">
        <f>TEXT(MONTH(J332),"00")</f>
        <v>03</v>
      </c>
      <c r="L332" s="11" t="str">
        <f>TEXT(DAY(J332),"00")</f>
        <v>30</v>
      </c>
      <c r="M332" s="5"/>
      <c r="N332" t="s">
        <v>97</v>
      </c>
      <c r="O332" t="s">
        <v>227</v>
      </c>
      <c r="P332" t="s">
        <v>19</v>
      </c>
      <c r="Q332" t="s">
        <v>228</v>
      </c>
      <c r="R332" t="s">
        <v>229</v>
      </c>
    </row>
    <row r="333" spans="1:18" x14ac:dyDescent="0.35">
      <c r="A333" t="s">
        <v>422</v>
      </c>
      <c r="B333" t="s">
        <v>1699</v>
      </c>
      <c r="C333">
        <v>12</v>
      </c>
      <c r="D333">
        <v>29162</v>
      </c>
      <c r="E333">
        <v>0</v>
      </c>
      <c r="G333" t="s">
        <v>22</v>
      </c>
      <c r="J333" s="9">
        <v>45076</v>
      </c>
      <c r="K333" s="11" t="str">
        <f>TEXT(MONTH(J333),"00")</f>
        <v>05</v>
      </c>
      <c r="L333" s="11" t="str">
        <f>TEXT(DAY(J333),"00")</f>
        <v>30</v>
      </c>
      <c r="M333" s="5"/>
      <c r="N333" t="s">
        <v>97</v>
      </c>
      <c r="O333" t="s">
        <v>231</v>
      </c>
      <c r="P333" t="s">
        <v>19</v>
      </c>
      <c r="Q333" t="s">
        <v>228</v>
      </c>
      <c r="R333" t="s">
        <v>229</v>
      </c>
    </row>
    <row r="334" spans="1:18" x14ac:dyDescent="0.35">
      <c r="A334" t="s">
        <v>422</v>
      </c>
      <c r="B334" t="s">
        <v>1699</v>
      </c>
      <c r="C334">
        <v>13</v>
      </c>
      <c r="D334">
        <v>29163</v>
      </c>
      <c r="E334">
        <v>0</v>
      </c>
      <c r="G334" t="s">
        <v>22</v>
      </c>
      <c r="J334" s="9">
        <v>45015</v>
      </c>
      <c r="K334" s="11" t="str">
        <f>TEXT(MONTH(J334),"00")</f>
        <v>03</v>
      </c>
      <c r="L334" s="11" t="str">
        <f>TEXT(DAY(J334),"00")</f>
        <v>30</v>
      </c>
      <c r="M334" s="5"/>
      <c r="N334" t="s">
        <v>97</v>
      </c>
      <c r="O334" t="s">
        <v>232</v>
      </c>
      <c r="P334" t="s">
        <v>19</v>
      </c>
      <c r="Q334" t="s">
        <v>228</v>
      </c>
      <c r="R334" t="s">
        <v>229</v>
      </c>
    </row>
    <row r="335" spans="1:18" x14ac:dyDescent="0.35">
      <c r="A335" t="s">
        <v>422</v>
      </c>
      <c r="B335" t="s">
        <v>1699</v>
      </c>
      <c r="C335">
        <v>14</v>
      </c>
      <c r="D335">
        <v>29164</v>
      </c>
      <c r="E335">
        <v>0</v>
      </c>
      <c r="G335" t="s">
        <v>22</v>
      </c>
      <c r="J335" s="9">
        <v>10990</v>
      </c>
      <c r="K335" s="11" t="str">
        <f>TEXT(MONTH(J335),"0")</f>
        <v>2</v>
      </c>
      <c r="L335" s="11" t="str">
        <f>RIGHT(TEXT(YEAR(J335),"00"),LEN(TEXT(YEAR(J335),"00"))-2)</f>
        <v>30</v>
      </c>
      <c r="M335" s="6"/>
      <c r="N335" t="s">
        <v>35</v>
      </c>
      <c r="O335" t="s">
        <v>233</v>
      </c>
      <c r="P335" t="s">
        <v>19</v>
      </c>
      <c r="Q335" t="s">
        <v>228</v>
      </c>
      <c r="R335" t="s">
        <v>229</v>
      </c>
    </row>
    <row r="336" spans="1:18" x14ac:dyDescent="0.35">
      <c r="A336" t="s">
        <v>422</v>
      </c>
      <c r="B336" t="s">
        <v>1794</v>
      </c>
      <c r="C336">
        <v>15</v>
      </c>
      <c r="D336">
        <v>30283</v>
      </c>
      <c r="E336">
        <v>0</v>
      </c>
      <c r="G336" t="s">
        <v>22</v>
      </c>
      <c r="I336">
        <v>97</v>
      </c>
      <c r="J336" s="9">
        <v>45199</v>
      </c>
      <c r="K336" s="11" t="str">
        <f>TEXT(MONTH(J336),"00")</f>
        <v>09</v>
      </c>
      <c r="L336" s="11" t="str">
        <f>TEXT(DAY(J336),"00")</f>
        <v>30</v>
      </c>
      <c r="M336" s="5"/>
      <c r="N336" t="s">
        <v>97</v>
      </c>
      <c r="O336" t="s">
        <v>235</v>
      </c>
      <c r="P336" t="s">
        <v>19</v>
      </c>
      <c r="Q336" t="s">
        <v>236</v>
      </c>
      <c r="R336" t="s">
        <v>229</v>
      </c>
    </row>
    <row r="337" spans="1:18" x14ac:dyDescent="0.35">
      <c r="A337" t="s">
        <v>423</v>
      </c>
      <c r="B337" t="s">
        <v>1795</v>
      </c>
      <c r="C337">
        <v>1</v>
      </c>
      <c r="D337">
        <v>29450</v>
      </c>
      <c r="E337">
        <v>4</v>
      </c>
      <c r="G337" t="s">
        <v>15</v>
      </c>
      <c r="J337" t="s">
        <v>424</v>
      </c>
      <c r="K337" s="11" t="str">
        <f t="shared" ref="K337" si="61">LEFT(J337,2)</f>
        <v>6/</v>
      </c>
      <c r="L337" s="11" t="str">
        <f>RIGHT(J337,2)</f>
        <v>20</v>
      </c>
      <c r="N337" t="s">
        <v>17</v>
      </c>
      <c r="O337" t="s">
        <v>238</v>
      </c>
      <c r="P337" t="s">
        <v>19</v>
      </c>
      <c r="Q337" t="s">
        <v>225</v>
      </c>
      <c r="R337" t="s">
        <v>239</v>
      </c>
    </row>
    <row r="338" spans="1:18" x14ac:dyDescent="0.35">
      <c r="A338" t="s">
        <v>423</v>
      </c>
      <c r="B338" t="s">
        <v>1795</v>
      </c>
      <c r="C338">
        <v>11</v>
      </c>
      <c r="D338">
        <v>29451</v>
      </c>
      <c r="E338">
        <v>0</v>
      </c>
      <c r="G338" t="s">
        <v>22</v>
      </c>
      <c r="J338" s="9">
        <v>44956</v>
      </c>
      <c r="K338" s="11" t="str">
        <f>TEXT(MONTH(J338),"00")</f>
        <v>01</v>
      </c>
      <c r="L338" s="11" t="str">
        <f>TEXT(DAY(J338),"00")</f>
        <v>30</v>
      </c>
      <c r="M338" s="5"/>
      <c r="N338" t="s">
        <v>97</v>
      </c>
      <c r="O338" t="s">
        <v>227</v>
      </c>
      <c r="P338" t="s">
        <v>19</v>
      </c>
      <c r="Q338" t="s">
        <v>241</v>
      </c>
      <c r="R338" t="s">
        <v>229</v>
      </c>
    </row>
    <row r="339" spans="1:18" x14ac:dyDescent="0.35">
      <c r="A339" t="s">
        <v>423</v>
      </c>
      <c r="B339" t="s">
        <v>1795</v>
      </c>
      <c r="C339">
        <v>12</v>
      </c>
      <c r="D339">
        <v>29452</v>
      </c>
      <c r="E339">
        <v>0</v>
      </c>
      <c r="G339" t="s">
        <v>22</v>
      </c>
      <c r="J339" s="9">
        <v>10990</v>
      </c>
      <c r="K339" s="11" t="str">
        <f>TEXT(MONTH(J339),"0")</f>
        <v>2</v>
      </c>
      <c r="L339" s="11" t="str">
        <f>RIGHT(TEXT(YEAR(J339),"00"),LEN(TEXT(YEAR(J339),"00"))-2)</f>
        <v>30</v>
      </c>
      <c r="M339" s="6"/>
      <c r="N339" t="s">
        <v>97</v>
      </c>
      <c r="O339" t="s">
        <v>231</v>
      </c>
      <c r="P339" t="s">
        <v>19</v>
      </c>
      <c r="Q339" t="s">
        <v>241</v>
      </c>
      <c r="R339" t="s">
        <v>229</v>
      </c>
    </row>
    <row r="340" spans="1:18" x14ac:dyDescent="0.35">
      <c r="A340" t="s">
        <v>423</v>
      </c>
      <c r="B340" t="s">
        <v>1795</v>
      </c>
      <c r="C340">
        <v>13</v>
      </c>
      <c r="D340">
        <v>29453</v>
      </c>
      <c r="E340">
        <v>0</v>
      </c>
      <c r="G340" t="s">
        <v>22</v>
      </c>
      <c r="J340" s="9">
        <v>10990</v>
      </c>
      <c r="K340" s="11" t="str">
        <f>TEXT(MONTH(J340),"0")</f>
        <v>2</v>
      </c>
      <c r="L340" s="11" t="str">
        <f>RIGHT(TEXT(YEAR(J340),"00"),LEN(TEXT(YEAR(J340),"00"))-2)</f>
        <v>30</v>
      </c>
      <c r="M340" s="6"/>
      <c r="N340" t="s">
        <v>97</v>
      </c>
      <c r="O340" t="s">
        <v>232</v>
      </c>
      <c r="P340" t="s">
        <v>19</v>
      </c>
      <c r="Q340" t="s">
        <v>241</v>
      </c>
      <c r="R340" t="s">
        <v>229</v>
      </c>
    </row>
    <row r="341" spans="1:18" x14ac:dyDescent="0.35">
      <c r="A341" t="s">
        <v>423</v>
      </c>
      <c r="B341" t="s">
        <v>1795</v>
      </c>
      <c r="C341">
        <v>14</v>
      </c>
      <c r="D341">
        <v>29454</v>
      </c>
      <c r="E341">
        <v>0</v>
      </c>
      <c r="G341" t="s">
        <v>22</v>
      </c>
      <c r="J341" s="9">
        <v>44956</v>
      </c>
      <c r="K341" s="11" t="str">
        <f>TEXT(MONTH(J341),"00")</f>
        <v>01</v>
      </c>
      <c r="L341" s="11" t="str">
        <f>TEXT(DAY(J341),"00")</f>
        <v>30</v>
      </c>
      <c r="M341" s="5"/>
      <c r="N341" t="s">
        <v>24</v>
      </c>
      <c r="O341" t="s">
        <v>233</v>
      </c>
      <c r="P341" t="s">
        <v>19</v>
      </c>
      <c r="Q341" t="s">
        <v>228</v>
      </c>
      <c r="R341" t="s">
        <v>229</v>
      </c>
    </row>
    <row r="342" spans="1:18" x14ac:dyDescent="0.35">
      <c r="A342" t="s">
        <v>425</v>
      </c>
      <c r="B342" t="s">
        <v>1680</v>
      </c>
      <c r="C342">
        <v>1</v>
      </c>
      <c r="D342">
        <v>29532</v>
      </c>
      <c r="E342">
        <v>3</v>
      </c>
      <c r="G342" t="s">
        <v>30</v>
      </c>
      <c r="J342" s="9">
        <v>16528</v>
      </c>
      <c r="K342" s="11" t="str">
        <f>TEXT(MONTH(J342),"0")</f>
        <v>4</v>
      </c>
      <c r="L342" s="11" t="str">
        <f>RIGHT(TEXT(YEAR(J342),"00"),LEN(TEXT(YEAR(J342),"00"))-2)</f>
        <v>45</v>
      </c>
      <c r="M342" s="6"/>
      <c r="N342" t="s">
        <v>17</v>
      </c>
      <c r="O342" t="s">
        <v>43</v>
      </c>
      <c r="P342" t="s">
        <v>19</v>
      </c>
      <c r="Q342" t="s">
        <v>20</v>
      </c>
      <c r="R342" t="s">
        <v>44</v>
      </c>
    </row>
    <row r="343" spans="1:18" x14ac:dyDescent="0.35">
      <c r="A343" t="s">
        <v>425</v>
      </c>
      <c r="B343" t="s">
        <v>1680</v>
      </c>
      <c r="C343">
        <v>2</v>
      </c>
      <c r="D343">
        <v>29533</v>
      </c>
      <c r="E343">
        <v>3</v>
      </c>
      <c r="G343" t="s">
        <v>30</v>
      </c>
      <c r="J343" s="9">
        <v>16650</v>
      </c>
      <c r="K343" s="11" t="str">
        <f>TEXT(MONTH(J343),"0")</f>
        <v>8</v>
      </c>
      <c r="L343" s="11" t="str">
        <f>RIGHT(TEXT(YEAR(J343),"00"),LEN(TEXT(YEAR(J343),"00"))-2)</f>
        <v>45</v>
      </c>
      <c r="M343" s="6"/>
      <c r="N343" t="s">
        <v>31</v>
      </c>
      <c r="O343" t="s">
        <v>46</v>
      </c>
      <c r="P343" t="s">
        <v>19</v>
      </c>
      <c r="Q343" t="s">
        <v>20</v>
      </c>
      <c r="R343" t="s">
        <v>44</v>
      </c>
    </row>
    <row r="344" spans="1:18" x14ac:dyDescent="0.35">
      <c r="A344" t="s">
        <v>426</v>
      </c>
      <c r="B344" t="s">
        <v>1796</v>
      </c>
      <c r="C344">
        <v>1</v>
      </c>
      <c r="D344">
        <v>29148</v>
      </c>
      <c r="E344">
        <v>3</v>
      </c>
      <c r="G344" t="s">
        <v>30</v>
      </c>
      <c r="J344" t="s">
        <v>132</v>
      </c>
      <c r="K344" s="11" t="str">
        <f t="shared" ref="K344:K348" si="62">LEFT(J344,2)</f>
        <v>0/</v>
      </c>
      <c r="L344" s="11" t="str">
        <f t="shared" ref="L344:L348" si="63">RIGHT(J344,2)</f>
        <v>30</v>
      </c>
      <c r="N344" t="s">
        <v>31</v>
      </c>
      <c r="O344" t="s">
        <v>238</v>
      </c>
      <c r="P344" t="s">
        <v>19</v>
      </c>
      <c r="Q344" t="s">
        <v>258</v>
      </c>
      <c r="R344" t="s">
        <v>259</v>
      </c>
    </row>
    <row r="345" spans="1:18" x14ac:dyDescent="0.35">
      <c r="A345" t="s">
        <v>427</v>
      </c>
      <c r="B345" t="s">
        <v>1797</v>
      </c>
      <c r="C345">
        <v>1</v>
      </c>
      <c r="D345">
        <v>29412</v>
      </c>
      <c r="E345">
        <v>3</v>
      </c>
      <c r="G345" t="s">
        <v>30</v>
      </c>
      <c r="J345" t="s">
        <v>428</v>
      </c>
      <c r="K345" s="11" t="str">
        <f t="shared" si="62"/>
        <v>15</v>
      </c>
      <c r="L345" s="11" t="str">
        <f t="shared" si="63"/>
        <v>40</v>
      </c>
      <c r="N345" t="s">
        <v>17</v>
      </c>
      <c r="O345" t="s">
        <v>43</v>
      </c>
      <c r="P345" t="s">
        <v>19</v>
      </c>
      <c r="Q345" t="s">
        <v>48</v>
      </c>
      <c r="R345" t="s">
        <v>34</v>
      </c>
    </row>
    <row r="346" spans="1:18" x14ac:dyDescent="0.35">
      <c r="A346" t="s">
        <v>429</v>
      </c>
      <c r="B346" t="s">
        <v>1798</v>
      </c>
      <c r="C346">
        <v>1</v>
      </c>
      <c r="D346">
        <v>29477</v>
      </c>
      <c r="E346">
        <v>3</v>
      </c>
      <c r="G346" t="s">
        <v>30</v>
      </c>
      <c r="J346" t="s">
        <v>132</v>
      </c>
      <c r="K346" s="11" t="str">
        <f t="shared" si="62"/>
        <v>0/</v>
      </c>
      <c r="L346" s="11" t="str">
        <f t="shared" si="63"/>
        <v>30</v>
      </c>
      <c r="N346" t="s">
        <v>31</v>
      </c>
      <c r="O346" t="s">
        <v>238</v>
      </c>
      <c r="P346" t="s">
        <v>19</v>
      </c>
      <c r="Q346" t="s">
        <v>228</v>
      </c>
      <c r="R346" t="s">
        <v>266</v>
      </c>
    </row>
    <row r="347" spans="1:18" x14ac:dyDescent="0.35">
      <c r="A347" t="s">
        <v>430</v>
      </c>
      <c r="B347" t="s">
        <v>1799</v>
      </c>
      <c r="C347">
        <v>1</v>
      </c>
      <c r="D347">
        <v>29420</v>
      </c>
      <c r="E347">
        <v>3</v>
      </c>
      <c r="G347" t="s">
        <v>30</v>
      </c>
      <c r="J347" t="s">
        <v>132</v>
      </c>
      <c r="K347" s="11" t="str">
        <f t="shared" si="62"/>
        <v>0/</v>
      </c>
      <c r="L347" s="11" t="str">
        <f t="shared" si="63"/>
        <v>30</v>
      </c>
      <c r="N347" t="s">
        <v>17</v>
      </c>
      <c r="O347" t="s">
        <v>252</v>
      </c>
      <c r="P347" t="s">
        <v>19</v>
      </c>
      <c r="Q347" t="s">
        <v>251</v>
      </c>
      <c r="R347" t="s">
        <v>267</v>
      </c>
    </row>
    <row r="348" spans="1:18" x14ac:dyDescent="0.35">
      <c r="A348" t="s">
        <v>431</v>
      </c>
      <c r="B348" t="s">
        <v>1800</v>
      </c>
      <c r="C348">
        <v>1</v>
      </c>
      <c r="D348">
        <v>29199</v>
      </c>
      <c r="E348">
        <v>3</v>
      </c>
      <c r="G348" t="s">
        <v>30</v>
      </c>
      <c r="J348" t="s">
        <v>432</v>
      </c>
      <c r="K348" s="11" t="str">
        <f t="shared" si="62"/>
        <v>15</v>
      </c>
      <c r="L348" s="11" t="str">
        <f t="shared" si="63"/>
        <v>45</v>
      </c>
      <c r="N348" t="s">
        <v>17</v>
      </c>
      <c r="O348" t="s">
        <v>46</v>
      </c>
      <c r="P348" t="s">
        <v>19</v>
      </c>
      <c r="Q348" t="s">
        <v>76</v>
      </c>
      <c r="R348" t="s">
        <v>79</v>
      </c>
    </row>
    <row r="349" spans="1:18" x14ac:dyDescent="0.35">
      <c r="A349" t="s">
        <v>431</v>
      </c>
      <c r="B349" t="s">
        <v>1800</v>
      </c>
      <c r="C349">
        <v>2</v>
      </c>
      <c r="D349">
        <v>29200</v>
      </c>
      <c r="E349">
        <v>3</v>
      </c>
      <c r="G349" t="s">
        <v>30</v>
      </c>
      <c r="J349" s="9">
        <v>44946</v>
      </c>
      <c r="K349" s="11" t="str">
        <f>TEXT(MONTH(J349),"00")</f>
        <v>01</v>
      </c>
      <c r="L349" s="11" t="str">
        <f>TEXT(DAY(J349),"00")</f>
        <v>20</v>
      </c>
      <c r="M349" s="5"/>
      <c r="N349" t="s">
        <v>17</v>
      </c>
      <c r="O349" t="s">
        <v>81</v>
      </c>
      <c r="P349" t="s">
        <v>19</v>
      </c>
      <c r="Q349" t="s">
        <v>66</v>
      </c>
      <c r="R349" t="s">
        <v>82</v>
      </c>
    </row>
    <row r="350" spans="1:18" x14ac:dyDescent="0.35">
      <c r="A350" t="s">
        <v>433</v>
      </c>
      <c r="B350" t="s">
        <v>1801</v>
      </c>
      <c r="C350">
        <v>1</v>
      </c>
      <c r="D350">
        <v>29285</v>
      </c>
      <c r="E350">
        <v>3</v>
      </c>
      <c r="G350" t="s">
        <v>30</v>
      </c>
      <c r="J350" t="s">
        <v>178</v>
      </c>
      <c r="K350" s="11" t="str">
        <f t="shared" ref="K350:K351" si="64">LEFT(J350,2)</f>
        <v>24</v>
      </c>
      <c r="L350" s="11" t="str">
        <f t="shared" ref="L350:L351" si="65">RIGHT(J350,2)</f>
        <v>45</v>
      </c>
      <c r="N350" t="s">
        <v>31</v>
      </c>
      <c r="O350" t="s">
        <v>83</v>
      </c>
      <c r="P350" t="s">
        <v>19</v>
      </c>
      <c r="Q350" t="s">
        <v>66</v>
      </c>
      <c r="R350" t="s">
        <v>84</v>
      </c>
    </row>
    <row r="351" spans="1:18" x14ac:dyDescent="0.35">
      <c r="A351" t="s">
        <v>433</v>
      </c>
      <c r="B351" t="s">
        <v>1801</v>
      </c>
      <c r="C351">
        <v>2</v>
      </c>
      <c r="D351">
        <v>29286</v>
      </c>
      <c r="E351">
        <v>0</v>
      </c>
      <c r="G351" t="s">
        <v>22</v>
      </c>
      <c r="J351" t="s">
        <v>178</v>
      </c>
      <c r="K351" s="11" t="str">
        <f t="shared" si="64"/>
        <v>24</v>
      </c>
      <c r="L351" s="11" t="str">
        <f t="shared" si="65"/>
        <v>45</v>
      </c>
      <c r="N351" t="s">
        <v>85</v>
      </c>
      <c r="O351" t="s">
        <v>85</v>
      </c>
      <c r="P351" t="s">
        <v>19</v>
      </c>
      <c r="R351" t="s">
        <v>84</v>
      </c>
    </row>
    <row r="352" spans="1:18" x14ac:dyDescent="0.35">
      <c r="A352" t="s">
        <v>434</v>
      </c>
      <c r="B352" t="s">
        <v>1802</v>
      </c>
      <c r="C352">
        <v>1</v>
      </c>
      <c r="D352">
        <v>29570</v>
      </c>
      <c r="E352">
        <v>3</v>
      </c>
      <c r="G352" t="s">
        <v>30</v>
      </c>
      <c r="J352" s="9">
        <v>44956</v>
      </c>
      <c r="K352" s="11" t="str">
        <f>TEXT(MONTH(J352),"00")</f>
        <v>01</v>
      </c>
      <c r="L352" s="11" t="str">
        <f>TEXT(DAY(J352),"00")</f>
        <v>30</v>
      </c>
      <c r="M352" s="5"/>
      <c r="N352" t="s">
        <v>31</v>
      </c>
      <c r="O352" t="s">
        <v>119</v>
      </c>
      <c r="P352" t="s">
        <v>19</v>
      </c>
      <c r="Q352" t="s">
        <v>258</v>
      </c>
      <c r="R352" t="s">
        <v>259</v>
      </c>
    </row>
    <row r="353" spans="1:18" x14ac:dyDescent="0.35">
      <c r="A353" t="s">
        <v>435</v>
      </c>
      <c r="B353" t="s">
        <v>1803</v>
      </c>
      <c r="C353">
        <v>1</v>
      </c>
      <c r="D353">
        <v>29306</v>
      </c>
      <c r="E353">
        <v>3</v>
      </c>
      <c r="G353" t="s">
        <v>30</v>
      </c>
      <c r="J353" s="9">
        <v>16681</v>
      </c>
      <c r="K353" s="11" t="str">
        <f>TEXT(MONTH(J353),"0")</f>
        <v>9</v>
      </c>
      <c r="L353" s="11" t="str">
        <f>RIGHT(TEXT(YEAR(J353),"00"),LEN(TEXT(YEAR(J353),"00"))-2)</f>
        <v>45</v>
      </c>
      <c r="M353" s="6"/>
      <c r="N353" t="s">
        <v>17</v>
      </c>
      <c r="O353" t="s">
        <v>43</v>
      </c>
      <c r="P353" t="s">
        <v>19</v>
      </c>
      <c r="Q353" t="s">
        <v>86</v>
      </c>
      <c r="R353" t="s">
        <v>79</v>
      </c>
    </row>
    <row r="354" spans="1:18" x14ac:dyDescent="0.35">
      <c r="A354" t="s">
        <v>436</v>
      </c>
      <c r="B354" t="s">
        <v>1804</v>
      </c>
      <c r="C354">
        <v>1</v>
      </c>
      <c r="D354">
        <v>29193</v>
      </c>
      <c r="E354">
        <v>3</v>
      </c>
      <c r="G354" t="s">
        <v>15</v>
      </c>
      <c r="J354" s="9">
        <v>12905</v>
      </c>
      <c r="K354" s="11" t="str">
        <f>TEXT(MONTH(J354),"0")</f>
        <v>5</v>
      </c>
      <c r="L354" s="11" t="str">
        <f>RIGHT(TEXT(YEAR(J354),"00"),LEN(TEXT(YEAR(J354),"00"))-2)</f>
        <v>35</v>
      </c>
      <c r="M354" s="6"/>
      <c r="N354" t="s">
        <v>17</v>
      </c>
      <c r="O354" t="s">
        <v>81</v>
      </c>
      <c r="P354" t="s">
        <v>19</v>
      </c>
      <c r="Q354" t="s">
        <v>245</v>
      </c>
      <c r="R354" t="s">
        <v>77</v>
      </c>
    </row>
    <row r="355" spans="1:18" x14ac:dyDescent="0.35">
      <c r="A355" t="s">
        <v>436</v>
      </c>
      <c r="B355" t="s">
        <v>1804</v>
      </c>
      <c r="C355">
        <v>2</v>
      </c>
      <c r="D355">
        <v>29194</v>
      </c>
      <c r="E355">
        <v>3</v>
      </c>
      <c r="G355" t="s">
        <v>15</v>
      </c>
      <c r="J355" s="9">
        <v>44956</v>
      </c>
      <c r="K355" s="11" t="str">
        <f>TEXT(MONTH(J355),"00")</f>
        <v>01</v>
      </c>
      <c r="L355" s="11" t="str">
        <f>TEXT(DAY(J355),"00")</f>
        <v>30</v>
      </c>
      <c r="M355" s="5"/>
      <c r="N355" t="s">
        <v>17</v>
      </c>
      <c r="O355" t="s">
        <v>81</v>
      </c>
      <c r="P355" t="s">
        <v>19</v>
      </c>
      <c r="Q355" t="s">
        <v>251</v>
      </c>
      <c r="R355" t="s">
        <v>272</v>
      </c>
    </row>
    <row r="356" spans="1:18" x14ac:dyDescent="0.35">
      <c r="A356" t="s">
        <v>436</v>
      </c>
      <c r="B356" t="s">
        <v>1804</v>
      </c>
      <c r="C356">
        <v>3</v>
      </c>
      <c r="D356">
        <v>29195</v>
      </c>
      <c r="E356">
        <v>3</v>
      </c>
      <c r="G356" t="s">
        <v>15</v>
      </c>
      <c r="J356" s="9">
        <v>45046</v>
      </c>
      <c r="K356" s="11" t="str">
        <f>TEXT(MONTH(J356),"00")</f>
        <v>04</v>
      </c>
      <c r="L356" s="11" t="str">
        <f>TEXT(DAY(J356),"00")</f>
        <v>30</v>
      </c>
      <c r="M356" s="5"/>
      <c r="N356" t="s">
        <v>31</v>
      </c>
      <c r="O356" t="s">
        <v>238</v>
      </c>
      <c r="P356" t="s">
        <v>19</v>
      </c>
      <c r="Q356" t="s">
        <v>274</v>
      </c>
      <c r="R356" t="s">
        <v>239</v>
      </c>
    </row>
    <row r="357" spans="1:18" x14ac:dyDescent="0.35">
      <c r="A357" t="s">
        <v>436</v>
      </c>
      <c r="B357" t="s">
        <v>1804</v>
      </c>
      <c r="C357">
        <v>4</v>
      </c>
      <c r="D357">
        <v>29196</v>
      </c>
      <c r="E357">
        <v>3</v>
      </c>
      <c r="G357" t="s">
        <v>15</v>
      </c>
      <c r="J357" s="9">
        <v>44956</v>
      </c>
      <c r="K357" s="11" t="str">
        <f>TEXT(MONTH(J357),"00")</f>
        <v>01</v>
      </c>
      <c r="L357" s="11" t="str">
        <f>TEXT(DAY(J357),"00")</f>
        <v>30</v>
      </c>
      <c r="M357" s="5"/>
      <c r="N357" t="s">
        <v>31</v>
      </c>
      <c r="O357" t="s">
        <v>119</v>
      </c>
      <c r="P357" t="s">
        <v>19</v>
      </c>
      <c r="Q357" t="s">
        <v>274</v>
      </c>
      <c r="R357" t="s">
        <v>239</v>
      </c>
    </row>
    <row r="358" spans="1:18" x14ac:dyDescent="0.35">
      <c r="A358" t="s">
        <v>437</v>
      </c>
      <c r="B358" t="s">
        <v>1805</v>
      </c>
      <c r="C358">
        <v>1</v>
      </c>
      <c r="D358">
        <v>29157</v>
      </c>
      <c r="E358">
        <v>3</v>
      </c>
      <c r="G358" t="s">
        <v>30</v>
      </c>
      <c r="J358" s="9">
        <v>16681</v>
      </c>
      <c r="K358" s="11" t="str">
        <f>TEXT(MONTH(J358),"0")</f>
        <v>9</v>
      </c>
      <c r="L358" s="11" t="str">
        <f>RIGHT(TEXT(YEAR(J358),"00"),LEN(TEXT(YEAR(J358),"00"))-2)</f>
        <v>45</v>
      </c>
      <c r="M358" s="6"/>
      <c r="N358" t="s">
        <v>31</v>
      </c>
      <c r="O358" t="s">
        <v>43</v>
      </c>
      <c r="P358" t="s">
        <v>19</v>
      </c>
      <c r="Q358" t="s">
        <v>86</v>
      </c>
      <c r="R358" t="s">
        <v>100</v>
      </c>
    </row>
    <row r="359" spans="1:18" x14ac:dyDescent="0.35">
      <c r="A359" t="s">
        <v>438</v>
      </c>
      <c r="B359" t="s">
        <v>1806</v>
      </c>
      <c r="C359">
        <v>1</v>
      </c>
      <c r="D359">
        <v>29613</v>
      </c>
      <c r="E359">
        <v>3</v>
      </c>
      <c r="G359" t="s">
        <v>30</v>
      </c>
      <c r="J359" s="9">
        <v>16589</v>
      </c>
      <c r="K359" s="11" t="str">
        <f>TEXT(MONTH(J359),"0")</f>
        <v>6</v>
      </c>
      <c r="L359" s="11" t="str">
        <f>RIGHT(TEXT(YEAR(J359),"00"),LEN(TEXT(YEAR(J359),"00"))-2)</f>
        <v>45</v>
      </c>
      <c r="M359" s="6"/>
      <c r="N359" t="s">
        <v>17</v>
      </c>
      <c r="O359" t="s">
        <v>278</v>
      </c>
      <c r="P359" t="s">
        <v>19</v>
      </c>
      <c r="Q359" t="s">
        <v>249</v>
      </c>
      <c r="R359" t="s">
        <v>279</v>
      </c>
    </row>
    <row r="360" spans="1:18" x14ac:dyDescent="0.35">
      <c r="A360" t="s">
        <v>438</v>
      </c>
      <c r="B360" t="s">
        <v>1806</v>
      </c>
      <c r="C360">
        <v>2</v>
      </c>
      <c r="D360">
        <v>29614</v>
      </c>
      <c r="E360">
        <v>3</v>
      </c>
      <c r="G360" t="s">
        <v>30</v>
      </c>
      <c r="J360" s="9">
        <v>44956</v>
      </c>
      <c r="K360" s="11" t="str">
        <f>TEXT(MONTH(J360),"00")</f>
        <v>01</v>
      </c>
      <c r="L360" s="11" t="str">
        <f>TEXT(DAY(J360),"00")</f>
        <v>30</v>
      </c>
      <c r="M360" s="5"/>
      <c r="N360" t="s">
        <v>31</v>
      </c>
      <c r="O360" t="s">
        <v>280</v>
      </c>
      <c r="P360" t="s">
        <v>19</v>
      </c>
      <c r="Q360" t="s">
        <v>253</v>
      </c>
      <c r="R360" t="s">
        <v>254</v>
      </c>
    </row>
    <row r="361" spans="1:18" x14ac:dyDescent="0.35">
      <c r="A361" t="s">
        <v>439</v>
      </c>
      <c r="B361" t="s">
        <v>1807</v>
      </c>
      <c r="C361">
        <v>1</v>
      </c>
      <c r="D361">
        <v>29600</v>
      </c>
      <c r="E361">
        <v>3</v>
      </c>
      <c r="G361" t="s">
        <v>15</v>
      </c>
      <c r="J361" s="9">
        <v>21916</v>
      </c>
      <c r="K361" s="11" t="str">
        <f>TEXT(MONTH(J361),"0")</f>
        <v>1</v>
      </c>
      <c r="L361" s="11" t="str">
        <f>RIGHT(TEXT(YEAR(J361),"00"),LEN(TEXT(YEAR(J361),"00"))-2)</f>
        <v>60</v>
      </c>
      <c r="M361" s="6"/>
      <c r="N361" t="s">
        <v>31</v>
      </c>
      <c r="O361" t="s">
        <v>43</v>
      </c>
      <c r="P361" t="s">
        <v>19</v>
      </c>
      <c r="Q361" t="s">
        <v>245</v>
      </c>
      <c r="R361" t="s">
        <v>250</v>
      </c>
    </row>
    <row r="362" spans="1:18" x14ac:dyDescent="0.35">
      <c r="A362" t="s">
        <v>440</v>
      </c>
      <c r="B362" t="s">
        <v>1808</v>
      </c>
      <c r="C362">
        <v>1</v>
      </c>
      <c r="D362">
        <v>29297</v>
      </c>
      <c r="E362">
        <v>3</v>
      </c>
      <c r="G362" t="s">
        <v>30</v>
      </c>
      <c r="J362" s="9">
        <v>44956</v>
      </c>
      <c r="K362" s="11" t="str">
        <f>TEXT(MONTH(J362),"00")</f>
        <v>01</v>
      </c>
      <c r="L362" s="11" t="str">
        <f>TEXT(DAY(J362),"00")</f>
        <v>30</v>
      </c>
      <c r="M362" s="5"/>
      <c r="N362" t="s">
        <v>17</v>
      </c>
      <c r="O362" t="s">
        <v>43</v>
      </c>
      <c r="P362" t="s">
        <v>19</v>
      </c>
      <c r="Q362" t="s">
        <v>241</v>
      </c>
      <c r="R362" t="s">
        <v>285</v>
      </c>
    </row>
    <row r="363" spans="1:18" x14ac:dyDescent="0.35">
      <c r="A363" t="s">
        <v>440</v>
      </c>
      <c r="B363" t="s">
        <v>1808</v>
      </c>
      <c r="C363">
        <v>2</v>
      </c>
      <c r="D363">
        <v>29298</v>
      </c>
      <c r="E363">
        <v>3</v>
      </c>
      <c r="G363" t="s">
        <v>30</v>
      </c>
      <c r="J363" t="s">
        <v>132</v>
      </c>
      <c r="K363" s="11" t="str">
        <f t="shared" ref="K363:K365" si="66">LEFT(J363,2)</f>
        <v>0/</v>
      </c>
      <c r="L363" s="11" t="str">
        <f t="shared" ref="L363:L365" si="67">RIGHT(J363,2)</f>
        <v>30</v>
      </c>
      <c r="N363" t="s">
        <v>17</v>
      </c>
      <c r="O363" t="s">
        <v>46</v>
      </c>
      <c r="P363" t="s">
        <v>19</v>
      </c>
      <c r="Q363" t="s">
        <v>251</v>
      </c>
      <c r="R363" t="s">
        <v>272</v>
      </c>
    </row>
    <row r="364" spans="1:18" x14ac:dyDescent="0.35">
      <c r="A364" t="s">
        <v>440</v>
      </c>
      <c r="B364" t="s">
        <v>1808</v>
      </c>
      <c r="C364">
        <v>3</v>
      </c>
      <c r="D364">
        <v>29299</v>
      </c>
      <c r="E364">
        <v>3</v>
      </c>
      <c r="G364" t="s">
        <v>30</v>
      </c>
      <c r="J364" t="s">
        <v>132</v>
      </c>
      <c r="K364" s="11" t="str">
        <f t="shared" si="66"/>
        <v>0/</v>
      </c>
      <c r="L364" s="11" t="str">
        <f t="shared" si="67"/>
        <v>30</v>
      </c>
      <c r="N364" t="s">
        <v>17</v>
      </c>
      <c r="O364" t="s">
        <v>286</v>
      </c>
      <c r="P364" t="s">
        <v>19</v>
      </c>
      <c r="Q364" t="s">
        <v>241</v>
      </c>
      <c r="R364" t="s">
        <v>285</v>
      </c>
    </row>
    <row r="365" spans="1:18" x14ac:dyDescent="0.35">
      <c r="A365" t="s">
        <v>441</v>
      </c>
      <c r="B365" t="s">
        <v>1809</v>
      </c>
      <c r="C365">
        <v>1</v>
      </c>
      <c r="D365">
        <v>29444</v>
      </c>
      <c r="E365">
        <v>3</v>
      </c>
      <c r="G365" t="s">
        <v>30</v>
      </c>
      <c r="J365" t="s">
        <v>132</v>
      </c>
      <c r="K365" s="11" t="str">
        <f t="shared" si="66"/>
        <v>0/</v>
      </c>
      <c r="L365" s="11" t="str">
        <f t="shared" si="67"/>
        <v>30</v>
      </c>
      <c r="N365" t="s">
        <v>31</v>
      </c>
      <c r="O365" t="s">
        <v>81</v>
      </c>
      <c r="P365" t="s">
        <v>19</v>
      </c>
      <c r="Q365" t="s">
        <v>228</v>
      </c>
      <c r="R365" t="s">
        <v>266</v>
      </c>
    </row>
    <row r="366" spans="1:18" x14ac:dyDescent="0.35">
      <c r="A366" t="s">
        <v>442</v>
      </c>
      <c r="B366" t="s">
        <v>1810</v>
      </c>
      <c r="C366">
        <v>1</v>
      </c>
      <c r="D366">
        <v>29080</v>
      </c>
      <c r="E366">
        <v>3</v>
      </c>
      <c r="G366" t="s">
        <v>30</v>
      </c>
      <c r="J366" s="9">
        <v>45046</v>
      </c>
      <c r="K366" s="11" t="str">
        <f t="shared" ref="K366:K371" si="68">TEXT(MONTH(J366),"00")</f>
        <v>04</v>
      </c>
      <c r="L366" s="11" t="str">
        <f t="shared" ref="L366:L371" si="69">TEXT(DAY(J366),"00")</f>
        <v>30</v>
      </c>
      <c r="M366" s="5"/>
      <c r="N366" t="s">
        <v>17</v>
      </c>
      <c r="O366" t="s">
        <v>46</v>
      </c>
      <c r="P366" t="s">
        <v>19</v>
      </c>
      <c r="Q366" t="s">
        <v>258</v>
      </c>
      <c r="R366" t="s">
        <v>287</v>
      </c>
    </row>
    <row r="367" spans="1:18" x14ac:dyDescent="0.35">
      <c r="A367" t="s">
        <v>442</v>
      </c>
      <c r="B367" t="s">
        <v>1810</v>
      </c>
      <c r="C367">
        <v>2</v>
      </c>
      <c r="D367">
        <v>29081</v>
      </c>
      <c r="E367">
        <v>3</v>
      </c>
      <c r="G367" t="s">
        <v>30</v>
      </c>
      <c r="J367" s="9">
        <v>45046</v>
      </c>
      <c r="K367" s="11" t="str">
        <f t="shared" si="68"/>
        <v>04</v>
      </c>
      <c r="L367" s="11" t="str">
        <f t="shared" si="69"/>
        <v>30</v>
      </c>
      <c r="M367" s="5"/>
      <c r="N367" t="s">
        <v>17</v>
      </c>
      <c r="O367" t="s">
        <v>280</v>
      </c>
      <c r="P367" t="s">
        <v>19</v>
      </c>
      <c r="Q367" t="s">
        <v>258</v>
      </c>
      <c r="R367" t="s">
        <v>287</v>
      </c>
    </row>
    <row r="368" spans="1:18" x14ac:dyDescent="0.35">
      <c r="A368" t="s">
        <v>443</v>
      </c>
      <c r="B368" t="s">
        <v>1811</v>
      </c>
      <c r="C368">
        <v>3</v>
      </c>
      <c r="D368">
        <v>29984</v>
      </c>
      <c r="E368">
        <v>3</v>
      </c>
      <c r="G368" t="s">
        <v>30</v>
      </c>
      <c r="I368">
        <v>97</v>
      </c>
      <c r="J368" s="9">
        <v>45158</v>
      </c>
      <c r="K368" s="11" t="str">
        <f t="shared" si="68"/>
        <v>08</v>
      </c>
      <c r="L368" s="11" t="str">
        <f t="shared" si="69"/>
        <v>20</v>
      </c>
      <c r="M368" s="5"/>
      <c r="N368" t="s">
        <v>24</v>
      </c>
      <c r="O368" t="s">
        <v>92</v>
      </c>
      <c r="P368" t="s">
        <v>19</v>
      </c>
      <c r="Q368" t="s">
        <v>93</v>
      </c>
      <c r="R368" t="s">
        <v>106</v>
      </c>
    </row>
    <row r="369" spans="1:18" x14ac:dyDescent="0.35">
      <c r="A369" t="s">
        <v>444</v>
      </c>
      <c r="B369" t="s">
        <v>1812</v>
      </c>
      <c r="C369">
        <v>1</v>
      </c>
      <c r="D369">
        <v>29191</v>
      </c>
      <c r="E369">
        <v>3</v>
      </c>
      <c r="G369" t="s">
        <v>15</v>
      </c>
      <c r="J369" s="9">
        <v>44972</v>
      </c>
      <c r="K369" s="11" t="str">
        <f t="shared" si="68"/>
        <v>02</v>
      </c>
      <c r="L369" s="11" t="str">
        <f t="shared" si="69"/>
        <v>15</v>
      </c>
      <c r="M369" s="5"/>
      <c r="N369" t="s">
        <v>31</v>
      </c>
      <c r="O369" t="s">
        <v>238</v>
      </c>
      <c r="P369" t="s">
        <v>19</v>
      </c>
      <c r="Q369" t="s">
        <v>241</v>
      </c>
      <c r="R369" t="s">
        <v>294</v>
      </c>
    </row>
    <row r="370" spans="1:18" x14ac:dyDescent="0.35">
      <c r="A370" t="s">
        <v>444</v>
      </c>
      <c r="B370" t="s">
        <v>1812</v>
      </c>
      <c r="C370">
        <v>2</v>
      </c>
      <c r="D370">
        <v>29192</v>
      </c>
      <c r="E370">
        <v>3</v>
      </c>
      <c r="G370" t="s">
        <v>15</v>
      </c>
      <c r="J370" s="9">
        <v>44941</v>
      </c>
      <c r="K370" s="11" t="str">
        <f t="shared" si="68"/>
        <v>01</v>
      </c>
      <c r="L370" s="11" t="str">
        <f t="shared" si="69"/>
        <v>15</v>
      </c>
      <c r="M370" s="5"/>
      <c r="N370" t="s">
        <v>31</v>
      </c>
      <c r="O370" t="s">
        <v>81</v>
      </c>
      <c r="P370" t="s">
        <v>19</v>
      </c>
      <c r="Q370" t="s">
        <v>241</v>
      </c>
      <c r="R370" t="s">
        <v>294</v>
      </c>
    </row>
    <row r="371" spans="1:18" x14ac:dyDescent="0.35">
      <c r="A371" t="s">
        <v>445</v>
      </c>
      <c r="B371" t="s">
        <v>1813</v>
      </c>
      <c r="C371">
        <v>1</v>
      </c>
      <c r="D371">
        <v>29475</v>
      </c>
      <c r="E371">
        <v>3</v>
      </c>
      <c r="G371" t="s">
        <v>15</v>
      </c>
      <c r="J371" s="9">
        <v>44977</v>
      </c>
      <c r="K371" s="11" t="str">
        <f t="shared" si="68"/>
        <v>02</v>
      </c>
      <c r="L371" s="11" t="str">
        <f t="shared" si="69"/>
        <v>20</v>
      </c>
      <c r="M371" s="5"/>
      <c r="N371" t="s">
        <v>53</v>
      </c>
      <c r="O371" t="s">
        <v>92</v>
      </c>
      <c r="P371" t="s">
        <v>19</v>
      </c>
      <c r="Q371" t="s">
        <v>107</v>
      </c>
      <c r="R371" t="s">
        <v>108</v>
      </c>
    </row>
    <row r="372" spans="1:18" x14ac:dyDescent="0.35">
      <c r="A372" t="s">
        <v>446</v>
      </c>
      <c r="B372" t="s">
        <v>1814</v>
      </c>
      <c r="C372">
        <v>3</v>
      </c>
      <c r="D372">
        <v>29072</v>
      </c>
      <c r="E372">
        <v>3</v>
      </c>
      <c r="G372" t="s">
        <v>109</v>
      </c>
      <c r="J372" t="s">
        <v>330</v>
      </c>
      <c r="K372" s="11" t="str">
        <f t="shared" ref="K372:K375" si="70">LEFT(J372,2)</f>
        <v>0/</v>
      </c>
      <c r="L372" s="11" t="str">
        <f t="shared" ref="L372:L375" si="71">RIGHT(J372,2)</f>
        <v>20</v>
      </c>
      <c r="N372" t="s">
        <v>85</v>
      </c>
      <c r="O372" t="s">
        <v>85</v>
      </c>
      <c r="P372" t="s">
        <v>19</v>
      </c>
    </row>
    <row r="373" spans="1:18" x14ac:dyDescent="0.35">
      <c r="A373" t="s">
        <v>1435</v>
      </c>
      <c r="B373" t="s">
        <v>1662</v>
      </c>
      <c r="K373" s="11" t="str">
        <f t="shared" si="70"/>
        <v/>
      </c>
      <c r="L373" s="11" t="str">
        <f t="shared" si="71"/>
        <v/>
      </c>
      <c r="O373" t="s">
        <v>110</v>
      </c>
      <c r="P373" t="s">
        <v>110</v>
      </c>
      <c r="R373" t="s">
        <v>111</v>
      </c>
    </row>
    <row r="374" spans="1:18" x14ac:dyDescent="0.35">
      <c r="A374" t="s">
        <v>446</v>
      </c>
      <c r="B374" t="s">
        <v>1814</v>
      </c>
      <c r="C374">
        <v>4</v>
      </c>
      <c r="D374">
        <v>30289</v>
      </c>
      <c r="E374">
        <v>1</v>
      </c>
      <c r="G374" t="s">
        <v>109</v>
      </c>
      <c r="I374" t="s">
        <v>112</v>
      </c>
      <c r="J374" t="s">
        <v>447</v>
      </c>
      <c r="K374" s="11" t="str">
        <f t="shared" si="70"/>
        <v>0/</v>
      </c>
      <c r="L374" s="11" t="str">
        <f t="shared" si="71"/>
        <v>15</v>
      </c>
      <c r="N374" t="s">
        <v>85</v>
      </c>
      <c r="O374" t="s">
        <v>85</v>
      </c>
      <c r="P374" t="s">
        <v>19</v>
      </c>
      <c r="R374" t="s">
        <v>113</v>
      </c>
    </row>
    <row r="375" spans="1:18" x14ac:dyDescent="0.35">
      <c r="A375" t="s">
        <v>446</v>
      </c>
      <c r="B375" t="s">
        <v>1814</v>
      </c>
      <c r="C375">
        <v>24</v>
      </c>
      <c r="D375">
        <v>29073</v>
      </c>
      <c r="E375">
        <v>3</v>
      </c>
      <c r="G375" t="s">
        <v>109</v>
      </c>
      <c r="J375" t="s">
        <v>385</v>
      </c>
      <c r="K375" s="11" t="str">
        <f t="shared" si="70"/>
        <v>0/</v>
      </c>
      <c r="L375" s="11" t="str">
        <f t="shared" si="71"/>
        <v>/5</v>
      </c>
      <c r="N375" t="s">
        <v>17</v>
      </c>
      <c r="O375" t="s">
        <v>114</v>
      </c>
      <c r="P375" t="s">
        <v>19</v>
      </c>
      <c r="R375" t="s">
        <v>21</v>
      </c>
    </row>
    <row r="376" spans="1:18" x14ac:dyDescent="0.35">
      <c r="A376" t="s">
        <v>446</v>
      </c>
      <c r="B376" t="s">
        <v>1814</v>
      </c>
      <c r="C376">
        <v>26</v>
      </c>
      <c r="D376">
        <v>29074</v>
      </c>
      <c r="E376">
        <v>3</v>
      </c>
      <c r="G376" t="s">
        <v>109</v>
      </c>
      <c r="J376" s="9">
        <v>16528</v>
      </c>
      <c r="K376" s="11" t="str">
        <f>TEXT(MONTH(J376),"0")</f>
        <v>4</v>
      </c>
      <c r="L376" s="11" t="str">
        <f>RIGHT(TEXT(YEAR(J376),"00"),LEN(TEXT(YEAR(J376),"00"))-2)</f>
        <v>45</v>
      </c>
      <c r="M376" s="6"/>
      <c r="N376" t="s">
        <v>31</v>
      </c>
      <c r="O376" t="s">
        <v>43</v>
      </c>
      <c r="P376" t="s">
        <v>19</v>
      </c>
      <c r="R376" t="s">
        <v>84</v>
      </c>
    </row>
    <row r="377" spans="1:18" x14ac:dyDescent="0.35">
      <c r="A377" t="s">
        <v>446</v>
      </c>
      <c r="B377" t="s">
        <v>1814</v>
      </c>
      <c r="C377">
        <v>27</v>
      </c>
      <c r="D377">
        <v>29075</v>
      </c>
      <c r="E377">
        <v>3</v>
      </c>
      <c r="G377" t="s">
        <v>109</v>
      </c>
      <c r="J377" t="s">
        <v>448</v>
      </c>
      <c r="K377" s="11" t="str">
        <f t="shared" ref="K377" si="72">LEFT(J377,2)</f>
        <v>0/</v>
      </c>
      <c r="L377" s="11" t="str">
        <f t="shared" ref="L377" si="73">RIGHT(J377,2)</f>
        <v>10</v>
      </c>
      <c r="N377" t="s">
        <v>17</v>
      </c>
      <c r="O377" t="s">
        <v>43</v>
      </c>
      <c r="P377" t="s">
        <v>19</v>
      </c>
      <c r="R377" t="s">
        <v>73</v>
      </c>
    </row>
    <row r="378" spans="1:18" x14ac:dyDescent="0.35">
      <c r="A378" t="s">
        <v>446</v>
      </c>
      <c r="B378" t="s">
        <v>1814</v>
      </c>
      <c r="C378">
        <v>31</v>
      </c>
      <c r="D378">
        <v>29076</v>
      </c>
      <c r="E378">
        <v>3</v>
      </c>
      <c r="G378" t="s">
        <v>109</v>
      </c>
      <c r="J378" s="9">
        <v>45199</v>
      </c>
      <c r="K378" s="11" t="str">
        <f>TEXT(MONTH(J378),"00")</f>
        <v>09</v>
      </c>
      <c r="L378" s="11" t="str">
        <f>TEXT(DAY(J378),"00")</f>
        <v>30</v>
      </c>
      <c r="M378" s="5"/>
      <c r="N378" t="s">
        <v>17</v>
      </c>
      <c r="O378" t="s">
        <v>81</v>
      </c>
      <c r="P378" t="s">
        <v>19</v>
      </c>
      <c r="R378" t="s">
        <v>82</v>
      </c>
    </row>
    <row r="379" spans="1:18" x14ac:dyDescent="0.35">
      <c r="A379" t="s">
        <v>446</v>
      </c>
      <c r="B379" t="s">
        <v>1814</v>
      </c>
      <c r="C379">
        <v>39</v>
      </c>
      <c r="D379">
        <v>30330</v>
      </c>
      <c r="E379">
        <v>3</v>
      </c>
      <c r="G379" t="s">
        <v>109</v>
      </c>
      <c r="J379" s="9">
        <v>12875</v>
      </c>
      <c r="K379" s="11" t="str">
        <f>TEXT(MONTH(J379),"0")</f>
        <v>4</v>
      </c>
      <c r="L379" s="11" t="str">
        <f>RIGHT(TEXT(YEAR(J379),"00"),LEN(TEXT(YEAR(J379),"00"))-2)</f>
        <v>35</v>
      </c>
      <c r="M379" s="6"/>
      <c r="N379" t="s">
        <v>17</v>
      </c>
      <c r="O379" t="s">
        <v>43</v>
      </c>
      <c r="P379" t="s">
        <v>19</v>
      </c>
      <c r="R379" t="s">
        <v>77</v>
      </c>
    </row>
    <row r="380" spans="1:18" x14ac:dyDescent="0.35">
      <c r="A380" t="s">
        <v>446</v>
      </c>
      <c r="B380" t="s">
        <v>1814</v>
      </c>
      <c r="C380">
        <v>42</v>
      </c>
      <c r="D380">
        <v>29078</v>
      </c>
      <c r="E380">
        <v>3</v>
      </c>
      <c r="G380" t="s">
        <v>109</v>
      </c>
      <c r="J380" s="9">
        <v>16438</v>
      </c>
      <c r="K380" s="11" t="str">
        <f>TEXT(MONTH(J380),"0")</f>
        <v>1</v>
      </c>
      <c r="L380" s="11" t="str">
        <f>RIGHT(TEXT(YEAR(J380),"00"),LEN(TEXT(YEAR(J380),"00"))-2)</f>
        <v>45</v>
      </c>
      <c r="M380" s="6"/>
      <c r="N380" t="s">
        <v>24</v>
      </c>
      <c r="O380" t="s">
        <v>92</v>
      </c>
      <c r="P380" t="s">
        <v>19</v>
      </c>
      <c r="R380" t="s">
        <v>94</v>
      </c>
    </row>
    <row r="381" spans="1:18" x14ac:dyDescent="0.35">
      <c r="A381" t="s">
        <v>446</v>
      </c>
      <c r="B381" t="s">
        <v>1814</v>
      </c>
      <c r="C381">
        <v>50</v>
      </c>
      <c r="D381">
        <v>29079</v>
      </c>
      <c r="E381">
        <v>3</v>
      </c>
      <c r="G381" t="s">
        <v>109</v>
      </c>
      <c r="J381" t="s">
        <v>449</v>
      </c>
      <c r="K381" s="11" t="str">
        <f t="shared" ref="K381" si="74">LEFT(J381,2)</f>
        <v>0/</v>
      </c>
      <c r="L381" s="11" t="str">
        <f t="shared" ref="L381" si="75">RIGHT(J381,2)</f>
        <v>45</v>
      </c>
      <c r="N381" t="s">
        <v>31</v>
      </c>
      <c r="O381" t="s">
        <v>119</v>
      </c>
      <c r="P381" t="s">
        <v>19</v>
      </c>
      <c r="R381" t="s">
        <v>38</v>
      </c>
    </row>
    <row r="382" spans="1:18" x14ac:dyDescent="0.35">
      <c r="A382" t="s">
        <v>450</v>
      </c>
      <c r="B382" t="s">
        <v>1815</v>
      </c>
      <c r="C382">
        <v>1</v>
      </c>
      <c r="D382">
        <v>29435</v>
      </c>
      <c r="E382">
        <v>3</v>
      </c>
      <c r="G382" t="s">
        <v>30</v>
      </c>
      <c r="J382" s="9">
        <v>14824</v>
      </c>
      <c r="K382" s="11" t="str">
        <f>TEXT(MONTH(J382),"0")</f>
        <v>8</v>
      </c>
      <c r="L382" s="11" t="str">
        <f>RIGHT(TEXT(YEAR(J382),"00"),LEN(TEXT(YEAR(J382),"00"))-2)</f>
        <v>40</v>
      </c>
      <c r="M382" s="6"/>
      <c r="N382" t="s">
        <v>35</v>
      </c>
      <c r="O382" t="s">
        <v>92</v>
      </c>
      <c r="P382" t="s">
        <v>19</v>
      </c>
      <c r="R382" t="s">
        <v>122</v>
      </c>
    </row>
    <row r="383" spans="1:18" x14ac:dyDescent="0.35">
      <c r="A383" t="s">
        <v>451</v>
      </c>
      <c r="B383" t="s">
        <v>1816</v>
      </c>
      <c r="C383">
        <v>1</v>
      </c>
      <c r="D383">
        <v>29628</v>
      </c>
      <c r="E383">
        <v>1</v>
      </c>
      <c r="G383" t="s">
        <v>22</v>
      </c>
      <c r="J383" t="s">
        <v>452</v>
      </c>
      <c r="K383" s="11" t="str">
        <f t="shared" ref="K383:K384" si="76">LEFT(J383,2)</f>
        <v>18</v>
      </c>
      <c r="L383" s="11" t="str">
        <f t="shared" ref="L383:L384" si="77">RIGHT(J383,2)</f>
        <v>30</v>
      </c>
      <c r="N383" t="s">
        <v>24</v>
      </c>
      <c r="O383" t="s">
        <v>124</v>
      </c>
      <c r="P383" t="s">
        <v>19</v>
      </c>
    </row>
    <row r="384" spans="1:18" x14ac:dyDescent="0.35">
      <c r="A384" t="s">
        <v>1435</v>
      </c>
      <c r="B384" t="s">
        <v>1662</v>
      </c>
      <c r="K384" s="11" t="str">
        <f t="shared" si="76"/>
        <v/>
      </c>
      <c r="L384" s="11" t="str">
        <f t="shared" si="77"/>
        <v/>
      </c>
      <c r="O384" t="s">
        <v>110</v>
      </c>
      <c r="P384" t="s">
        <v>110</v>
      </c>
    </row>
    <row r="385" spans="1:18" x14ac:dyDescent="0.35">
      <c r="A385" t="s">
        <v>453</v>
      </c>
      <c r="B385" t="s">
        <v>1817</v>
      </c>
      <c r="C385">
        <v>1</v>
      </c>
      <c r="D385">
        <v>29567</v>
      </c>
      <c r="E385">
        <v>3</v>
      </c>
      <c r="G385" t="s">
        <v>22</v>
      </c>
      <c r="J385" s="9">
        <v>45102</v>
      </c>
      <c r="K385" s="11" t="str">
        <f>TEXT(MONTH(J385),"00")</f>
        <v>06</v>
      </c>
      <c r="L385" s="11" t="str">
        <f>TEXT(DAY(J385),"00")</f>
        <v>25</v>
      </c>
      <c r="M385" s="5"/>
      <c r="N385" t="s">
        <v>24</v>
      </c>
      <c r="O385" t="s">
        <v>124</v>
      </c>
      <c r="P385" t="s">
        <v>19</v>
      </c>
    </row>
    <row r="386" spans="1:18" x14ac:dyDescent="0.35">
      <c r="A386" t="s">
        <v>1435</v>
      </c>
      <c r="B386" t="s">
        <v>1662</v>
      </c>
      <c r="K386" s="11" t="str">
        <f t="shared" ref="K386:K387" si="78">LEFT(J386,2)</f>
        <v/>
      </c>
      <c r="L386" s="11" t="str">
        <f t="shared" ref="L386:L387" si="79">RIGHT(J386,2)</f>
        <v/>
      </c>
      <c r="O386" t="s">
        <v>110</v>
      </c>
      <c r="P386" t="s">
        <v>110</v>
      </c>
    </row>
    <row r="387" spans="1:18" x14ac:dyDescent="0.35">
      <c r="A387" t="s">
        <v>1435</v>
      </c>
      <c r="B387" t="s">
        <v>1662</v>
      </c>
      <c r="K387" s="11" t="str">
        <f t="shared" si="78"/>
        <v/>
      </c>
      <c r="L387" s="11" t="str">
        <f t="shared" si="79"/>
        <v/>
      </c>
      <c r="N387" t="s">
        <v>17</v>
      </c>
      <c r="O387" t="s">
        <v>125</v>
      </c>
      <c r="P387" t="s">
        <v>19</v>
      </c>
      <c r="R387" t="s">
        <v>85</v>
      </c>
    </row>
    <row r="388" spans="1:18" x14ac:dyDescent="0.35">
      <c r="A388" t="s">
        <v>453</v>
      </c>
      <c r="B388" t="s">
        <v>1817</v>
      </c>
      <c r="C388">
        <v>2</v>
      </c>
      <c r="D388">
        <v>29568</v>
      </c>
      <c r="E388">
        <v>3</v>
      </c>
      <c r="G388" t="s">
        <v>22</v>
      </c>
      <c r="J388" s="9">
        <v>45071</v>
      </c>
      <c r="K388" s="11" t="str">
        <f>TEXT(MONTH(J388),"00")</f>
        <v>05</v>
      </c>
      <c r="L388" s="11" t="str">
        <f>TEXT(DAY(J388),"00")</f>
        <v>25</v>
      </c>
      <c r="M388" s="5"/>
      <c r="N388" t="s">
        <v>24</v>
      </c>
      <c r="O388" t="s">
        <v>124</v>
      </c>
      <c r="P388" t="s">
        <v>19</v>
      </c>
    </row>
    <row r="389" spans="1:18" x14ac:dyDescent="0.35">
      <c r="A389" t="s">
        <v>1435</v>
      </c>
      <c r="B389" t="s">
        <v>1662</v>
      </c>
      <c r="K389" s="11" t="str">
        <f t="shared" ref="K389:K404" si="80">LEFT(J389,2)</f>
        <v/>
      </c>
      <c r="L389" s="11" t="str">
        <f t="shared" ref="L389:L404" si="81">RIGHT(J389,2)</f>
        <v/>
      </c>
      <c r="O389" t="s">
        <v>110</v>
      </c>
      <c r="P389" t="s">
        <v>110</v>
      </c>
    </row>
    <row r="390" spans="1:18" x14ac:dyDescent="0.35">
      <c r="A390" t="s">
        <v>1435</v>
      </c>
      <c r="B390" t="s">
        <v>1662</v>
      </c>
      <c r="K390" s="11" t="str">
        <f t="shared" si="80"/>
        <v/>
      </c>
      <c r="L390" s="11" t="str">
        <f t="shared" si="81"/>
        <v/>
      </c>
      <c r="N390" t="s">
        <v>31</v>
      </c>
      <c r="O390" t="s">
        <v>125</v>
      </c>
      <c r="P390" t="s">
        <v>19</v>
      </c>
      <c r="R390" t="s">
        <v>85</v>
      </c>
    </row>
    <row r="391" spans="1:18" x14ac:dyDescent="0.35">
      <c r="A391" t="s">
        <v>1435</v>
      </c>
      <c r="B391" t="s">
        <v>1662</v>
      </c>
      <c r="K391" s="11" t="str">
        <f t="shared" si="80"/>
        <v/>
      </c>
      <c r="L391" s="11" t="str">
        <f t="shared" si="81"/>
        <v/>
      </c>
    </row>
    <row r="392" spans="1:18" x14ac:dyDescent="0.35">
      <c r="A392" t="s">
        <v>1435</v>
      </c>
      <c r="B392" t="s">
        <v>1662</v>
      </c>
      <c r="K392" s="11" t="str">
        <f t="shared" si="80"/>
        <v/>
      </c>
      <c r="L392" s="11" t="str">
        <f t="shared" si="81"/>
        <v/>
      </c>
    </row>
    <row r="393" spans="1:18" x14ac:dyDescent="0.35">
      <c r="A393" t="s">
        <v>1435</v>
      </c>
      <c r="B393" t="s">
        <v>1662</v>
      </c>
      <c r="K393" s="11" t="str">
        <f t="shared" si="80"/>
        <v/>
      </c>
      <c r="L393" s="11" t="str">
        <f t="shared" si="81"/>
        <v/>
      </c>
    </row>
    <row r="394" spans="1:18" x14ac:dyDescent="0.35">
      <c r="A394" t="s">
        <v>1430</v>
      </c>
      <c r="B394" t="s">
        <v>1639</v>
      </c>
      <c r="C394">
        <v>1</v>
      </c>
      <c r="D394">
        <v>41474</v>
      </c>
      <c r="E394">
        <v>3</v>
      </c>
      <c r="G394" t="s">
        <v>15</v>
      </c>
      <c r="J394" t="s">
        <v>460</v>
      </c>
      <c r="K394" s="11" t="str">
        <f t="shared" si="80"/>
        <v>60</v>
      </c>
      <c r="L394" s="11" t="str">
        <f t="shared" si="81"/>
        <v>60</v>
      </c>
      <c r="N394" t="s">
        <v>17</v>
      </c>
      <c r="O394" t="s">
        <v>18</v>
      </c>
      <c r="P394" t="s">
        <v>461</v>
      </c>
      <c r="Q394" t="s">
        <v>20</v>
      </c>
      <c r="R394" t="s">
        <v>21</v>
      </c>
    </row>
    <row r="395" spans="1:18" x14ac:dyDescent="0.35">
      <c r="A395" t="s">
        <v>1430</v>
      </c>
      <c r="B395" t="s">
        <v>1639</v>
      </c>
      <c r="C395">
        <v>2</v>
      </c>
      <c r="D395">
        <v>41475</v>
      </c>
      <c r="E395">
        <v>0</v>
      </c>
      <c r="G395" t="s">
        <v>22</v>
      </c>
      <c r="J395" t="s">
        <v>273</v>
      </c>
      <c r="K395" s="11" t="str">
        <f t="shared" si="80"/>
        <v>31</v>
      </c>
      <c r="L395" s="11" t="str">
        <f t="shared" si="81"/>
        <v>30</v>
      </c>
      <c r="N395" t="s">
        <v>24</v>
      </c>
      <c r="O395" t="s">
        <v>25</v>
      </c>
      <c r="P395" t="s">
        <v>461</v>
      </c>
      <c r="Q395" t="s">
        <v>26</v>
      </c>
      <c r="R395" t="s">
        <v>29</v>
      </c>
    </row>
    <row r="396" spans="1:18" x14ac:dyDescent="0.35">
      <c r="A396" t="s">
        <v>1430</v>
      </c>
      <c r="B396" t="s">
        <v>1639</v>
      </c>
      <c r="C396">
        <v>3</v>
      </c>
      <c r="D396">
        <v>42755</v>
      </c>
      <c r="E396">
        <v>0</v>
      </c>
      <c r="G396" t="s">
        <v>22</v>
      </c>
      <c r="J396" t="s">
        <v>243</v>
      </c>
      <c r="K396" s="11" t="str">
        <f t="shared" si="80"/>
        <v>30</v>
      </c>
      <c r="L396" s="11" t="str">
        <f t="shared" si="81"/>
        <v>30</v>
      </c>
      <c r="N396" t="s">
        <v>28</v>
      </c>
      <c r="O396" t="s">
        <v>25</v>
      </c>
      <c r="P396" t="s">
        <v>461</v>
      </c>
      <c r="Q396" t="s">
        <v>26</v>
      </c>
      <c r="R396" t="s">
        <v>29</v>
      </c>
    </row>
    <row r="397" spans="1:18" x14ac:dyDescent="0.35">
      <c r="A397" t="s">
        <v>1430</v>
      </c>
      <c r="B397" t="s">
        <v>1639</v>
      </c>
      <c r="C397">
        <v>7</v>
      </c>
      <c r="D397">
        <v>49953</v>
      </c>
      <c r="E397">
        <v>3</v>
      </c>
      <c r="G397" t="s">
        <v>15</v>
      </c>
      <c r="J397" t="s">
        <v>243</v>
      </c>
      <c r="K397" s="11" t="str">
        <f t="shared" si="80"/>
        <v>30</v>
      </c>
      <c r="L397" s="11" t="str">
        <f t="shared" si="81"/>
        <v>30</v>
      </c>
      <c r="N397" t="s">
        <v>97</v>
      </c>
      <c r="O397" t="s">
        <v>462</v>
      </c>
      <c r="P397" t="s">
        <v>461</v>
      </c>
      <c r="Q397" t="s">
        <v>20</v>
      </c>
      <c r="R397" t="s">
        <v>27</v>
      </c>
    </row>
    <row r="398" spans="1:18" x14ac:dyDescent="0.35">
      <c r="A398" t="s">
        <v>1430</v>
      </c>
      <c r="B398" t="s">
        <v>1639</v>
      </c>
      <c r="C398">
        <v>8</v>
      </c>
      <c r="D398">
        <v>49954</v>
      </c>
      <c r="E398">
        <v>0</v>
      </c>
      <c r="G398" t="s">
        <v>22</v>
      </c>
      <c r="J398" t="s">
        <v>243</v>
      </c>
      <c r="K398" s="11" t="str">
        <f t="shared" si="80"/>
        <v>30</v>
      </c>
      <c r="L398" s="11" t="str">
        <f t="shared" si="81"/>
        <v>30</v>
      </c>
      <c r="N398" t="s">
        <v>391</v>
      </c>
      <c r="O398" t="s">
        <v>98</v>
      </c>
      <c r="P398" t="s">
        <v>461</v>
      </c>
      <c r="Q398" t="s">
        <v>26</v>
      </c>
      <c r="R398" t="s">
        <v>27</v>
      </c>
    </row>
    <row r="399" spans="1:18" x14ac:dyDescent="0.35">
      <c r="A399" t="s">
        <v>1430</v>
      </c>
      <c r="B399" t="s">
        <v>1639</v>
      </c>
      <c r="C399">
        <v>9</v>
      </c>
      <c r="D399">
        <v>50049</v>
      </c>
      <c r="E399">
        <v>3</v>
      </c>
      <c r="G399" t="s">
        <v>15</v>
      </c>
      <c r="J399" t="s">
        <v>206</v>
      </c>
      <c r="K399" s="11" t="str">
        <f t="shared" si="80"/>
        <v>27</v>
      </c>
      <c r="L399" s="11" t="str">
        <f t="shared" si="81"/>
        <v>30</v>
      </c>
      <c r="N399" t="s">
        <v>17</v>
      </c>
      <c r="O399" t="s">
        <v>96</v>
      </c>
      <c r="P399" t="s">
        <v>461</v>
      </c>
      <c r="Q399" t="s">
        <v>20</v>
      </c>
      <c r="R399" t="s">
        <v>21</v>
      </c>
    </row>
    <row r="400" spans="1:18" x14ac:dyDescent="0.35">
      <c r="A400" t="s">
        <v>1430</v>
      </c>
      <c r="B400" t="s">
        <v>1639</v>
      </c>
      <c r="C400">
        <v>10</v>
      </c>
      <c r="D400">
        <v>50050</v>
      </c>
      <c r="E400">
        <v>0</v>
      </c>
      <c r="G400" t="s">
        <v>22</v>
      </c>
      <c r="J400" t="s">
        <v>240</v>
      </c>
      <c r="K400" s="11" t="str">
        <f t="shared" si="80"/>
        <v>26</v>
      </c>
      <c r="L400" s="11" t="str">
        <f t="shared" si="81"/>
        <v>30</v>
      </c>
      <c r="N400" t="s">
        <v>97</v>
      </c>
      <c r="O400" t="s">
        <v>98</v>
      </c>
      <c r="P400" t="s">
        <v>461</v>
      </c>
      <c r="Q400" t="s">
        <v>26</v>
      </c>
      <c r="R400" t="s">
        <v>21</v>
      </c>
    </row>
    <row r="401" spans="1:18" x14ac:dyDescent="0.35">
      <c r="A401" t="s">
        <v>1432</v>
      </c>
      <c r="B401" t="s">
        <v>1641</v>
      </c>
      <c r="C401">
        <v>2</v>
      </c>
      <c r="D401">
        <v>42226</v>
      </c>
      <c r="E401">
        <v>0</v>
      </c>
      <c r="G401" t="s">
        <v>22</v>
      </c>
      <c r="J401" t="s">
        <v>463</v>
      </c>
      <c r="K401" s="11" t="str">
        <f t="shared" si="80"/>
        <v>26</v>
      </c>
      <c r="L401" s="11" t="str">
        <f t="shared" si="81"/>
        <v>25</v>
      </c>
      <c r="N401" t="s">
        <v>35</v>
      </c>
      <c r="O401" t="s">
        <v>36</v>
      </c>
      <c r="P401" t="s">
        <v>461</v>
      </c>
      <c r="Q401" t="s">
        <v>40</v>
      </c>
      <c r="R401" t="s">
        <v>84</v>
      </c>
    </row>
    <row r="402" spans="1:18" x14ac:dyDescent="0.35">
      <c r="A402" t="s">
        <v>1432</v>
      </c>
      <c r="B402" t="s">
        <v>1641</v>
      </c>
      <c r="C402">
        <v>3</v>
      </c>
      <c r="D402">
        <v>43358</v>
      </c>
      <c r="E402">
        <v>0</v>
      </c>
      <c r="G402" t="s">
        <v>22</v>
      </c>
      <c r="J402" t="s">
        <v>464</v>
      </c>
      <c r="K402" s="11" t="str">
        <f t="shared" si="80"/>
        <v>28</v>
      </c>
      <c r="L402" s="11" t="str">
        <f t="shared" si="81"/>
        <v>25</v>
      </c>
      <c r="N402" t="s">
        <v>24</v>
      </c>
      <c r="O402" t="s">
        <v>36</v>
      </c>
      <c r="P402" t="s">
        <v>461</v>
      </c>
      <c r="Q402" t="s">
        <v>40</v>
      </c>
      <c r="R402" t="s">
        <v>84</v>
      </c>
    </row>
    <row r="403" spans="1:18" x14ac:dyDescent="0.35">
      <c r="A403" t="s">
        <v>1432</v>
      </c>
      <c r="B403" t="s">
        <v>1641</v>
      </c>
      <c r="C403">
        <v>4</v>
      </c>
      <c r="D403">
        <v>49846</v>
      </c>
      <c r="E403">
        <v>3</v>
      </c>
      <c r="G403" t="s">
        <v>15</v>
      </c>
      <c r="J403" t="s">
        <v>465</v>
      </c>
      <c r="K403" s="11" t="str">
        <f t="shared" si="80"/>
        <v>65</v>
      </c>
      <c r="L403" s="11" t="str">
        <f t="shared" si="81"/>
        <v>00</v>
      </c>
      <c r="N403" t="s">
        <v>31</v>
      </c>
      <c r="O403" t="s">
        <v>102</v>
      </c>
      <c r="P403" t="s">
        <v>461</v>
      </c>
      <c r="Q403" t="s">
        <v>20</v>
      </c>
      <c r="R403" t="s">
        <v>84</v>
      </c>
    </row>
    <row r="404" spans="1:18" x14ac:dyDescent="0.35">
      <c r="A404" t="s">
        <v>1432</v>
      </c>
      <c r="B404" t="s">
        <v>1641</v>
      </c>
      <c r="C404">
        <v>5</v>
      </c>
      <c r="D404">
        <v>49847</v>
      </c>
      <c r="E404">
        <v>0</v>
      </c>
      <c r="G404" t="s">
        <v>22</v>
      </c>
      <c r="J404" t="s">
        <v>466</v>
      </c>
      <c r="K404" s="11" t="str">
        <f t="shared" si="80"/>
        <v>0/</v>
      </c>
      <c r="L404" s="11" t="str">
        <f t="shared" si="81"/>
        <v>25</v>
      </c>
      <c r="N404" t="s">
        <v>53</v>
      </c>
      <c r="O404" t="s">
        <v>36</v>
      </c>
      <c r="P404" t="s">
        <v>461</v>
      </c>
      <c r="Q404" t="s">
        <v>40</v>
      </c>
      <c r="R404" t="s">
        <v>84</v>
      </c>
    </row>
    <row r="405" spans="1:18" x14ac:dyDescent="0.35">
      <c r="A405" t="s">
        <v>1432</v>
      </c>
      <c r="B405" t="s">
        <v>1641</v>
      </c>
      <c r="C405">
        <v>6</v>
      </c>
      <c r="D405">
        <v>49848</v>
      </c>
      <c r="E405">
        <v>0</v>
      </c>
      <c r="G405" t="s">
        <v>22</v>
      </c>
      <c r="J405" s="9">
        <v>45255</v>
      </c>
      <c r="K405" s="11" t="str">
        <f>TEXT(MONTH(J405),"00")</f>
        <v>11</v>
      </c>
      <c r="L405" s="11" t="str">
        <f>TEXT(DAY(J405),"00")</f>
        <v>25</v>
      </c>
      <c r="M405" s="5"/>
      <c r="N405" t="s">
        <v>28</v>
      </c>
      <c r="O405" t="s">
        <v>36</v>
      </c>
      <c r="P405" t="s">
        <v>461</v>
      </c>
      <c r="Q405" t="s">
        <v>40</v>
      </c>
      <c r="R405" t="s">
        <v>84</v>
      </c>
    </row>
    <row r="406" spans="1:18" x14ac:dyDescent="0.35">
      <c r="A406" t="s">
        <v>467</v>
      </c>
      <c r="B406" t="s">
        <v>1680</v>
      </c>
      <c r="C406">
        <v>1</v>
      </c>
      <c r="D406">
        <v>47463</v>
      </c>
      <c r="E406">
        <v>3</v>
      </c>
      <c r="G406" t="s">
        <v>30</v>
      </c>
      <c r="J406" t="s">
        <v>468</v>
      </c>
      <c r="K406" s="11" t="str">
        <f t="shared" ref="K406:K419" si="82">LEFT(J406,2)</f>
        <v>35</v>
      </c>
      <c r="L406" s="11" t="str">
        <f t="shared" ref="L406:L419" si="83">RIGHT(J406,2)</f>
        <v>50</v>
      </c>
      <c r="N406" t="s">
        <v>17</v>
      </c>
      <c r="O406" t="s">
        <v>81</v>
      </c>
      <c r="P406" t="s">
        <v>461</v>
      </c>
      <c r="Q406" t="s">
        <v>107</v>
      </c>
      <c r="R406" t="s">
        <v>49</v>
      </c>
    </row>
    <row r="407" spans="1:18" x14ac:dyDescent="0.35">
      <c r="A407" t="s">
        <v>467</v>
      </c>
      <c r="B407" t="s">
        <v>1680</v>
      </c>
      <c r="C407">
        <v>2</v>
      </c>
      <c r="D407">
        <v>47464</v>
      </c>
      <c r="E407">
        <v>3</v>
      </c>
      <c r="G407" t="s">
        <v>30</v>
      </c>
      <c r="J407" t="s">
        <v>469</v>
      </c>
      <c r="K407" s="11" t="str">
        <f t="shared" si="82"/>
        <v>30</v>
      </c>
      <c r="L407" s="11" t="str">
        <f t="shared" si="83"/>
        <v>50</v>
      </c>
      <c r="N407" t="s">
        <v>17</v>
      </c>
      <c r="O407" t="s">
        <v>119</v>
      </c>
      <c r="P407" t="s">
        <v>461</v>
      </c>
      <c r="Q407" t="s">
        <v>117</v>
      </c>
      <c r="R407" t="s">
        <v>44</v>
      </c>
    </row>
    <row r="408" spans="1:18" x14ac:dyDescent="0.35">
      <c r="A408" t="s">
        <v>470</v>
      </c>
      <c r="B408" t="s">
        <v>1818</v>
      </c>
      <c r="C408">
        <v>1</v>
      </c>
      <c r="D408">
        <v>48566</v>
      </c>
      <c r="E408">
        <v>3</v>
      </c>
      <c r="G408" t="s">
        <v>30</v>
      </c>
      <c r="J408" t="s">
        <v>471</v>
      </c>
      <c r="K408" s="11" t="str">
        <f t="shared" si="82"/>
        <v>26</v>
      </c>
      <c r="L408" s="11" t="str">
        <f t="shared" si="83"/>
        <v>50</v>
      </c>
      <c r="N408" t="s">
        <v>17</v>
      </c>
      <c r="O408" t="s">
        <v>32</v>
      </c>
      <c r="P408" t="s">
        <v>461</v>
      </c>
      <c r="Q408" t="s">
        <v>86</v>
      </c>
      <c r="R408" t="s">
        <v>49</v>
      </c>
    </row>
    <row r="409" spans="1:18" x14ac:dyDescent="0.35">
      <c r="A409" t="s">
        <v>470</v>
      </c>
      <c r="B409" t="s">
        <v>1818</v>
      </c>
      <c r="C409">
        <v>2</v>
      </c>
      <c r="D409">
        <v>48567</v>
      </c>
      <c r="E409">
        <v>0</v>
      </c>
      <c r="G409" t="s">
        <v>22</v>
      </c>
      <c r="J409" t="s">
        <v>463</v>
      </c>
      <c r="K409" s="11" t="str">
        <f t="shared" si="82"/>
        <v>26</v>
      </c>
      <c r="L409" s="11" t="str">
        <f t="shared" si="83"/>
        <v>25</v>
      </c>
      <c r="N409" t="s">
        <v>53</v>
      </c>
      <c r="O409" t="s">
        <v>36</v>
      </c>
      <c r="P409" t="s">
        <v>461</v>
      </c>
      <c r="Q409" t="s">
        <v>51</v>
      </c>
      <c r="R409" t="s">
        <v>49</v>
      </c>
    </row>
    <row r="410" spans="1:18" x14ac:dyDescent="0.35">
      <c r="A410" t="s">
        <v>472</v>
      </c>
      <c r="B410" t="s">
        <v>1797</v>
      </c>
      <c r="C410">
        <v>1</v>
      </c>
      <c r="D410">
        <v>48350</v>
      </c>
      <c r="E410">
        <v>3</v>
      </c>
      <c r="G410" t="s">
        <v>30</v>
      </c>
      <c r="J410" t="s">
        <v>473</v>
      </c>
      <c r="K410" s="11" t="str">
        <f t="shared" si="82"/>
        <v>20</v>
      </c>
      <c r="L410" s="11" t="str">
        <f t="shared" si="83"/>
        <v>40</v>
      </c>
      <c r="N410" t="s">
        <v>17</v>
      </c>
      <c r="O410" t="s">
        <v>43</v>
      </c>
      <c r="P410" t="s">
        <v>461</v>
      </c>
      <c r="Q410" t="s">
        <v>117</v>
      </c>
      <c r="R410" t="s">
        <v>474</v>
      </c>
    </row>
    <row r="411" spans="1:18" x14ac:dyDescent="0.35">
      <c r="A411" t="s">
        <v>475</v>
      </c>
      <c r="B411" t="s">
        <v>1819</v>
      </c>
      <c r="C411">
        <v>1</v>
      </c>
      <c r="D411">
        <v>40999</v>
      </c>
      <c r="E411">
        <v>3</v>
      </c>
      <c r="G411" t="s">
        <v>30</v>
      </c>
      <c r="J411" t="s">
        <v>334</v>
      </c>
      <c r="K411" s="11" t="str">
        <f t="shared" si="82"/>
        <v>43</v>
      </c>
      <c r="L411" s="11" t="str">
        <f t="shared" si="83"/>
        <v>40</v>
      </c>
      <c r="N411" t="s">
        <v>17</v>
      </c>
      <c r="O411" t="s">
        <v>56</v>
      </c>
      <c r="P411" t="s">
        <v>461</v>
      </c>
      <c r="Q411" t="s">
        <v>20</v>
      </c>
      <c r="R411" t="s">
        <v>21</v>
      </c>
    </row>
    <row r="412" spans="1:18" x14ac:dyDescent="0.35">
      <c r="A412" t="s">
        <v>475</v>
      </c>
      <c r="B412" t="s">
        <v>1819</v>
      </c>
      <c r="C412">
        <v>2</v>
      </c>
      <c r="D412">
        <v>41000</v>
      </c>
      <c r="E412">
        <v>0</v>
      </c>
      <c r="G412" t="s">
        <v>22</v>
      </c>
      <c r="J412" t="s">
        <v>310</v>
      </c>
      <c r="K412" s="11" t="str">
        <f t="shared" si="82"/>
        <v>22</v>
      </c>
      <c r="L412" s="11" t="str">
        <f t="shared" si="83"/>
        <v>20</v>
      </c>
      <c r="N412" t="s">
        <v>53</v>
      </c>
      <c r="O412" t="s">
        <v>36</v>
      </c>
      <c r="P412" t="s">
        <v>461</v>
      </c>
      <c r="Q412" t="s">
        <v>57</v>
      </c>
      <c r="R412" t="s">
        <v>21</v>
      </c>
    </row>
    <row r="413" spans="1:18" x14ac:dyDescent="0.35">
      <c r="A413" t="s">
        <v>475</v>
      </c>
      <c r="B413" t="s">
        <v>1819</v>
      </c>
      <c r="C413">
        <v>3</v>
      </c>
      <c r="D413">
        <v>43453</v>
      </c>
      <c r="E413">
        <v>0</v>
      </c>
      <c r="G413" t="s">
        <v>22</v>
      </c>
      <c r="J413" t="s">
        <v>476</v>
      </c>
      <c r="K413" s="11" t="str">
        <f t="shared" si="82"/>
        <v>21</v>
      </c>
      <c r="L413" s="11" t="str">
        <f t="shared" si="83"/>
        <v>20</v>
      </c>
      <c r="N413" t="s">
        <v>28</v>
      </c>
      <c r="O413" t="s">
        <v>36</v>
      </c>
      <c r="P413" t="s">
        <v>461</v>
      </c>
      <c r="Q413" t="s">
        <v>57</v>
      </c>
      <c r="R413" t="s">
        <v>21</v>
      </c>
    </row>
    <row r="414" spans="1:18" x14ac:dyDescent="0.35">
      <c r="A414" t="s">
        <v>477</v>
      </c>
      <c r="B414" t="s">
        <v>1820</v>
      </c>
      <c r="C414">
        <v>1</v>
      </c>
      <c r="D414">
        <v>41002</v>
      </c>
      <c r="E414">
        <v>3</v>
      </c>
      <c r="G414" t="s">
        <v>30</v>
      </c>
      <c r="J414" t="s">
        <v>478</v>
      </c>
      <c r="K414" s="11" t="str">
        <f t="shared" si="82"/>
        <v>24</v>
      </c>
      <c r="L414" s="11" t="str">
        <f t="shared" si="83"/>
        <v>40</v>
      </c>
      <c r="N414" t="s">
        <v>17</v>
      </c>
      <c r="O414" t="s">
        <v>60</v>
      </c>
      <c r="P414" t="s">
        <v>461</v>
      </c>
      <c r="Q414" t="s">
        <v>20</v>
      </c>
      <c r="R414" t="s">
        <v>61</v>
      </c>
    </row>
    <row r="415" spans="1:18" x14ac:dyDescent="0.35">
      <c r="A415" t="s">
        <v>477</v>
      </c>
      <c r="B415" t="s">
        <v>1820</v>
      </c>
      <c r="C415">
        <v>2</v>
      </c>
      <c r="D415">
        <v>41050</v>
      </c>
      <c r="E415">
        <v>0</v>
      </c>
      <c r="G415" t="s">
        <v>22</v>
      </c>
      <c r="J415" t="s">
        <v>290</v>
      </c>
      <c r="K415" s="11" t="str">
        <f t="shared" si="82"/>
        <v>24</v>
      </c>
      <c r="L415" s="11" t="str">
        <f t="shared" si="83"/>
        <v>24</v>
      </c>
      <c r="N415" t="s">
        <v>53</v>
      </c>
      <c r="O415" t="s">
        <v>62</v>
      </c>
      <c r="P415" t="s">
        <v>461</v>
      </c>
      <c r="Q415" t="s">
        <v>63</v>
      </c>
      <c r="R415" t="s">
        <v>61</v>
      </c>
    </row>
    <row r="416" spans="1:18" x14ac:dyDescent="0.35">
      <c r="A416" t="s">
        <v>479</v>
      </c>
      <c r="B416" t="s">
        <v>1821</v>
      </c>
      <c r="C416">
        <v>1</v>
      </c>
      <c r="D416">
        <v>43496</v>
      </c>
      <c r="E416">
        <v>3</v>
      </c>
      <c r="G416" t="s">
        <v>15</v>
      </c>
      <c r="J416" t="s">
        <v>480</v>
      </c>
      <c r="K416" s="11" t="str">
        <f t="shared" si="82"/>
        <v>46</v>
      </c>
      <c r="L416" s="11" t="str">
        <f t="shared" si="83"/>
        <v>48</v>
      </c>
      <c r="N416" t="s">
        <v>31</v>
      </c>
      <c r="O416" t="s">
        <v>65</v>
      </c>
      <c r="P416" t="s">
        <v>461</v>
      </c>
      <c r="Q416" t="s">
        <v>157</v>
      </c>
      <c r="R416" t="s">
        <v>67</v>
      </c>
    </row>
    <row r="417" spans="1:18" x14ac:dyDescent="0.35">
      <c r="A417" t="s">
        <v>479</v>
      </c>
      <c r="B417" t="s">
        <v>1821</v>
      </c>
      <c r="C417">
        <v>2</v>
      </c>
      <c r="D417">
        <v>43497</v>
      </c>
      <c r="E417">
        <v>0</v>
      </c>
      <c r="G417" t="s">
        <v>22</v>
      </c>
      <c r="J417" t="s">
        <v>68</v>
      </c>
      <c r="K417" s="11" t="str">
        <f t="shared" si="82"/>
        <v>23</v>
      </c>
      <c r="L417" s="11" t="str">
        <f t="shared" si="83"/>
        <v>24</v>
      </c>
      <c r="N417" t="s">
        <v>35</v>
      </c>
      <c r="O417" t="s">
        <v>62</v>
      </c>
      <c r="P417" t="s">
        <v>461</v>
      </c>
      <c r="Q417" t="s">
        <v>69</v>
      </c>
      <c r="R417" t="s">
        <v>67</v>
      </c>
    </row>
    <row r="418" spans="1:18" x14ac:dyDescent="0.35">
      <c r="A418" t="s">
        <v>479</v>
      </c>
      <c r="B418" t="s">
        <v>1821</v>
      </c>
      <c r="C418">
        <v>3</v>
      </c>
      <c r="D418">
        <v>43498</v>
      </c>
      <c r="E418">
        <v>0</v>
      </c>
      <c r="G418" t="s">
        <v>22</v>
      </c>
      <c r="J418" t="s">
        <v>68</v>
      </c>
      <c r="K418" s="11" t="str">
        <f t="shared" si="82"/>
        <v>23</v>
      </c>
      <c r="L418" s="11" t="str">
        <f t="shared" si="83"/>
        <v>24</v>
      </c>
      <c r="N418" t="s">
        <v>24</v>
      </c>
      <c r="O418" t="s">
        <v>62</v>
      </c>
      <c r="P418" t="s">
        <v>461</v>
      </c>
      <c r="Q418" t="s">
        <v>69</v>
      </c>
      <c r="R418" t="s">
        <v>67</v>
      </c>
    </row>
    <row r="419" spans="1:18" x14ac:dyDescent="0.35">
      <c r="A419" t="s">
        <v>481</v>
      </c>
      <c r="B419" t="s">
        <v>1822</v>
      </c>
      <c r="C419">
        <v>1</v>
      </c>
      <c r="D419">
        <v>41003</v>
      </c>
      <c r="E419">
        <v>3</v>
      </c>
      <c r="G419" t="s">
        <v>30</v>
      </c>
      <c r="J419" t="s">
        <v>482</v>
      </c>
      <c r="K419" s="11" t="str">
        <f t="shared" si="82"/>
        <v>25</v>
      </c>
      <c r="L419" s="11" t="str">
        <f t="shared" si="83"/>
        <v>40</v>
      </c>
      <c r="N419" t="s">
        <v>17</v>
      </c>
      <c r="O419" t="s">
        <v>65</v>
      </c>
      <c r="P419" t="s">
        <v>461</v>
      </c>
      <c r="Q419" t="s">
        <v>72</v>
      </c>
      <c r="R419" t="s">
        <v>73</v>
      </c>
    </row>
    <row r="420" spans="1:18" x14ac:dyDescent="0.35">
      <c r="A420" t="s">
        <v>481</v>
      </c>
      <c r="B420" t="s">
        <v>1822</v>
      </c>
      <c r="C420">
        <v>2</v>
      </c>
      <c r="D420">
        <v>41163</v>
      </c>
      <c r="E420">
        <v>0</v>
      </c>
      <c r="G420" t="s">
        <v>22</v>
      </c>
      <c r="J420" s="9">
        <v>44977</v>
      </c>
      <c r="K420" s="11" t="str">
        <f>TEXT(MONTH(J420),"00")</f>
        <v>02</v>
      </c>
      <c r="L420" s="11" t="str">
        <f>TEXT(DAY(J420),"00")</f>
        <v>20</v>
      </c>
      <c r="M420" s="5"/>
      <c r="N420" t="s">
        <v>28</v>
      </c>
      <c r="O420" t="s">
        <v>62</v>
      </c>
      <c r="P420" t="s">
        <v>461</v>
      </c>
      <c r="Q420" t="s">
        <v>74</v>
      </c>
      <c r="R420" t="s">
        <v>73</v>
      </c>
    </row>
    <row r="421" spans="1:18" x14ac:dyDescent="0.35">
      <c r="A421" t="s">
        <v>481</v>
      </c>
      <c r="B421" t="s">
        <v>1822</v>
      </c>
      <c r="C421">
        <v>3</v>
      </c>
      <c r="D421">
        <v>48351</v>
      </c>
      <c r="E421">
        <v>0</v>
      </c>
      <c r="G421" t="s">
        <v>22</v>
      </c>
      <c r="J421" t="s">
        <v>80</v>
      </c>
      <c r="K421" s="11" t="str">
        <f t="shared" ref="K421:K432" si="84">LEFT(J421,2)</f>
        <v>23</v>
      </c>
      <c r="L421" s="11" t="str">
        <f t="shared" ref="L421:L434" si="85">RIGHT(J421,2)</f>
        <v>20</v>
      </c>
      <c r="N421" t="s">
        <v>35</v>
      </c>
      <c r="O421" t="s">
        <v>483</v>
      </c>
      <c r="P421" t="s">
        <v>461</v>
      </c>
      <c r="Q421" t="s">
        <v>74</v>
      </c>
      <c r="R421" t="s">
        <v>73</v>
      </c>
    </row>
    <row r="422" spans="1:18" x14ac:dyDescent="0.35">
      <c r="A422" t="s">
        <v>484</v>
      </c>
      <c r="B422" t="s">
        <v>1823</v>
      </c>
      <c r="C422">
        <v>1</v>
      </c>
      <c r="D422">
        <v>43376</v>
      </c>
      <c r="E422">
        <v>3</v>
      </c>
      <c r="G422" t="s">
        <v>15</v>
      </c>
      <c r="J422" t="s">
        <v>485</v>
      </c>
      <c r="K422" s="11" t="str">
        <f t="shared" si="84"/>
        <v>23</v>
      </c>
      <c r="L422" s="11" t="str">
        <f t="shared" si="85"/>
        <v>40</v>
      </c>
      <c r="N422" t="s">
        <v>31</v>
      </c>
      <c r="O422" t="s">
        <v>46</v>
      </c>
      <c r="P422" t="s">
        <v>461</v>
      </c>
      <c r="Q422" t="s">
        <v>72</v>
      </c>
      <c r="R422" t="s">
        <v>486</v>
      </c>
    </row>
    <row r="423" spans="1:18" x14ac:dyDescent="0.35">
      <c r="A423" t="s">
        <v>487</v>
      </c>
      <c r="B423" t="s">
        <v>1800</v>
      </c>
      <c r="C423">
        <v>2</v>
      </c>
      <c r="D423">
        <v>49237</v>
      </c>
      <c r="E423">
        <v>3</v>
      </c>
      <c r="G423" t="s">
        <v>30</v>
      </c>
      <c r="J423" t="s">
        <v>488</v>
      </c>
      <c r="K423" s="11" t="str">
        <f t="shared" si="84"/>
        <v>36</v>
      </c>
      <c r="L423" s="11" t="str">
        <f t="shared" si="85"/>
        <v>45</v>
      </c>
      <c r="N423" t="s">
        <v>17</v>
      </c>
      <c r="O423" t="s">
        <v>81</v>
      </c>
      <c r="P423" t="s">
        <v>461</v>
      </c>
      <c r="Q423" t="s">
        <v>33</v>
      </c>
      <c r="R423" t="s">
        <v>79</v>
      </c>
    </row>
    <row r="424" spans="1:18" x14ac:dyDescent="0.35">
      <c r="A424" t="s">
        <v>487</v>
      </c>
      <c r="B424" t="s">
        <v>1800</v>
      </c>
      <c r="C424">
        <v>3</v>
      </c>
      <c r="D424">
        <v>49791</v>
      </c>
      <c r="E424">
        <v>3</v>
      </c>
      <c r="G424" t="s">
        <v>30</v>
      </c>
      <c r="J424" t="s">
        <v>171</v>
      </c>
      <c r="K424" s="11" t="str">
        <f t="shared" si="84"/>
        <v>29</v>
      </c>
      <c r="L424" s="11" t="str">
        <f t="shared" si="85"/>
        <v>45</v>
      </c>
      <c r="N424" t="s">
        <v>31</v>
      </c>
      <c r="O424" t="s">
        <v>224</v>
      </c>
      <c r="P424" t="s">
        <v>461</v>
      </c>
      <c r="Q424" t="s">
        <v>214</v>
      </c>
      <c r="R424" t="s">
        <v>82</v>
      </c>
    </row>
    <row r="425" spans="1:18" x14ac:dyDescent="0.35">
      <c r="A425" t="s">
        <v>489</v>
      </c>
      <c r="B425" t="s">
        <v>1803</v>
      </c>
      <c r="C425">
        <v>1</v>
      </c>
      <c r="D425">
        <v>49233</v>
      </c>
      <c r="E425">
        <v>3</v>
      </c>
      <c r="G425" t="s">
        <v>30</v>
      </c>
      <c r="J425" t="s">
        <v>59</v>
      </c>
      <c r="K425" s="11" t="str">
        <f t="shared" si="84"/>
        <v>21</v>
      </c>
      <c r="L425" s="11" t="str">
        <f t="shared" si="85"/>
        <v>40</v>
      </c>
      <c r="N425" t="s">
        <v>17</v>
      </c>
      <c r="O425" t="s">
        <v>43</v>
      </c>
      <c r="P425" t="s">
        <v>461</v>
      </c>
      <c r="Q425" t="s">
        <v>490</v>
      </c>
      <c r="R425" t="s">
        <v>79</v>
      </c>
    </row>
    <row r="426" spans="1:18" x14ac:dyDescent="0.35">
      <c r="A426" t="s">
        <v>491</v>
      </c>
      <c r="B426" t="s">
        <v>1824</v>
      </c>
      <c r="C426">
        <v>1</v>
      </c>
      <c r="D426">
        <v>42706</v>
      </c>
      <c r="E426">
        <v>3</v>
      </c>
      <c r="G426" t="s">
        <v>30</v>
      </c>
      <c r="J426" t="s">
        <v>230</v>
      </c>
      <c r="K426" s="11" t="str">
        <f t="shared" si="84"/>
        <v>25</v>
      </c>
      <c r="L426" s="11" t="str">
        <f t="shared" si="85"/>
        <v>30</v>
      </c>
      <c r="N426" t="s">
        <v>17</v>
      </c>
      <c r="O426" t="s">
        <v>43</v>
      </c>
      <c r="P426" t="s">
        <v>461</v>
      </c>
      <c r="Q426" t="s">
        <v>20</v>
      </c>
      <c r="R426" t="s">
        <v>492</v>
      </c>
    </row>
    <row r="427" spans="1:18" x14ac:dyDescent="0.35">
      <c r="A427" t="s">
        <v>493</v>
      </c>
      <c r="B427" t="s">
        <v>1825</v>
      </c>
      <c r="C427">
        <v>1</v>
      </c>
      <c r="D427">
        <v>42785</v>
      </c>
      <c r="E427">
        <v>3</v>
      </c>
      <c r="G427" t="s">
        <v>30</v>
      </c>
      <c r="J427" t="s">
        <v>242</v>
      </c>
      <c r="K427" s="11" t="str">
        <f t="shared" si="84"/>
        <v>21</v>
      </c>
      <c r="L427" s="11" t="str">
        <f t="shared" si="85"/>
        <v>30</v>
      </c>
      <c r="N427" t="s">
        <v>17</v>
      </c>
      <c r="O427" t="s">
        <v>90</v>
      </c>
      <c r="P427" t="s">
        <v>461</v>
      </c>
      <c r="Q427" t="s">
        <v>20</v>
      </c>
      <c r="R427" t="s">
        <v>61</v>
      </c>
    </row>
    <row r="428" spans="1:18" x14ac:dyDescent="0.35">
      <c r="A428" t="s">
        <v>493</v>
      </c>
      <c r="B428" t="s">
        <v>1825</v>
      </c>
      <c r="C428">
        <v>2</v>
      </c>
      <c r="D428">
        <v>43370</v>
      </c>
      <c r="E428">
        <v>0</v>
      </c>
      <c r="G428" t="s">
        <v>22</v>
      </c>
      <c r="J428" t="s">
        <v>242</v>
      </c>
      <c r="K428" s="11" t="str">
        <f t="shared" si="84"/>
        <v>21</v>
      </c>
      <c r="L428" s="11" t="str">
        <f t="shared" si="85"/>
        <v>30</v>
      </c>
      <c r="N428" t="s">
        <v>28</v>
      </c>
      <c r="O428" t="s">
        <v>62</v>
      </c>
      <c r="P428" t="s">
        <v>461</v>
      </c>
      <c r="Q428" t="s">
        <v>63</v>
      </c>
      <c r="R428" t="s">
        <v>61</v>
      </c>
    </row>
    <row r="429" spans="1:18" x14ac:dyDescent="0.35">
      <c r="A429" t="s">
        <v>494</v>
      </c>
      <c r="B429" t="s">
        <v>1806</v>
      </c>
      <c r="C429">
        <v>1</v>
      </c>
      <c r="D429">
        <v>45619</v>
      </c>
      <c r="E429">
        <v>3</v>
      </c>
      <c r="G429" t="s">
        <v>30</v>
      </c>
      <c r="J429" t="s">
        <v>495</v>
      </c>
      <c r="K429" s="11" t="str">
        <f t="shared" si="84"/>
        <v>37</v>
      </c>
      <c r="L429" s="11" t="str">
        <f t="shared" si="85"/>
        <v>50</v>
      </c>
      <c r="N429" t="s">
        <v>24</v>
      </c>
      <c r="O429" t="s">
        <v>92</v>
      </c>
      <c r="P429" t="s">
        <v>461</v>
      </c>
      <c r="Q429" t="s">
        <v>76</v>
      </c>
      <c r="R429" t="s">
        <v>94</v>
      </c>
    </row>
    <row r="430" spans="1:18" x14ac:dyDescent="0.35">
      <c r="A430" t="s">
        <v>496</v>
      </c>
      <c r="B430" t="s">
        <v>1805</v>
      </c>
      <c r="C430">
        <v>1</v>
      </c>
      <c r="D430">
        <v>47476</v>
      </c>
      <c r="E430">
        <v>3</v>
      </c>
      <c r="G430" t="s">
        <v>30</v>
      </c>
      <c r="J430" t="s">
        <v>468</v>
      </c>
      <c r="K430" s="11" t="str">
        <f t="shared" si="84"/>
        <v>35</v>
      </c>
      <c r="L430" s="11" t="str">
        <f t="shared" si="85"/>
        <v>50</v>
      </c>
      <c r="N430" t="s">
        <v>31</v>
      </c>
      <c r="O430" t="s">
        <v>43</v>
      </c>
      <c r="P430" t="s">
        <v>461</v>
      </c>
      <c r="Q430" t="s">
        <v>76</v>
      </c>
      <c r="R430" t="s">
        <v>100</v>
      </c>
    </row>
    <row r="431" spans="1:18" x14ac:dyDescent="0.35">
      <c r="A431" t="s">
        <v>497</v>
      </c>
      <c r="B431" t="s">
        <v>1826</v>
      </c>
      <c r="C431">
        <v>1</v>
      </c>
      <c r="D431">
        <v>44194</v>
      </c>
      <c r="E431">
        <v>3</v>
      </c>
      <c r="G431" t="s">
        <v>30</v>
      </c>
      <c r="J431" t="s">
        <v>499</v>
      </c>
      <c r="K431" s="11" t="str">
        <f t="shared" si="84"/>
        <v>32</v>
      </c>
      <c r="L431" s="11" t="str">
        <f t="shared" si="85"/>
        <v>60</v>
      </c>
      <c r="N431" t="s">
        <v>31</v>
      </c>
      <c r="O431" t="s">
        <v>83</v>
      </c>
      <c r="P431" t="s">
        <v>461</v>
      </c>
      <c r="Q431" t="s">
        <v>117</v>
      </c>
      <c r="R431" t="s">
        <v>103</v>
      </c>
    </row>
    <row r="432" spans="1:18" x14ac:dyDescent="0.35">
      <c r="A432" t="s">
        <v>497</v>
      </c>
      <c r="B432" t="s">
        <v>1826</v>
      </c>
      <c r="C432">
        <v>2</v>
      </c>
      <c r="D432">
        <v>44195</v>
      </c>
      <c r="E432">
        <v>0</v>
      </c>
      <c r="G432" t="s">
        <v>22</v>
      </c>
      <c r="J432" t="s">
        <v>271</v>
      </c>
      <c r="K432" s="11" t="str">
        <f t="shared" si="84"/>
        <v>32</v>
      </c>
      <c r="L432" s="11" t="str">
        <f t="shared" si="85"/>
        <v>30</v>
      </c>
      <c r="N432" t="s">
        <v>31</v>
      </c>
      <c r="O432" t="s">
        <v>500</v>
      </c>
      <c r="P432" t="s">
        <v>461</v>
      </c>
      <c r="Q432" t="s">
        <v>105</v>
      </c>
      <c r="R432" t="s">
        <v>103</v>
      </c>
    </row>
    <row r="433" spans="1:18" x14ac:dyDescent="0.35">
      <c r="A433" t="s">
        <v>501</v>
      </c>
      <c r="B433" t="s">
        <v>1811</v>
      </c>
      <c r="C433">
        <v>2</v>
      </c>
      <c r="D433">
        <v>49854</v>
      </c>
      <c r="E433">
        <v>3</v>
      </c>
      <c r="G433" t="s">
        <v>30</v>
      </c>
      <c r="J433" s="9">
        <v>14885</v>
      </c>
      <c r="K433" s="11" t="str">
        <f>TEXT(MONTH(J433),"0")</f>
        <v>10</v>
      </c>
      <c r="L433" s="11" t="str">
        <f>RIGHT(TEXT(YEAR(J433),"00"),LEN(TEXT(YEAR(J433),"00"))-2)</f>
        <v>40</v>
      </c>
      <c r="M433" s="6"/>
      <c r="N433" t="s">
        <v>17</v>
      </c>
      <c r="O433" t="s">
        <v>252</v>
      </c>
      <c r="P433" t="s">
        <v>461</v>
      </c>
      <c r="Q433" t="s">
        <v>117</v>
      </c>
      <c r="R433" t="s">
        <v>84</v>
      </c>
    </row>
    <row r="434" spans="1:18" x14ac:dyDescent="0.35">
      <c r="A434" t="s">
        <v>503</v>
      </c>
      <c r="B434" t="s">
        <v>1813</v>
      </c>
      <c r="C434">
        <v>3</v>
      </c>
      <c r="D434">
        <v>49810</v>
      </c>
      <c r="E434">
        <v>3</v>
      </c>
      <c r="G434" t="s">
        <v>15</v>
      </c>
      <c r="J434" t="s">
        <v>504</v>
      </c>
      <c r="K434" s="11" t="str">
        <f t="shared" ref="K434" si="86">LEFT(J434,2)</f>
        <v>13</v>
      </c>
      <c r="L434" s="11" t="str">
        <f t="shared" si="85"/>
        <v>25</v>
      </c>
      <c r="N434" t="s">
        <v>28</v>
      </c>
      <c r="O434" t="s">
        <v>92</v>
      </c>
      <c r="P434" t="s">
        <v>461</v>
      </c>
      <c r="Q434" t="s">
        <v>76</v>
      </c>
      <c r="R434" t="s">
        <v>505</v>
      </c>
    </row>
    <row r="435" spans="1:18" x14ac:dyDescent="0.35">
      <c r="A435" t="s">
        <v>506</v>
      </c>
      <c r="B435" t="s">
        <v>1814</v>
      </c>
      <c r="C435">
        <v>1</v>
      </c>
      <c r="D435">
        <v>47569</v>
      </c>
      <c r="E435">
        <v>1</v>
      </c>
      <c r="G435" t="s">
        <v>109</v>
      </c>
      <c r="J435" s="9">
        <v>44956</v>
      </c>
      <c r="K435" s="11" t="str">
        <f>TEXT(MONTH(J435),"00")</f>
        <v>01</v>
      </c>
      <c r="L435" s="11" t="str">
        <f>TEXT(DAY(J435),"00")</f>
        <v>30</v>
      </c>
      <c r="M435" s="5"/>
      <c r="N435" t="s">
        <v>85</v>
      </c>
      <c r="O435" t="s">
        <v>85</v>
      </c>
      <c r="P435" t="s">
        <v>461</v>
      </c>
      <c r="R435" t="s">
        <v>113</v>
      </c>
    </row>
    <row r="436" spans="1:18" x14ac:dyDescent="0.35">
      <c r="A436" t="s">
        <v>506</v>
      </c>
      <c r="B436" t="s">
        <v>1814</v>
      </c>
      <c r="C436">
        <v>3</v>
      </c>
      <c r="D436">
        <v>47570</v>
      </c>
      <c r="E436">
        <v>3</v>
      </c>
      <c r="G436" t="s">
        <v>109</v>
      </c>
      <c r="J436" s="9">
        <v>18323</v>
      </c>
      <c r="K436" s="11" t="str">
        <f>TEXT(MONTH(J436),"0")</f>
        <v>3</v>
      </c>
      <c r="L436" s="11" t="str">
        <f>RIGHT(TEXT(YEAR(J436),"00"),LEN(TEXT(YEAR(J436),"00"))-2)</f>
        <v>50</v>
      </c>
      <c r="M436" s="6"/>
      <c r="N436" t="s">
        <v>85</v>
      </c>
      <c r="O436" t="s">
        <v>85</v>
      </c>
      <c r="P436" t="s">
        <v>461</v>
      </c>
      <c r="R436" t="s">
        <v>113</v>
      </c>
    </row>
    <row r="437" spans="1:18" x14ac:dyDescent="0.35">
      <c r="A437" t="s">
        <v>506</v>
      </c>
      <c r="B437" t="s">
        <v>1814</v>
      </c>
      <c r="C437">
        <v>32</v>
      </c>
      <c r="D437">
        <v>49797</v>
      </c>
      <c r="E437">
        <v>3</v>
      </c>
      <c r="G437" t="s">
        <v>109</v>
      </c>
      <c r="J437" t="s">
        <v>45</v>
      </c>
      <c r="K437" s="11" t="str">
        <f t="shared" ref="K437:K445" si="87">LEFT(J437,2)</f>
        <v>16</v>
      </c>
      <c r="L437" s="11" t="str">
        <f t="shared" ref="L437:L445" si="88">RIGHT(J437,2)</f>
        <v>45</v>
      </c>
      <c r="N437" t="s">
        <v>31</v>
      </c>
      <c r="O437" t="s">
        <v>46</v>
      </c>
      <c r="P437" t="s">
        <v>461</v>
      </c>
      <c r="Q437" t="s">
        <v>214</v>
      </c>
      <c r="R437" t="s">
        <v>82</v>
      </c>
    </row>
    <row r="438" spans="1:18" x14ac:dyDescent="0.35">
      <c r="A438" t="s">
        <v>506</v>
      </c>
      <c r="B438" t="s">
        <v>1814</v>
      </c>
      <c r="C438">
        <v>38</v>
      </c>
      <c r="D438">
        <v>48571</v>
      </c>
      <c r="E438">
        <v>3</v>
      </c>
      <c r="G438" t="s">
        <v>109</v>
      </c>
      <c r="J438" t="s">
        <v>298</v>
      </c>
      <c r="K438" s="11" t="str">
        <f t="shared" si="87"/>
        <v>22</v>
      </c>
      <c r="L438" s="11" t="str">
        <f t="shared" si="88"/>
        <v>30</v>
      </c>
      <c r="N438" t="s">
        <v>17</v>
      </c>
      <c r="O438" t="s">
        <v>43</v>
      </c>
      <c r="P438" t="s">
        <v>461</v>
      </c>
      <c r="Q438" t="s">
        <v>20</v>
      </c>
      <c r="R438" t="s">
        <v>492</v>
      </c>
    </row>
    <row r="439" spans="1:18" x14ac:dyDescent="0.35">
      <c r="A439" t="s">
        <v>506</v>
      </c>
      <c r="B439" t="s">
        <v>1814</v>
      </c>
      <c r="C439">
        <v>90</v>
      </c>
      <c r="D439">
        <v>48559</v>
      </c>
      <c r="E439">
        <v>3</v>
      </c>
      <c r="G439" t="s">
        <v>109</v>
      </c>
      <c r="J439" t="s">
        <v>507</v>
      </c>
      <c r="K439" s="11" t="str">
        <f t="shared" si="87"/>
        <v>35</v>
      </c>
      <c r="L439" s="11" t="str">
        <f t="shared" si="88"/>
        <v>60</v>
      </c>
      <c r="N439" t="s">
        <v>17</v>
      </c>
      <c r="O439" t="s">
        <v>43</v>
      </c>
      <c r="P439" t="s">
        <v>461</v>
      </c>
      <c r="Q439" t="s">
        <v>76</v>
      </c>
      <c r="R439" t="s">
        <v>44</v>
      </c>
    </row>
    <row r="440" spans="1:18" x14ac:dyDescent="0.35">
      <c r="A440" t="s">
        <v>506</v>
      </c>
      <c r="B440" t="s">
        <v>1814</v>
      </c>
      <c r="C440">
        <v>92</v>
      </c>
      <c r="D440">
        <v>49241</v>
      </c>
      <c r="E440">
        <v>3</v>
      </c>
      <c r="G440" t="s">
        <v>109</v>
      </c>
      <c r="J440" t="s">
        <v>508</v>
      </c>
      <c r="K440" s="11" t="str">
        <f t="shared" si="87"/>
        <v>61</v>
      </c>
      <c r="L440" s="11" t="str">
        <f t="shared" si="88"/>
        <v>20</v>
      </c>
      <c r="N440" t="s">
        <v>31</v>
      </c>
      <c r="O440" t="s">
        <v>43</v>
      </c>
      <c r="P440" t="s">
        <v>461</v>
      </c>
      <c r="Q440" t="s">
        <v>214</v>
      </c>
      <c r="R440" t="s">
        <v>492</v>
      </c>
    </row>
    <row r="441" spans="1:18" x14ac:dyDescent="0.35">
      <c r="A441" t="s">
        <v>506</v>
      </c>
      <c r="B441" t="s">
        <v>1814</v>
      </c>
      <c r="C441">
        <v>94</v>
      </c>
      <c r="D441">
        <v>49793</v>
      </c>
      <c r="E441">
        <v>3</v>
      </c>
      <c r="G441" t="s">
        <v>109</v>
      </c>
      <c r="J441" t="s">
        <v>509</v>
      </c>
      <c r="K441" s="11" t="str">
        <f t="shared" si="87"/>
        <v>66</v>
      </c>
      <c r="L441" s="11" t="str">
        <f t="shared" si="88"/>
        <v>20</v>
      </c>
      <c r="N441" t="s">
        <v>17</v>
      </c>
      <c r="O441" t="s">
        <v>46</v>
      </c>
      <c r="P441" t="s">
        <v>461</v>
      </c>
      <c r="Q441" t="s">
        <v>214</v>
      </c>
      <c r="R441" t="s">
        <v>34</v>
      </c>
    </row>
    <row r="442" spans="1:18" x14ac:dyDescent="0.35">
      <c r="A442" t="s">
        <v>510</v>
      </c>
      <c r="B442" t="s">
        <v>1815</v>
      </c>
      <c r="C442">
        <v>2</v>
      </c>
      <c r="D442">
        <v>49675</v>
      </c>
      <c r="E442">
        <v>3</v>
      </c>
      <c r="G442" t="s">
        <v>30</v>
      </c>
      <c r="J442" t="s">
        <v>511</v>
      </c>
      <c r="K442" s="11" t="str">
        <f t="shared" si="87"/>
        <v>26</v>
      </c>
      <c r="L442" s="11" t="str">
        <f t="shared" si="88"/>
        <v>40</v>
      </c>
      <c r="N442" t="s">
        <v>24</v>
      </c>
      <c r="O442" t="s">
        <v>92</v>
      </c>
      <c r="P442" t="s">
        <v>461</v>
      </c>
      <c r="Q442" t="s">
        <v>157</v>
      </c>
      <c r="R442" t="s">
        <v>199</v>
      </c>
    </row>
    <row r="443" spans="1:18" x14ac:dyDescent="0.35">
      <c r="A443" t="s">
        <v>512</v>
      </c>
      <c r="B443" t="s">
        <v>1816</v>
      </c>
      <c r="C443">
        <v>1</v>
      </c>
      <c r="D443">
        <v>48352</v>
      </c>
      <c r="E443">
        <v>1</v>
      </c>
      <c r="G443" t="s">
        <v>22</v>
      </c>
      <c r="J443" t="s">
        <v>513</v>
      </c>
      <c r="K443" s="11" t="str">
        <f t="shared" si="87"/>
        <v>15</v>
      </c>
      <c r="L443" s="11" t="str">
        <f t="shared" si="88"/>
        <v>30</v>
      </c>
      <c r="N443" t="s">
        <v>24</v>
      </c>
      <c r="O443" t="s">
        <v>124</v>
      </c>
      <c r="P443" t="s">
        <v>461</v>
      </c>
      <c r="Q443" t="s">
        <v>20</v>
      </c>
      <c r="R443" t="s">
        <v>82</v>
      </c>
    </row>
    <row r="444" spans="1:18" x14ac:dyDescent="0.35">
      <c r="A444" t="s">
        <v>514</v>
      </c>
      <c r="B444" t="s">
        <v>1817</v>
      </c>
      <c r="C444">
        <v>1</v>
      </c>
      <c r="D444">
        <v>47489</v>
      </c>
      <c r="E444">
        <v>3</v>
      </c>
      <c r="G444" t="s">
        <v>22</v>
      </c>
      <c r="J444" t="s">
        <v>234</v>
      </c>
      <c r="K444" s="11" t="str">
        <f t="shared" si="87"/>
        <v>19</v>
      </c>
      <c r="L444" s="11" t="str">
        <f t="shared" si="88"/>
        <v>30</v>
      </c>
      <c r="N444" t="s">
        <v>24</v>
      </c>
      <c r="O444" t="s">
        <v>124</v>
      </c>
      <c r="P444" t="s">
        <v>461</v>
      </c>
      <c r="Q444" t="s">
        <v>20</v>
      </c>
      <c r="R444" t="s">
        <v>82</v>
      </c>
    </row>
    <row r="445" spans="1:18" x14ac:dyDescent="0.35">
      <c r="A445" t="s">
        <v>514</v>
      </c>
      <c r="B445" t="s">
        <v>1817</v>
      </c>
      <c r="C445">
        <v>2</v>
      </c>
      <c r="D445">
        <v>47490</v>
      </c>
      <c r="E445">
        <v>3</v>
      </c>
      <c r="G445" t="s">
        <v>22</v>
      </c>
      <c r="J445" t="s">
        <v>132</v>
      </c>
      <c r="K445" s="11" t="str">
        <f t="shared" si="87"/>
        <v>0/</v>
      </c>
      <c r="L445" s="11" t="str">
        <f t="shared" si="88"/>
        <v>30</v>
      </c>
      <c r="N445" t="s">
        <v>24</v>
      </c>
      <c r="O445" t="s">
        <v>124</v>
      </c>
      <c r="P445" t="s">
        <v>461</v>
      </c>
      <c r="Q445" t="s">
        <v>20</v>
      </c>
      <c r="R445" t="s">
        <v>82</v>
      </c>
    </row>
    <row r="446" spans="1:18" x14ac:dyDescent="0.35">
      <c r="A446" t="s">
        <v>514</v>
      </c>
      <c r="B446" t="s">
        <v>1817</v>
      </c>
      <c r="C446">
        <v>3</v>
      </c>
      <c r="D446">
        <v>50331</v>
      </c>
      <c r="E446">
        <v>3</v>
      </c>
      <c r="G446" t="s">
        <v>22</v>
      </c>
      <c r="J446" s="9">
        <v>45000</v>
      </c>
      <c r="K446" s="11" t="str">
        <f>TEXT(MONTH(J446),"00")</f>
        <v>03</v>
      </c>
      <c r="L446" s="11" t="str">
        <f>TEXT(DAY(J446),"00")</f>
        <v>15</v>
      </c>
      <c r="M446" s="5"/>
      <c r="N446" t="s">
        <v>31</v>
      </c>
      <c r="O446" t="s">
        <v>81</v>
      </c>
      <c r="P446" t="s">
        <v>461</v>
      </c>
      <c r="Q446" t="s">
        <v>117</v>
      </c>
      <c r="R446" t="s">
        <v>82</v>
      </c>
    </row>
    <row r="447" spans="1:18" x14ac:dyDescent="0.35">
      <c r="A447" t="s">
        <v>516</v>
      </c>
      <c r="B447" t="s">
        <v>1827</v>
      </c>
      <c r="C447">
        <v>1</v>
      </c>
      <c r="D447">
        <v>49899</v>
      </c>
      <c r="E447">
        <v>3</v>
      </c>
      <c r="G447" t="s">
        <v>22</v>
      </c>
      <c r="J447" s="9">
        <v>44956</v>
      </c>
      <c r="K447" s="11" t="str">
        <f>TEXT(MONTH(J447),"00")</f>
        <v>01</v>
      </c>
      <c r="L447" s="11" t="str">
        <f>TEXT(DAY(J447),"00")</f>
        <v>30</v>
      </c>
      <c r="M447" s="5"/>
      <c r="N447" t="s">
        <v>28</v>
      </c>
      <c r="O447" t="s">
        <v>128</v>
      </c>
      <c r="P447" t="s">
        <v>461</v>
      </c>
      <c r="Q447" t="s">
        <v>129</v>
      </c>
      <c r="R447" t="s">
        <v>130</v>
      </c>
    </row>
    <row r="448" spans="1:18" x14ac:dyDescent="0.35">
      <c r="A448" t="s">
        <v>135</v>
      </c>
      <c r="B448" t="s">
        <v>1668</v>
      </c>
      <c r="C448">
        <v>1</v>
      </c>
      <c r="D448">
        <v>49001</v>
      </c>
      <c r="E448">
        <v>3</v>
      </c>
      <c r="G448" t="s">
        <v>15</v>
      </c>
      <c r="J448" t="s">
        <v>517</v>
      </c>
      <c r="K448" s="11" t="str">
        <f t="shared" ref="K448:K461" si="89">LEFT(J448,2)</f>
        <v>31</v>
      </c>
      <c r="L448" s="11" t="str">
        <f t="shared" ref="L448:L461" si="90">RIGHT(J448,2)</f>
        <v>00</v>
      </c>
      <c r="N448" t="s">
        <v>85</v>
      </c>
      <c r="O448" t="s">
        <v>85</v>
      </c>
      <c r="P448" t="s">
        <v>461</v>
      </c>
      <c r="R448" t="s">
        <v>138</v>
      </c>
    </row>
    <row r="449" spans="1:18" x14ac:dyDescent="0.35">
      <c r="A449" t="s">
        <v>139</v>
      </c>
      <c r="B449" t="s">
        <v>1669</v>
      </c>
      <c r="C449">
        <v>1</v>
      </c>
      <c r="D449">
        <v>48562</v>
      </c>
      <c r="E449">
        <v>3</v>
      </c>
      <c r="G449" t="s">
        <v>30</v>
      </c>
      <c r="J449" t="s">
        <v>518</v>
      </c>
      <c r="K449" s="11" t="str">
        <f t="shared" si="89"/>
        <v>27</v>
      </c>
      <c r="L449" s="11" t="str">
        <f t="shared" si="90"/>
        <v>72</v>
      </c>
      <c r="N449" t="s">
        <v>53</v>
      </c>
      <c r="O449" t="s">
        <v>92</v>
      </c>
      <c r="P449" t="s">
        <v>461</v>
      </c>
      <c r="Q449" t="s">
        <v>107</v>
      </c>
      <c r="R449" t="s">
        <v>61</v>
      </c>
    </row>
    <row r="450" spans="1:18" x14ac:dyDescent="0.35">
      <c r="A450" t="s">
        <v>142</v>
      </c>
      <c r="B450" t="s">
        <v>1670</v>
      </c>
      <c r="C450">
        <v>1</v>
      </c>
      <c r="D450">
        <v>47481</v>
      </c>
      <c r="E450">
        <v>3</v>
      </c>
      <c r="G450" t="s">
        <v>15</v>
      </c>
      <c r="J450" t="s">
        <v>519</v>
      </c>
      <c r="K450" s="11" t="str">
        <f t="shared" si="89"/>
        <v>49</v>
      </c>
      <c r="L450" s="11" t="str">
        <f t="shared" si="90"/>
        <v>60</v>
      </c>
      <c r="N450" t="s">
        <v>53</v>
      </c>
      <c r="O450" t="s">
        <v>92</v>
      </c>
      <c r="P450" t="s">
        <v>461</v>
      </c>
      <c r="Q450" t="s">
        <v>76</v>
      </c>
      <c r="R450" t="s">
        <v>145</v>
      </c>
    </row>
    <row r="451" spans="1:18" x14ac:dyDescent="0.35">
      <c r="A451" t="s">
        <v>142</v>
      </c>
      <c r="B451" t="s">
        <v>1670</v>
      </c>
      <c r="C451">
        <v>2</v>
      </c>
      <c r="D451">
        <v>47482</v>
      </c>
      <c r="E451">
        <v>3</v>
      </c>
      <c r="G451" t="s">
        <v>15</v>
      </c>
      <c r="J451" t="s">
        <v>520</v>
      </c>
      <c r="K451" s="11" t="str">
        <f t="shared" si="89"/>
        <v>55</v>
      </c>
      <c r="L451" s="11" t="str">
        <f t="shared" si="90"/>
        <v>60</v>
      </c>
      <c r="N451" t="s">
        <v>24</v>
      </c>
      <c r="O451" t="s">
        <v>92</v>
      </c>
      <c r="P451" t="s">
        <v>461</v>
      </c>
      <c r="Q451" t="s">
        <v>173</v>
      </c>
      <c r="R451" t="s">
        <v>145</v>
      </c>
    </row>
    <row r="452" spans="1:18" x14ac:dyDescent="0.35">
      <c r="A452" t="s">
        <v>142</v>
      </c>
      <c r="B452" t="s">
        <v>1670</v>
      </c>
      <c r="C452">
        <v>4</v>
      </c>
      <c r="D452">
        <v>49888</v>
      </c>
      <c r="E452">
        <v>3</v>
      </c>
      <c r="G452" t="s">
        <v>15</v>
      </c>
      <c r="J452" t="s">
        <v>521</v>
      </c>
      <c r="K452" s="11" t="str">
        <f t="shared" si="89"/>
        <v>13</v>
      </c>
      <c r="L452" s="11" t="str">
        <f t="shared" si="90"/>
        <v>40</v>
      </c>
      <c r="N452" t="s">
        <v>391</v>
      </c>
      <c r="O452" t="s">
        <v>311</v>
      </c>
      <c r="P452" t="s">
        <v>461</v>
      </c>
      <c r="Q452" t="s">
        <v>214</v>
      </c>
      <c r="R452" t="s">
        <v>111</v>
      </c>
    </row>
    <row r="453" spans="1:18" x14ac:dyDescent="0.35">
      <c r="A453" t="s">
        <v>148</v>
      </c>
      <c r="B453" t="s">
        <v>1671</v>
      </c>
      <c r="C453">
        <v>1</v>
      </c>
      <c r="D453">
        <v>47491</v>
      </c>
      <c r="E453">
        <v>3</v>
      </c>
      <c r="G453" t="s">
        <v>15</v>
      </c>
      <c r="J453" t="s">
        <v>522</v>
      </c>
      <c r="K453" s="11" t="str">
        <f t="shared" si="89"/>
        <v>41</v>
      </c>
      <c r="L453" s="11" t="str">
        <f t="shared" si="90"/>
        <v>55</v>
      </c>
      <c r="N453" t="s">
        <v>35</v>
      </c>
      <c r="O453" t="s">
        <v>92</v>
      </c>
      <c r="P453" t="s">
        <v>461</v>
      </c>
      <c r="Q453" t="s">
        <v>179</v>
      </c>
      <c r="R453" t="s">
        <v>145</v>
      </c>
    </row>
    <row r="454" spans="1:18" x14ac:dyDescent="0.35">
      <c r="A454" t="s">
        <v>148</v>
      </c>
      <c r="B454" t="s">
        <v>1671</v>
      </c>
      <c r="C454">
        <v>2</v>
      </c>
      <c r="D454">
        <v>47492</v>
      </c>
      <c r="E454">
        <v>3</v>
      </c>
      <c r="G454" t="s">
        <v>15</v>
      </c>
      <c r="J454" t="s">
        <v>523</v>
      </c>
      <c r="K454" s="11" t="str">
        <f t="shared" si="89"/>
        <v>13</v>
      </c>
      <c r="L454" s="11" t="str">
        <f t="shared" si="90"/>
        <v>55</v>
      </c>
      <c r="N454" t="s">
        <v>31</v>
      </c>
      <c r="O454" t="s">
        <v>46</v>
      </c>
      <c r="P454" t="s">
        <v>461</v>
      </c>
      <c r="Q454" t="s">
        <v>76</v>
      </c>
      <c r="R454" t="s">
        <v>145</v>
      </c>
    </row>
    <row r="455" spans="1:18" x14ac:dyDescent="0.35">
      <c r="A455" t="s">
        <v>148</v>
      </c>
      <c r="B455" t="s">
        <v>1671</v>
      </c>
      <c r="C455">
        <v>5</v>
      </c>
      <c r="D455">
        <v>49857</v>
      </c>
      <c r="E455">
        <v>3</v>
      </c>
      <c r="G455" t="s">
        <v>15</v>
      </c>
      <c r="J455" t="s">
        <v>524</v>
      </c>
      <c r="K455" s="11" t="str">
        <f t="shared" si="89"/>
        <v>87</v>
      </c>
      <c r="L455" s="11" t="str">
        <f t="shared" si="90"/>
        <v>90</v>
      </c>
      <c r="N455" t="s">
        <v>17</v>
      </c>
      <c r="O455" t="s">
        <v>252</v>
      </c>
      <c r="P455" t="s">
        <v>461</v>
      </c>
      <c r="Q455" t="s">
        <v>214</v>
      </c>
      <c r="R455" t="s">
        <v>82</v>
      </c>
    </row>
    <row r="456" spans="1:18" x14ac:dyDescent="0.35">
      <c r="A456" t="s">
        <v>152</v>
      </c>
      <c r="B456" t="s">
        <v>1672</v>
      </c>
      <c r="C456">
        <v>1</v>
      </c>
      <c r="D456">
        <v>40246</v>
      </c>
      <c r="E456">
        <v>3</v>
      </c>
      <c r="G456" t="s">
        <v>30</v>
      </c>
      <c r="J456" t="s">
        <v>414</v>
      </c>
      <c r="K456" s="11" t="str">
        <f t="shared" si="89"/>
        <v>27</v>
      </c>
      <c r="L456" s="11" t="str">
        <f t="shared" si="90"/>
        <v>35</v>
      </c>
      <c r="N456" t="s">
        <v>35</v>
      </c>
      <c r="O456" t="s">
        <v>92</v>
      </c>
      <c r="P456" t="s">
        <v>461</v>
      </c>
      <c r="Q456" t="s">
        <v>107</v>
      </c>
      <c r="R456" t="s">
        <v>100</v>
      </c>
    </row>
    <row r="457" spans="1:18" x14ac:dyDescent="0.35">
      <c r="A457" t="s">
        <v>152</v>
      </c>
      <c r="B457" t="s">
        <v>1672</v>
      </c>
      <c r="C457">
        <v>2</v>
      </c>
      <c r="D457">
        <v>42704</v>
      </c>
      <c r="E457">
        <v>3</v>
      </c>
      <c r="G457" t="s">
        <v>30</v>
      </c>
      <c r="J457" t="s">
        <v>270</v>
      </c>
      <c r="K457" s="11" t="str">
        <f t="shared" si="89"/>
        <v>31</v>
      </c>
      <c r="L457" s="11" t="str">
        <f t="shared" si="90"/>
        <v>35</v>
      </c>
      <c r="N457" t="s">
        <v>24</v>
      </c>
      <c r="O457" t="s">
        <v>92</v>
      </c>
      <c r="P457" t="s">
        <v>461</v>
      </c>
      <c r="Q457" t="s">
        <v>179</v>
      </c>
      <c r="R457" t="s">
        <v>100</v>
      </c>
    </row>
    <row r="458" spans="1:18" x14ac:dyDescent="0.35">
      <c r="A458" t="s">
        <v>154</v>
      </c>
      <c r="B458" t="s">
        <v>1673</v>
      </c>
      <c r="C458">
        <v>1</v>
      </c>
      <c r="D458">
        <v>43229</v>
      </c>
      <c r="E458">
        <v>3</v>
      </c>
      <c r="G458" t="s">
        <v>15</v>
      </c>
      <c r="J458" t="s">
        <v>455</v>
      </c>
      <c r="K458" s="11" t="str">
        <f t="shared" si="89"/>
        <v>23</v>
      </c>
      <c r="L458" s="11" t="str">
        <f t="shared" si="90"/>
        <v>30</v>
      </c>
      <c r="N458" t="s">
        <v>17</v>
      </c>
      <c r="O458" t="s">
        <v>46</v>
      </c>
      <c r="P458" t="s">
        <v>461</v>
      </c>
      <c r="Q458" t="s">
        <v>121</v>
      </c>
      <c r="R458" t="s">
        <v>486</v>
      </c>
    </row>
    <row r="459" spans="1:18" x14ac:dyDescent="0.35">
      <c r="A459" t="s">
        <v>154</v>
      </c>
      <c r="B459" t="s">
        <v>1673</v>
      </c>
      <c r="C459">
        <v>3</v>
      </c>
      <c r="D459">
        <v>47497</v>
      </c>
      <c r="E459">
        <v>3</v>
      </c>
      <c r="G459" t="s">
        <v>15</v>
      </c>
      <c r="J459" t="s">
        <v>455</v>
      </c>
      <c r="K459" s="11" t="str">
        <f t="shared" si="89"/>
        <v>23</v>
      </c>
      <c r="L459" s="11" t="str">
        <f t="shared" si="90"/>
        <v>30</v>
      </c>
      <c r="N459" t="s">
        <v>53</v>
      </c>
      <c r="O459" t="s">
        <v>92</v>
      </c>
      <c r="P459" t="s">
        <v>461</v>
      </c>
      <c r="Q459" t="s">
        <v>144</v>
      </c>
      <c r="R459" t="s">
        <v>158</v>
      </c>
    </row>
    <row r="460" spans="1:18" x14ac:dyDescent="0.35">
      <c r="A460" t="s">
        <v>160</v>
      </c>
      <c r="B460" t="s">
        <v>1674</v>
      </c>
      <c r="C460">
        <v>1</v>
      </c>
      <c r="D460">
        <v>44046</v>
      </c>
      <c r="E460">
        <v>3</v>
      </c>
      <c r="G460" t="s">
        <v>15</v>
      </c>
      <c r="J460" t="s">
        <v>87</v>
      </c>
      <c r="K460" s="11" t="str">
        <f t="shared" si="89"/>
        <v>17</v>
      </c>
      <c r="L460" s="11" t="str">
        <f t="shared" si="90"/>
        <v>45</v>
      </c>
      <c r="N460" t="s">
        <v>28</v>
      </c>
      <c r="O460" t="s">
        <v>92</v>
      </c>
      <c r="P460" t="s">
        <v>461</v>
      </c>
      <c r="Q460" t="s">
        <v>144</v>
      </c>
      <c r="R460" t="s">
        <v>100</v>
      </c>
    </row>
    <row r="461" spans="1:18" x14ac:dyDescent="0.35">
      <c r="A461" t="s">
        <v>162</v>
      </c>
      <c r="B461" t="s">
        <v>1675</v>
      </c>
      <c r="C461">
        <v>1</v>
      </c>
      <c r="D461">
        <v>47498</v>
      </c>
      <c r="E461">
        <v>3</v>
      </c>
      <c r="G461" t="s">
        <v>15</v>
      </c>
      <c r="J461" t="s">
        <v>525</v>
      </c>
      <c r="K461" s="11" t="str">
        <f t="shared" si="89"/>
        <v>43</v>
      </c>
      <c r="L461" s="11" t="str">
        <f t="shared" si="90"/>
        <v>60</v>
      </c>
      <c r="N461" t="s">
        <v>24</v>
      </c>
      <c r="O461" t="s">
        <v>92</v>
      </c>
      <c r="P461" t="s">
        <v>461</v>
      </c>
      <c r="Q461" t="s">
        <v>107</v>
      </c>
      <c r="R461" t="s">
        <v>67</v>
      </c>
    </row>
    <row r="462" spans="1:18" x14ac:dyDescent="0.35">
      <c r="A462" t="s">
        <v>526</v>
      </c>
      <c r="B462" t="s">
        <v>1828</v>
      </c>
      <c r="C462">
        <v>1</v>
      </c>
      <c r="D462">
        <v>48861</v>
      </c>
      <c r="E462">
        <v>3</v>
      </c>
      <c r="G462" t="s">
        <v>30</v>
      </c>
      <c r="J462" s="9">
        <v>18568</v>
      </c>
      <c r="K462" s="11" t="str">
        <f>TEXT(MONTH(J462),"0")</f>
        <v>11</v>
      </c>
      <c r="L462" s="11" t="str">
        <f>RIGHT(TEXT(YEAR(J462),"00"),LEN(TEXT(YEAR(J462),"00"))-2)</f>
        <v>50</v>
      </c>
      <c r="M462" s="6"/>
      <c r="N462" t="s">
        <v>24</v>
      </c>
      <c r="O462" t="s">
        <v>92</v>
      </c>
      <c r="P462" t="s">
        <v>461</v>
      </c>
      <c r="Q462" t="s">
        <v>409</v>
      </c>
      <c r="R462" t="s">
        <v>527</v>
      </c>
    </row>
    <row r="463" spans="1:18" x14ac:dyDescent="0.35">
      <c r="A463" t="s">
        <v>166</v>
      </c>
      <c r="B463" t="s">
        <v>1676</v>
      </c>
      <c r="C463">
        <v>1</v>
      </c>
      <c r="D463">
        <v>45450</v>
      </c>
      <c r="E463">
        <v>3</v>
      </c>
      <c r="G463" t="s">
        <v>30</v>
      </c>
      <c r="J463" t="s">
        <v>528</v>
      </c>
      <c r="K463" s="11" t="str">
        <f t="shared" ref="K463:K490" si="91">LEFT(J463,2)</f>
        <v>40</v>
      </c>
      <c r="L463" s="11" t="str">
        <f t="shared" ref="L463:L490" si="92">RIGHT(J463,2)</f>
        <v>72</v>
      </c>
      <c r="N463" t="s">
        <v>35</v>
      </c>
      <c r="O463" t="s">
        <v>92</v>
      </c>
      <c r="P463" t="s">
        <v>461</v>
      </c>
      <c r="Q463" t="s">
        <v>141</v>
      </c>
      <c r="R463" t="s">
        <v>474</v>
      </c>
    </row>
    <row r="464" spans="1:18" x14ac:dyDescent="0.35">
      <c r="A464" t="s">
        <v>529</v>
      </c>
      <c r="B464" t="s">
        <v>1829</v>
      </c>
      <c r="C464">
        <v>1</v>
      </c>
      <c r="D464">
        <v>47499</v>
      </c>
      <c r="E464">
        <v>3</v>
      </c>
      <c r="G464" t="s">
        <v>15</v>
      </c>
      <c r="J464" t="s">
        <v>530</v>
      </c>
      <c r="K464" s="11" t="str">
        <f t="shared" si="91"/>
        <v>44</v>
      </c>
      <c r="L464" s="11" t="str">
        <f t="shared" si="92"/>
        <v>50</v>
      </c>
      <c r="N464" t="s">
        <v>28</v>
      </c>
      <c r="O464" t="s">
        <v>92</v>
      </c>
      <c r="P464" t="s">
        <v>461</v>
      </c>
      <c r="Q464" t="s">
        <v>20</v>
      </c>
      <c r="R464" t="s">
        <v>193</v>
      </c>
    </row>
    <row r="465" spans="1:18" x14ac:dyDescent="0.35">
      <c r="A465" t="s">
        <v>168</v>
      </c>
      <c r="B465" t="s">
        <v>1677</v>
      </c>
      <c r="C465">
        <v>1</v>
      </c>
      <c r="D465">
        <v>45451</v>
      </c>
      <c r="E465">
        <v>3</v>
      </c>
      <c r="G465" t="s">
        <v>15</v>
      </c>
      <c r="J465" t="s">
        <v>531</v>
      </c>
      <c r="K465" s="11" t="str">
        <f t="shared" si="91"/>
        <v>54</v>
      </c>
      <c r="L465" s="11" t="str">
        <f t="shared" si="92"/>
        <v>55</v>
      </c>
      <c r="N465" t="s">
        <v>35</v>
      </c>
      <c r="O465" t="s">
        <v>92</v>
      </c>
      <c r="P465" t="s">
        <v>461</v>
      </c>
      <c r="Q465" t="s">
        <v>20</v>
      </c>
      <c r="R465" t="s">
        <v>38</v>
      </c>
    </row>
    <row r="466" spans="1:18" x14ac:dyDescent="0.35">
      <c r="A466" t="s">
        <v>168</v>
      </c>
      <c r="B466" t="s">
        <v>1677</v>
      </c>
      <c r="C466">
        <v>2</v>
      </c>
      <c r="D466">
        <v>47501</v>
      </c>
      <c r="E466">
        <v>3</v>
      </c>
      <c r="G466" t="s">
        <v>15</v>
      </c>
      <c r="J466" t="s">
        <v>530</v>
      </c>
      <c r="K466" s="11" t="str">
        <f t="shared" si="91"/>
        <v>44</v>
      </c>
      <c r="L466" s="11" t="str">
        <f t="shared" si="92"/>
        <v>50</v>
      </c>
      <c r="N466" t="s">
        <v>31</v>
      </c>
      <c r="O466" t="s">
        <v>43</v>
      </c>
      <c r="P466" t="s">
        <v>461</v>
      </c>
      <c r="Q466" t="s">
        <v>86</v>
      </c>
      <c r="R466" t="s">
        <v>38</v>
      </c>
    </row>
    <row r="467" spans="1:18" x14ac:dyDescent="0.35">
      <c r="A467" t="s">
        <v>170</v>
      </c>
      <c r="B467" t="s">
        <v>1678</v>
      </c>
      <c r="C467">
        <v>1</v>
      </c>
      <c r="D467">
        <v>43359</v>
      </c>
      <c r="E467">
        <v>3</v>
      </c>
      <c r="G467" t="s">
        <v>30</v>
      </c>
      <c r="J467" t="s">
        <v>532</v>
      </c>
      <c r="K467" s="11" t="str">
        <f t="shared" si="91"/>
        <v>36</v>
      </c>
      <c r="L467" s="11" t="str">
        <f t="shared" si="92"/>
        <v>72</v>
      </c>
      <c r="N467" t="s">
        <v>28</v>
      </c>
      <c r="O467" t="s">
        <v>92</v>
      </c>
      <c r="P467" t="s">
        <v>461</v>
      </c>
      <c r="Q467" t="s">
        <v>107</v>
      </c>
      <c r="R467" t="s">
        <v>49</v>
      </c>
    </row>
    <row r="468" spans="1:18" x14ac:dyDescent="0.35">
      <c r="A468" t="s">
        <v>533</v>
      </c>
      <c r="B468" t="s">
        <v>1830</v>
      </c>
      <c r="C468">
        <v>1</v>
      </c>
      <c r="D468">
        <v>43230</v>
      </c>
      <c r="E468">
        <v>3</v>
      </c>
      <c r="G468" t="s">
        <v>15</v>
      </c>
      <c r="J468" t="s">
        <v>534</v>
      </c>
      <c r="K468" s="11" t="str">
        <f t="shared" si="91"/>
        <v>30</v>
      </c>
      <c r="L468" s="11" t="str">
        <f t="shared" si="92"/>
        <v>45</v>
      </c>
      <c r="N468" t="s">
        <v>17</v>
      </c>
      <c r="O468" t="s">
        <v>535</v>
      </c>
      <c r="P468" t="s">
        <v>461</v>
      </c>
      <c r="Q468" t="s">
        <v>536</v>
      </c>
      <c r="R468" t="s">
        <v>73</v>
      </c>
    </row>
    <row r="469" spans="1:18" x14ac:dyDescent="0.35">
      <c r="A469" t="s">
        <v>177</v>
      </c>
      <c r="B469" t="s">
        <v>1681</v>
      </c>
      <c r="C469">
        <v>1</v>
      </c>
      <c r="D469">
        <v>47503</v>
      </c>
      <c r="E469">
        <v>3</v>
      </c>
      <c r="G469" t="s">
        <v>15</v>
      </c>
      <c r="J469" t="s">
        <v>537</v>
      </c>
      <c r="K469" s="11" t="str">
        <f t="shared" si="91"/>
        <v>26</v>
      </c>
      <c r="L469" s="11" t="str">
        <f t="shared" si="92"/>
        <v>45</v>
      </c>
      <c r="N469" t="s">
        <v>24</v>
      </c>
      <c r="O469" t="s">
        <v>92</v>
      </c>
      <c r="P469" t="s">
        <v>461</v>
      </c>
      <c r="Q469" t="s">
        <v>93</v>
      </c>
      <c r="R469" t="s">
        <v>44</v>
      </c>
    </row>
    <row r="470" spans="1:18" x14ac:dyDescent="0.35">
      <c r="A470" t="s">
        <v>183</v>
      </c>
      <c r="B470" t="s">
        <v>1831</v>
      </c>
      <c r="C470">
        <v>2</v>
      </c>
      <c r="D470">
        <v>47506</v>
      </c>
      <c r="E470">
        <v>3</v>
      </c>
      <c r="G470" t="s">
        <v>15</v>
      </c>
      <c r="J470" t="s">
        <v>538</v>
      </c>
      <c r="K470" s="11" t="str">
        <f t="shared" si="91"/>
        <v>13</v>
      </c>
      <c r="L470" s="11" t="str">
        <f t="shared" si="92"/>
        <v>20</v>
      </c>
      <c r="N470" t="s">
        <v>24</v>
      </c>
      <c r="O470" t="s">
        <v>92</v>
      </c>
      <c r="P470" t="s">
        <v>461</v>
      </c>
      <c r="Q470" t="s">
        <v>214</v>
      </c>
      <c r="R470" t="s">
        <v>122</v>
      </c>
    </row>
    <row r="471" spans="1:18" x14ac:dyDescent="0.35">
      <c r="A471" t="s">
        <v>183</v>
      </c>
      <c r="B471" t="s">
        <v>1831</v>
      </c>
      <c r="C471">
        <v>3</v>
      </c>
      <c r="D471">
        <v>47507</v>
      </c>
      <c r="E471">
        <v>3</v>
      </c>
      <c r="G471" t="s">
        <v>15</v>
      </c>
      <c r="J471" t="s">
        <v>539</v>
      </c>
      <c r="K471" s="11" t="str">
        <f t="shared" si="91"/>
        <v>0/</v>
      </c>
      <c r="L471" s="11" t="str">
        <f t="shared" si="92"/>
        <v>35</v>
      </c>
      <c r="N471" t="s">
        <v>28</v>
      </c>
      <c r="O471" t="s">
        <v>92</v>
      </c>
      <c r="P471" t="s">
        <v>461</v>
      </c>
      <c r="Q471" t="s">
        <v>76</v>
      </c>
      <c r="R471" t="s">
        <v>113</v>
      </c>
    </row>
    <row r="472" spans="1:18" x14ac:dyDescent="0.35">
      <c r="A472" t="s">
        <v>183</v>
      </c>
      <c r="B472" t="s">
        <v>1831</v>
      </c>
      <c r="C472">
        <v>4</v>
      </c>
      <c r="D472">
        <v>49672</v>
      </c>
      <c r="E472">
        <v>3</v>
      </c>
      <c r="G472" t="s">
        <v>15</v>
      </c>
      <c r="I472" t="s">
        <v>112</v>
      </c>
      <c r="J472" t="s">
        <v>540</v>
      </c>
      <c r="K472" s="11" t="str">
        <f t="shared" si="91"/>
        <v>13</v>
      </c>
      <c r="L472" s="11" t="str">
        <f t="shared" si="92"/>
        <v>20</v>
      </c>
      <c r="N472" t="s">
        <v>53</v>
      </c>
      <c r="O472" t="s">
        <v>92</v>
      </c>
      <c r="P472" t="s">
        <v>461</v>
      </c>
      <c r="Q472" t="s">
        <v>214</v>
      </c>
      <c r="R472" t="s">
        <v>108</v>
      </c>
    </row>
    <row r="473" spans="1:18" x14ac:dyDescent="0.35">
      <c r="A473" t="s">
        <v>187</v>
      </c>
      <c r="B473" t="s">
        <v>1684</v>
      </c>
      <c r="C473">
        <v>1</v>
      </c>
      <c r="D473">
        <v>47508</v>
      </c>
      <c r="E473">
        <v>3</v>
      </c>
      <c r="G473" t="s">
        <v>15</v>
      </c>
      <c r="J473" t="s">
        <v>541</v>
      </c>
      <c r="K473" s="11" t="str">
        <f t="shared" si="91"/>
        <v>64</v>
      </c>
      <c r="L473" s="11" t="str">
        <f t="shared" si="92"/>
        <v>60</v>
      </c>
      <c r="N473" t="s">
        <v>28</v>
      </c>
      <c r="O473" t="s">
        <v>92</v>
      </c>
      <c r="P473" t="s">
        <v>461</v>
      </c>
      <c r="Q473" t="s">
        <v>66</v>
      </c>
      <c r="R473" t="s">
        <v>542</v>
      </c>
    </row>
    <row r="474" spans="1:18" x14ac:dyDescent="0.35">
      <c r="A474" t="s">
        <v>187</v>
      </c>
      <c r="B474" t="s">
        <v>1684</v>
      </c>
      <c r="C474">
        <v>2</v>
      </c>
      <c r="D474">
        <v>47509</v>
      </c>
      <c r="E474">
        <v>3</v>
      </c>
      <c r="G474" t="s">
        <v>15</v>
      </c>
      <c r="J474" t="s">
        <v>16</v>
      </c>
      <c r="K474" s="11" t="str">
        <f t="shared" si="91"/>
        <v>58</v>
      </c>
      <c r="L474" s="11" t="str">
        <f t="shared" si="92"/>
        <v>60</v>
      </c>
      <c r="N474" t="s">
        <v>17</v>
      </c>
      <c r="O474" t="s">
        <v>46</v>
      </c>
      <c r="P474" t="s">
        <v>461</v>
      </c>
      <c r="Q474" t="s">
        <v>88</v>
      </c>
      <c r="R474" t="s">
        <v>189</v>
      </c>
    </row>
    <row r="475" spans="1:18" x14ac:dyDescent="0.35">
      <c r="A475" t="s">
        <v>187</v>
      </c>
      <c r="B475" t="s">
        <v>1684</v>
      </c>
      <c r="C475">
        <v>3</v>
      </c>
      <c r="D475">
        <v>49944</v>
      </c>
      <c r="E475">
        <v>3</v>
      </c>
      <c r="G475" t="s">
        <v>15</v>
      </c>
      <c r="J475" t="s">
        <v>543</v>
      </c>
      <c r="K475" s="11" t="str">
        <f t="shared" si="91"/>
        <v>30</v>
      </c>
      <c r="L475" s="11" t="str">
        <f t="shared" si="92"/>
        <v>60</v>
      </c>
      <c r="N475" t="s">
        <v>53</v>
      </c>
      <c r="O475" t="s">
        <v>92</v>
      </c>
      <c r="P475" t="s">
        <v>461</v>
      </c>
      <c r="Q475" t="s">
        <v>66</v>
      </c>
      <c r="R475" t="s">
        <v>544</v>
      </c>
    </row>
    <row r="476" spans="1:18" x14ac:dyDescent="0.35">
      <c r="A476" t="s">
        <v>191</v>
      </c>
      <c r="B476" t="s">
        <v>1832</v>
      </c>
      <c r="C476">
        <v>1</v>
      </c>
      <c r="D476">
        <v>47513</v>
      </c>
      <c r="E476">
        <v>3</v>
      </c>
      <c r="G476" t="s">
        <v>15</v>
      </c>
      <c r="J476" t="s">
        <v>545</v>
      </c>
      <c r="K476" s="11" t="str">
        <f t="shared" si="91"/>
        <v>53</v>
      </c>
      <c r="L476" s="11" t="str">
        <f t="shared" si="92"/>
        <v>70</v>
      </c>
      <c r="N476" t="s">
        <v>53</v>
      </c>
      <c r="O476" t="s">
        <v>92</v>
      </c>
      <c r="P476" t="s">
        <v>461</v>
      </c>
      <c r="Q476" t="s">
        <v>20</v>
      </c>
      <c r="R476" t="s">
        <v>193</v>
      </c>
    </row>
    <row r="477" spans="1:18" x14ac:dyDescent="0.35">
      <c r="A477" t="s">
        <v>191</v>
      </c>
      <c r="B477" t="s">
        <v>1832</v>
      </c>
      <c r="C477">
        <v>2</v>
      </c>
      <c r="D477">
        <v>47514</v>
      </c>
      <c r="E477">
        <v>3</v>
      </c>
      <c r="G477" t="s">
        <v>15</v>
      </c>
      <c r="J477" t="s">
        <v>546</v>
      </c>
      <c r="K477" s="11" t="str">
        <f t="shared" si="91"/>
        <v>0/</v>
      </c>
      <c r="L477" s="11" t="str">
        <f t="shared" si="92"/>
        <v>50</v>
      </c>
      <c r="N477" t="s">
        <v>28</v>
      </c>
      <c r="O477" t="s">
        <v>92</v>
      </c>
      <c r="P477" t="s">
        <v>461</v>
      </c>
      <c r="Q477" t="s">
        <v>93</v>
      </c>
      <c r="R477" t="s">
        <v>113</v>
      </c>
    </row>
    <row r="478" spans="1:18" x14ac:dyDescent="0.35">
      <c r="A478" t="s">
        <v>197</v>
      </c>
      <c r="B478" t="s">
        <v>1687</v>
      </c>
      <c r="C478">
        <v>2</v>
      </c>
      <c r="D478">
        <v>47516</v>
      </c>
      <c r="E478">
        <v>3</v>
      </c>
      <c r="G478" t="s">
        <v>15</v>
      </c>
      <c r="J478" t="s">
        <v>37</v>
      </c>
      <c r="K478" s="11" t="str">
        <f t="shared" si="91"/>
        <v>40</v>
      </c>
      <c r="L478" s="11" t="str">
        <f t="shared" si="92"/>
        <v>50</v>
      </c>
      <c r="N478" t="s">
        <v>24</v>
      </c>
      <c r="O478" t="s">
        <v>92</v>
      </c>
      <c r="P478" t="s">
        <v>461</v>
      </c>
      <c r="Q478" t="s">
        <v>20</v>
      </c>
      <c r="R478" t="s">
        <v>111</v>
      </c>
    </row>
    <row r="479" spans="1:18" x14ac:dyDescent="0.35">
      <c r="A479" t="s">
        <v>197</v>
      </c>
      <c r="B479" t="s">
        <v>1687</v>
      </c>
      <c r="C479">
        <v>3</v>
      </c>
      <c r="D479">
        <v>49796</v>
      </c>
      <c r="E479">
        <v>3</v>
      </c>
      <c r="G479" t="s">
        <v>15</v>
      </c>
      <c r="J479" t="s">
        <v>547</v>
      </c>
      <c r="K479" s="11" t="str">
        <f t="shared" si="91"/>
        <v>92</v>
      </c>
      <c r="L479" s="11" t="str">
        <f t="shared" si="92"/>
        <v>80</v>
      </c>
      <c r="N479" t="s">
        <v>28</v>
      </c>
      <c r="O479" t="s">
        <v>92</v>
      </c>
      <c r="P479" t="s">
        <v>461</v>
      </c>
      <c r="Q479" t="s">
        <v>214</v>
      </c>
      <c r="R479" t="s">
        <v>548</v>
      </c>
    </row>
    <row r="480" spans="1:18" x14ac:dyDescent="0.35">
      <c r="A480" t="s">
        <v>200</v>
      </c>
      <c r="B480" t="s">
        <v>1688</v>
      </c>
      <c r="C480">
        <v>1</v>
      </c>
      <c r="D480">
        <v>47517</v>
      </c>
      <c r="E480">
        <v>3</v>
      </c>
      <c r="G480" t="s">
        <v>15</v>
      </c>
      <c r="J480" t="s">
        <v>549</v>
      </c>
      <c r="K480" s="11" t="str">
        <f t="shared" si="91"/>
        <v>51</v>
      </c>
      <c r="L480" s="11" t="str">
        <f t="shared" si="92"/>
        <v>64</v>
      </c>
      <c r="N480" t="s">
        <v>53</v>
      </c>
      <c r="O480" t="s">
        <v>92</v>
      </c>
      <c r="P480" t="s">
        <v>461</v>
      </c>
      <c r="Q480" t="s">
        <v>141</v>
      </c>
      <c r="R480" t="s">
        <v>189</v>
      </c>
    </row>
    <row r="481" spans="1:18" x14ac:dyDescent="0.35">
      <c r="A481" t="s">
        <v>200</v>
      </c>
      <c r="B481" t="s">
        <v>1688</v>
      </c>
      <c r="C481">
        <v>2</v>
      </c>
      <c r="D481">
        <v>47518</v>
      </c>
      <c r="E481">
        <v>3</v>
      </c>
      <c r="G481" t="s">
        <v>15</v>
      </c>
      <c r="J481" t="s">
        <v>550</v>
      </c>
      <c r="K481" s="11" t="str">
        <f t="shared" si="91"/>
        <v>33</v>
      </c>
      <c r="L481" s="11" t="str">
        <f t="shared" si="92"/>
        <v>50</v>
      </c>
      <c r="N481" t="s">
        <v>17</v>
      </c>
      <c r="O481" t="s">
        <v>43</v>
      </c>
      <c r="P481" t="s">
        <v>461</v>
      </c>
      <c r="Q481" t="s">
        <v>86</v>
      </c>
      <c r="R481" t="s">
        <v>189</v>
      </c>
    </row>
    <row r="482" spans="1:18" x14ac:dyDescent="0.35">
      <c r="A482" t="s">
        <v>201</v>
      </c>
      <c r="B482" t="s">
        <v>1689</v>
      </c>
      <c r="C482">
        <v>1</v>
      </c>
      <c r="D482">
        <v>47519</v>
      </c>
      <c r="E482">
        <v>3</v>
      </c>
      <c r="G482" t="s">
        <v>15</v>
      </c>
      <c r="J482" t="s">
        <v>551</v>
      </c>
      <c r="K482" s="11" t="str">
        <f t="shared" si="91"/>
        <v>63</v>
      </c>
      <c r="L482" s="11" t="str">
        <f t="shared" si="92"/>
        <v>70</v>
      </c>
      <c r="N482" t="s">
        <v>28</v>
      </c>
      <c r="O482" t="s">
        <v>92</v>
      </c>
      <c r="P482" t="s">
        <v>461</v>
      </c>
      <c r="Q482" t="s">
        <v>141</v>
      </c>
      <c r="R482" t="s">
        <v>79</v>
      </c>
    </row>
    <row r="483" spans="1:18" x14ac:dyDescent="0.35">
      <c r="A483" t="s">
        <v>203</v>
      </c>
      <c r="B483" t="s">
        <v>1690</v>
      </c>
      <c r="C483">
        <v>3</v>
      </c>
      <c r="D483">
        <v>49674</v>
      </c>
      <c r="E483">
        <v>3</v>
      </c>
      <c r="G483" t="s">
        <v>15</v>
      </c>
      <c r="I483" t="s">
        <v>112</v>
      </c>
      <c r="J483" t="s">
        <v>552</v>
      </c>
      <c r="K483" s="11" t="str">
        <f t="shared" si="91"/>
        <v>39</v>
      </c>
      <c r="L483" s="11" t="str">
        <f t="shared" si="92"/>
        <v>50</v>
      </c>
      <c r="N483" t="s">
        <v>24</v>
      </c>
      <c r="O483" t="s">
        <v>553</v>
      </c>
      <c r="P483" t="s">
        <v>461</v>
      </c>
      <c r="Q483" t="s">
        <v>157</v>
      </c>
      <c r="R483" t="s">
        <v>199</v>
      </c>
    </row>
    <row r="484" spans="1:18" x14ac:dyDescent="0.35">
      <c r="A484" t="s">
        <v>205</v>
      </c>
      <c r="B484" t="s">
        <v>1691</v>
      </c>
      <c r="C484">
        <v>1</v>
      </c>
      <c r="D484">
        <v>44217</v>
      </c>
      <c r="E484">
        <v>3</v>
      </c>
      <c r="G484" t="s">
        <v>30</v>
      </c>
      <c r="I484">
        <v>97</v>
      </c>
      <c r="J484" t="s">
        <v>275</v>
      </c>
      <c r="K484" s="11" t="str">
        <f t="shared" si="91"/>
        <v>34</v>
      </c>
      <c r="L484" s="11" t="str">
        <f t="shared" si="92"/>
        <v>30</v>
      </c>
      <c r="N484" t="s">
        <v>53</v>
      </c>
      <c r="O484" t="s">
        <v>128</v>
      </c>
      <c r="P484" t="s">
        <v>461</v>
      </c>
      <c r="Q484" t="s">
        <v>105</v>
      </c>
      <c r="R484" t="s">
        <v>209</v>
      </c>
    </row>
    <row r="485" spans="1:18" x14ac:dyDescent="0.35">
      <c r="A485" t="s">
        <v>205</v>
      </c>
      <c r="B485" t="s">
        <v>1691</v>
      </c>
      <c r="C485">
        <v>2</v>
      </c>
      <c r="D485">
        <v>46467</v>
      </c>
      <c r="E485">
        <v>3</v>
      </c>
      <c r="G485" t="s">
        <v>30</v>
      </c>
      <c r="I485">
        <v>97</v>
      </c>
      <c r="J485" t="s">
        <v>554</v>
      </c>
      <c r="K485" s="11" t="str">
        <f t="shared" si="91"/>
        <v>36</v>
      </c>
      <c r="L485" s="11" t="str">
        <f t="shared" si="92"/>
        <v>30</v>
      </c>
      <c r="N485" t="s">
        <v>28</v>
      </c>
      <c r="O485" t="s">
        <v>128</v>
      </c>
      <c r="P485" t="s">
        <v>461</v>
      </c>
      <c r="Q485" t="s">
        <v>105</v>
      </c>
      <c r="R485" t="s">
        <v>103</v>
      </c>
    </row>
    <row r="486" spans="1:18" x14ac:dyDescent="0.35">
      <c r="A486" t="s">
        <v>205</v>
      </c>
      <c r="B486" t="s">
        <v>1691</v>
      </c>
      <c r="C486">
        <v>3</v>
      </c>
      <c r="D486">
        <v>47522</v>
      </c>
      <c r="E486">
        <v>3</v>
      </c>
      <c r="G486" t="s">
        <v>30</v>
      </c>
      <c r="I486">
        <v>97</v>
      </c>
      <c r="J486" t="s">
        <v>208</v>
      </c>
      <c r="K486" s="11" t="str">
        <f t="shared" si="91"/>
        <v>33</v>
      </c>
      <c r="L486" s="11" t="str">
        <f t="shared" si="92"/>
        <v>30</v>
      </c>
      <c r="N486" t="s">
        <v>53</v>
      </c>
      <c r="O486" t="s">
        <v>92</v>
      </c>
      <c r="P486" t="s">
        <v>461</v>
      </c>
      <c r="Q486" t="s">
        <v>105</v>
      </c>
      <c r="R486" t="s">
        <v>103</v>
      </c>
    </row>
    <row r="487" spans="1:18" x14ac:dyDescent="0.35">
      <c r="A487" t="s">
        <v>205</v>
      </c>
      <c r="B487" t="s">
        <v>1691</v>
      </c>
      <c r="C487">
        <v>4</v>
      </c>
      <c r="D487">
        <v>47523</v>
      </c>
      <c r="E487">
        <v>3</v>
      </c>
      <c r="G487" t="s">
        <v>30</v>
      </c>
      <c r="I487">
        <v>97</v>
      </c>
      <c r="J487" t="s">
        <v>554</v>
      </c>
      <c r="K487" s="11" t="str">
        <f t="shared" si="91"/>
        <v>36</v>
      </c>
      <c r="L487" s="11" t="str">
        <f t="shared" si="92"/>
        <v>30</v>
      </c>
      <c r="N487" t="s">
        <v>28</v>
      </c>
      <c r="O487" t="s">
        <v>92</v>
      </c>
      <c r="P487" t="s">
        <v>461</v>
      </c>
      <c r="Q487" t="s">
        <v>105</v>
      </c>
      <c r="R487" t="s">
        <v>103</v>
      </c>
    </row>
    <row r="488" spans="1:18" x14ac:dyDescent="0.35">
      <c r="A488" t="s">
        <v>210</v>
      </c>
      <c r="B488" t="s">
        <v>1692</v>
      </c>
      <c r="C488">
        <v>1</v>
      </c>
      <c r="D488">
        <v>41436</v>
      </c>
      <c r="E488">
        <v>3</v>
      </c>
      <c r="G488" t="s">
        <v>22</v>
      </c>
      <c r="I488">
        <v>97</v>
      </c>
      <c r="J488" t="s">
        <v>555</v>
      </c>
      <c r="K488" s="11" t="str">
        <f t="shared" si="91"/>
        <v>13</v>
      </c>
      <c r="L488" s="11" t="str">
        <f t="shared" si="92"/>
        <v>12</v>
      </c>
      <c r="N488" t="s">
        <v>97</v>
      </c>
      <c r="O488" t="s">
        <v>92</v>
      </c>
      <c r="P488" t="s">
        <v>461</v>
      </c>
      <c r="Q488" t="s">
        <v>214</v>
      </c>
      <c r="R488" t="s">
        <v>199</v>
      </c>
    </row>
    <row r="489" spans="1:18" x14ac:dyDescent="0.35">
      <c r="A489" t="s">
        <v>1435</v>
      </c>
      <c r="B489" t="s">
        <v>1662</v>
      </c>
      <c r="K489" s="11" t="str">
        <f t="shared" si="91"/>
        <v/>
      </c>
      <c r="L489" s="11" t="str">
        <f t="shared" si="92"/>
        <v/>
      </c>
      <c r="O489" t="s">
        <v>110</v>
      </c>
      <c r="P489" t="s">
        <v>110</v>
      </c>
      <c r="R489" t="s">
        <v>108</v>
      </c>
    </row>
    <row r="490" spans="1:18" x14ac:dyDescent="0.35">
      <c r="A490" t="s">
        <v>1435</v>
      </c>
      <c r="B490" t="s">
        <v>1662</v>
      </c>
      <c r="K490" s="11" t="str">
        <f t="shared" si="91"/>
        <v/>
      </c>
      <c r="L490" s="11" t="str">
        <f t="shared" si="92"/>
        <v/>
      </c>
      <c r="N490" t="s">
        <v>17</v>
      </c>
      <c r="O490" t="s">
        <v>125</v>
      </c>
      <c r="P490" t="s">
        <v>461</v>
      </c>
      <c r="Q490" t="s">
        <v>57</v>
      </c>
      <c r="R490" t="s">
        <v>85</v>
      </c>
    </row>
    <row r="491" spans="1:18" x14ac:dyDescent="0.35">
      <c r="A491" t="s">
        <v>210</v>
      </c>
      <c r="B491" t="s">
        <v>1692</v>
      </c>
      <c r="C491">
        <v>2</v>
      </c>
      <c r="D491">
        <v>41437</v>
      </c>
      <c r="E491">
        <v>3</v>
      </c>
      <c r="G491" t="s">
        <v>22</v>
      </c>
      <c r="I491">
        <v>97</v>
      </c>
      <c r="J491" s="9">
        <v>45272</v>
      </c>
      <c r="K491" s="11" t="str">
        <f>TEXT(MONTH(J491),"00")</f>
        <v>12</v>
      </c>
      <c r="L491" s="11" t="str">
        <f>TEXT(DAY(J491),"00")</f>
        <v>12</v>
      </c>
      <c r="M491" s="5"/>
      <c r="N491" t="s">
        <v>97</v>
      </c>
      <c r="O491" t="s">
        <v>92</v>
      </c>
      <c r="P491" t="s">
        <v>461</v>
      </c>
      <c r="Q491" t="s">
        <v>214</v>
      </c>
      <c r="R491" t="s">
        <v>199</v>
      </c>
    </row>
    <row r="492" spans="1:18" x14ac:dyDescent="0.35">
      <c r="A492" t="s">
        <v>1435</v>
      </c>
      <c r="B492" t="s">
        <v>1662</v>
      </c>
      <c r="K492" s="11" t="str">
        <f t="shared" ref="K492:K493" si="93">LEFT(J492,2)</f>
        <v/>
      </c>
      <c r="L492" s="11" t="str">
        <f t="shared" ref="L492:L493" si="94">RIGHT(J492,2)</f>
        <v/>
      </c>
      <c r="O492" t="s">
        <v>110</v>
      </c>
      <c r="P492" t="s">
        <v>110</v>
      </c>
      <c r="R492" t="s">
        <v>108</v>
      </c>
    </row>
    <row r="493" spans="1:18" x14ac:dyDescent="0.35">
      <c r="A493" t="s">
        <v>1435</v>
      </c>
      <c r="B493" t="s">
        <v>1662</v>
      </c>
      <c r="K493" s="11" t="str">
        <f t="shared" si="93"/>
        <v/>
      </c>
      <c r="L493" s="11" t="str">
        <f t="shared" si="94"/>
        <v/>
      </c>
      <c r="N493" t="s">
        <v>31</v>
      </c>
      <c r="O493" t="s">
        <v>125</v>
      </c>
      <c r="P493" t="s">
        <v>461</v>
      </c>
      <c r="Q493" t="s">
        <v>74</v>
      </c>
      <c r="R493" t="s">
        <v>85</v>
      </c>
    </row>
    <row r="494" spans="1:18" x14ac:dyDescent="0.35">
      <c r="A494" t="s">
        <v>210</v>
      </c>
      <c r="B494" t="s">
        <v>1692</v>
      </c>
      <c r="C494">
        <v>3</v>
      </c>
      <c r="D494">
        <v>42483</v>
      </c>
      <c r="E494">
        <v>3</v>
      </c>
      <c r="G494" t="s">
        <v>22</v>
      </c>
      <c r="I494">
        <v>97</v>
      </c>
      <c r="J494" s="9">
        <v>45242</v>
      </c>
      <c r="K494" s="11" t="str">
        <f>TEXT(MONTH(J494),"00")</f>
        <v>11</v>
      </c>
      <c r="L494" s="11" t="str">
        <f>TEXT(DAY(J494),"00")</f>
        <v>12</v>
      </c>
      <c r="M494" s="5"/>
      <c r="N494" t="s">
        <v>97</v>
      </c>
      <c r="O494" t="s">
        <v>92</v>
      </c>
      <c r="P494" t="s">
        <v>461</v>
      </c>
      <c r="Q494" t="s">
        <v>214</v>
      </c>
      <c r="R494" t="s">
        <v>199</v>
      </c>
    </row>
    <row r="495" spans="1:18" x14ac:dyDescent="0.35">
      <c r="A495" t="s">
        <v>1435</v>
      </c>
      <c r="B495" t="s">
        <v>1662</v>
      </c>
      <c r="K495" s="11" t="str">
        <f t="shared" ref="K495:K496" si="95">LEFT(J495,2)</f>
        <v/>
      </c>
      <c r="L495" s="11" t="str">
        <f t="shared" ref="L495:L496" si="96">RIGHT(J495,2)</f>
        <v/>
      </c>
      <c r="O495" t="s">
        <v>110</v>
      </c>
      <c r="P495" t="s">
        <v>110</v>
      </c>
      <c r="R495" t="s">
        <v>108</v>
      </c>
    </row>
    <row r="496" spans="1:18" x14ac:dyDescent="0.35">
      <c r="A496" t="s">
        <v>1435</v>
      </c>
      <c r="B496" t="s">
        <v>1662</v>
      </c>
      <c r="K496" s="11" t="str">
        <f t="shared" si="95"/>
        <v/>
      </c>
      <c r="L496" s="11" t="str">
        <f t="shared" si="96"/>
        <v/>
      </c>
      <c r="N496" t="s">
        <v>17</v>
      </c>
      <c r="O496" t="s">
        <v>213</v>
      </c>
      <c r="P496" t="s">
        <v>461</v>
      </c>
      <c r="Q496" t="s">
        <v>216</v>
      </c>
      <c r="R496" t="s">
        <v>85</v>
      </c>
    </row>
    <row r="497" spans="1:18" x14ac:dyDescent="0.35">
      <c r="A497" t="s">
        <v>210</v>
      </c>
      <c r="B497" t="s">
        <v>1692</v>
      </c>
      <c r="C497">
        <v>4</v>
      </c>
      <c r="D497">
        <v>47524</v>
      </c>
      <c r="E497">
        <v>3</v>
      </c>
      <c r="G497" t="s">
        <v>22</v>
      </c>
      <c r="I497">
        <v>97</v>
      </c>
      <c r="J497" s="9">
        <v>45272</v>
      </c>
      <c r="K497" s="11" t="str">
        <f>TEXT(MONTH(J497),"00")</f>
        <v>12</v>
      </c>
      <c r="L497" s="11" t="str">
        <f>TEXT(DAY(J497),"00")</f>
        <v>12</v>
      </c>
      <c r="M497" s="5"/>
      <c r="N497" t="s">
        <v>97</v>
      </c>
      <c r="O497" t="s">
        <v>92</v>
      </c>
      <c r="P497" t="s">
        <v>461</v>
      </c>
      <c r="Q497" t="s">
        <v>214</v>
      </c>
      <c r="R497" t="s">
        <v>199</v>
      </c>
    </row>
    <row r="498" spans="1:18" x14ac:dyDescent="0.35">
      <c r="A498" t="s">
        <v>1435</v>
      </c>
      <c r="B498" t="s">
        <v>1662</v>
      </c>
      <c r="K498" s="11" t="str">
        <f t="shared" ref="K498:K499" si="97">LEFT(J498,2)</f>
        <v/>
      </c>
      <c r="L498" s="11" t="str">
        <f t="shared" ref="L498:L499" si="98">RIGHT(J498,2)</f>
        <v/>
      </c>
      <c r="O498" t="s">
        <v>110</v>
      </c>
      <c r="P498" t="s">
        <v>110</v>
      </c>
      <c r="R498" t="s">
        <v>108</v>
      </c>
    </row>
    <row r="499" spans="1:18" x14ac:dyDescent="0.35">
      <c r="A499" t="s">
        <v>1435</v>
      </c>
      <c r="B499" t="s">
        <v>1662</v>
      </c>
      <c r="K499" s="11" t="str">
        <f t="shared" si="97"/>
        <v/>
      </c>
      <c r="L499" s="11" t="str">
        <f t="shared" si="98"/>
        <v/>
      </c>
      <c r="N499" t="s">
        <v>31</v>
      </c>
      <c r="O499" t="s">
        <v>215</v>
      </c>
      <c r="P499" t="s">
        <v>461</v>
      </c>
      <c r="Q499" t="s">
        <v>74</v>
      </c>
      <c r="R499" t="s">
        <v>85</v>
      </c>
    </row>
    <row r="500" spans="1:18" x14ac:dyDescent="0.35">
      <c r="A500" t="s">
        <v>210</v>
      </c>
      <c r="B500" t="s">
        <v>1692</v>
      </c>
      <c r="C500">
        <v>5</v>
      </c>
      <c r="D500">
        <v>47525</v>
      </c>
      <c r="E500">
        <v>3</v>
      </c>
      <c r="G500" t="s">
        <v>22</v>
      </c>
      <c r="I500">
        <v>97</v>
      </c>
      <c r="J500" s="9">
        <v>45272</v>
      </c>
      <c r="K500" s="11" t="str">
        <f>TEXT(MONTH(J500),"00")</f>
        <v>12</v>
      </c>
      <c r="L500" s="11" t="str">
        <f>TEXT(DAY(J500),"00")</f>
        <v>12</v>
      </c>
      <c r="M500" s="5"/>
      <c r="N500" t="s">
        <v>97</v>
      </c>
      <c r="O500" t="s">
        <v>92</v>
      </c>
      <c r="P500" t="s">
        <v>461</v>
      </c>
      <c r="Q500" t="s">
        <v>214</v>
      </c>
      <c r="R500" t="s">
        <v>199</v>
      </c>
    </row>
    <row r="501" spans="1:18" x14ac:dyDescent="0.35">
      <c r="A501" t="s">
        <v>1435</v>
      </c>
      <c r="B501" t="s">
        <v>1662</v>
      </c>
      <c r="K501" s="11" t="str">
        <f t="shared" ref="K501:K502" si="99">LEFT(J501,2)</f>
        <v/>
      </c>
      <c r="L501" s="11" t="str">
        <f t="shared" ref="L501:L502" si="100">RIGHT(J501,2)</f>
        <v/>
      </c>
      <c r="O501" t="s">
        <v>110</v>
      </c>
      <c r="P501" t="s">
        <v>110</v>
      </c>
      <c r="R501" t="s">
        <v>108</v>
      </c>
    </row>
    <row r="502" spans="1:18" x14ac:dyDescent="0.35">
      <c r="A502" t="s">
        <v>1435</v>
      </c>
      <c r="B502" t="s">
        <v>1662</v>
      </c>
      <c r="K502" s="11" t="str">
        <f t="shared" si="99"/>
        <v/>
      </c>
      <c r="L502" s="11" t="str">
        <f t="shared" si="100"/>
        <v/>
      </c>
      <c r="N502" t="s">
        <v>31</v>
      </c>
      <c r="O502" t="s">
        <v>125</v>
      </c>
      <c r="P502" t="s">
        <v>461</v>
      </c>
      <c r="Q502" t="s">
        <v>556</v>
      </c>
      <c r="R502" t="s">
        <v>85</v>
      </c>
    </row>
    <row r="503" spans="1:18" x14ac:dyDescent="0.35">
      <c r="A503" t="s">
        <v>210</v>
      </c>
      <c r="B503" t="s">
        <v>1692</v>
      </c>
      <c r="C503">
        <v>11</v>
      </c>
      <c r="D503">
        <v>42484</v>
      </c>
      <c r="E503">
        <v>3</v>
      </c>
      <c r="G503" t="s">
        <v>22</v>
      </c>
      <c r="I503">
        <v>97</v>
      </c>
      <c r="J503" s="9">
        <v>45272</v>
      </c>
      <c r="K503" s="11" t="str">
        <f>TEXT(MONTH(J503),"00")</f>
        <v>12</v>
      </c>
      <c r="L503" s="11" t="str">
        <f>TEXT(DAY(J503),"00")</f>
        <v>12</v>
      </c>
      <c r="M503" s="5"/>
      <c r="N503" t="s">
        <v>97</v>
      </c>
      <c r="O503" t="s">
        <v>92</v>
      </c>
      <c r="P503" t="s">
        <v>461</v>
      </c>
      <c r="Q503" t="s">
        <v>214</v>
      </c>
      <c r="R503" t="s">
        <v>199</v>
      </c>
    </row>
    <row r="504" spans="1:18" x14ac:dyDescent="0.35">
      <c r="A504" t="s">
        <v>1435</v>
      </c>
      <c r="B504" t="s">
        <v>1662</v>
      </c>
      <c r="K504" s="11" t="str">
        <f t="shared" ref="K504:K505" si="101">LEFT(J504,2)</f>
        <v/>
      </c>
      <c r="L504" s="11" t="str">
        <f t="shared" ref="L504:L505" si="102">RIGHT(J504,2)</f>
        <v/>
      </c>
      <c r="O504" t="s">
        <v>110</v>
      </c>
      <c r="P504" t="s">
        <v>110</v>
      </c>
      <c r="R504" t="s">
        <v>108</v>
      </c>
    </row>
    <row r="505" spans="1:18" x14ac:dyDescent="0.35">
      <c r="A505" t="s">
        <v>1435</v>
      </c>
      <c r="B505" t="s">
        <v>1662</v>
      </c>
      <c r="K505" s="11" t="str">
        <f t="shared" si="101"/>
        <v/>
      </c>
      <c r="L505" s="11" t="str">
        <f t="shared" si="102"/>
        <v/>
      </c>
      <c r="N505" t="s">
        <v>17</v>
      </c>
      <c r="O505" t="s">
        <v>125</v>
      </c>
      <c r="P505" t="s">
        <v>461</v>
      </c>
      <c r="Q505" t="s">
        <v>63</v>
      </c>
      <c r="R505" t="s">
        <v>85</v>
      </c>
    </row>
    <row r="506" spans="1:18" x14ac:dyDescent="0.35">
      <c r="A506" t="s">
        <v>210</v>
      </c>
      <c r="B506" t="s">
        <v>1692</v>
      </c>
      <c r="C506">
        <v>12</v>
      </c>
      <c r="D506">
        <v>42485</v>
      </c>
      <c r="E506">
        <v>3</v>
      </c>
      <c r="G506" t="s">
        <v>22</v>
      </c>
      <c r="I506">
        <v>97</v>
      </c>
      <c r="J506" s="9">
        <v>45272</v>
      </c>
      <c r="K506" s="11" t="str">
        <f>TEXT(MONTH(J506),"00")</f>
        <v>12</v>
      </c>
      <c r="L506" s="11" t="str">
        <f>TEXT(DAY(J506),"00")</f>
        <v>12</v>
      </c>
      <c r="M506" s="5"/>
      <c r="N506" t="s">
        <v>97</v>
      </c>
      <c r="O506" t="s">
        <v>92</v>
      </c>
      <c r="P506" t="s">
        <v>461</v>
      </c>
      <c r="Q506" t="s">
        <v>214</v>
      </c>
      <c r="R506" t="s">
        <v>199</v>
      </c>
    </row>
    <row r="507" spans="1:18" x14ac:dyDescent="0.35">
      <c r="A507" t="s">
        <v>1435</v>
      </c>
      <c r="B507" t="s">
        <v>1662</v>
      </c>
      <c r="K507" s="11" t="str">
        <f t="shared" ref="K507:K511" si="103">LEFT(J507,2)</f>
        <v/>
      </c>
      <c r="L507" s="11" t="str">
        <f t="shared" ref="L507:L511" si="104">RIGHT(J507,2)</f>
        <v/>
      </c>
      <c r="O507" t="s">
        <v>110</v>
      </c>
      <c r="P507" t="s">
        <v>110</v>
      </c>
      <c r="R507" t="s">
        <v>108</v>
      </c>
    </row>
    <row r="508" spans="1:18" x14ac:dyDescent="0.35">
      <c r="A508" t="s">
        <v>1435</v>
      </c>
      <c r="B508" t="s">
        <v>1662</v>
      </c>
      <c r="K508" s="11" t="str">
        <f t="shared" si="103"/>
        <v/>
      </c>
      <c r="L508" s="11" t="str">
        <f t="shared" si="104"/>
        <v/>
      </c>
      <c r="N508" t="s">
        <v>31</v>
      </c>
      <c r="O508" t="s">
        <v>125</v>
      </c>
      <c r="P508" t="s">
        <v>461</v>
      </c>
      <c r="Q508" t="s">
        <v>51</v>
      </c>
      <c r="R508" t="s">
        <v>85</v>
      </c>
    </row>
    <row r="509" spans="1:18" x14ac:dyDescent="0.35">
      <c r="A509" t="s">
        <v>210</v>
      </c>
      <c r="B509" t="s">
        <v>1692</v>
      </c>
      <c r="C509">
        <v>13</v>
      </c>
      <c r="D509">
        <v>42486</v>
      </c>
      <c r="E509">
        <v>3</v>
      </c>
      <c r="G509" t="s">
        <v>22</v>
      </c>
      <c r="I509">
        <v>97</v>
      </c>
      <c r="J509" t="s">
        <v>557</v>
      </c>
      <c r="K509" s="11" t="str">
        <f t="shared" si="103"/>
        <v>14</v>
      </c>
      <c r="L509" s="11" t="str">
        <f t="shared" si="104"/>
        <v>12</v>
      </c>
      <c r="N509" t="s">
        <v>97</v>
      </c>
      <c r="O509" t="s">
        <v>92</v>
      </c>
      <c r="P509" t="s">
        <v>461</v>
      </c>
      <c r="Q509" t="s">
        <v>214</v>
      </c>
      <c r="R509" t="s">
        <v>199</v>
      </c>
    </row>
    <row r="510" spans="1:18" x14ac:dyDescent="0.35">
      <c r="A510" t="s">
        <v>1435</v>
      </c>
      <c r="B510" t="s">
        <v>1662</v>
      </c>
      <c r="K510" s="11" t="str">
        <f t="shared" si="103"/>
        <v/>
      </c>
      <c r="L510" s="11" t="str">
        <f t="shared" si="104"/>
        <v/>
      </c>
      <c r="O510" t="s">
        <v>110</v>
      </c>
      <c r="P510" t="s">
        <v>110</v>
      </c>
      <c r="R510" t="s">
        <v>108</v>
      </c>
    </row>
    <row r="511" spans="1:18" x14ac:dyDescent="0.35">
      <c r="A511" t="s">
        <v>1435</v>
      </c>
      <c r="B511" t="s">
        <v>1662</v>
      </c>
      <c r="K511" s="11" t="str">
        <f t="shared" si="103"/>
        <v/>
      </c>
      <c r="L511" s="11" t="str">
        <f t="shared" si="104"/>
        <v/>
      </c>
      <c r="N511" t="s">
        <v>17</v>
      </c>
      <c r="O511" t="s">
        <v>125</v>
      </c>
      <c r="P511" t="s">
        <v>461</v>
      </c>
      <c r="Q511" t="s">
        <v>74</v>
      </c>
      <c r="R511" t="s">
        <v>85</v>
      </c>
    </row>
    <row r="512" spans="1:18" x14ac:dyDescent="0.35">
      <c r="A512" t="s">
        <v>210</v>
      </c>
      <c r="B512" t="s">
        <v>1692</v>
      </c>
      <c r="C512">
        <v>14</v>
      </c>
      <c r="D512">
        <v>42487</v>
      </c>
      <c r="E512">
        <v>3</v>
      </c>
      <c r="G512" t="s">
        <v>22</v>
      </c>
      <c r="I512">
        <v>97</v>
      </c>
      <c r="J512" s="9">
        <v>45272</v>
      </c>
      <c r="K512" s="11" t="str">
        <f>TEXT(MONTH(J512),"00")</f>
        <v>12</v>
      </c>
      <c r="L512" s="11" t="str">
        <f>TEXT(DAY(J512),"00")</f>
        <v>12</v>
      </c>
      <c r="M512" s="5"/>
      <c r="N512" t="s">
        <v>97</v>
      </c>
      <c r="O512" t="s">
        <v>92</v>
      </c>
      <c r="P512" t="s">
        <v>461</v>
      </c>
      <c r="Q512" t="s">
        <v>214</v>
      </c>
      <c r="R512" t="s">
        <v>199</v>
      </c>
    </row>
    <row r="513" spans="1:18" x14ac:dyDescent="0.35">
      <c r="A513" t="s">
        <v>1435</v>
      </c>
      <c r="B513" t="s">
        <v>1662</v>
      </c>
      <c r="K513" s="11" t="str">
        <f t="shared" ref="K513:K514" si="105">LEFT(J513,2)</f>
        <v/>
      </c>
      <c r="L513" s="11" t="str">
        <f t="shared" ref="L513:L514" si="106">RIGHT(J513,2)</f>
        <v/>
      </c>
      <c r="O513" t="s">
        <v>110</v>
      </c>
      <c r="P513" t="s">
        <v>110</v>
      </c>
      <c r="R513" t="s">
        <v>108</v>
      </c>
    </row>
    <row r="514" spans="1:18" x14ac:dyDescent="0.35">
      <c r="A514" t="s">
        <v>1435</v>
      </c>
      <c r="B514" t="s">
        <v>1662</v>
      </c>
      <c r="K514" s="11" t="str">
        <f t="shared" si="105"/>
        <v/>
      </c>
      <c r="L514" s="11" t="str">
        <f t="shared" si="106"/>
        <v/>
      </c>
      <c r="N514" t="s">
        <v>31</v>
      </c>
      <c r="O514" t="s">
        <v>125</v>
      </c>
      <c r="P514" t="s">
        <v>461</v>
      </c>
      <c r="Q514" t="s">
        <v>63</v>
      </c>
      <c r="R514" t="s">
        <v>85</v>
      </c>
    </row>
    <row r="515" spans="1:18" x14ac:dyDescent="0.35">
      <c r="A515" t="s">
        <v>210</v>
      </c>
      <c r="B515" t="s">
        <v>1692</v>
      </c>
      <c r="C515">
        <v>15</v>
      </c>
      <c r="D515">
        <v>42488</v>
      </c>
      <c r="E515">
        <v>3</v>
      </c>
      <c r="G515" t="s">
        <v>22</v>
      </c>
      <c r="I515">
        <v>97</v>
      </c>
      <c r="J515" s="9">
        <v>45150</v>
      </c>
      <c r="K515" s="11" t="str">
        <f>TEXT(MONTH(J515),"00")</f>
        <v>08</v>
      </c>
      <c r="L515" s="11" t="str">
        <f>TEXT(DAY(J515),"00")</f>
        <v>12</v>
      </c>
      <c r="M515" s="5"/>
      <c r="N515" t="s">
        <v>97</v>
      </c>
      <c r="O515" t="s">
        <v>92</v>
      </c>
      <c r="P515" t="s">
        <v>461</v>
      </c>
      <c r="Q515" t="s">
        <v>214</v>
      </c>
      <c r="R515" t="s">
        <v>199</v>
      </c>
    </row>
    <row r="516" spans="1:18" x14ac:dyDescent="0.35">
      <c r="A516" t="s">
        <v>1435</v>
      </c>
      <c r="B516" t="s">
        <v>1662</v>
      </c>
      <c r="K516" s="11" t="str">
        <f t="shared" ref="K516:K517" si="107">LEFT(J516,2)</f>
        <v/>
      </c>
      <c r="L516" s="11" t="str">
        <f t="shared" ref="L516:L517" si="108">RIGHT(J516,2)</f>
        <v/>
      </c>
      <c r="O516" t="s">
        <v>110</v>
      </c>
      <c r="P516" t="s">
        <v>110</v>
      </c>
      <c r="R516" t="s">
        <v>108</v>
      </c>
    </row>
    <row r="517" spans="1:18" x14ac:dyDescent="0.35">
      <c r="A517" t="s">
        <v>1435</v>
      </c>
      <c r="B517" t="s">
        <v>1662</v>
      </c>
      <c r="K517" s="11" t="str">
        <f t="shared" si="107"/>
        <v/>
      </c>
      <c r="L517" s="11" t="str">
        <f t="shared" si="108"/>
        <v/>
      </c>
      <c r="N517" t="s">
        <v>17</v>
      </c>
      <c r="O517" t="s">
        <v>215</v>
      </c>
      <c r="P517" t="s">
        <v>461</v>
      </c>
      <c r="Q517" t="s">
        <v>69</v>
      </c>
      <c r="R517" t="s">
        <v>85</v>
      </c>
    </row>
    <row r="518" spans="1:18" x14ac:dyDescent="0.35">
      <c r="A518" t="s">
        <v>210</v>
      </c>
      <c r="B518" t="s">
        <v>1692</v>
      </c>
      <c r="C518">
        <v>16</v>
      </c>
      <c r="D518">
        <v>42489</v>
      </c>
      <c r="E518">
        <v>3</v>
      </c>
      <c r="G518" t="s">
        <v>22</v>
      </c>
      <c r="I518">
        <v>97</v>
      </c>
      <c r="J518" s="9">
        <v>45272</v>
      </c>
      <c r="K518" s="11" t="str">
        <f>TEXT(MONTH(J518),"00")</f>
        <v>12</v>
      </c>
      <c r="L518" s="11" t="str">
        <f>TEXT(DAY(J518),"00")</f>
        <v>12</v>
      </c>
      <c r="M518" s="5"/>
      <c r="N518" t="s">
        <v>97</v>
      </c>
      <c r="O518" t="s">
        <v>92</v>
      </c>
      <c r="P518" t="s">
        <v>461</v>
      </c>
      <c r="Q518" t="s">
        <v>214</v>
      </c>
      <c r="R518" t="s">
        <v>199</v>
      </c>
    </row>
    <row r="519" spans="1:18" x14ac:dyDescent="0.35">
      <c r="A519" t="s">
        <v>1435</v>
      </c>
      <c r="B519" t="s">
        <v>1662</v>
      </c>
      <c r="K519" s="11" t="str">
        <f t="shared" ref="K519:K523" si="109">LEFT(J519,2)</f>
        <v/>
      </c>
      <c r="L519" s="11" t="str">
        <f t="shared" ref="L519:L567" si="110">RIGHT(J519,2)</f>
        <v/>
      </c>
      <c r="O519" t="s">
        <v>110</v>
      </c>
      <c r="P519" t="s">
        <v>110</v>
      </c>
      <c r="R519" t="s">
        <v>108</v>
      </c>
    </row>
    <row r="520" spans="1:18" x14ac:dyDescent="0.35">
      <c r="A520" t="s">
        <v>1435</v>
      </c>
      <c r="B520" t="s">
        <v>1662</v>
      </c>
      <c r="K520" s="11" t="str">
        <f t="shared" si="109"/>
        <v/>
      </c>
      <c r="L520" s="11" t="str">
        <f t="shared" si="110"/>
        <v/>
      </c>
      <c r="N520" t="s">
        <v>17</v>
      </c>
      <c r="O520" t="s">
        <v>125</v>
      </c>
      <c r="P520" t="s">
        <v>461</v>
      </c>
      <c r="Q520" t="s">
        <v>69</v>
      </c>
      <c r="R520" t="s">
        <v>85</v>
      </c>
    </row>
    <row r="521" spans="1:18" x14ac:dyDescent="0.35">
      <c r="A521" t="s">
        <v>210</v>
      </c>
      <c r="B521" t="s">
        <v>1692</v>
      </c>
      <c r="C521">
        <v>17</v>
      </c>
      <c r="D521">
        <v>47526</v>
      </c>
      <c r="E521">
        <v>3</v>
      </c>
      <c r="G521" t="s">
        <v>22</v>
      </c>
      <c r="I521">
        <v>97</v>
      </c>
      <c r="J521" t="s">
        <v>555</v>
      </c>
      <c r="K521" s="11" t="str">
        <f t="shared" si="109"/>
        <v>13</v>
      </c>
      <c r="L521" s="11" t="str">
        <f t="shared" si="110"/>
        <v>12</v>
      </c>
      <c r="N521" t="s">
        <v>97</v>
      </c>
      <c r="O521" t="s">
        <v>92</v>
      </c>
      <c r="P521" t="s">
        <v>461</v>
      </c>
      <c r="Q521" t="s">
        <v>214</v>
      </c>
      <c r="R521" t="s">
        <v>199</v>
      </c>
    </row>
    <row r="522" spans="1:18" x14ac:dyDescent="0.35">
      <c r="A522" t="s">
        <v>1435</v>
      </c>
      <c r="B522" t="s">
        <v>1662</v>
      </c>
      <c r="K522" s="11" t="str">
        <f t="shared" si="109"/>
        <v/>
      </c>
      <c r="L522" s="11" t="str">
        <f t="shared" si="110"/>
        <v/>
      </c>
      <c r="O522" t="s">
        <v>110</v>
      </c>
      <c r="P522" t="s">
        <v>110</v>
      </c>
      <c r="R522" t="s">
        <v>108</v>
      </c>
    </row>
    <row r="523" spans="1:18" x14ac:dyDescent="0.35">
      <c r="A523" t="s">
        <v>1435</v>
      </c>
      <c r="B523" t="s">
        <v>1662</v>
      </c>
      <c r="K523" s="11" t="str">
        <f t="shared" si="109"/>
        <v/>
      </c>
      <c r="L523" s="11" t="str">
        <f t="shared" si="110"/>
        <v/>
      </c>
      <c r="N523" t="s">
        <v>31</v>
      </c>
      <c r="O523" t="s">
        <v>125</v>
      </c>
      <c r="P523" t="s">
        <v>461</v>
      </c>
      <c r="Q523" t="s">
        <v>69</v>
      </c>
      <c r="R523" t="s">
        <v>85</v>
      </c>
    </row>
    <row r="524" spans="1:18" x14ac:dyDescent="0.35">
      <c r="A524" t="s">
        <v>217</v>
      </c>
      <c r="B524" t="s">
        <v>1693</v>
      </c>
      <c r="C524">
        <v>1</v>
      </c>
      <c r="D524">
        <v>47532</v>
      </c>
      <c r="E524">
        <v>3</v>
      </c>
      <c r="G524" t="s">
        <v>22</v>
      </c>
      <c r="I524">
        <v>97</v>
      </c>
      <c r="J524" s="9">
        <v>45242</v>
      </c>
      <c r="K524" s="11" t="str">
        <f>TEXT(MONTH(J524),"00")</f>
        <v>11</v>
      </c>
      <c r="L524" s="11" t="str">
        <f>TEXT(DAY(J524),"00")</f>
        <v>12</v>
      </c>
      <c r="M524" s="5"/>
      <c r="N524" t="s">
        <v>97</v>
      </c>
      <c r="O524" t="s">
        <v>92</v>
      </c>
      <c r="P524" t="s">
        <v>461</v>
      </c>
      <c r="Q524" t="s">
        <v>214</v>
      </c>
    </row>
    <row r="525" spans="1:18" x14ac:dyDescent="0.35">
      <c r="A525" t="s">
        <v>1435</v>
      </c>
      <c r="B525" t="s">
        <v>1662</v>
      </c>
      <c r="K525" s="11" t="str">
        <f t="shared" ref="K525:K526" si="111">LEFT(J525,2)</f>
        <v/>
      </c>
      <c r="L525" s="11" t="str">
        <f t="shared" si="110"/>
        <v/>
      </c>
      <c r="O525" t="s">
        <v>110</v>
      </c>
      <c r="P525" t="s">
        <v>110</v>
      </c>
    </row>
    <row r="526" spans="1:18" x14ac:dyDescent="0.35">
      <c r="A526" t="s">
        <v>1435</v>
      </c>
      <c r="B526" t="s">
        <v>1662</v>
      </c>
      <c r="K526" s="11" t="str">
        <f t="shared" si="111"/>
        <v/>
      </c>
      <c r="L526" s="11" t="str">
        <f t="shared" si="110"/>
        <v/>
      </c>
      <c r="N526" t="s">
        <v>17</v>
      </c>
      <c r="O526" t="s">
        <v>125</v>
      </c>
      <c r="P526" t="s">
        <v>461</v>
      </c>
      <c r="Q526" t="s">
        <v>40</v>
      </c>
      <c r="R526" t="s">
        <v>85</v>
      </c>
    </row>
    <row r="527" spans="1:18" x14ac:dyDescent="0.35">
      <c r="A527" t="s">
        <v>217</v>
      </c>
      <c r="B527" t="s">
        <v>1693</v>
      </c>
      <c r="C527">
        <v>2</v>
      </c>
      <c r="D527">
        <v>47534</v>
      </c>
      <c r="E527">
        <v>3</v>
      </c>
      <c r="G527" t="s">
        <v>22</v>
      </c>
      <c r="I527">
        <v>97</v>
      </c>
      <c r="J527" s="9">
        <v>45242</v>
      </c>
      <c r="K527" s="11" t="str">
        <f>TEXT(MONTH(J527),"00")</f>
        <v>11</v>
      </c>
      <c r="L527" s="11" t="str">
        <f>TEXT(DAY(J527),"00")</f>
        <v>12</v>
      </c>
      <c r="M527" s="5"/>
      <c r="N527" t="s">
        <v>97</v>
      </c>
      <c r="O527" t="s">
        <v>92</v>
      </c>
      <c r="P527" t="s">
        <v>461</v>
      </c>
      <c r="Q527" t="s">
        <v>214</v>
      </c>
    </row>
    <row r="528" spans="1:18" x14ac:dyDescent="0.35">
      <c r="A528" t="s">
        <v>1435</v>
      </c>
      <c r="B528" t="s">
        <v>1662</v>
      </c>
      <c r="K528" s="11" t="str">
        <f t="shared" ref="K528:K529" si="112">LEFT(J528,2)</f>
        <v/>
      </c>
      <c r="L528" s="11" t="str">
        <f t="shared" si="110"/>
        <v/>
      </c>
      <c r="O528" t="s">
        <v>110</v>
      </c>
      <c r="P528" t="s">
        <v>110</v>
      </c>
    </row>
    <row r="529" spans="1:18" x14ac:dyDescent="0.35">
      <c r="A529" t="s">
        <v>1435</v>
      </c>
      <c r="B529" t="s">
        <v>1662</v>
      </c>
      <c r="K529" s="11" t="str">
        <f t="shared" si="112"/>
        <v/>
      </c>
      <c r="L529" s="11" t="str">
        <f t="shared" si="110"/>
        <v/>
      </c>
      <c r="N529" t="s">
        <v>31</v>
      </c>
      <c r="O529" t="s">
        <v>125</v>
      </c>
      <c r="P529" t="s">
        <v>461</v>
      </c>
      <c r="Q529" t="s">
        <v>214</v>
      </c>
      <c r="R529" t="s">
        <v>85</v>
      </c>
    </row>
    <row r="530" spans="1:18" x14ac:dyDescent="0.35">
      <c r="A530" t="s">
        <v>217</v>
      </c>
      <c r="B530" t="s">
        <v>1693</v>
      </c>
      <c r="C530">
        <v>3</v>
      </c>
      <c r="D530">
        <v>47535</v>
      </c>
      <c r="E530">
        <v>3</v>
      </c>
      <c r="G530" t="s">
        <v>22</v>
      </c>
      <c r="I530">
        <v>97</v>
      </c>
      <c r="J530" s="9">
        <v>45272</v>
      </c>
      <c r="K530" s="11" t="str">
        <f>TEXT(MONTH(J530),"00")</f>
        <v>12</v>
      </c>
      <c r="L530" s="11" t="str">
        <f>TEXT(DAY(J530),"00")</f>
        <v>12</v>
      </c>
      <c r="M530" s="5"/>
      <c r="N530" t="s">
        <v>97</v>
      </c>
      <c r="O530" t="s">
        <v>92</v>
      </c>
      <c r="P530" t="s">
        <v>461</v>
      </c>
      <c r="Q530" t="s">
        <v>214</v>
      </c>
    </row>
    <row r="531" spans="1:18" x14ac:dyDescent="0.35">
      <c r="A531" t="s">
        <v>1435</v>
      </c>
      <c r="B531" t="s">
        <v>1662</v>
      </c>
      <c r="K531" s="11" t="str">
        <f t="shared" ref="K531:K532" si="113">LEFT(J531,2)</f>
        <v/>
      </c>
      <c r="L531" s="11" t="str">
        <f t="shared" si="110"/>
        <v/>
      </c>
      <c r="O531" t="s">
        <v>110</v>
      </c>
      <c r="P531" t="s">
        <v>110</v>
      </c>
    </row>
    <row r="532" spans="1:18" x14ac:dyDescent="0.35">
      <c r="A532" t="s">
        <v>1435</v>
      </c>
      <c r="B532" t="s">
        <v>1662</v>
      </c>
      <c r="K532" s="11" t="str">
        <f t="shared" si="113"/>
        <v/>
      </c>
      <c r="L532" s="11" t="str">
        <f t="shared" si="110"/>
        <v/>
      </c>
      <c r="N532" t="s">
        <v>31</v>
      </c>
      <c r="O532" t="s">
        <v>125</v>
      </c>
      <c r="P532" t="s">
        <v>461</v>
      </c>
      <c r="Q532" t="s">
        <v>105</v>
      </c>
      <c r="R532" t="s">
        <v>85</v>
      </c>
    </row>
    <row r="533" spans="1:18" x14ac:dyDescent="0.35">
      <c r="A533" t="s">
        <v>217</v>
      </c>
      <c r="B533" t="s">
        <v>1693</v>
      </c>
      <c r="C533">
        <v>4</v>
      </c>
      <c r="D533">
        <v>47536</v>
      </c>
      <c r="E533">
        <v>3</v>
      </c>
      <c r="G533" t="s">
        <v>22</v>
      </c>
      <c r="I533">
        <v>97</v>
      </c>
      <c r="J533" s="9">
        <v>45272</v>
      </c>
      <c r="K533" s="11" t="str">
        <f>TEXT(MONTH(J533),"00")</f>
        <v>12</v>
      </c>
      <c r="L533" s="11" t="str">
        <f>TEXT(DAY(J533),"00")</f>
        <v>12</v>
      </c>
      <c r="M533" s="5"/>
      <c r="N533" t="s">
        <v>97</v>
      </c>
      <c r="O533" t="s">
        <v>92</v>
      </c>
      <c r="P533" t="s">
        <v>461</v>
      </c>
      <c r="Q533" t="s">
        <v>214</v>
      </c>
    </row>
    <row r="534" spans="1:18" x14ac:dyDescent="0.35">
      <c r="A534" t="s">
        <v>1435</v>
      </c>
      <c r="B534" t="s">
        <v>1662</v>
      </c>
      <c r="K534" s="11" t="str">
        <f t="shared" ref="K534:K538" si="114">LEFT(J534,2)</f>
        <v/>
      </c>
      <c r="L534" s="11" t="str">
        <f t="shared" si="110"/>
        <v/>
      </c>
      <c r="O534" t="s">
        <v>110</v>
      </c>
      <c r="P534" t="s">
        <v>110</v>
      </c>
    </row>
    <row r="535" spans="1:18" x14ac:dyDescent="0.35">
      <c r="A535" t="s">
        <v>1435</v>
      </c>
      <c r="B535" t="s">
        <v>1662</v>
      </c>
      <c r="K535" s="11" t="str">
        <f t="shared" si="114"/>
        <v/>
      </c>
      <c r="L535" s="11" t="str">
        <f t="shared" si="110"/>
        <v/>
      </c>
      <c r="N535" t="s">
        <v>17</v>
      </c>
      <c r="O535" t="s">
        <v>125</v>
      </c>
      <c r="P535" t="s">
        <v>461</v>
      </c>
      <c r="Q535" t="s">
        <v>51</v>
      </c>
      <c r="R535" t="s">
        <v>85</v>
      </c>
    </row>
    <row r="536" spans="1:18" x14ac:dyDescent="0.35">
      <c r="A536" t="s">
        <v>217</v>
      </c>
      <c r="B536" t="s">
        <v>1693</v>
      </c>
      <c r="C536">
        <v>5</v>
      </c>
      <c r="D536">
        <v>47537</v>
      </c>
      <c r="E536">
        <v>3</v>
      </c>
      <c r="G536" t="s">
        <v>22</v>
      </c>
      <c r="I536">
        <v>97</v>
      </c>
      <c r="J536" t="s">
        <v>558</v>
      </c>
      <c r="K536" s="11" t="str">
        <f t="shared" si="114"/>
        <v>0/</v>
      </c>
      <c r="L536" s="11" t="str">
        <f t="shared" si="110"/>
        <v>12</v>
      </c>
      <c r="N536" t="s">
        <v>97</v>
      </c>
      <c r="O536" t="s">
        <v>92</v>
      </c>
      <c r="P536" t="s">
        <v>461</v>
      </c>
      <c r="Q536" t="s">
        <v>214</v>
      </c>
      <c r="R536" t="s">
        <v>199</v>
      </c>
    </row>
    <row r="537" spans="1:18" x14ac:dyDescent="0.35">
      <c r="A537" t="s">
        <v>1435</v>
      </c>
      <c r="B537" t="s">
        <v>1662</v>
      </c>
      <c r="K537" s="11" t="str">
        <f t="shared" si="114"/>
        <v/>
      </c>
      <c r="L537" s="11" t="str">
        <f t="shared" si="110"/>
        <v/>
      </c>
      <c r="O537" t="s">
        <v>110</v>
      </c>
      <c r="P537" t="s">
        <v>110</v>
      </c>
      <c r="R537" t="s">
        <v>108</v>
      </c>
    </row>
    <row r="538" spans="1:18" x14ac:dyDescent="0.35">
      <c r="A538" t="s">
        <v>1435</v>
      </c>
      <c r="B538" t="s">
        <v>1662</v>
      </c>
      <c r="K538" s="11" t="str">
        <f t="shared" si="114"/>
        <v/>
      </c>
      <c r="L538" s="11" t="str">
        <f t="shared" si="110"/>
        <v/>
      </c>
      <c r="N538" t="s">
        <v>31</v>
      </c>
      <c r="O538" t="s">
        <v>215</v>
      </c>
      <c r="P538" t="s">
        <v>461</v>
      </c>
      <c r="Q538" t="s">
        <v>51</v>
      </c>
      <c r="R538" t="s">
        <v>85</v>
      </c>
    </row>
    <row r="539" spans="1:18" x14ac:dyDescent="0.35">
      <c r="A539" t="s">
        <v>217</v>
      </c>
      <c r="B539" t="s">
        <v>1694</v>
      </c>
      <c r="C539">
        <v>11</v>
      </c>
      <c r="D539">
        <v>47538</v>
      </c>
      <c r="E539">
        <v>3</v>
      </c>
      <c r="G539" t="s">
        <v>22</v>
      </c>
      <c r="J539" s="9">
        <v>45272</v>
      </c>
      <c r="K539" s="11" t="str">
        <f>TEXT(MONTH(J539),"00")</f>
        <v>12</v>
      </c>
      <c r="L539" s="11" t="str">
        <f>TEXT(DAY(J539),"00")</f>
        <v>12</v>
      </c>
      <c r="M539" s="5"/>
      <c r="N539" t="s">
        <v>97</v>
      </c>
      <c r="O539" t="s">
        <v>92</v>
      </c>
      <c r="P539" t="s">
        <v>461</v>
      </c>
      <c r="Q539" t="s">
        <v>214</v>
      </c>
      <c r="R539" t="s">
        <v>199</v>
      </c>
    </row>
    <row r="540" spans="1:18" x14ac:dyDescent="0.35">
      <c r="A540" t="s">
        <v>1435</v>
      </c>
      <c r="B540" t="s">
        <v>1662</v>
      </c>
      <c r="K540" s="11" t="str">
        <f t="shared" ref="K540:K541" si="115">LEFT(J540,2)</f>
        <v/>
      </c>
      <c r="L540" s="11" t="str">
        <f t="shared" si="110"/>
        <v/>
      </c>
      <c r="O540" t="s">
        <v>110</v>
      </c>
      <c r="P540" t="s">
        <v>110</v>
      </c>
      <c r="R540" t="s">
        <v>108</v>
      </c>
    </row>
    <row r="541" spans="1:18" x14ac:dyDescent="0.35">
      <c r="A541" t="s">
        <v>1435</v>
      </c>
      <c r="B541" t="s">
        <v>1662</v>
      </c>
      <c r="K541" s="11" t="str">
        <f t="shared" si="115"/>
        <v/>
      </c>
      <c r="L541" s="11" t="str">
        <f t="shared" si="110"/>
        <v/>
      </c>
      <c r="N541" t="s">
        <v>31</v>
      </c>
      <c r="O541" t="s">
        <v>125</v>
      </c>
      <c r="P541" t="s">
        <v>461</v>
      </c>
      <c r="Q541" t="s">
        <v>26</v>
      </c>
      <c r="R541" t="s">
        <v>85</v>
      </c>
    </row>
    <row r="542" spans="1:18" x14ac:dyDescent="0.35">
      <c r="A542" t="s">
        <v>217</v>
      </c>
      <c r="B542" t="s">
        <v>1694</v>
      </c>
      <c r="C542">
        <v>12</v>
      </c>
      <c r="D542">
        <v>47539</v>
      </c>
      <c r="E542">
        <v>3</v>
      </c>
      <c r="G542" t="s">
        <v>22</v>
      </c>
      <c r="J542" s="9">
        <v>45272</v>
      </c>
      <c r="K542" s="11" t="str">
        <f>TEXT(MONTH(J542),"00")</f>
        <v>12</v>
      </c>
      <c r="L542" s="11" t="str">
        <f>TEXT(DAY(J542),"00")</f>
        <v>12</v>
      </c>
      <c r="M542" s="5"/>
      <c r="N542" t="s">
        <v>97</v>
      </c>
      <c r="O542" t="s">
        <v>92</v>
      </c>
      <c r="P542" t="s">
        <v>461</v>
      </c>
      <c r="Q542" t="s">
        <v>214</v>
      </c>
      <c r="R542" t="s">
        <v>199</v>
      </c>
    </row>
    <row r="543" spans="1:18" x14ac:dyDescent="0.35">
      <c r="A543" t="s">
        <v>1435</v>
      </c>
      <c r="B543" t="s">
        <v>1662</v>
      </c>
      <c r="K543" s="11" t="str">
        <f t="shared" ref="K543:K544" si="116">LEFT(J543,2)</f>
        <v/>
      </c>
      <c r="L543" s="11" t="str">
        <f t="shared" si="110"/>
        <v/>
      </c>
      <c r="O543" t="s">
        <v>110</v>
      </c>
      <c r="P543" t="s">
        <v>110</v>
      </c>
      <c r="R543" t="s">
        <v>108</v>
      </c>
    </row>
    <row r="544" spans="1:18" x14ac:dyDescent="0.35">
      <c r="A544" t="s">
        <v>1435</v>
      </c>
      <c r="B544" t="s">
        <v>1662</v>
      </c>
      <c r="K544" s="11" t="str">
        <f t="shared" si="116"/>
        <v/>
      </c>
      <c r="L544" s="11" t="str">
        <f t="shared" si="110"/>
        <v/>
      </c>
      <c r="N544" t="s">
        <v>31</v>
      </c>
      <c r="O544" t="s">
        <v>215</v>
      </c>
      <c r="P544" t="s">
        <v>461</v>
      </c>
      <c r="Q544" t="s">
        <v>556</v>
      </c>
      <c r="R544" t="s">
        <v>85</v>
      </c>
    </row>
    <row r="545" spans="1:18" x14ac:dyDescent="0.35">
      <c r="A545" t="s">
        <v>217</v>
      </c>
      <c r="B545" t="s">
        <v>1694</v>
      </c>
      <c r="C545">
        <v>13</v>
      </c>
      <c r="D545">
        <v>47540</v>
      </c>
      <c r="E545">
        <v>3</v>
      </c>
      <c r="G545" t="s">
        <v>22</v>
      </c>
      <c r="J545" s="9">
        <v>45272</v>
      </c>
      <c r="K545" s="11" t="str">
        <f>TEXT(MONTH(J545),"00")</f>
        <v>12</v>
      </c>
      <c r="L545" s="11" t="str">
        <f>TEXT(DAY(J545),"00")</f>
        <v>12</v>
      </c>
      <c r="M545" s="5"/>
      <c r="N545" t="s">
        <v>97</v>
      </c>
      <c r="O545" t="s">
        <v>92</v>
      </c>
      <c r="P545" t="s">
        <v>461</v>
      </c>
      <c r="Q545" t="s">
        <v>214</v>
      </c>
      <c r="R545" t="s">
        <v>199</v>
      </c>
    </row>
    <row r="546" spans="1:18" x14ac:dyDescent="0.35">
      <c r="A546" t="s">
        <v>1435</v>
      </c>
      <c r="B546" t="s">
        <v>1662</v>
      </c>
      <c r="K546" s="11" t="str">
        <f t="shared" ref="K546:K547" si="117">LEFT(J546,2)</f>
        <v/>
      </c>
      <c r="L546" s="11" t="str">
        <f t="shared" si="110"/>
        <v/>
      </c>
      <c r="O546" t="s">
        <v>110</v>
      </c>
      <c r="P546" t="s">
        <v>110</v>
      </c>
      <c r="R546" t="s">
        <v>108</v>
      </c>
    </row>
    <row r="547" spans="1:18" x14ac:dyDescent="0.35">
      <c r="A547" t="s">
        <v>1435</v>
      </c>
      <c r="B547" t="s">
        <v>1662</v>
      </c>
      <c r="K547" s="11" t="str">
        <f t="shared" si="117"/>
        <v/>
      </c>
      <c r="L547" s="11" t="str">
        <f t="shared" si="110"/>
        <v/>
      </c>
      <c r="N547" t="s">
        <v>17</v>
      </c>
      <c r="O547" t="s">
        <v>125</v>
      </c>
      <c r="P547" t="s">
        <v>461</v>
      </c>
      <c r="Q547" t="s">
        <v>216</v>
      </c>
      <c r="R547" t="s">
        <v>85</v>
      </c>
    </row>
    <row r="548" spans="1:18" x14ac:dyDescent="0.35">
      <c r="A548" t="s">
        <v>217</v>
      </c>
      <c r="B548" t="s">
        <v>1694</v>
      </c>
      <c r="C548">
        <v>14</v>
      </c>
      <c r="D548">
        <v>47541</v>
      </c>
      <c r="E548">
        <v>3</v>
      </c>
      <c r="G548" t="s">
        <v>22</v>
      </c>
      <c r="J548" s="9">
        <v>45272</v>
      </c>
      <c r="K548" s="11" t="str">
        <f>TEXT(MONTH(J548),"00")</f>
        <v>12</v>
      </c>
      <c r="L548" s="11" t="str">
        <f>TEXT(DAY(J548),"00")</f>
        <v>12</v>
      </c>
      <c r="M548" s="5"/>
      <c r="N548" t="s">
        <v>97</v>
      </c>
      <c r="O548" t="s">
        <v>92</v>
      </c>
      <c r="P548" t="s">
        <v>461</v>
      </c>
      <c r="Q548" t="s">
        <v>214</v>
      </c>
      <c r="R548" t="s">
        <v>199</v>
      </c>
    </row>
    <row r="549" spans="1:18" x14ac:dyDescent="0.35">
      <c r="A549" t="s">
        <v>1435</v>
      </c>
      <c r="B549" t="s">
        <v>1662</v>
      </c>
      <c r="K549" s="11" t="str">
        <f t="shared" ref="K549:K567" si="118">LEFT(J549,2)</f>
        <v/>
      </c>
      <c r="L549" s="11" t="str">
        <f t="shared" si="110"/>
        <v/>
      </c>
      <c r="O549" t="s">
        <v>110</v>
      </c>
      <c r="P549" t="s">
        <v>110</v>
      </c>
      <c r="R549" t="s">
        <v>108</v>
      </c>
    </row>
    <row r="550" spans="1:18" x14ac:dyDescent="0.35">
      <c r="A550" t="s">
        <v>1435</v>
      </c>
      <c r="B550" t="s">
        <v>1662</v>
      </c>
      <c r="K550" s="11" t="str">
        <f t="shared" si="118"/>
        <v/>
      </c>
      <c r="L550" s="11" t="str">
        <f t="shared" si="110"/>
        <v/>
      </c>
      <c r="N550" t="s">
        <v>31</v>
      </c>
      <c r="O550" t="s">
        <v>125</v>
      </c>
      <c r="P550" t="s">
        <v>461</v>
      </c>
      <c r="Q550" t="s">
        <v>216</v>
      </c>
      <c r="R550" t="s">
        <v>85</v>
      </c>
    </row>
    <row r="551" spans="1:18" x14ac:dyDescent="0.35">
      <c r="A551" t="s">
        <v>217</v>
      </c>
      <c r="B551" t="s">
        <v>1694</v>
      </c>
      <c r="C551">
        <v>15</v>
      </c>
      <c r="D551">
        <v>47542</v>
      </c>
      <c r="E551">
        <v>3</v>
      </c>
      <c r="G551" t="s">
        <v>22</v>
      </c>
      <c r="J551" t="s">
        <v>558</v>
      </c>
      <c r="K551" s="11" t="str">
        <f t="shared" si="118"/>
        <v>0/</v>
      </c>
      <c r="L551" s="11" t="str">
        <f t="shared" si="110"/>
        <v>12</v>
      </c>
      <c r="N551" t="s">
        <v>97</v>
      </c>
      <c r="O551" t="s">
        <v>92</v>
      </c>
      <c r="P551" t="s">
        <v>461</v>
      </c>
      <c r="Q551" t="s">
        <v>214</v>
      </c>
      <c r="R551" t="s">
        <v>199</v>
      </c>
    </row>
    <row r="552" spans="1:18" x14ac:dyDescent="0.35">
      <c r="A552" t="s">
        <v>1435</v>
      </c>
      <c r="B552" t="s">
        <v>1662</v>
      </c>
      <c r="K552" s="11" t="str">
        <f t="shared" si="118"/>
        <v/>
      </c>
      <c r="L552" s="11" t="str">
        <f t="shared" si="110"/>
        <v/>
      </c>
      <c r="O552" t="s">
        <v>110</v>
      </c>
      <c r="P552" t="s">
        <v>110</v>
      </c>
      <c r="R552" t="s">
        <v>108</v>
      </c>
    </row>
    <row r="553" spans="1:18" x14ac:dyDescent="0.35">
      <c r="A553" t="s">
        <v>1435</v>
      </c>
      <c r="B553" t="s">
        <v>1662</v>
      </c>
      <c r="K553" s="11" t="str">
        <f t="shared" si="118"/>
        <v/>
      </c>
      <c r="L553" s="11" t="str">
        <f t="shared" si="110"/>
        <v/>
      </c>
      <c r="N553" t="s">
        <v>17</v>
      </c>
      <c r="O553" t="s">
        <v>215</v>
      </c>
      <c r="P553" t="s">
        <v>461</v>
      </c>
      <c r="Q553" t="s">
        <v>26</v>
      </c>
      <c r="R553" t="s">
        <v>85</v>
      </c>
    </row>
    <row r="554" spans="1:18" x14ac:dyDescent="0.35">
      <c r="A554" t="s">
        <v>217</v>
      </c>
      <c r="B554" t="s">
        <v>1694</v>
      </c>
      <c r="C554">
        <v>16</v>
      </c>
      <c r="D554">
        <v>47543</v>
      </c>
      <c r="E554">
        <v>3</v>
      </c>
      <c r="G554" t="s">
        <v>22</v>
      </c>
      <c r="J554" t="s">
        <v>558</v>
      </c>
      <c r="K554" s="11" t="str">
        <f t="shared" si="118"/>
        <v>0/</v>
      </c>
      <c r="L554" s="11" t="str">
        <f t="shared" si="110"/>
        <v>12</v>
      </c>
      <c r="N554" t="s">
        <v>97</v>
      </c>
      <c r="O554" t="s">
        <v>92</v>
      </c>
      <c r="P554" t="s">
        <v>461</v>
      </c>
      <c r="Q554" t="s">
        <v>214</v>
      </c>
      <c r="R554" t="s">
        <v>199</v>
      </c>
    </row>
    <row r="555" spans="1:18" x14ac:dyDescent="0.35">
      <c r="A555" t="s">
        <v>1435</v>
      </c>
      <c r="B555" t="s">
        <v>1662</v>
      </c>
      <c r="K555" s="11" t="str">
        <f t="shared" si="118"/>
        <v/>
      </c>
      <c r="L555" s="11" t="str">
        <f t="shared" si="110"/>
        <v/>
      </c>
      <c r="O555" t="s">
        <v>110</v>
      </c>
      <c r="P555" t="s">
        <v>110</v>
      </c>
      <c r="R555" t="s">
        <v>108</v>
      </c>
    </row>
    <row r="556" spans="1:18" x14ac:dyDescent="0.35">
      <c r="A556" t="s">
        <v>1435</v>
      </c>
      <c r="B556" t="s">
        <v>1662</v>
      </c>
      <c r="K556" s="11" t="str">
        <f t="shared" si="118"/>
        <v/>
      </c>
      <c r="L556" s="11" t="str">
        <f t="shared" si="110"/>
        <v/>
      </c>
      <c r="N556" t="s">
        <v>31</v>
      </c>
      <c r="O556" t="s">
        <v>215</v>
      </c>
      <c r="P556" t="s">
        <v>461</v>
      </c>
      <c r="Q556" t="s">
        <v>51</v>
      </c>
      <c r="R556" t="s">
        <v>85</v>
      </c>
    </row>
    <row r="557" spans="1:18" x14ac:dyDescent="0.35">
      <c r="A557" t="s">
        <v>217</v>
      </c>
      <c r="B557" t="s">
        <v>1694</v>
      </c>
      <c r="C557">
        <v>17</v>
      </c>
      <c r="D557">
        <v>47544</v>
      </c>
      <c r="E557">
        <v>3</v>
      </c>
      <c r="G557" t="s">
        <v>22</v>
      </c>
      <c r="J557" t="s">
        <v>558</v>
      </c>
      <c r="K557" s="11" t="str">
        <f t="shared" si="118"/>
        <v>0/</v>
      </c>
      <c r="L557" s="11" t="str">
        <f t="shared" si="110"/>
        <v>12</v>
      </c>
      <c r="N557" t="s">
        <v>97</v>
      </c>
      <c r="O557" t="s">
        <v>92</v>
      </c>
      <c r="P557" t="s">
        <v>461</v>
      </c>
      <c r="Q557" t="s">
        <v>214</v>
      </c>
      <c r="R557" t="s">
        <v>199</v>
      </c>
    </row>
    <row r="558" spans="1:18" x14ac:dyDescent="0.35">
      <c r="A558" t="s">
        <v>1435</v>
      </c>
      <c r="B558" t="s">
        <v>1662</v>
      </c>
      <c r="K558" s="11" t="str">
        <f t="shared" si="118"/>
        <v/>
      </c>
      <c r="L558" s="11" t="str">
        <f t="shared" si="110"/>
        <v/>
      </c>
      <c r="O558" t="s">
        <v>110</v>
      </c>
      <c r="P558" t="s">
        <v>110</v>
      </c>
      <c r="R558" t="s">
        <v>108</v>
      </c>
    </row>
    <row r="559" spans="1:18" x14ac:dyDescent="0.35">
      <c r="A559" t="s">
        <v>1435</v>
      </c>
      <c r="B559" t="s">
        <v>1662</v>
      </c>
      <c r="K559" s="11" t="str">
        <f t="shared" si="118"/>
        <v/>
      </c>
      <c r="L559" s="11" t="str">
        <f t="shared" si="110"/>
        <v/>
      </c>
      <c r="N559" t="s">
        <v>31</v>
      </c>
      <c r="O559" t="s">
        <v>215</v>
      </c>
      <c r="P559" t="s">
        <v>461</v>
      </c>
      <c r="Q559" t="s">
        <v>63</v>
      </c>
      <c r="R559" t="s">
        <v>85</v>
      </c>
    </row>
    <row r="560" spans="1:18" x14ac:dyDescent="0.35">
      <c r="A560" t="s">
        <v>1514</v>
      </c>
      <c r="B560" t="s">
        <v>1833</v>
      </c>
      <c r="C560">
        <v>1</v>
      </c>
      <c r="D560">
        <v>48572</v>
      </c>
      <c r="E560">
        <v>3</v>
      </c>
      <c r="G560" t="s">
        <v>30</v>
      </c>
      <c r="J560" t="s">
        <v>543</v>
      </c>
      <c r="K560" s="11" t="str">
        <f t="shared" si="118"/>
        <v>30</v>
      </c>
      <c r="L560" s="11" t="str">
        <f t="shared" si="110"/>
        <v>60</v>
      </c>
      <c r="N560" t="s">
        <v>28</v>
      </c>
      <c r="O560" t="s">
        <v>92</v>
      </c>
      <c r="P560" t="s">
        <v>461</v>
      </c>
      <c r="Q560" t="s">
        <v>559</v>
      </c>
      <c r="R560" t="s">
        <v>560</v>
      </c>
    </row>
    <row r="561" spans="1:18" x14ac:dyDescent="0.35">
      <c r="A561" t="s">
        <v>1436</v>
      </c>
      <c r="B561" t="s">
        <v>1695</v>
      </c>
      <c r="C561">
        <v>1</v>
      </c>
      <c r="D561">
        <v>41462</v>
      </c>
      <c r="E561">
        <v>1</v>
      </c>
      <c r="G561" t="s">
        <v>109</v>
      </c>
      <c r="J561" t="s">
        <v>449</v>
      </c>
      <c r="K561" s="11" t="str">
        <f t="shared" si="118"/>
        <v>0/</v>
      </c>
      <c r="L561" s="11" t="str">
        <f t="shared" si="110"/>
        <v>45</v>
      </c>
      <c r="N561" t="s">
        <v>85</v>
      </c>
      <c r="O561" t="s">
        <v>85</v>
      </c>
      <c r="P561" t="s">
        <v>461</v>
      </c>
      <c r="R561" t="s">
        <v>113</v>
      </c>
    </row>
    <row r="562" spans="1:18" x14ac:dyDescent="0.35">
      <c r="A562" t="s">
        <v>1436</v>
      </c>
      <c r="B562" t="s">
        <v>1695</v>
      </c>
      <c r="C562">
        <v>2</v>
      </c>
      <c r="D562">
        <v>41463</v>
      </c>
      <c r="E562">
        <v>2</v>
      </c>
      <c r="G562" t="s">
        <v>109</v>
      </c>
      <c r="J562" t="s">
        <v>449</v>
      </c>
      <c r="K562" s="11" t="str">
        <f t="shared" si="118"/>
        <v>0/</v>
      </c>
      <c r="L562" s="11" t="str">
        <f t="shared" si="110"/>
        <v>45</v>
      </c>
      <c r="N562" t="s">
        <v>85</v>
      </c>
      <c r="O562" t="s">
        <v>85</v>
      </c>
      <c r="P562" t="s">
        <v>461</v>
      </c>
      <c r="R562" t="s">
        <v>113</v>
      </c>
    </row>
    <row r="563" spans="1:18" x14ac:dyDescent="0.35">
      <c r="A563" t="s">
        <v>1437</v>
      </c>
      <c r="B563" t="s">
        <v>1696</v>
      </c>
      <c r="C563">
        <v>31</v>
      </c>
      <c r="D563">
        <v>41466</v>
      </c>
      <c r="E563">
        <v>3</v>
      </c>
      <c r="G563" t="s">
        <v>109</v>
      </c>
      <c r="J563" t="s">
        <v>295</v>
      </c>
      <c r="K563" s="11" t="str">
        <f t="shared" si="118"/>
        <v>21</v>
      </c>
      <c r="L563" s="11" t="str">
        <f t="shared" si="110"/>
        <v>15</v>
      </c>
      <c r="N563" t="s">
        <v>85</v>
      </c>
      <c r="O563" t="s">
        <v>85</v>
      </c>
      <c r="P563" t="s">
        <v>461</v>
      </c>
      <c r="R563" t="s">
        <v>561</v>
      </c>
    </row>
    <row r="564" spans="1:18" x14ac:dyDescent="0.35">
      <c r="A564" t="s">
        <v>1437</v>
      </c>
      <c r="B564" t="s">
        <v>1696</v>
      </c>
      <c r="C564">
        <v>32</v>
      </c>
      <c r="D564">
        <v>42168</v>
      </c>
      <c r="E564">
        <v>3</v>
      </c>
      <c r="G564" t="s">
        <v>109</v>
      </c>
      <c r="J564" t="s">
        <v>562</v>
      </c>
      <c r="K564" s="11" t="str">
        <f t="shared" si="118"/>
        <v>17</v>
      </c>
      <c r="L564" s="11" t="str">
        <f t="shared" si="110"/>
        <v>15</v>
      </c>
      <c r="N564" t="s">
        <v>85</v>
      </c>
      <c r="O564" t="s">
        <v>85</v>
      </c>
      <c r="P564" t="s">
        <v>461</v>
      </c>
      <c r="R564" t="s">
        <v>561</v>
      </c>
    </row>
    <row r="565" spans="1:18" x14ac:dyDescent="0.35">
      <c r="A565" t="s">
        <v>1437</v>
      </c>
      <c r="B565" t="s">
        <v>1696</v>
      </c>
      <c r="C565">
        <v>33</v>
      </c>
      <c r="D565">
        <v>42398</v>
      </c>
      <c r="E565">
        <v>3</v>
      </c>
      <c r="G565" t="s">
        <v>109</v>
      </c>
      <c r="J565" t="s">
        <v>562</v>
      </c>
      <c r="K565" s="11" t="str">
        <f t="shared" si="118"/>
        <v>17</v>
      </c>
      <c r="L565" s="11" t="str">
        <f t="shared" si="110"/>
        <v>15</v>
      </c>
      <c r="N565" t="s">
        <v>85</v>
      </c>
      <c r="O565" t="s">
        <v>85</v>
      </c>
      <c r="P565" t="s">
        <v>461</v>
      </c>
      <c r="R565" t="s">
        <v>561</v>
      </c>
    </row>
    <row r="566" spans="1:18" x14ac:dyDescent="0.35">
      <c r="A566" t="s">
        <v>1437</v>
      </c>
      <c r="B566" t="s">
        <v>1696</v>
      </c>
      <c r="C566">
        <v>34</v>
      </c>
      <c r="D566">
        <v>42399</v>
      </c>
      <c r="E566">
        <v>3</v>
      </c>
      <c r="G566" t="s">
        <v>109</v>
      </c>
      <c r="J566" t="s">
        <v>562</v>
      </c>
      <c r="K566" s="11" t="str">
        <f t="shared" si="118"/>
        <v>17</v>
      </c>
      <c r="L566" s="11" t="str">
        <f t="shared" si="110"/>
        <v>15</v>
      </c>
      <c r="N566" t="s">
        <v>85</v>
      </c>
      <c r="O566" t="s">
        <v>85</v>
      </c>
      <c r="P566" t="s">
        <v>461</v>
      </c>
      <c r="R566" t="s">
        <v>561</v>
      </c>
    </row>
    <row r="567" spans="1:18" x14ac:dyDescent="0.35">
      <c r="A567" t="s">
        <v>1437</v>
      </c>
      <c r="B567" t="s">
        <v>1696</v>
      </c>
      <c r="C567">
        <v>35</v>
      </c>
      <c r="D567">
        <v>44821</v>
      </c>
      <c r="E567">
        <v>3</v>
      </c>
      <c r="G567" t="s">
        <v>109</v>
      </c>
      <c r="J567" t="s">
        <v>563</v>
      </c>
      <c r="K567" s="11" t="str">
        <f t="shared" si="118"/>
        <v>16</v>
      </c>
      <c r="L567" s="11" t="str">
        <f t="shared" si="110"/>
        <v>15</v>
      </c>
      <c r="N567" t="s">
        <v>85</v>
      </c>
      <c r="O567" t="s">
        <v>85</v>
      </c>
      <c r="P567" t="s">
        <v>461</v>
      </c>
      <c r="R567" t="s">
        <v>561</v>
      </c>
    </row>
    <row r="568" spans="1:18" x14ac:dyDescent="0.35">
      <c r="A568" t="s">
        <v>1438</v>
      </c>
      <c r="B568" t="s">
        <v>1697</v>
      </c>
      <c r="C568">
        <v>1</v>
      </c>
      <c r="D568">
        <v>41467</v>
      </c>
      <c r="E568">
        <v>3</v>
      </c>
      <c r="G568" t="s">
        <v>109</v>
      </c>
      <c r="J568" s="9">
        <v>44995</v>
      </c>
      <c r="K568" s="11" t="str">
        <f>TEXT(MONTH(J568),"00")</f>
        <v>03</v>
      </c>
      <c r="L568" s="11" t="str">
        <f>TEXT(DAY(J568),"00")</f>
        <v>10</v>
      </c>
      <c r="M568" s="5"/>
      <c r="N568" t="s">
        <v>85</v>
      </c>
      <c r="O568" t="s">
        <v>85</v>
      </c>
      <c r="P568" t="s">
        <v>461</v>
      </c>
      <c r="R568" t="s">
        <v>113</v>
      </c>
    </row>
    <row r="569" spans="1:18" x14ac:dyDescent="0.35">
      <c r="A569" t="s">
        <v>1439</v>
      </c>
      <c r="B569" t="s">
        <v>1698</v>
      </c>
      <c r="C569">
        <v>1</v>
      </c>
      <c r="D569">
        <v>41469</v>
      </c>
      <c r="E569">
        <v>3</v>
      </c>
      <c r="G569" t="s">
        <v>109</v>
      </c>
      <c r="J569" s="9">
        <v>44936</v>
      </c>
      <c r="K569" s="11" t="str">
        <f>TEXT(MONTH(J569),"00")</f>
        <v>01</v>
      </c>
      <c r="L569" s="11" t="str">
        <f>TEXT(DAY(J569),"00")</f>
        <v>10</v>
      </c>
      <c r="M569" s="5"/>
      <c r="N569" t="s">
        <v>85</v>
      </c>
      <c r="O569" t="s">
        <v>85</v>
      </c>
      <c r="P569" t="s">
        <v>461</v>
      </c>
      <c r="R569" t="s">
        <v>113</v>
      </c>
    </row>
    <row r="570" spans="1:18" x14ac:dyDescent="0.35">
      <c r="A570" t="s">
        <v>1515</v>
      </c>
      <c r="B570" t="s">
        <v>1834</v>
      </c>
      <c r="C570">
        <v>1</v>
      </c>
      <c r="D570">
        <v>46931</v>
      </c>
      <c r="E570">
        <v>3</v>
      </c>
      <c r="G570" t="s">
        <v>30</v>
      </c>
      <c r="J570" t="s">
        <v>265</v>
      </c>
      <c r="K570" s="11" t="str">
        <f t="shared" ref="K570:K594" si="119">LEFT(J570,2)</f>
        <v>28</v>
      </c>
      <c r="L570" s="11" t="str">
        <f t="shared" ref="L570:L594" si="120">RIGHT(J570,2)</f>
        <v>30</v>
      </c>
      <c r="N570" t="s">
        <v>17</v>
      </c>
      <c r="O570" t="s">
        <v>46</v>
      </c>
      <c r="P570" t="s">
        <v>461</v>
      </c>
      <c r="Q570" t="s">
        <v>236</v>
      </c>
      <c r="R570" t="s">
        <v>2176</v>
      </c>
    </row>
    <row r="571" spans="1:18" x14ac:dyDescent="0.35">
      <c r="A571" t="s">
        <v>1440</v>
      </c>
      <c r="B571" t="s">
        <v>1699</v>
      </c>
      <c r="C571">
        <v>1</v>
      </c>
      <c r="D571">
        <v>46932</v>
      </c>
      <c r="E571">
        <v>4</v>
      </c>
      <c r="G571" t="s">
        <v>15</v>
      </c>
      <c r="J571" t="s">
        <v>565</v>
      </c>
      <c r="K571" s="11" t="str">
        <f t="shared" si="119"/>
        <v>12</v>
      </c>
      <c r="L571" s="11" t="str">
        <f t="shared" si="120"/>
        <v>20</v>
      </c>
      <c r="N571" t="s">
        <v>17</v>
      </c>
      <c r="O571" t="s">
        <v>81</v>
      </c>
      <c r="P571" t="s">
        <v>461</v>
      </c>
      <c r="Q571" t="s">
        <v>225</v>
      </c>
      <c r="R571" t="s">
        <v>2176</v>
      </c>
    </row>
    <row r="572" spans="1:18" x14ac:dyDescent="0.35">
      <c r="A572" t="s">
        <v>1440</v>
      </c>
      <c r="B572" t="s">
        <v>1699</v>
      </c>
      <c r="C572">
        <v>11</v>
      </c>
      <c r="D572">
        <v>46933</v>
      </c>
      <c r="E572">
        <v>0</v>
      </c>
      <c r="G572" t="s">
        <v>22</v>
      </c>
      <c r="J572" t="s">
        <v>455</v>
      </c>
      <c r="K572" s="11" t="str">
        <f t="shared" si="119"/>
        <v>23</v>
      </c>
      <c r="L572" s="11" t="str">
        <f t="shared" si="120"/>
        <v>30</v>
      </c>
      <c r="N572" t="s">
        <v>97</v>
      </c>
      <c r="O572" t="s">
        <v>227</v>
      </c>
      <c r="P572" t="s">
        <v>461</v>
      </c>
      <c r="Q572" t="s">
        <v>228</v>
      </c>
      <c r="R572" t="s">
        <v>229</v>
      </c>
    </row>
    <row r="573" spans="1:18" x14ac:dyDescent="0.35">
      <c r="A573" t="s">
        <v>1440</v>
      </c>
      <c r="B573" t="s">
        <v>1699</v>
      </c>
      <c r="C573">
        <v>12</v>
      </c>
      <c r="D573">
        <v>46934</v>
      </c>
      <c r="E573">
        <v>0</v>
      </c>
      <c r="G573" t="s">
        <v>22</v>
      </c>
      <c r="J573" t="s">
        <v>23</v>
      </c>
      <c r="K573" s="11" t="str">
        <f t="shared" si="119"/>
        <v>29</v>
      </c>
      <c r="L573" s="11" t="str">
        <f t="shared" si="120"/>
        <v>30</v>
      </c>
      <c r="N573" t="s">
        <v>97</v>
      </c>
      <c r="O573" t="s">
        <v>231</v>
      </c>
      <c r="P573" t="s">
        <v>461</v>
      </c>
      <c r="Q573" t="s">
        <v>228</v>
      </c>
      <c r="R573" t="s">
        <v>229</v>
      </c>
    </row>
    <row r="574" spans="1:18" x14ac:dyDescent="0.35">
      <c r="A574" t="s">
        <v>1440</v>
      </c>
      <c r="B574" t="s">
        <v>1699</v>
      </c>
      <c r="C574">
        <v>13</v>
      </c>
      <c r="D574">
        <v>46935</v>
      </c>
      <c r="E574">
        <v>0</v>
      </c>
      <c r="G574" t="s">
        <v>22</v>
      </c>
      <c r="J574" t="s">
        <v>240</v>
      </c>
      <c r="K574" s="11" t="str">
        <f t="shared" si="119"/>
        <v>26</v>
      </c>
      <c r="L574" s="11" t="str">
        <f t="shared" si="120"/>
        <v>30</v>
      </c>
      <c r="N574" t="s">
        <v>97</v>
      </c>
      <c r="O574" t="s">
        <v>232</v>
      </c>
      <c r="P574" t="s">
        <v>461</v>
      </c>
      <c r="Q574" t="s">
        <v>228</v>
      </c>
      <c r="R574" t="s">
        <v>229</v>
      </c>
    </row>
    <row r="575" spans="1:18" x14ac:dyDescent="0.35">
      <c r="A575" t="s">
        <v>1440</v>
      </c>
      <c r="B575" t="s">
        <v>1699</v>
      </c>
      <c r="C575">
        <v>14</v>
      </c>
      <c r="D575">
        <v>46936</v>
      </c>
      <c r="E575">
        <v>0</v>
      </c>
      <c r="G575" t="s">
        <v>22</v>
      </c>
      <c r="J575" t="s">
        <v>240</v>
      </c>
      <c r="K575" s="11" t="str">
        <f t="shared" si="119"/>
        <v>26</v>
      </c>
      <c r="L575" s="11" t="str">
        <f t="shared" si="120"/>
        <v>30</v>
      </c>
      <c r="N575" t="s">
        <v>35</v>
      </c>
      <c r="O575" t="s">
        <v>458</v>
      </c>
      <c r="P575" t="s">
        <v>461</v>
      </c>
      <c r="Q575" t="s">
        <v>228</v>
      </c>
      <c r="R575" t="s">
        <v>229</v>
      </c>
    </row>
    <row r="576" spans="1:18" x14ac:dyDescent="0.35">
      <c r="A576" t="s">
        <v>1440</v>
      </c>
      <c r="B576" t="s">
        <v>1699</v>
      </c>
      <c r="C576">
        <v>15</v>
      </c>
      <c r="D576">
        <v>50265</v>
      </c>
      <c r="E576">
        <v>0</v>
      </c>
      <c r="G576" t="s">
        <v>22</v>
      </c>
      <c r="J576" t="s">
        <v>566</v>
      </c>
      <c r="K576" s="11" t="str">
        <f t="shared" si="119"/>
        <v>16</v>
      </c>
      <c r="L576" s="11" t="str">
        <f t="shared" si="120"/>
        <v>30</v>
      </c>
      <c r="N576" t="s">
        <v>97</v>
      </c>
      <c r="O576" t="s">
        <v>227</v>
      </c>
      <c r="P576" t="s">
        <v>461</v>
      </c>
      <c r="Q576" t="s">
        <v>253</v>
      </c>
      <c r="R576" t="s">
        <v>229</v>
      </c>
    </row>
    <row r="577" spans="1:18" x14ac:dyDescent="0.35">
      <c r="A577" t="s">
        <v>1441</v>
      </c>
      <c r="B577" t="s">
        <v>1700</v>
      </c>
      <c r="C577">
        <v>1</v>
      </c>
      <c r="D577">
        <v>46937</v>
      </c>
      <c r="E577">
        <v>4</v>
      </c>
      <c r="G577" t="s">
        <v>15</v>
      </c>
      <c r="J577" t="s">
        <v>567</v>
      </c>
      <c r="K577" s="11" t="str">
        <f t="shared" si="119"/>
        <v>90</v>
      </c>
      <c r="L577" s="11" t="str">
        <f t="shared" si="120"/>
        <v>20</v>
      </c>
      <c r="N577" t="s">
        <v>17</v>
      </c>
      <c r="O577" t="s">
        <v>43</v>
      </c>
      <c r="P577" t="s">
        <v>461</v>
      </c>
      <c r="Q577" t="s">
        <v>225</v>
      </c>
      <c r="R577" t="s">
        <v>77</v>
      </c>
    </row>
    <row r="578" spans="1:18" x14ac:dyDescent="0.35">
      <c r="A578" t="s">
        <v>1441</v>
      </c>
      <c r="B578" t="s">
        <v>1700</v>
      </c>
      <c r="C578">
        <v>11</v>
      </c>
      <c r="D578">
        <v>46938</v>
      </c>
      <c r="E578">
        <v>0</v>
      </c>
      <c r="G578" t="s">
        <v>22</v>
      </c>
      <c r="J578" t="s">
        <v>298</v>
      </c>
      <c r="K578" s="11" t="str">
        <f t="shared" si="119"/>
        <v>22</v>
      </c>
      <c r="L578" s="11" t="str">
        <f t="shared" si="120"/>
        <v>30</v>
      </c>
      <c r="N578" t="s">
        <v>97</v>
      </c>
      <c r="O578" t="s">
        <v>227</v>
      </c>
      <c r="P578" t="s">
        <v>461</v>
      </c>
      <c r="Q578" t="s">
        <v>241</v>
      </c>
      <c r="R578" t="s">
        <v>229</v>
      </c>
    </row>
    <row r="579" spans="1:18" x14ac:dyDescent="0.35">
      <c r="A579" t="s">
        <v>1441</v>
      </c>
      <c r="B579" t="s">
        <v>1700</v>
      </c>
      <c r="C579">
        <v>12</v>
      </c>
      <c r="D579">
        <v>46939</v>
      </c>
      <c r="E579">
        <v>0</v>
      </c>
      <c r="G579" t="s">
        <v>22</v>
      </c>
      <c r="J579" t="s">
        <v>230</v>
      </c>
      <c r="K579" s="11" t="str">
        <f t="shared" si="119"/>
        <v>25</v>
      </c>
      <c r="L579" s="11" t="str">
        <f t="shared" si="120"/>
        <v>30</v>
      </c>
      <c r="N579" t="s">
        <v>97</v>
      </c>
      <c r="O579" t="s">
        <v>231</v>
      </c>
      <c r="P579" t="s">
        <v>461</v>
      </c>
      <c r="Q579" t="s">
        <v>241</v>
      </c>
      <c r="R579" t="s">
        <v>229</v>
      </c>
    </row>
    <row r="580" spans="1:18" x14ac:dyDescent="0.35">
      <c r="A580" t="s">
        <v>1441</v>
      </c>
      <c r="B580" t="s">
        <v>1700</v>
      </c>
      <c r="C580">
        <v>13</v>
      </c>
      <c r="D580">
        <v>46940</v>
      </c>
      <c r="E580">
        <v>0</v>
      </c>
      <c r="G580" t="s">
        <v>22</v>
      </c>
      <c r="J580" t="s">
        <v>242</v>
      </c>
      <c r="K580" s="11" t="str">
        <f t="shared" si="119"/>
        <v>21</v>
      </c>
      <c r="L580" s="11" t="str">
        <f t="shared" si="120"/>
        <v>30</v>
      </c>
      <c r="N580" t="s">
        <v>97</v>
      </c>
      <c r="O580" t="s">
        <v>232</v>
      </c>
      <c r="P580" t="s">
        <v>461</v>
      </c>
      <c r="Q580" t="s">
        <v>241</v>
      </c>
      <c r="R580" t="s">
        <v>229</v>
      </c>
    </row>
    <row r="581" spans="1:18" x14ac:dyDescent="0.35">
      <c r="A581" t="s">
        <v>1441</v>
      </c>
      <c r="B581" t="s">
        <v>1700</v>
      </c>
      <c r="C581">
        <v>14</v>
      </c>
      <c r="D581">
        <v>46941</v>
      </c>
      <c r="E581">
        <v>0</v>
      </c>
      <c r="G581" t="s">
        <v>22</v>
      </c>
      <c r="J581" t="s">
        <v>298</v>
      </c>
      <c r="K581" s="11" t="str">
        <f t="shared" si="119"/>
        <v>22</v>
      </c>
      <c r="L581" s="11" t="str">
        <f t="shared" si="120"/>
        <v>30</v>
      </c>
      <c r="N581" t="s">
        <v>24</v>
      </c>
      <c r="O581" t="s">
        <v>458</v>
      </c>
      <c r="P581" t="s">
        <v>461</v>
      </c>
      <c r="Q581" t="s">
        <v>228</v>
      </c>
      <c r="R581" t="s">
        <v>229</v>
      </c>
    </row>
    <row r="582" spans="1:18" x14ac:dyDescent="0.35">
      <c r="A582" t="s">
        <v>1443</v>
      </c>
      <c r="B582" t="s">
        <v>1702</v>
      </c>
      <c r="C582">
        <v>1</v>
      </c>
      <c r="D582">
        <v>42262</v>
      </c>
      <c r="E582">
        <v>3</v>
      </c>
      <c r="G582" t="s">
        <v>30</v>
      </c>
      <c r="J582" t="s">
        <v>23</v>
      </c>
      <c r="K582" s="11" t="str">
        <f t="shared" si="119"/>
        <v>29</v>
      </c>
      <c r="L582" s="11" t="str">
        <f t="shared" si="120"/>
        <v>30</v>
      </c>
      <c r="N582" t="s">
        <v>31</v>
      </c>
      <c r="O582" t="s">
        <v>119</v>
      </c>
      <c r="P582" t="s">
        <v>461</v>
      </c>
      <c r="Q582" t="s">
        <v>253</v>
      </c>
      <c r="R582" t="s">
        <v>266</v>
      </c>
    </row>
    <row r="583" spans="1:18" x14ac:dyDescent="0.35">
      <c r="A583" t="s">
        <v>1443</v>
      </c>
      <c r="B583" t="s">
        <v>1702</v>
      </c>
      <c r="C583">
        <v>3</v>
      </c>
      <c r="D583">
        <v>49952</v>
      </c>
      <c r="E583">
        <v>3</v>
      </c>
      <c r="G583" t="s">
        <v>30</v>
      </c>
      <c r="J583" t="s">
        <v>23</v>
      </c>
      <c r="K583" s="11" t="str">
        <f t="shared" si="119"/>
        <v>29</v>
      </c>
      <c r="L583" s="11" t="str">
        <f t="shared" si="120"/>
        <v>30</v>
      </c>
      <c r="N583" t="s">
        <v>31</v>
      </c>
      <c r="O583" t="s">
        <v>43</v>
      </c>
      <c r="P583" t="s">
        <v>461</v>
      </c>
      <c r="Q583" t="s">
        <v>228</v>
      </c>
      <c r="R583" t="s">
        <v>568</v>
      </c>
    </row>
    <row r="584" spans="1:18" x14ac:dyDescent="0.35">
      <c r="A584" t="s">
        <v>1443</v>
      </c>
      <c r="B584" t="s">
        <v>1702</v>
      </c>
      <c r="C584">
        <v>4</v>
      </c>
      <c r="D584">
        <v>50215</v>
      </c>
      <c r="E584">
        <v>3</v>
      </c>
      <c r="G584" t="s">
        <v>30</v>
      </c>
      <c r="J584" t="s">
        <v>234</v>
      </c>
      <c r="K584" s="11" t="str">
        <f t="shared" si="119"/>
        <v>19</v>
      </c>
      <c r="L584" s="11" t="str">
        <f t="shared" si="120"/>
        <v>30</v>
      </c>
      <c r="N584" t="s">
        <v>17</v>
      </c>
      <c r="O584" t="s">
        <v>43</v>
      </c>
      <c r="P584" t="s">
        <v>461</v>
      </c>
      <c r="Q584" t="s">
        <v>253</v>
      </c>
      <c r="R584" t="s">
        <v>246</v>
      </c>
    </row>
    <row r="585" spans="1:18" x14ac:dyDescent="0.35">
      <c r="A585" t="s">
        <v>1444</v>
      </c>
      <c r="B585" t="s">
        <v>1703</v>
      </c>
      <c r="C585">
        <v>1</v>
      </c>
      <c r="D585">
        <v>42826</v>
      </c>
      <c r="E585">
        <v>3</v>
      </c>
      <c r="G585" t="s">
        <v>15</v>
      </c>
      <c r="J585" t="s">
        <v>569</v>
      </c>
      <c r="K585" s="11" t="str">
        <f t="shared" si="119"/>
        <v>38</v>
      </c>
      <c r="L585" s="11" t="str">
        <f t="shared" si="120"/>
        <v>50</v>
      </c>
      <c r="N585" t="s">
        <v>17</v>
      </c>
      <c r="O585" t="s">
        <v>81</v>
      </c>
      <c r="P585" t="s">
        <v>461</v>
      </c>
      <c r="Q585" t="s">
        <v>249</v>
      </c>
      <c r="R585" t="s">
        <v>272</v>
      </c>
    </row>
    <row r="586" spans="1:18" x14ac:dyDescent="0.35">
      <c r="A586" t="s">
        <v>1516</v>
      </c>
      <c r="B586" t="s">
        <v>1835</v>
      </c>
      <c r="C586">
        <v>1</v>
      </c>
      <c r="D586">
        <v>49200</v>
      </c>
      <c r="E586">
        <v>2</v>
      </c>
      <c r="G586" t="s">
        <v>15</v>
      </c>
      <c r="J586" t="s">
        <v>570</v>
      </c>
      <c r="K586" s="11" t="str">
        <f t="shared" si="119"/>
        <v>0/</v>
      </c>
      <c r="L586" s="11" t="str">
        <f t="shared" si="120"/>
        <v>24</v>
      </c>
      <c r="N586" t="s">
        <v>24</v>
      </c>
      <c r="O586" t="s">
        <v>65</v>
      </c>
      <c r="P586" t="s">
        <v>461</v>
      </c>
      <c r="Q586" t="s">
        <v>571</v>
      </c>
      <c r="R586" t="s">
        <v>572</v>
      </c>
    </row>
    <row r="587" spans="1:18" x14ac:dyDescent="0.35">
      <c r="A587" t="s">
        <v>1516</v>
      </c>
      <c r="B587" t="s">
        <v>1835</v>
      </c>
      <c r="C587">
        <v>2</v>
      </c>
      <c r="D587">
        <v>49201</v>
      </c>
      <c r="E587">
        <v>0</v>
      </c>
      <c r="G587" t="s">
        <v>22</v>
      </c>
      <c r="J587" t="s">
        <v>570</v>
      </c>
      <c r="K587" s="11" t="str">
        <f t="shared" si="119"/>
        <v>0/</v>
      </c>
      <c r="L587" s="11" t="str">
        <f t="shared" si="120"/>
        <v>24</v>
      </c>
      <c r="N587" t="s">
        <v>35</v>
      </c>
      <c r="O587" t="s">
        <v>573</v>
      </c>
      <c r="P587" t="s">
        <v>461</v>
      </c>
      <c r="Q587" t="s">
        <v>571</v>
      </c>
      <c r="R587" t="s">
        <v>572</v>
      </c>
    </row>
    <row r="588" spans="1:18" x14ac:dyDescent="0.35">
      <c r="A588" t="s">
        <v>1445</v>
      </c>
      <c r="B588" t="s">
        <v>1704</v>
      </c>
      <c r="C588">
        <v>1</v>
      </c>
      <c r="D588">
        <v>45130</v>
      </c>
      <c r="E588">
        <v>3</v>
      </c>
      <c r="G588" t="s">
        <v>30</v>
      </c>
      <c r="I588" t="s">
        <v>255</v>
      </c>
      <c r="J588" t="s">
        <v>256</v>
      </c>
      <c r="K588" s="11" t="str">
        <f t="shared" si="119"/>
        <v>24</v>
      </c>
      <c r="L588" s="11" t="str">
        <f t="shared" si="120"/>
        <v>20</v>
      </c>
      <c r="N588" t="s">
        <v>31</v>
      </c>
      <c r="O588" t="s">
        <v>119</v>
      </c>
      <c r="P588" t="s">
        <v>461</v>
      </c>
      <c r="Q588" t="s">
        <v>236</v>
      </c>
      <c r="R588" t="s">
        <v>257</v>
      </c>
    </row>
    <row r="589" spans="1:18" x14ac:dyDescent="0.35">
      <c r="A589" t="s">
        <v>1445</v>
      </c>
      <c r="B589" t="s">
        <v>1704</v>
      </c>
      <c r="C589">
        <v>2</v>
      </c>
      <c r="D589">
        <v>45131</v>
      </c>
      <c r="E589">
        <v>3</v>
      </c>
      <c r="G589" t="s">
        <v>30</v>
      </c>
      <c r="I589" t="s">
        <v>255</v>
      </c>
      <c r="J589" t="s">
        <v>58</v>
      </c>
      <c r="K589" s="11" t="str">
        <f t="shared" si="119"/>
        <v>19</v>
      </c>
      <c r="L589" s="11" t="str">
        <f t="shared" si="120"/>
        <v>20</v>
      </c>
      <c r="N589" t="s">
        <v>31</v>
      </c>
      <c r="O589" t="s">
        <v>43</v>
      </c>
      <c r="P589" t="s">
        <v>461</v>
      </c>
      <c r="Q589" t="s">
        <v>236</v>
      </c>
      <c r="R589" t="s">
        <v>257</v>
      </c>
    </row>
    <row r="590" spans="1:18" x14ac:dyDescent="0.35">
      <c r="A590" t="s">
        <v>1445</v>
      </c>
      <c r="B590" t="s">
        <v>1704</v>
      </c>
      <c r="C590">
        <v>3</v>
      </c>
      <c r="D590">
        <v>45132</v>
      </c>
      <c r="E590">
        <v>3</v>
      </c>
      <c r="G590" t="s">
        <v>30</v>
      </c>
      <c r="I590" t="s">
        <v>255</v>
      </c>
      <c r="J590" t="s">
        <v>476</v>
      </c>
      <c r="K590" s="11" t="str">
        <f t="shared" si="119"/>
        <v>21</v>
      </c>
      <c r="L590" s="11" t="str">
        <f t="shared" si="120"/>
        <v>20</v>
      </c>
      <c r="N590" t="s">
        <v>31</v>
      </c>
      <c r="O590" t="s">
        <v>46</v>
      </c>
      <c r="P590" t="s">
        <v>461</v>
      </c>
      <c r="Q590" t="s">
        <v>236</v>
      </c>
      <c r="R590" t="s">
        <v>257</v>
      </c>
    </row>
    <row r="591" spans="1:18" x14ac:dyDescent="0.35">
      <c r="A591" t="s">
        <v>1445</v>
      </c>
      <c r="B591" t="s">
        <v>1704</v>
      </c>
      <c r="C591">
        <v>4</v>
      </c>
      <c r="D591">
        <v>49937</v>
      </c>
      <c r="E591">
        <v>3</v>
      </c>
      <c r="G591" t="s">
        <v>30</v>
      </c>
      <c r="I591" t="s">
        <v>255</v>
      </c>
      <c r="J591" t="s">
        <v>459</v>
      </c>
      <c r="K591" s="11" t="str">
        <f t="shared" si="119"/>
        <v>23</v>
      </c>
      <c r="L591" s="11" t="str">
        <f t="shared" si="120"/>
        <v>25</v>
      </c>
      <c r="N591" t="s">
        <v>17</v>
      </c>
      <c r="O591" t="s">
        <v>119</v>
      </c>
      <c r="P591" t="s">
        <v>461</v>
      </c>
      <c r="Q591" t="s">
        <v>236</v>
      </c>
      <c r="R591" t="s">
        <v>257</v>
      </c>
    </row>
    <row r="592" spans="1:18" x14ac:dyDescent="0.35">
      <c r="A592" t="s">
        <v>1517</v>
      </c>
      <c r="B592" t="s">
        <v>1836</v>
      </c>
      <c r="C592">
        <v>1</v>
      </c>
      <c r="D592">
        <v>49109</v>
      </c>
      <c r="E592">
        <v>3</v>
      </c>
      <c r="G592" t="s">
        <v>15</v>
      </c>
      <c r="J592" t="s">
        <v>574</v>
      </c>
      <c r="K592" s="11" t="str">
        <f t="shared" si="119"/>
        <v>21</v>
      </c>
      <c r="L592" s="11" t="str">
        <f t="shared" si="120"/>
        <v>50</v>
      </c>
      <c r="N592" t="s">
        <v>17</v>
      </c>
      <c r="O592" t="s">
        <v>280</v>
      </c>
      <c r="P592" t="s">
        <v>461</v>
      </c>
      <c r="Q592" t="s">
        <v>575</v>
      </c>
      <c r="R592" t="s">
        <v>576</v>
      </c>
    </row>
    <row r="593" spans="1:18" x14ac:dyDescent="0.35">
      <c r="A593" t="s">
        <v>1518</v>
      </c>
      <c r="B593" t="s">
        <v>1837</v>
      </c>
      <c r="C593">
        <v>1</v>
      </c>
      <c r="D593">
        <v>46942</v>
      </c>
      <c r="E593">
        <v>3</v>
      </c>
      <c r="G593" t="s">
        <v>30</v>
      </c>
      <c r="J593" t="s">
        <v>230</v>
      </c>
      <c r="K593" s="11" t="str">
        <f t="shared" si="119"/>
        <v>25</v>
      </c>
      <c r="L593" s="11" t="str">
        <f t="shared" si="120"/>
        <v>30</v>
      </c>
      <c r="N593" t="s">
        <v>17</v>
      </c>
      <c r="O593" t="s">
        <v>46</v>
      </c>
      <c r="P593" t="s">
        <v>461</v>
      </c>
      <c r="Q593" t="s">
        <v>274</v>
      </c>
      <c r="R593" t="s">
        <v>285</v>
      </c>
    </row>
    <row r="594" spans="1:18" x14ac:dyDescent="0.35">
      <c r="A594" t="s">
        <v>1519</v>
      </c>
      <c r="B594" t="s">
        <v>1838</v>
      </c>
      <c r="C594">
        <v>1</v>
      </c>
      <c r="D594">
        <v>46943</v>
      </c>
      <c r="E594">
        <v>3</v>
      </c>
      <c r="G594" t="s">
        <v>30</v>
      </c>
      <c r="J594" t="s">
        <v>504</v>
      </c>
      <c r="K594" s="11" t="str">
        <f t="shared" si="119"/>
        <v>13</v>
      </c>
      <c r="L594" s="11" t="str">
        <f t="shared" si="120"/>
        <v>25</v>
      </c>
      <c r="N594" t="s">
        <v>31</v>
      </c>
      <c r="O594" t="s">
        <v>238</v>
      </c>
      <c r="P594" t="s">
        <v>461</v>
      </c>
      <c r="Q594" t="s">
        <v>253</v>
      </c>
      <c r="R594" t="s">
        <v>266</v>
      </c>
    </row>
    <row r="595" spans="1:18" x14ac:dyDescent="0.35">
      <c r="A595" t="s">
        <v>1520</v>
      </c>
      <c r="B595" t="s">
        <v>1711</v>
      </c>
      <c r="C595">
        <v>1</v>
      </c>
      <c r="D595">
        <v>49020</v>
      </c>
      <c r="E595">
        <v>3</v>
      </c>
      <c r="G595" t="s">
        <v>30</v>
      </c>
      <c r="J595" s="9">
        <v>45107</v>
      </c>
      <c r="K595" s="11" t="str">
        <f>TEXT(MONTH(J595),"00")</f>
        <v>06</v>
      </c>
      <c r="L595" s="11" t="str">
        <f>TEXT(DAY(J595),"00")</f>
        <v>30</v>
      </c>
      <c r="M595" s="5"/>
      <c r="N595" t="s">
        <v>31</v>
      </c>
      <c r="O595" t="s">
        <v>280</v>
      </c>
      <c r="P595" t="s">
        <v>461</v>
      </c>
      <c r="Q595" t="s">
        <v>268</v>
      </c>
      <c r="R595" t="s">
        <v>577</v>
      </c>
    </row>
    <row r="596" spans="1:18" x14ac:dyDescent="0.35">
      <c r="A596" t="s">
        <v>1521</v>
      </c>
      <c r="B596" t="s">
        <v>1839</v>
      </c>
      <c r="C596">
        <v>1</v>
      </c>
      <c r="D596">
        <v>45142</v>
      </c>
      <c r="E596">
        <v>3</v>
      </c>
      <c r="G596" t="s">
        <v>15</v>
      </c>
      <c r="J596" t="s">
        <v>243</v>
      </c>
      <c r="K596" s="11" t="str">
        <f t="shared" ref="K596:K622" si="121">LEFT(J596,2)</f>
        <v>30</v>
      </c>
      <c r="L596" s="11" t="str">
        <f t="shared" ref="L596:L622" si="122">RIGHT(J596,2)</f>
        <v>30</v>
      </c>
      <c r="N596" t="s">
        <v>17</v>
      </c>
      <c r="O596" t="s">
        <v>119</v>
      </c>
      <c r="P596" t="s">
        <v>461</v>
      </c>
      <c r="Q596" t="s">
        <v>228</v>
      </c>
      <c r="R596" t="s">
        <v>77</v>
      </c>
    </row>
    <row r="597" spans="1:18" x14ac:dyDescent="0.35">
      <c r="A597" t="s">
        <v>1453</v>
      </c>
      <c r="B597" t="s">
        <v>1712</v>
      </c>
      <c r="C597">
        <v>1</v>
      </c>
      <c r="D597">
        <v>46946</v>
      </c>
      <c r="E597">
        <v>3</v>
      </c>
      <c r="G597" t="s">
        <v>15</v>
      </c>
      <c r="J597" t="s">
        <v>273</v>
      </c>
      <c r="K597" s="11" t="str">
        <f t="shared" si="121"/>
        <v>31</v>
      </c>
      <c r="L597" s="11" t="str">
        <f t="shared" si="122"/>
        <v>30</v>
      </c>
      <c r="N597" t="s">
        <v>17</v>
      </c>
      <c r="O597" t="s">
        <v>238</v>
      </c>
      <c r="P597" t="s">
        <v>461</v>
      </c>
      <c r="Q597" t="s">
        <v>241</v>
      </c>
      <c r="R597" t="s">
        <v>239</v>
      </c>
    </row>
    <row r="598" spans="1:18" x14ac:dyDescent="0.35">
      <c r="A598" t="s">
        <v>1453</v>
      </c>
      <c r="B598" t="s">
        <v>1712</v>
      </c>
      <c r="C598">
        <v>2</v>
      </c>
      <c r="D598">
        <v>46947</v>
      </c>
      <c r="E598">
        <v>3</v>
      </c>
      <c r="G598" t="s">
        <v>15</v>
      </c>
      <c r="J598" t="s">
        <v>230</v>
      </c>
      <c r="K598" s="11" t="str">
        <f t="shared" si="121"/>
        <v>25</v>
      </c>
      <c r="L598" s="11" t="str">
        <f t="shared" si="122"/>
        <v>30</v>
      </c>
      <c r="N598" t="s">
        <v>17</v>
      </c>
      <c r="O598" t="s">
        <v>119</v>
      </c>
      <c r="P598" t="s">
        <v>461</v>
      </c>
      <c r="Q598" t="s">
        <v>241</v>
      </c>
      <c r="R598" t="s">
        <v>239</v>
      </c>
    </row>
    <row r="599" spans="1:18" x14ac:dyDescent="0.35">
      <c r="A599" t="s">
        <v>1453</v>
      </c>
      <c r="B599" t="s">
        <v>1712</v>
      </c>
      <c r="C599">
        <v>3</v>
      </c>
      <c r="D599">
        <v>46948</v>
      </c>
      <c r="E599">
        <v>3</v>
      </c>
      <c r="G599" t="s">
        <v>15</v>
      </c>
      <c r="J599" t="s">
        <v>455</v>
      </c>
      <c r="K599" s="11" t="str">
        <f t="shared" si="121"/>
        <v>23</v>
      </c>
      <c r="L599" s="11" t="str">
        <f t="shared" si="122"/>
        <v>30</v>
      </c>
      <c r="N599" t="s">
        <v>17</v>
      </c>
      <c r="O599" t="s">
        <v>81</v>
      </c>
      <c r="P599" t="s">
        <v>461</v>
      </c>
      <c r="Q599" t="s">
        <v>241</v>
      </c>
      <c r="R599" t="s">
        <v>239</v>
      </c>
    </row>
    <row r="600" spans="1:18" x14ac:dyDescent="0.35">
      <c r="A600" t="s">
        <v>1453</v>
      </c>
      <c r="B600" t="s">
        <v>1712</v>
      </c>
      <c r="C600">
        <v>4</v>
      </c>
      <c r="D600">
        <v>50212</v>
      </c>
      <c r="E600">
        <v>3</v>
      </c>
      <c r="G600" t="s">
        <v>15</v>
      </c>
      <c r="J600" t="s">
        <v>455</v>
      </c>
      <c r="K600" s="11" t="str">
        <f t="shared" si="121"/>
        <v>23</v>
      </c>
      <c r="L600" s="11" t="str">
        <f t="shared" si="122"/>
        <v>30</v>
      </c>
      <c r="N600" t="s">
        <v>17</v>
      </c>
      <c r="O600" t="s">
        <v>578</v>
      </c>
      <c r="P600" t="s">
        <v>461</v>
      </c>
      <c r="Q600" t="s">
        <v>241</v>
      </c>
      <c r="R600" t="s">
        <v>239</v>
      </c>
    </row>
    <row r="601" spans="1:18" x14ac:dyDescent="0.35">
      <c r="A601" t="s">
        <v>1454</v>
      </c>
      <c r="B601" t="s">
        <v>1713</v>
      </c>
      <c r="C601">
        <v>1</v>
      </c>
      <c r="D601">
        <v>40258</v>
      </c>
      <c r="E601">
        <v>3</v>
      </c>
      <c r="G601" t="s">
        <v>30</v>
      </c>
      <c r="J601" t="s">
        <v>265</v>
      </c>
      <c r="K601" s="11" t="str">
        <f t="shared" si="121"/>
        <v>28</v>
      </c>
      <c r="L601" s="11" t="str">
        <f t="shared" si="122"/>
        <v>30</v>
      </c>
      <c r="N601" t="s">
        <v>31</v>
      </c>
      <c r="O601" t="s">
        <v>280</v>
      </c>
      <c r="P601" t="s">
        <v>461</v>
      </c>
      <c r="Q601" t="s">
        <v>253</v>
      </c>
      <c r="R601" t="s">
        <v>254</v>
      </c>
    </row>
    <row r="602" spans="1:18" x14ac:dyDescent="0.35">
      <c r="A602" t="s">
        <v>1454</v>
      </c>
      <c r="B602" t="s">
        <v>1713</v>
      </c>
      <c r="C602">
        <v>3</v>
      </c>
      <c r="D602">
        <v>49693</v>
      </c>
      <c r="E602">
        <v>3</v>
      </c>
      <c r="G602" t="s">
        <v>30</v>
      </c>
      <c r="J602" t="s">
        <v>243</v>
      </c>
      <c r="K602" s="11" t="str">
        <f t="shared" si="121"/>
        <v>30</v>
      </c>
      <c r="L602" s="11" t="str">
        <f t="shared" si="122"/>
        <v>30</v>
      </c>
      <c r="N602" t="s">
        <v>31</v>
      </c>
      <c r="O602" t="s">
        <v>252</v>
      </c>
      <c r="P602" t="s">
        <v>461</v>
      </c>
      <c r="Q602" t="s">
        <v>253</v>
      </c>
      <c r="R602" t="s">
        <v>254</v>
      </c>
    </row>
    <row r="603" spans="1:18" x14ac:dyDescent="0.35">
      <c r="A603" t="s">
        <v>1454</v>
      </c>
      <c r="B603" t="s">
        <v>1713</v>
      </c>
      <c r="C603">
        <v>4</v>
      </c>
      <c r="D603">
        <v>49939</v>
      </c>
      <c r="E603">
        <v>3</v>
      </c>
      <c r="G603" t="s">
        <v>30</v>
      </c>
      <c r="J603" t="s">
        <v>240</v>
      </c>
      <c r="K603" s="11" t="str">
        <f t="shared" si="121"/>
        <v>26</v>
      </c>
      <c r="L603" s="11" t="str">
        <f t="shared" si="122"/>
        <v>30</v>
      </c>
      <c r="N603" t="s">
        <v>31</v>
      </c>
      <c r="O603" t="s">
        <v>164</v>
      </c>
      <c r="P603" t="s">
        <v>461</v>
      </c>
      <c r="Q603" t="s">
        <v>253</v>
      </c>
      <c r="R603" t="s">
        <v>254</v>
      </c>
    </row>
    <row r="604" spans="1:18" x14ac:dyDescent="0.35">
      <c r="A604" t="s">
        <v>1454</v>
      </c>
      <c r="B604" t="s">
        <v>1713</v>
      </c>
      <c r="C604">
        <v>5</v>
      </c>
      <c r="D604">
        <v>50327</v>
      </c>
      <c r="E604">
        <v>3</v>
      </c>
      <c r="G604" t="s">
        <v>30</v>
      </c>
      <c r="J604" t="s">
        <v>123</v>
      </c>
      <c r="K604" s="11" t="str">
        <f t="shared" si="121"/>
        <v>14</v>
      </c>
      <c r="L604" s="11" t="str">
        <f t="shared" si="122"/>
        <v>30</v>
      </c>
      <c r="N604" t="s">
        <v>31</v>
      </c>
      <c r="O604" t="s">
        <v>46</v>
      </c>
      <c r="P604" t="s">
        <v>461</v>
      </c>
      <c r="Q604" t="s">
        <v>253</v>
      </c>
      <c r="R604" t="s">
        <v>254</v>
      </c>
    </row>
    <row r="605" spans="1:18" x14ac:dyDescent="0.35">
      <c r="A605" t="s">
        <v>1456</v>
      </c>
      <c r="B605" t="s">
        <v>1714</v>
      </c>
      <c r="C605">
        <v>1</v>
      </c>
      <c r="D605">
        <v>42263</v>
      </c>
      <c r="E605">
        <v>3</v>
      </c>
      <c r="G605" t="s">
        <v>30</v>
      </c>
      <c r="J605" t="s">
        <v>579</v>
      </c>
      <c r="K605" s="11" t="str">
        <f t="shared" si="121"/>
        <v>36</v>
      </c>
      <c r="L605" s="11" t="str">
        <f t="shared" si="122"/>
        <v>35</v>
      </c>
      <c r="N605" t="s">
        <v>31</v>
      </c>
      <c r="O605" t="s">
        <v>238</v>
      </c>
      <c r="P605" t="s">
        <v>461</v>
      </c>
      <c r="Q605" t="s">
        <v>176</v>
      </c>
      <c r="R605" t="s">
        <v>283</v>
      </c>
    </row>
    <row r="606" spans="1:18" x14ac:dyDescent="0.35">
      <c r="A606" t="s">
        <v>1456</v>
      </c>
      <c r="B606" t="s">
        <v>1714</v>
      </c>
      <c r="C606">
        <v>2</v>
      </c>
      <c r="D606">
        <v>40259</v>
      </c>
      <c r="E606">
        <v>3</v>
      </c>
      <c r="G606" t="s">
        <v>30</v>
      </c>
      <c r="J606" t="s">
        <v>580</v>
      </c>
      <c r="K606" s="11" t="str">
        <f t="shared" si="121"/>
        <v>35</v>
      </c>
      <c r="L606" s="11" t="str">
        <f t="shared" si="122"/>
        <v>35</v>
      </c>
      <c r="N606" t="s">
        <v>31</v>
      </c>
      <c r="O606" t="s">
        <v>119</v>
      </c>
      <c r="P606" t="s">
        <v>461</v>
      </c>
      <c r="Q606" t="s">
        <v>176</v>
      </c>
      <c r="R606" t="s">
        <v>283</v>
      </c>
    </row>
    <row r="607" spans="1:18" x14ac:dyDescent="0.35">
      <c r="A607" t="s">
        <v>1456</v>
      </c>
      <c r="B607" t="s">
        <v>1714</v>
      </c>
      <c r="C607">
        <v>3</v>
      </c>
      <c r="D607">
        <v>50117</v>
      </c>
      <c r="E607">
        <v>3</v>
      </c>
      <c r="G607" t="s">
        <v>30</v>
      </c>
      <c r="J607" t="s">
        <v>23</v>
      </c>
      <c r="K607" s="11" t="str">
        <f t="shared" si="121"/>
        <v>29</v>
      </c>
      <c r="L607" s="11" t="str">
        <f t="shared" si="122"/>
        <v>30</v>
      </c>
      <c r="N607" t="s">
        <v>31</v>
      </c>
      <c r="O607" t="s">
        <v>238</v>
      </c>
      <c r="P607" t="s">
        <v>461</v>
      </c>
      <c r="Q607" t="s">
        <v>236</v>
      </c>
      <c r="R607" t="s">
        <v>287</v>
      </c>
    </row>
    <row r="608" spans="1:18" x14ac:dyDescent="0.35">
      <c r="A608" t="s">
        <v>1457</v>
      </c>
      <c r="B608" t="s">
        <v>1715</v>
      </c>
      <c r="C608">
        <v>1</v>
      </c>
      <c r="D608">
        <v>46950</v>
      </c>
      <c r="E608">
        <v>3</v>
      </c>
      <c r="G608" t="s">
        <v>15</v>
      </c>
      <c r="J608" t="s">
        <v>194</v>
      </c>
      <c r="K608" s="11" t="str">
        <f t="shared" si="121"/>
        <v>49</v>
      </c>
      <c r="L608" s="11" t="str">
        <f t="shared" si="122"/>
        <v>50</v>
      </c>
      <c r="N608" t="s">
        <v>31</v>
      </c>
      <c r="O608" t="s">
        <v>43</v>
      </c>
      <c r="P608" t="s">
        <v>461</v>
      </c>
      <c r="Q608" t="s">
        <v>282</v>
      </c>
      <c r="R608" t="s">
        <v>287</v>
      </c>
    </row>
    <row r="609" spans="1:18" x14ac:dyDescent="0.35">
      <c r="A609" t="s">
        <v>1457</v>
      </c>
      <c r="B609" t="s">
        <v>1715</v>
      </c>
      <c r="C609">
        <v>2</v>
      </c>
      <c r="D609">
        <v>46951</v>
      </c>
      <c r="E609">
        <v>3</v>
      </c>
      <c r="G609" t="s">
        <v>15</v>
      </c>
      <c r="J609" t="s">
        <v>581</v>
      </c>
      <c r="K609" s="11" t="str">
        <f t="shared" si="121"/>
        <v>57</v>
      </c>
      <c r="L609" s="11" t="str">
        <f t="shared" si="122"/>
        <v>50</v>
      </c>
      <c r="N609" t="s">
        <v>31</v>
      </c>
      <c r="O609" t="s">
        <v>280</v>
      </c>
      <c r="P609" t="s">
        <v>461</v>
      </c>
      <c r="Q609" t="s">
        <v>245</v>
      </c>
      <c r="R609" t="s">
        <v>287</v>
      </c>
    </row>
    <row r="610" spans="1:18" x14ac:dyDescent="0.35">
      <c r="A610" t="s">
        <v>1522</v>
      </c>
      <c r="B610" t="s">
        <v>1658</v>
      </c>
      <c r="C610">
        <v>1</v>
      </c>
      <c r="D610">
        <v>46953</v>
      </c>
      <c r="E610">
        <v>3</v>
      </c>
      <c r="G610" t="s">
        <v>15</v>
      </c>
      <c r="J610" t="s">
        <v>582</v>
      </c>
      <c r="K610" s="11" t="str">
        <f t="shared" si="121"/>
        <v>27</v>
      </c>
      <c r="L610" s="11" t="str">
        <f t="shared" si="122"/>
        <v>20</v>
      </c>
      <c r="N610" t="s">
        <v>31</v>
      </c>
      <c r="O610" t="s">
        <v>46</v>
      </c>
      <c r="P610" t="s">
        <v>461</v>
      </c>
      <c r="Q610" t="s">
        <v>258</v>
      </c>
      <c r="R610" t="s">
        <v>287</v>
      </c>
    </row>
    <row r="611" spans="1:18" x14ac:dyDescent="0.35">
      <c r="A611" t="s">
        <v>1523</v>
      </c>
      <c r="B611" t="s">
        <v>1840</v>
      </c>
      <c r="C611">
        <v>2</v>
      </c>
      <c r="D611">
        <v>48576</v>
      </c>
      <c r="E611">
        <v>3</v>
      </c>
      <c r="G611" t="s">
        <v>15</v>
      </c>
      <c r="J611" t="s">
        <v>583</v>
      </c>
      <c r="K611" s="11" t="str">
        <f t="shared" si="121"/>
        <v>20</v>
      </c>
      <c r="L611" s="11" t="str">
        <f t="shared" si="122"/>
        <v>15</v>
      </c>
      <c r="N611" t="s">
        <v>31</v>
      </c>
      <c r="O611" t="s">
        <v>81</v>
      </c>
      <c r="P611" t="s">
        <v>461</v>
      </c>
      <c r="Q611" t="s">
        <v>228</v>
      </c>
      <c r="R611" t="s">
        <v>292</v>
      </c>
    </row>
    <row r="612" spans="1:18" x14ac:dyDescent="0.35">
      <c r="A612" t="s">
        <v>1524</v>
      </c>
      <c r="B612" t="s">
        <v>1841</v>
      </c>
      <c r="C612">
        <v>1</v>
      </c>
      <c r="D612">
        <v>46956</v>
      </c>
      <c r="E612">
        <v>3</v>
      </c>
      <c r="G612" t="s">
        <v>30</v>
      </c>
      <c r="J612" t="s">
        <v>273</v>
      </c>
      <c r="K612" s="11" t="str">
        <f t="shared" si="121"/>
        <v>31</v>
      </c>
      <c r="L612" s="11" t="str">
        <f t="shared" si="122"/>
        <v>30</v>
      </c>
      <c r="N612" t="s">
        <v>17</v>
      </c>
      <c r="O612" t="s">
        <v>238</v>
      </c>
      <c r="P612" t="s">
        <v>461</v>
      </c>
      <c r="Q612" t="s">
        <v>251</v>
      </c>
      <c r="R612" t="s">
        <v>283</v>
      </c>
    </row>
    <row r="613" spans="1:18" x14ac:dyDescent="0.35">
      <c r="A613" t="s">
        <v>1524</v>
      </c>
      <c r="B613" t="s">
        <v>1841</v>
      </c>
      <c r="C613">
        <v>2</v>
      </c>
      <c r="D613">
        <v>46957</v>
      </c>
      <c r="E613">
        <v>3</v>
      </c>
      <c r="G613" t="s">
        <v>30</v>
      </c>
      <c r="J613" t="s">
        <v>23</v>
      </c>
      <c r="K613" s="11" t="str">
        <f t="shared" si="121"/>
        <v>29</v>
      </c>
      <c r="L613" s="11" t="str">
        <f t="shared" si="122"/>
        <v>30</v>
      </c>
      <c r="N613" t="s">
        <v>17</v>
      </c>
      <c r="O613" t="s">
        <v>119</v>
      </c>
      <c r="P613" t="s">
        <v>461</v>
      </c>
      <c r="Q613" t="s">
        <v>251</v>
      </c>
      <c r="R613" t="s">
        <v>283</v>
      </c>
    </row>
    <row r="614" spans="1:18" x14ac:dyDescent="0.35">
      <c r="A614" t="s">
        <v>1524</v>
      </c>
      <c r="B614" t="s">
        <v>1841</v>
      </c>
      <c r="C614">
        <v>3</v>
      </c>
      <c r="D614">
        <v>49928</v>
      </c>
      <c r="E614">
        <v>3</v>
      </c>
      <c r="G614" t="s">
        <v>30</v>
      </c>
      <c r="J614" t="s">
        <v>455</v>
      </c>
      <c r="K614" s="11" t="str">
        <f t="shared" si="121"/>
        <v>23</v>
      </c>
      <c r="L614" s="11" t="str">
        <f t="shared" si="122"/>
        <v>30</v>
      </c>
      <c r="N614" t="s">
        <v>17</v>
      </c>
      <c r="O614" t="s">
        <v>238</v>
      </c>
      <c r="P614" t="s">
        <v>461</v>
      </c>
      <c r="Q614" t="s">
        <v>228</v>
      </c>
      <c r="R614" t="s">
        <v>584</v>
      </c>
    </row>
    <row r="615" spans="1:18" x14ac:dyDescent="0.35">
      <c r="A615" t="s">
        <v>1524</v>
      </c>
      <c r="B615" t="s">
        <v>1841</v>
      </c>
      <c r="C615">
        <v>4</v>
      </c>
      <c r="D615">
        <v>49931</v>
      </c>
      <c r="E615">
        <v>3</v>
      </c>
      <c r="G615" t="s">
        <v>30</v>
      </c>
      <c r="J615" t="s">
        <v>452</v>
      </c>
      <c r="K615" s="11" t="str">
        <f t="shared" si="121"/>
        <v>18</v>
      </c>
      <c r="L615" s="11" t="str">
        <f t="shared" si="122"/>
        <v>30</v>
      </c>
      <c r="N615" t="s">
        <v>17</v>
      </c>
      <c r="O615" t="s">
        <v>46</v>
      </c>
      <c r="P615" t="s">
        <v>461</v>
      </c>
      <c r="Q615" t="s">
        <v>241</v>
      </c>
      <c r="R615" t="s">
        <v>584</v>
      </c>
    </row>
    <row r="616" spans="1:18" x14ac:dyDescent="0.35">
      <c r="A616" t="s">
        <v>1525</v>
      </c>
      <c r="B616" t="s">
        <v>1842</v>
      </c>
      <c r="C616">
        <v>1</v>
      </c>
      <c r="D616">
        <v>47205</v>
      </c>
      <c r="E616">
        <v>3</v>
      </c>
      <c r="G616" t="s">
        <v>30</v>
      </c>
      <c r="J616" t="s">
        <v>230</v>
      </c>
      <c r="K616" s="11" t="str">
        <f t="shared" si="121"/>
        <v>25</v>
      </c>
      <c r="L616" s="11" t="str">
        <f t="shared" si="122"/>
        <v>30</v>
      </c>
      <c r="N616" t="s">
        <v>17</v>
      </c>
      <c r="O616" t="s">
        <v>280</v>
      </c>
      <c r="P616" t="s">
        <v>461</v>
      </c>
      <c r="Q616" t="s">
        <v>241</v>
      </c>
      <c r="R616" t="s">
        <v>585</v>
      </c>
    </row>
    <row r="617" spans="1:18" x14ac:dyDescent="0.35">
      <c r="A617" t="s">
        <v>1463</v>
      </c>
      <c r="B617" t="s">
        <v>1721</v>
      </c>
      <c r="C617">
        <v>1</v>
      </c>
      <c r="D617">
        <v>45198</v>
      </c>
      <c r="E617">
        <v>3</v>
      </c>
      <c r="G617" t="s">
        <v>30</v>
      </c>
      <c r="J617" t="s">
        <v>68</v>
      </c>
      <c r="K617" s="11" t="str">
        <f t="shared" si="121"/>
        <v>23</v>
      </c>
      <c r="L617" s="11" t="str">
        <f t="shared" si="122"/>
        <v>24</v>
      </c>
      <c r="N617" t="s">
        <v>31</v>
      </c>
      <c r="O617" t="s">
        <v>238</v>
      </c>
      <c r="P617" t="s">
        <v>461</v>
      </c>
      <c r="Q617" t="s">
        <v>228</v>
      </c>
      <c r="R617" t="s">
        <v>292</v>
      </c>
    </row>
    <row r="618" spans="1:18" x14ac:dyDescent="0.35">
      <c r="A618" t="s">
        <v>1463</v>
      </c>
      <c r="B618" t="s">
        <v>1721</v>
      </c>
      <c r="C618">
        <v>2</v>
      </c>
      <c r="D618">
        <v>46958</v>
      </c>
      <c r="E618">
        <v>3</v>
      </c>
      <c r="G618" t="s">
        <v>30</v>
      </c>
      <c r="J618" t="s">
        <v>68</v>
      </c>
      <c r="K618" s="11" t="str">
        <f t="shared" si="121"/>
        <v>23</v>
      </c>
      <c r="L618" s="11" t="str">
        <f t="shared" si="122"/>
        <v>24</v>
      </c>
      <c r="N618" t="s">
        <v>31</v>
      </c>
      <c r="O618" t="s">
        <v>119</v>
      </c>
      <c r="P618" t="s">
        <v>461</v>
      </c>
      <c r="Q618" t="s">
        <v>228</v>
      </c>
      <c r="R618" t="s">
        <v>586</v>
      </c>
    </row>
    <row r="619" spans="1:18" x14ac:dyDescent="0.35">
      <c r="A619" t="s">
        <v>1463</v>
      </c>
      <c r="B619" t="s">
        <v>1721</v>
      </c>
      <c r="C619">
        <v>3</v>
      </c>
      <c r="D619">
        <v>50214</v>
      </c>
      <c r="E619">
        <v>3</v>
      </c>
      <c r="G619" t="s">
        <v>30</v>
      </c>
      <c r="J619" t="s">
        <v>242</v>
      </c>
      <c r="K619" s="11" t="str">
        <f t="shared" si="121"/>
        <v>21</v>
      </c>
      <c r="L619" s="11" t="str">
        <f t="shared" si="122"/>
        <v>30</v>
      </c>
      <c r="N619" t="s">
        <v>31</v>
      </c>
      <c r="O619" t="s">
        <v>578</v>
      </c>
      <c r="P619" t="s">
        <v>461</v>
      </c>
      <c r="Q619" t="s">
        <v>241</v>
      </c>
      <c r="R619" t="s">
        <v>586</v>
      </c>
    </row>
    <row r="620" spans="1:18" x14ac:dyDescent="0.35">
      <c r="A620" t="s">
        <v>1464</v>
      </c>
      <c r="B620" t="s">
        <v>1722</v>
      </c>
      <c r="C620">
        <v>1</v>
      </c>
      <c r="D620">
        <v>46961</v>
      </c>
      <c r="E620">
        <v>3</v>
      </c>
      <c r="G620" t="s">
        <v>15</v>
      </c>
      <c r="J620" t="s">
        <v>219</v>
      </c>
      <c r="K620" s="11" t="str">
        <f t="shared" si="121"/>
        <v>14</v>
      </c>
      <c r="L620" s="11" t="str">
        <f t="shared" si="122"/>
        <v>15</v>
      </c>
      <c r="N620" t="s">
        <v>31</v>
      </c>
      <c r="O620" t="s">
        <v>119</v>
      </c>
      <c r="P620" t="s">
        <v>461</v>
      </c>
      <c r="Q620" t="s">
        <v>258</v>
      </c>
      <c r="R620" t="s">
        <v>294</v>
      </c>
    </row>
    <row r="621" spans="1:18" x14ac:dyDescent="0.35">
      <c r="A621" t="s">
        <v>1464</v>
      </c>
      <c r="B621" t="s">
        <v>1722</v>
      </c>
      <c r="C621">
        <v>3</v>
      </c>
      <c r="D621">
        <v>49932</v>
      </c>
      <c r="E621">
        <v>3</v>
      </c>
      <c r="G621" t="s">
        <v>15</v>
      </c>
      <c r="J621" t="s">
        <v>71</v>
      </c>
      <c r="K621" s="11" t="str">
        <f t="shared" si="121"/>
        <v>24</v>
      </c>
      <c r="L621" s="11" t="str">
        <f t="shared" si="122"/>
        <v>30</v>
      </c>
      <c r="N621" t="s">
        <v>17</v>
      </c>
      <c r="O621" t="s">
        <v>43</v>
      </c>
      <c r="P621" t="s">
        <v>461</v>
      </c>
      <c r="Q621" t="s">
        <v>241</v>
      </c>
      <c r="R621" t="s">
        <v>587</v>
      </c>
    </row>
    <row r="622" spans="1:18" x14ac:dyDescent="0.35">
      <c r="A622" t="s">
        <v>1464</v>
      </c>
      <c r="B622" t="s">
        <v>1722</v>
      </c>
      <c r="C622">
        <v>4</v>
      </c>
      <c r="D622">
        <v>50194</v>
      </c>
      <c r="E622">
        <v>3</v>
      </c>
      <c r="G622" t="s">
        <v>15</v>
      </c>
      <c r="J622" t="s">
        <v>455</v>
      </c>
      <c r="K622" s="11" t="str">
        <f t="shared" si="121"/>
        <v>23</v>
      </c>
      <c r="L622" s="11" t="str">
        <f t="shared" si="122"/>
        <v>30</v>
      </c>
      <c r="N622" t="s">
        <v>31</v>
      </c>
      <c r="O622" t="s">
        <v>252</v>
      </c>
      <c r="P622" t="s">
        <v>461</v>
      </c>
      <c r="Q622" t="s">
        <v>258</v>
      </c>
      <c r="R622" t="s">
        <v>587</v>
      </c>
    </row>
    <row r="623" spans="1:18" x14ac:dyDescent="0.35">
      <c r="A623" t="s">
        <v>1526</v>
      </c>
      <c r="B623" t="s">
        <v>1843</v>
      </c>
      <c r="C623">
        <v>1</v>
      </c>
      <c r="D623">
        <v>43965</v>
      </c>
      <c r="E623">
        <v>3</v>
      </c>
      <c r="G623" t="s">
        <v>15</v>
      </c>
      <c r="J623" s="9">
        <v>45026</v>
      </c>
      <c r="K623" s="11" t="str">
        <f>TEXT(MONTH(J623),"00")</f>
        <v>04</v>
      </c>
      <c r="L623" s="11" t="str">
        <f>TEXT(DAY(J623),"00")</f>
        <v>10</v>
      </c>
      <c r="M623" s="5"/>
      <c r="N623" t="s">
        <v>31</v>
      </c>
      <c r="O623" t="s">
        <v>280</v>
      </c>
      <c r="P623" t="s">
        <v>461</v>
      </c>
      <c r="Q623" t="s">
        <v>258</v>
      </c>
      <c r="R623" t="s">
        <v>296</v>
      </c>
    </row>
    <row r="624" spans="1:18" x14ac:dyDescent="0.35">
      <c r="A624" t="s">
        <v>1527</v>
      </c>
      <c r="B624" t="s">
        <v>1844</v>
      </c>
      <c r="C624">
        <v>1</v>
      </c>
      <c r="D624">
        <v>46968</v>
      </c>
      <c r="E624">
        <v>3</v>
      </c>
      <c r="G624" t="s">
        <v>30</v>
      </c>
      <c r="J624" t="s">
        <v>588</v>
      </c>
      <c r="K624" s="11" t="str">
        <f t="shared" ref="K624:K626" si="123">LEFT(J624,2)</f>
        <v>42</v>
      </c>
      <c r="L624" s="11" t="str">
        <f t="shared" ref="L624:L626" si="124">RIGHT(J624,2)</f>
        <v>50</v>
      </c>
      <c r="N624" t="s">
        <v>17</v>
      </c>
      <c r="O624" t="s">
        <v>252</v>
      </c>
      <c r="P624" t="s">
        <v>461</v>
      </c>
      <c r="Q624" t="s">
        <v>245</v>
      </c>
      <c r="R624" t="s">
        <v>285</v>
      </c>
    </row>
    <row r="625" spans="1:18" x14ac:dyDescent="0.35">
      <c r="A625" t="s">
        <v>1527</v>
      </c>
      <c r="B625" t="s">
        <v>1844</v>
      </c>
      <c r="C625">
        <v>2</v>
      </c>
      <c r="D625">
        <v>46969</v>
      </c>
      <c r="E625">
        <v>3</v>
      </c>
      <c r="G625" t="s">
        <v>30</v>
      </c>
      <c r="J625" t="s">
        <v>39</v>
      </c>
      <c r="K625" s="11" t="str">
        <f t="shared" si="123"/>
        <v>25</v>
      </c>
      <c r="L625" s="11" t="str">
        <f t="shared" si="124"/>
        <v>25</v>
      </c>
      <c r="N625" t="s">
        <v>31</v>
      </c>
      <c r="O625" t="s">
        <v>238</v>
      </c>
      <c r="P625" t="s">
        <v>461</v>
      </c>
      <c r="Q625" t="s">
        <v>241</v>
      </c>
      <c r="R625" t="s">
        <v>589</v>
      </c>
    </row>
    <row r="626" spans="1:18" x14ac:dyDescent="0.35">
      <c r="A626" t="s">
        <v>1527</v>
      </c>
      <c r="B626" t="s">
        <v>1844</v>
      </c>
      <c r="C626">
        <v>3</v>
      </c>
      <c r="D626">
        <v>46970</v>
      </c>
      <c r="E626">
        <v>3</v>
      </c>
      <c r="G626" t="s">
        <v>30</v>
      </c>
      <c r="J626" t="s">
        <v>23</v>
      </c>
      <c r="K626" s="11" t="str">
        <f t="shared" si="123"/>
        <v>29</v>
      </c>
      <c r="L626" s="11" t="str">
        <f t="shared" si="124"/>
        <v>30</v>
      </c>
      <c r="N626" t="s">
        <v>31</v>
      </c>
      <c r="O626" t="s">
        <v>43</v>
      </c>
      <c r="P626" t="s">
        <v>461</v>
      </c>
      <c r="Q626" t="s">
        <v>258</v>
      </c>
      <c r="R626" t="s">
        <v>589</v>
      </c>
    </row>
    <row r="627" spans="1:18" x14ac:dyDescent="0.35">
      <c r="A627" t="s">
        <v>1527</v>
      </c>
      <c r="B627" t="s">
        <v>1844</v>
      </c>
      <c r="C627">
        <v>4</v>
      </c>
      <c r="D627">
        <v>50219</v>
      </c>
      <c r="E627">
        <v>3</v>
      </c>
      <c r="G627" t="s">
        <v>30</v>
      </c>
      <c r="J627" s="9">
        <v>45290</v>
      </c>
      <c r="K627" s="11" t="str">
        <f>TEXT(MONTH(J627),"00")</f>
        <v>12</v>
      </c>
      <c r="L627" s="11" t="str">
        <f>TEXT(DAY(J627),"00")</f>
        <v>30</v>
      </c>
      <c r="M627" s="5"/>
      <c r="N627" t="s">
        <v>31</v>
      </c>
      <c r="O627" t="s">
        <v>81</v>
      </c>
      <c r="P627" t="s">
        <v>461</v>
      </c>
      <c r="Q627" t="s">
        <v>253</v>
      </c>
      <c r="R627" t="s">
        <v>589</v>
      </c>
    </row>
    <row r="628" spans="1:18" x14ac:dyDescent="0.35">
      <c r="A628" t="s">
        <v>1528</v>
      </c>
      <c r="B628" t="s">
        <v>1845</v>
      </c>
      <c r="C628">
        <v>1</v>
      </c>
      <c r="D628">
        <v>49536</v>
      </c>
      <c r="E628">
        <v>3</v>
      </c>
      <c r="G628" t="s">
        <v>15</v>
      </c>
      <c r="J628" s="9">
        <v>45245</v>
      </c>
      <c r="K628" s="11" t="str">
        <f>TEXT(MONTH(J628),"00")</f>
        <v>11</v>
      </c>
      <c r="L628" s="11" t="str">
        <f>TEXT(DAY(J628),"00")</f>
        <v>15</v>
      </c>
      <c r="M628" s="5"/>
      <c r="N628" t="s">
        <v>31</v>
      </c>
      <c r="O628" t="s">
        <v>119</v>
      </c>
      <c r="P628" t="s">
        <v>461</v>
      </c>
      <c r="Q628" t="s">
        <v>590</v>
      </c>
      <c r="R628" t="s">
        <v>300</v>
      </c>
    </row>
    <row r="629" spans="1:18" x14ac:dyDescent="0.35">
      <c r="A629" t="s">
        <v>1467</v>
      </c>
      <c r="B629" t="s">
        <v>1725</v>
      </c>
      <c r="C629">
        <v>1</v>
      </c>
      <c r="D629">
        <v>42431</v>
      </c>
      <c r="E629">
        <v>3</v>
      </c>
      <c r="G629" t="s">
        <v>109</v>
      </c>
      <c r="J629" t="s">
        <v>463</v>
      </c>
      <c r="K629" s="11" t="str">
        <f t="shared" ref="K629:K630" si="125">LEFT(J629,2)</f>
        <v>26</v>
      </c>
      <c r="L629" s="11" t="str">
        <f t="shared" ref="L629:L630" si="126">RIGHT(J629,2)</f>
        <v>25</v>
      </c>
      <c r="N629" t="s">
        <v>31</v>
      </c>
      <c r="O629" t="s">
        <v>252</v>
      </c>
      <c r="P629" t="s">
        <v>461</v>
      </c>
      <c r="Q629" t="s">
        <v>236</v>
      </c>
      <c r="R629" t="s">
        <v>257</v>
      </c>
    </row>
    <row r="630" spans="1:18" x14ac:dyDescent="0.35">
      <c r="A630" t="s">
        <v>1468</v>
      </c>
      <c r="B630" t="s">
        <v>1726</v>
      </c>
      <c r="C630">
        <v>1</v>
      </c>
      <c r="D630">
        <v>44056</v>
      </c>
      <c r="E630">
        <v>3</v>
      </c>
      <c r="G630" t="s">
        <v>30</v>
      </c>
      <c r="J630" t="s">
        <v>243</v>
      </c>
      <c r="K630" s="11" t="str">
        <f t="shared" si="125"/>
        <v>30</v>
      </c>
      <c r="L630" s="11" t="str">
        <f t="shared" si="126"/>
        <v>30</v>
      </c>
      <c r="N630" t="s">
        <v>17</v>
      </c>
      <c r="O630" t="s">
        <v>238</v>
      </c>
      <c r="P630" t="s">
        <v>461</v>
      </c>
      <c r="Q630" t="s">
        <v>258</v>
      </c>
      <c r="R630" t="s">
        <v>299</v>
      </c>
    </row>
    <row r="631" spans="1:18" x14ac:dyDescent="0.35">
      <c r="A631" t="s">
        <v>1468</v>
      </c>
      <c r="B631" t="s">
        <v>1726</v>
      </c>
      <c r="C631">
        <v>2</v>
      </c>
      <c r="D631">
        <v>46301</v>
      </c>
      <c r="E631">
        <v>3</v>
      </c>
      <c r="G631" t="s">
        <v>30</v>
      </c>
      <c r="J631" s="9">
        <v>45061</v>
      </c>
      <c r="K631" s="11" t="str">
        <f>TEXT(MONTH(J631),"00")</f>
        <v>05</v>
      </c>
      <c r="L631" s="11" t="str">
        <f>TEXT(DAY(J631),"00")</f>
        <v>15</v>
      </c>
      <c r="M631" s="5"/>
      <c r="N631" t="s">
        <v>17</v>
      </c>
      <c r="O631" t="s">
        <v>119</v>
      </c>
      <c r="P631" t="s">
        <v>461</v>
      </c>
      <c r="Q631" t="s">
        <v>258</v>
      </c>
      <c r="R631" t="s">
        <v>246</v>
      </c>
    </row>
    <row r="632" spans="1:18" x14ac:dyDescent="0.35">
      <c r="A632" t="s">
        <v>1468</v>
      </c>
      <c r="B632" t="s">
        <v>1726</v>
      </c>
      <c r="C632">
        <v>6</v>
      </c>
      <c r="D632">
        <v>49735</v>
      </c>
      <c r="E632">
        <v>3</v>
      </c>
      <c r="G632" t="s">
        <v>30</v>
      </c>
      <c r="J632" s="9">
        <v>45245</v>
      </c>
      <c r="K632" s="11" t="str">
        <f>TEXT(MONTH(J632),"00")</f>
        <v>11</v>
      </c>
      <c r="L632" s="11" t="str">
        <f>TEXT(DAY(J632),"00")</f>
        <v>15</v>
      </c>
      <c r="M632" s="5"/>
      <c r="N632" t="s">
        <v>31</v>
      </c>
      <c r="O632" t="s">
        <v>119</v>
      </c>
      <c r="P632" t="s">
        <v>461</v>
      </c>
      <c r="Q632" t="s">
        <v>291</v>
      </c>
      <c r="R632" t="s">
        <v>239</v>
      </c>
    </row>
    <row r="633" spans="1:18" x14ac:dyDescent="0.35">
      <c r="A633" t="s">
        <v>1468</v>
      </c>
      <c r="B633" t="s">
        <v>1726</v>
      </c>
      <c r="C633">
        <v>7</v>
      </c>
      <c r="D633">
        <v>50193</v>
      </c>
      <c r="E633">
        <v>3</v>
      </c>
      <c r="G633" t="s">
        <v>30</v>
      </c>
      <c r="J633" t="s">
        <v>298</v>
      </c>
      <c r="K633" s="11" t="str">
        <f t="shared" ref="K633" si="127">LEFT(J633,2)</f>
        <v>22</v>
      </c>
      <c r="L633" s="11" t="str">
        <f t="shared" ref="L633" si="128">RIGHT(J633,2)</f>
        <v>30</v>
      </c>
      <c r="N633" t="s">
        <v>17</v>
      </c>
      <c r="O633" t="s">
        <v>252</v>
      </c>
      <c r="P633" t="s">
        <v>461</v>
      </c>
      <c r="Q633" t="s">
        <v>591</v>
      </c>
      <c r="R633" t="s">
        <v>301</v>
      </c>
    </row>
    <row r="634" spans="1:18" x14ac:dyDescent="0.35">
      <c r="A634" t="s">
        <v>1469</v>
      </c>
      <c r="B634" t="s">
        <v>1727</v>
      </c>
      <c r="C634">
        <v>1</v>
      </c>
      <c r="D634">
        <v>45217</v>
      </c>
      <c r="E634">
        <v>3</v>
      </c>
      <c r="G634" t="s">
        <v>15</v>
      </c>
      <c r="J634" s="9">
        <v>45021</v>
      </c>
      <c r="K634" s="11" t="str">
        <f>TEXT(MONTH(J634),"00")</f>
        <v>04</v>
      </c>
      <c r="L634" s="11" t="str">
        <f>TEXT(DAY(J634),"00")</f>
        <v>05</v>
      </c>
      <c r="M634" s="5"/>
      <c r="N634" t="s">
        <v>31</v>
      </c>
      <c r="O634" t="s">
        <v>119</v>
      </c>
      <c r="P634" t="s">
        <v>461</v>
      </c>
      <c r="Q634" t="s">
        <v>236</v>
      </c>
      <c r="R634" t="s">
        <v>257</v>
      </c>
    </row>
    <row r="635" spans="1:18" x14ac:dyDescent="0.35">
      <c r="A635" t="s">
        <v>1469</v>
      </c>
      <c r="B635" t="s">
        <v>1727</v>
      </c>
      <c r="C635">
        <v>2</v>
      </c>
      <c r="D635">
        <v>45218</v>
      </c>
      <c r="E635">
        <v>3</v>
      </c>
      <c r="G635" t="s">
        <v>15</v>
      </c>
      <c r="J635" s="9">
        <v>45143</v>
      </c>
      <c r="K635" s="11" t="str">
        <f>TEXT(MONTH(J635),"00")</f>
        <v>08</v>
      </c>
      <c r="L635" s="11" t="str">
        <f>TEXT(DAY(J635),"00")</f>
        <v>05</v>
      </c>
      <c r="M635" s="5"/>
      <c r="N635" t="s">
        <v>31</v>
      </c>
      <c r="O635" t="s">
        <v>43</v>
      </c>
      <c r="P635" t="s">
        <v>461</v>
      </c>
      <c r="Q635" t="s">
        <v>236</v>
      </c>
      <c r="R635" t="s">
        <v>257</v>
      </c>
    </row>
    <row r="636" spans="1:18" x14ac:dyDescent="0.35">
      <c r="A636" t="s">
        <v>1469</v>
      </c>
      <c r="B636" t="s">
        <v>1727</v>
      </c>
      <c r="C636">
        <v>3</v>
      </c>
      <c r="D636">
        <v>45219</v>
      </c>
      <c r="E636">
        <v>3</v>
      </c>
      <c r="G636" t="s">
        <v>15</v>
      </c>
      <c r="J636" s="9">
        <v>45021</v>
      </c>
      <c r="K636" s="11" t="str">
        <f>TEXT(MONTH(J636),"00")</f>
        <v>04</v>
      </c>
      <c r="L636" s="11" t="str">
        <f>TEXT(DAY(J636),"00")</f>
        <v>05</v>
      </c>
      <c r="M636" s="5"/>
      <c r="N636" t="s">
        <v>31</v>
      </c>
      <c r="O636" t="s">
        <v>46</v>
      </c>
      <c r="P636" t="s">
        <v>461</v>
      </c>
      <c r="Q636" t="s">
        <v>236</v>
      </c>
      <c r="R636" t="s">
        <v>257</v>
      </c>
    </row>
    <row r="637" spans="1:18" x14ac:dyDescent="0.35">
      <c r="A637" t="s">
        <v>1469</v>
      </c>
      <c r="B637" t="s">
        <v>1727</v>
      </c>
      <c r="C637">
        <v>4</v>
      </c>
      <c r="D637">
        <v>49938</v>
      </c>
      <c r="E637">
        <v>3</v>
      </c>
      <c r="G637" t="s">
        <v>15</v>
      </c>
      <c r="J637" s="9">
        <v>45082</v>
      </c>
      <c r="K637" s="11" t="str">
        <f>TEXT(MONTH(J637),"00")</f>
        <v>06</v>
      </c>
      <c r="L637" s="11" t="str">
        <f>TEXT(DAY(J637),"00")</f>
        <v>05</v>
      </c>
      <c r="M637" s="5"/>
      <c r="N637" t="s">
        <v>17</v>
      </c>
      <c r="O637" t="s">
        <v>119</v>
      </c>
      <c r="P637" t="s">
        <v>461</v>
      </c>
      <c r="Q637" t="s">
        <v>236</v>
      </c>
      <c r="R637" t="s">
        <v>257</v>
      </c>
    </row>
    <row r="638" spans="1:18" x14ac:dyDescent="0.35">
      <c r="A638" t="s">
        <v>1529</v>
      </c>
      <c r="B638" t="s">
        <v>1846</v>
      </c>
      <c r="C638">
        <v>1</v>
      </c>
      <c r="D638">
        <v>47211</v>
      </c>
      <c r="E638">
        <v>3</v>
      </c>
      <c r="G638" t="s">
        <v>15</v>
      </c>
      <c r="J638" t="s">
        <v>58</v>
      </c>
      <c r="K638" s="11" t="str">
        <f t="shared" ref="K638:K643" si="129">LEFT(J638,2)</f>
        <v>19</v>
      </c>
      <c r="L638" s="11" t="str">
        <f t="shared" ref="L638:L643" si="130">RIGHT(J638,2)</f>
        <v>20</v>
      </c>
      <c r="N638" t="s">
        <v>17</v>
      </c>
      <c r="O638" t="s">
        <v>43</v>
      </c>
      <c r="P638" t="s">
        <v>461</v>
      </c>
      <c r="Q638" t="s">
        <v>228</v>
      </c>
      <c r="R638" t="s">
        <v>288</v>
      </c>
    </row>
    <row r="639" spans="1:18" x14ac:dyDescent="0.35">
      <c r="A639" t="s">
        <v>1530</v>
      </c>
      <c r="B639" t="s">
        <v>1847</v>
      </c>
      <c r="C639">
        <v>1</v>
      </c>
      <c r="D639">
        <v>49032</v>
      </c>
      <c r="E639">
        <v>3</v>
      </c>
      <c r="G639" t="s">
        <v>30</v>
      </c>
      <c r="J639" t="s">
        <v>466</v>
      </c>
      <c r="K639" s="11" t="str">
        <f t="shared" si="129"/>
        <v>0/</v>
      </c>
      <c r="L639" s="11" t="str">
        <f t="shared" si="130"/>
        <v>25</v>
      </c>
      <c r="N639" t="s">
        <v>17</v>
      </c>
      <c r="O639" t="s">
        <v>280</v>
      </c>
      <c r="P639" t="s">
        <v>461</v>
      </c>
      <c r="Q639" t="s">
        <v>268</v>
      </c>
      <c r="R639" t="s">
        <v>592</v>
      </c>
    </row>
    <row r="640" spans="1:18" x14ac:dyDescent="0.35">
      <c r="A640" t="s">
        <v>1531</v>
      </c>
      <c r="B640" t="s">
        <v>1848</v>
      </c>
      <c r="C640">
        <v>1</v>
      </c>
      <c r="D640">
        <v>40963</v>
      </c>
      <c r="E640">
        <v>3</v>
      </c>
      <c r="G640" t="s">
        <v>30</v>
      </c>
      <c r="J640" t="s">
        <v>50</v>
      </c>
      <c r="K640" s="11" t="str">
        <f t="shared" si="129"/>
        <v>20</v>
      </c>
      <c r="L640" s="11" t="str">
        <f t="shared" si="130"/>
        <v>20</v>
      </c>
      <c r="N640" t="s">
        <v>17</v>
      </c>
      <c r="O640" t="s">
        <v>46</v>
      </c>
      <c r="P640" t="s">
        <v>461</v>
      </c>
      <c r="Q640" t="s">
        <v>251</v>
      </c>
      <c r="R640" t="s">
        <v>279</v>
      </c>
    </row>
    <row r="641" spans="1:18" x14ac:dyDescent="0.35">
      <c r="A641" t="s">
        <v>1532</v>
      </c>
      <c r="B641" t="s">
        <v>1849</v>
      </c>
      <c r="C641">
        <v>1</v>
      </c>
      <c r="D641">
        <v>45223</v>
      </c>
      <c r="E641">
        <v>3</v>
      </c>
      <c r="G641" t="s">
        <v>30</v>
      </c>
      <c r="J641" t="s">
        <v>304</v>
      </c>
      <c r="K641" s="11" t="str">
        <f t="shared" si="129"/>
        <v>13</v>
      </c>
      <c r="L641" s="11" t="str">
        <f t="shared" si="130"/>
        <v>20</v>
      </c>
      <c r="N641" t="s">
        <v>17</v>
      </c>
      <c r="O641" t="s">
        <v>280</v>
      </c>
      <c r="P641" t="s">
        <v>461</v>
      </c>
      <c r="Q641" t="s">
        <v>228</v>
      </c>
      <c r="R641" t="s">
        <v>303</v>
      </c>
    </row>
    <row r="642" spans="1:18" x14ac:dyDescent="0.35">
      <c r="A642" t="s">
        <v>1533</v>
      </c>
      <c r="B642" t="s">
        <v>1850</v>
      </c>
      <c r="C642">
        <v>1</v>
      </c>
      <c r="D642">
        <v>42265</v>
      </c>
      <c r="E642">
        <v>3</v>
      </c>
      <c r="G642" t="s">
        <v>30</v>
      </c>
      <c r="J642" t="s">
        <v>58</v>
      </c>
      <c r="K642" s="11" t="str">
        <f t="shared" si="129"/>
        <v>19</v>
      </c>
      <c r="L642" s="11" t="str">
        <f t="shared" si="130"/>
        <v>20</v>
      </c>
      <c r="N642" t="s">
        <v>17</v>
      </c>
      <c r="O642" t="s">
        <v>164</v>
      </c>
      <c r="P642" t="s">
        <v>461</v>
      </c>
      <c r="Q642" t="s">
        <v>228</v>
      </c>
      <c r="R642" t="s">
        <v>303</v>
      </c>
    </row>
    <row r="643" spans="1:18" x14ac:dyDescent="0.35">
      <c r="A643" t="s">
        <v>1534</v>
      </c>
      <c r="B643" t="s">
        <v>1851</v>
      </c>
      <c r="C643">
        <v>1</v>
      </c>
      <c r="D643">
        <v>47015</v>
      </c>
      <c r="E643">
        <v>3</v>
      </c>
      <c r="G643" t="s">
        <v>30</v>
      </c>
      <c r="J643" t="s">
        <v>304</v>
      </c>
      <c r="K643" s="11" t="str">
        <f t="shared" si="129"/>
        <v>13</v>
      </c>
      <c r="L643" s="11" t="str">
        <f t="shared" si="130"/>
        <v>20</v>
      </c>
      <c r="N643" t="s">
        <v>31</v>
      </c>
      <c r="O643" t="s">
        <v>81</v>
      </c>
      <c r="P643" t="s">
        <v>461</v>
      </c>
      <c r="Q643" t="s">
        <v>241</v>
      </c>
      <c r="R643" t="s">
        <v>587</v>
      </c>
    </row>
    <row r="644" spans="1:18" x14ac:dyDescent="0.35">
      <c r="A644" t="s">
        <v>1535</v>
      </c>
      <c r="B644" t="s">
        <v>1852</v>
      </c>
      <c r="C644">
        <v>1</v>
      </c>
      <c r="D644">
        <v>46296</v>
      </c>
      <c r="E644">
        <v>3</v>
      </c>
      <c r="G644" t="s">
        <v>30</v>
      </c>
      <c r="J644" s="9">
        <v>45000</v>
      </c>
      <c r="K644" s="11" t="str">
        <f>TEXT(MONTH(J644),"00")</f>
        <v>03</v>
      </c>
      <c r="L644" s="11" t="str">
        <f>TEXT(DAY(J644),"00")</f>
        <v>15</v>
      </c>
      <c r="M644" s="5"/>
      <c r="N644" t="s">
        <v>31</v>
      </c>
      <c r="O644" t="s">
        <v>46</v>
      </c>
      <c r="P644" t="s">
        <v>461</v>
      </c>
      <c r="Q644" t="s">
        <v>258</v>
      </c>
      <c r="R644" t="s">
        <v>287</v>
      </c>
    </row>
    <row r="645" spans="1:18" x14ac:dyDescent="0.35">
      <c r="A645" t="s">
        <v>1536</v>
      </c>
      <c r="B645" t="s">
        <v>1853</v>
      </c>
      <c r="C645">
        <v>2</v>
      </c>
      <c r="D645">
        <v>48578</v>
      </c>
      <c r="E645">
        <v>3</v>
      </c>
      <c r="G645" t="s">
        <v>30</v>
      </c>
      <c r="J645" s="9">
        <v>44972</v>
      </c>
      <c r="K645" s="11" t="str">
        <f>TEXT(MONTH(J645),"00")</f>
        <v>02</v>
      </c>
      <c r="L645" s="11" t="str">
        <f>TEXT(DAY(J645),"00")</f>
        <v>15</v>
      </c>
      <c r="M645" s="5"/>
      <c r="N645" t="s">
        <v>31</v>
      </c>
      <c r="O645" t="s">
        <v>81</v>
      </c>
      <c r="P645" t="s">
        <v>461</v>
      </c>
      <c r="Q645" t="s">
        <v>228</v>
      </c>
      <c r="R645" t="s">
        <v>292</v>
      </c>
    </row>
    <row r="646" spans="1:18" x14ac:dyDescent="0.35">
      <c r="A646" t="s">
        <v>1537</v>
      </c>
      <c r="B646" t="s">
        <v>1854</v>
      </c>
      <c r="C646">
        <v>1</v>
      </c>
      <c r="D646">
        <v>47028</v>
      </c>
      <c r="E646">
        <v>3</v>
      </c>
      <c r="G646" t="s">
        <v>15</v>
      </c>
      <c r="J646" t="s">
        <v>302</v>
      </c>
      <c r="K646" s="11" t="str">
        <f t="shared" ref="K646:K650" si="131">LEFT(J646,2)</f>
        <v>18</v>
      </c>
      <c r="L646" s="11" t="str">
        <f t="shared" ref="L646:L650" si="132">RIGHT(J646,2)</f>
        <v>20</v>
      </c>
      <c r="N646" t="s">
        <v>17</v>
      </c>
      <c r="O646" t="s">
        <v>280</v>
      </c>
      <c r="P646" t="s">
        <v>461</v>
      </c>
      <c r="Q646" t="s">
        <v>251</v>
      </c>
      <c r="R646" t="s">
        <v>279</v>
      </c>
    </row>
    <row r="647" spans="1:18" x14ac:dyDescent="0.35">
      <c r="A647" t="s">
        <v>1475</v>
      </c>
      <c r="B647" t="s">
        <v>1733</v>
      </c>
      <c r="C647">
        <v>1</v>
      </c>
      <c r="D647">
        <v>42266</v>
      </c>
      <c r="E647">
        <v>3</v>
      </c>
      <c r="G647" t="s">
        <v>30</v>
      </c>
      <c r="J647" t="s">
        <v>212</v>
      </c>
      <c r="K647" s="11" t="str">
        <f t="shared" si="131"/>
        <v>13</v>
      </c>
      <c r="L647" s="11" t="str">
        <f t="shared" si="132"/>
        <v>15</v>
      </c>
      <c r="N647" t="s">
        <v>31</v>
      </c>
      <c r="O647" t="s">
        <v>119</v>
      </c>
      <c r="P647" t="s">
        <v>461</v>
      </c>
      <c r="Q647" t="s">
        <v>258</v>
      </c>
      <c r="R647" t="s">
        <v>294</v>
      </c>
    </row>
    <row r="648" spans="1:18" x14ac:dyDescent="0.35">
      <c r="A648" t="s">
        <v>1475</v>
      </c>
      <c r="B648" t="s">
        <v>1733</v>
      </c>
      <c r="C648">
        <v>2</v>
      </c>
      <c r="D648">
        <v>42267</v>
      </c>
      <c r="E648">
        <v>3</v>
      </c>
      <c r="G648" t="s">
        <v>30</v>
      </c>
      <c r="J648" t="s">
        <v>295</v>
      </c>
      <c r="K648" s="11" t="str">
        <f t="shared" si="131"/>
        <v>21</v>
      </c>
      <c r="L648" s="11" t="str">
        <f t="shared" si="132"/>
        <v>15</v>
      </c>
      <c r="N648" t="s">
        <v>31</v>
      </c>
      <c r="O648" t="s">
        <v>593</v>
      </c>
      <c r="P648" t="s">
        <v>461</v>
      </c>
      <c r="Q648" t="s">
        <v>241</v>
      </c>
      <c r="R648" t="s">
        <v>294</v>
      </c>
    </row>
    <row r="649" spans="1:18" x14ac:dyDescent="0.35">
      <c r="A649" t="s">
        <v>1476</v>
      </c>
      <c r="B649" t="s">
        <v>1734</v>
      </c>
      <c r="C649">
        <v>1</v>
      </c>
      <c r="D649">
        <v>49664</v>
      </c>
      <c r="E649">
        <v>3</v>
      </c>
      <c r="G649" t="s">
        <v>30</v>
      </c>
      <c r="J649" t="s">
        <v>219</v>
      </c>
      <c r="K649" s="11" t="str">
        <f t="shared" si="131"/>
        <v>14</v>
      </c>
      <c r="L649" s="11" t="str">
        <f t="shared" si="132"/>
        <v>15</v>
      </c>
      <c r="N649" t="s">
        <v>31</v>
      </c>
      <c r="O649" t="s">
        <v>280</v>
      </c>
      <c r="P649" t="s">
        <v>461</v>
      </c>
      <c r="Q649" t="s">
        <v>258</v>
      </c>
      <c r="R649" t="s">
        <v>296</v>
      </c>
    </row>
    <row r="650" spans="1:18" x14ac:dyDescent="0.35">
      <c r="A650" t="s">
        <v>1538</v>
      </c>
      <c r="B650" t="s">
        <v>1855</v>
      </c>
      <c r="C650">
        <v>1</v>
      </c>
      <c r="D650">
        <v>47212</v>
      </c>
      <c r="E650">
        <v>3</v>
      </c>
      <c r="G650" t="s">
        <v>15</v>
      </c>
      <c r="J650" t="s">
        <v>304</v>
      </c>
      <c r="K650" s="11" t="str">
        <f t="shared" si="131"/>
        <v>13</v>
      </c>
      <c r="L650" s="11" t="str">
        <f t="shared" si="132"/>
        <v>20</v>
      </c>
      <c r="N650" t="s">
        <v>17</v>
      </c>
      <c r="O650" t="s">
        <v>46</v>
      </c>
      <c r="P650" t="s">
        <v>461</v>
      </c>
      <c r="Q650" t="s">
        <v>228</v>
      </c>
      <c r="R650" t="s">
        <v>288</v>
      </c>
    </row>
    <row r="651" spans="1:18" x14ac:dyDescent="0.35">
      <c r="A651" t="s">
        <v>1478</v>
      </c>
      <c r="B651" t="s">
        <v>1736</v>
      </c>
      <c r="C651">
        <v>1</v>
      </c>
      <c r="D651">
        <v>43966</v>
      </c>
      <c r="E651">
        <v>3</v>
      </c>
      <c r="G651" t="s">
        <v>30</v>
      </c>
      <c r="J651" s="9">
        <v>45158</v>
      </c>
      <c r="K651" s="11" t="str">
        <f>TEXT(MONTH(J651),"00")</f>
        <v>08</v>
      </c>
      <c r="L651" s="11" t="str">
        <f>TEXT(DAY(J651),"00")</f>
        <v>20</v>
      </c>
      <c r="M651" s="5"/>
      <c r="N651" t="s">
        <v>17</v>
      </c>
      <c r="O651" t="s">
        <v>119</v>
      </c>
      <c r="P651" t="s">
        <v>461</v>
      </c>
      <c r="Q651" t="s">
        <v>258</v>
      </c>
      <c r="R651" t="s">
        <v>246</v>
      </c>
    </row>
    <row r="652" spans="1:18" x14ac:dyDescent="0.35">
      <c r="A652" t="s">
        <v>1478</v>
      </c>
      <c r="B652" t="s">
        <v>1736</v>
      </c>
      <c r="C652">
        <v>2</v>
      </c>
      <c r="D652">
        <v>44231</v>
      </c>
      <c r="E652">
        <v>3</v>
      </c>
      <c r="G652" t="s">
        <v>30</v>
      </c>
      <c r="J652" s="9">
        <v>44946</v>
      </c>
      <c r="K652" s="11" t="str">
        <f>TEXT(MONTH(J652),"00")</f>
        <v>01</v>
      </c>
      <c r="L652" s="11" t="str">
        <f>TEXT(DAY(J652),"00")</f>
        <v>20</v>
      </c>
      <c r="M652" s="5"/>
      <c r="N652" t="s">
        <v>31</v>
      </c>
      <c r="O652" t="s">
        <v>119</v>
      </c>
      <c r="P652" t="s">
        <v>461</v>
      </c>
      <c r="Q652" t="s">
        <v>291</v>
      </c>
      <c r="R652" t="s">
        <v>239</v>
      </c>
    </row>
    <row r="653" spans="1:18" x14ac:dyDescent="0.35">
      <c r="A653" t="s">
        <v>1478</v>
      </c>
      <c r="B653" t="s">
        <v>1736</v>
      </c>
      <c r="C653">
        <v>5</v>
      </c>
      <c r="D653">
        <v>49537</v>
      </c>
      <c r="E653">
        <v>3</v>
      </c>
      <c r="G653" t="s">
        <v>30</v>
      </c>
      <c r="J653" s="9">
        <v>45092</v>
      </c>
      <c r="K653" s="11" t="str">
        <f>TEXT(MONTH(J653),"00")</f>
        <v>06</v>
      </c>
      <c r="L653" s="11" t="str">
        <f>TEXT(DAY(J653),"00")</f>
        <v>15</v>
      </c>
      <c r="M653" s="5"/>
      <c r="N653" t="s">
        <v>31</v>
      </c>
      <c r="O653" t="s">
        <v>119</v>
      </c>
      <c r="P653" t="s">
        <v>461</v>
      </c>
      <c r="Q653" t="s">
        <v>590</v>
      </c>
      <c r="R653" t="s">
        <v>300</v>
      </c>
    </row>
    <row r="654" spans="1:18" x14ac:dyDescent="0.35">
      <c r="A654" t="s">
        <v>1539</v>
      </c>
      <c r="B654" t="s">
        <v>1856</v>
      </c>
      <c r="C654">
        <v>1</v>
      </c>
      <c r="D654">
        <v>40833</v>
      </c>
      <c r="E654">
        <v>3</v>
      </c>
      <c r="G654" t="s">
        <v>109</v>
      </c>
      <c r="J654" s="9">
        <v>44990</v>
      </c>
      <c r="K654" s="11" t="str">
        <f>TEXT(MONTH(J654),"00")</f>
        <v>03</v>
      </c>
      <c r="L654" s="11" t="str">
        <f>TEXT(DAY(J654),"00")</f>
        <v>05</v>
      </c>
      <c r="M654" s="5"/>
      <c r="N654" t="s">
        <v>85</v>
      </c>
      <c r="O654" t="s">
        <v>85</v>
      </c>
      <c r="P654" t="s">
        <v>461</v>
      </c>
      <c r="R654" t="s">
        <v>303</v>
      </c>
    </row>
    <row r="655" spans="1:18" x14ac:dyDescent="0.35">
      <c r="A655" t="s">
        <v>1539</v>
      </c>
      <c r="B655" t="s">
        <v>1856</v>
      </c>
      <c r="C655">
        <v>11</v>
      </c>
      <c r="D655">
        <v>42432</v>
      </c>
      <c r="E655">
        <v>3</v>
      </c>
      <c r="G655" t="s">
        <v>109</v>
      </c>
      <c r="J655" t="s">
        <v>385</v>
      </c>
      <c r="K655" s="11" t="str">
        <f t="shared" ref="K655:K666" si="133">LEFT(J655,2)</f>
        <v>0/</v>
      </c>
      <c r="L655" s="11" t="str">
        <f t="shared" ref="L655:L666" si="134">RIGHT(J655,2)</f>
        <v>/5</v>
      </c>
      <c r="N655" t="s">
        <v>85</v>
      </c>
      <c r="O655" t="s">
        <v>85</v>
      </c>
      <c r="P655" t="s">
        <v>461</v>
      </c>
    </row>
    <row r="656" spans="1:18" x14ac:dyDescent="0.35">
      <c r="A656" t="s">
        <v>1479</v>
      </c>
      <c r="B656" t="s">
        <v>1737</v>
      </c>
      <c r="C656">
        <v>1</v>
      </c>
      <c r="D656">
        <v>40318</v>
      </c>
      <c r="E656">
        <v>1</v>
      </c>
      <c r="G656" t="s">
        <v>22</v>
      </c>
      <c r="J656" t="s">
        <v>476</v>
      </c>
      <c r="K656" s="11" t="str">
        <f t="shared" si="133"/>
        <v>21</v>
      </c>
      <c r="L656" s="11" t="str">
        <f t="shared" si="134"/>
        <v>20</v>
      </c>
      <c r="N656" t="s">
        <v>24</v>
      </c>
      <c r="O656" t="s">
        <v>92</v>
      </c>
      <c r="P656" t="s">
        <v>461</v>
      </c>
      <c r="Q656" t="s">
        <v>308</v>
      </c>
      <c r="R656" t="s">
        <v>594</v>
      </c>
    </row>
    <row r="657" spans="1:18" x14ac:dyDescent="0.35">
      <c r="A657" t="s">
        <v>1479</v>
      </c>
      <c r="B657" t="s">
        <v>1737</v>
      </c>
      <c r="C657">
        <v>2</v>
      </c>
      <c r="D657">
        <v>40319</v>
      </c>
      <c r="E657">
        <v>1</v>
      </c>
      <c r="G657" t="s">
        <v>22</v>
      </c>
      <c r="J657" t="s">
        <v>595</v>
      </c>
      <c r="K657" s="11" t="str">
        <f t="shared" si="133"/>
        <v>15</v>
      </c>
      <c r="L657" s="11" t="str">
        <f t="shared" si="134"/>
        <v>20</v>
      </c>
      <c r="N657" t="s">
        <v>35</v>
      </c>
      <c r="O657" t="s">
        <v>311</v>
      </c>
      <c r="P657" t="s">
        <v>461</v>
      </c>
      <c r="Q657" t="s">
        <v>308</v>
      </c>
      <c r="R657" t="s">
        <v>309</v>
      </c>
    </row>
    <row r="658" spans="1:18" x14ac:dyDescent="0.35">
      <c r="A658" t="s">
        <v>1479</v>
      </c>
      <c r="B658" t="s">
        <v>1737</v>
      </c>
      <c r="C658">
        <v>3</v>
      </c>
      <c r="D658">
        <v>41250</v>
      </c>
      <c r="E658">
        <v>1</v>
      </c>
      <c r="G658" t="s">
        <v>22</v>
      </c>
      <c r="J658" t="s">
        <v>476</v>
      </c>
      <c r="K658" s="11" t="str">
        <f t="shared" si="133"/>
        <v>21</v>
      </c>
      <c r="L658" s="11" t="str">
        <f t="shared" si="134"/>
        <v>20</v>
      </c>
      <c r="N658" t="s">
        <v>35</v>
      </c>
      <c r="O658" t="s">
        <v>128</v>
      </c>
      <c r="P658" t="s">
        <v>461</v>
      </c>
      <c r="Q658" t="s">
        <v>308</v>
      </c>
      <c r="R658" t="s">
        <v>34</v>
      </c>
    </row>
    <row r="659" spans="1:18" x14ac:dyDescent="0.35">
      <c r="A659" t="s">
        <v>1479</v>
      </c>
      <c r="B659" t="s">
        <v>1737</v>
      </c>
      <c r="C659">
        <v>4</v>
      </c>
      <c r="D659">
        <v>44141</v>
      </c>
      <c r="E659">
        <v>1</v>
      </c>
      <c r="G659" t="s">
        <v>22</v>
      </c>
      <c r="J659" t="s">
        <v>302</v>
      </c>
      <c r="K659" s="11" t="str">
        <f t="shared" si="133"/>
        <v>18</v>
      </c>
      <c r="L659" s="11" t="str">
        <f t="shared" si="134"/>
        <v>20</v>
      </c>
      <c r="N659" t="s">
        <v>24</v>
      </c>
      <c r="O659" t="s">
        <v>128</v>
      </c>
      <c r="P659" t="s">
        <v>461</v>
      </c>
      <c r="Q659" t="s">
        <v>308</v>
      </c>
      <c r="R659" t="s">
        <v>309</v>
      </c>
    </row>
    <row r="660" spans="1:18" x14ac:dyDescent="0.35">
      <c r="A660" t="s">
        <v>1479</v>
      </c>
      <c r="B660" t="s">
        <v>1737</v>
      </c>
      <c r="C660">
        <v>6</v>
      </c>
      <c r="D660">
        <v>49996</v>
      </c>
      <c r="E660">
        <v>1</v>
      </c>
      <c r="G660" t="s">
        <v>22</v>
      </c>
      <c r="J660" t="s">
        <v>302</v>
      </c>
      <c r="K660" s="11" t="str">
        <f t="shared" si="133"/>
        <v>18</v>
      </c>
      <c r="L660" s="11" t="str">
        <f t="shared" si="134"/>
        <v>20</v>
      </c>
      <c r="N660" t="s">
        <v>97</v>
      </c>
      <c r="O660" t="s">
        <v>311</v>
      </c>
      <c r="P660" t="s">
        <v>461</v>
      </c>
      <c r="Q660" t="s">
        <v>308</v>
      </c>
      <c r="R660" t="s">
        <v>363</v>
      </c>
    </row>
    <row r="661" spans="1:18" x14ac:dyDescent="0.35">
      <c r="A661" t="s">
        <v>1480</v>
      </c>
      <c r="B661" t="s">
        <v>1738</v>
      </c>
      <c r="C661">
        <v>1</v>
      </c>
      <c r="D661">
        <v>40320</v>
      </c>
      <c r="E661">
        <v>3</v>
      </c>
      <c r="G661" t="s">
        <v>30</v>
      </c>
      <c r="J661" t="s">
        <v>596</v>
      </c>
      <c r="K661" s="11" t="str">
        <f t="shared" si="133"/>
        <v>75</v>
      </c>
      <c r="L661" s="11" t="str">
        <f t="shared" si="134"/>
        <v>80</v>
      </c>
      <c r="N661" t="s">
        <v>31</v>
      </c>
      <c r="O661" t="s">
        <v>238</v>
      </c>
      <c r="P661" t="s">
        <v>461</v>
      </c>
      <c r="Q661" t="s">
        <v>313</v>
      </c>
      <c r="R661" t="s">
        <v>316</v>
      </c>
    </row>
    <row r="662" spans="1:18" x14ac:dyDescent="0.35">
      <c r="A662" t="s">
        <v>1480</v>
      </c>
      <c r="B662" t="s">
        <v>1738</v>
      </c>
      <c r="C662">
        <v>2</v>
      </c>
      <c r="D662">
        <v>40321</v>
      </c>
      <c r="E662">
        <v>3</v>
      </c>
      <c r="G662" t="s">
        <v>30</v>
      </c>
      <c r="J662" t="s">
        <v>597</v>
      </c>
      <c r="K662" s="11" t="str">
        <f t="shared" si="133"/>
        <v>77</v>
      </c>
      <c r="L662" s="11" t="str">
        <f t="shared" si="134"/>
        <v>80</v>
      </c>
      <c r="N662" t="s">
        <v>17</v>
      </c>
      <c r="O662" t="s">
        <v>119</v>
      </c>
      <c r="P662" t="s">
        <v>461</v>
      </c>
      <c r="Q662" t="s">
        <v>313</v>
      </c>
      <c r="R662" t="s">
        <v>316</v>
      </c>
    </row>
    <row r="663" spans="1:18" x14ac:dyDescent="0.35">
      <c r="A663" t="s">
        <v>1480</v>
      </c>
      <c r="B663" t="s">
        <v>1738</v>
      </c>
      <c r="C663">
        <v>3</v>
      </c>
      <c r="D663">
        <v>43243</v>
      </c>
      <c r="E663">
        <v>3</v>
      </c>
      <c r="G663" t="s">
        <v>30</v>
      </c>
      <c r="J663" t="s">
        <v>598</v>
      </c>
      <c r="K663" s="11" t="str">
        <f t="shared" si="133"/>
        <v>72</v>
      </c>
      <c r="L663" s="11" t="str">
        <f t="shared" si="134"/>
        <v>80</v>
      </c>
      <c r="N663" t="s">
        <v>17</v>
      </c>
      <c r="O663" t="s">
        <v>43</v>
      </c>
      <c r="P663" t="s">
        <v>461</v>
      </c>
      <c r="Q663" t="s">
        <v>313</v>
      </c>
      <c r="R663" t="s">
        <v>349</v>
      </c>
    </row>
    <row r="664" spans="1:18" x14ac:dyDescent="0.35">
      <c r="A664" t="s">
        <v>1481</v>
      </c>
      <c r="B664" t="s">
        <v>1739</v>
      </c>
      <c r="C664">
        <v>1</v>
      </c>
      <c r="D664">
        <v>42081</v>
      </c>
      <c r="E664">
        <v>1</v>
      </c>
      <c r="G664" t="s">
        <v>318</v>
      </c>
      <c r="J664" t="s">
        <v>599</v>
      </c>
      <c r="K664" s="11" t="str">
        <f t="shared" si="133"/>
        <v>11</v>
      </c>
      <c r="L664" s="11" t="str">
        <f t="shared" si="134"/>
        <v>90</v>
      </c>
      <c r="N664" t="s">
        <v>24</v>
      </c>
      <c r="O664" t="s">
        <v>320</v>
      </c>
      <c r="P664" t="s">
        <v>461</v>
      </c>
      <c r="Q664" t="s">
        <v>33</v>
      </c>
      <c r="R664" t="s">
        <v>321</v>
      </c>
    </row>
    <row r="665" spans="1:18" x14ac:dyDescent="0.35">
      <c r="A665" t="s">
        <v>1482</v>
      </c>
      <c r="B665" t="s">
        <v>1740</v>
      </c>
      <c r="C665">
        <v>1</v>
      </c>
      <c r="D665">
        <v>40322</v>
      </c>
      <c r="E665">
        <v>3</v>
      </c>
      <c r="G665" t="s">
        <v>30</v>
      </c>
      <c r="J665" t="s">
        <v>190</v>
      </c>
      <c r="K665" s="11" t="str">
        <f t="shared" si="133"/>
        <v>50</v>
      </c>
      <c r="L665" s="11" t="str">
        <f t="shared" si="134"/>
        <v>45</v>
      </c>
      <c r="N665" t="s">
        <v>17</v>
      </c>
      <c r="O665" t="s">
        <v>119</v>
      </c>
      <c r="P665" t="s">
        <v>461</v>
      </c>
      <c r="Q665" t="s">
        <v>600</v>
      </c>
      <c r="R665" t="s">
        <v>325</v>
      </c>
    </row>
    <row r="666" spans="1:18" x14ac:dyDescent="0.35">
      <c r="A666" t="s">
        <v>1483</v>
      </c>
      <c r="B666" t="s">
        <v>1741</v>
      </c>
      <c r="C666">
        <v>1</v>
      </c>
      <c r="D666">
        <v>48522</v>
      </c>
      <c r="E666">
        <v>3</v>
      </c>
      <c r="G666" t="s">
        <v>30</v>
      </c>
      <c r="J666" t="s">
        <v>379</v>
      </c>
      <c r="K666" s="11" t="str">
        <f t="shared" si="133"/>
        <v>20</v>
      </c>
      <c r="L666" s="11" t="str">
        <f t="shared" si="134"/>
        <v>35</v>
      </c>
      <c r="N666" t="s">
        <v>17</v>
      </c>
      <c r="O666" t="s">
        <v>252</v>
      </c>
      <c r="P666" t="s">
        <v>461</v>
      </c>
      <c r="Q666" t="s">
        <v>454</v>
      </c>
      <c r="R666" t="s">
        <v>34</v>
      </c>
    </row>
    <row r="667" spans="1:18" x14ac:dyDescent="0.35">
      <c r="A667" t="s">
        <v>1484</v>
      </c>
      <c r="B667" t="s">
        <v>1742</v>
      </c>
      <c r="C667">
        <v>1</v>
      </c>
      <c r="D667">
        <v>48954</v>
      </c>
      <c r="E667">
        <v>3</v>
      </c>
      <c r="G667" t="s">
        <v>30</v>
      </c>
      <c r="J667" s="9">
        <v>29221</v>
      </c>
      <c r="K667" s="11" t="str">
        <f>TEXT(MONTH(J667),"0")</f>
        <v>1</v>
      </c>
      <c r="L667" s="11" t="str">
        <f>RIGHT(TEXT(YEAR(J667),"00"),LEN(TEXT(YEAR(J667),"00"))-2)</f>
        <v>80</v>
      </c>
      <c r="M667" s="6"/>
      <c r="N667" t="s">
        <v>31</v>
      </c>
      <c r="O667" t="s">
        <v>32</v>
      </c>
      <c r="P667" t="s">
        <v>461</v>
      </c>
      <c r="Q667" t="s">
        <v>66</v>
      </c>
      <c r="R667" t="s">
        <v>130</v>
      </c>
    </row>
    <row r="668" spans="1:18" x14ac:dyDescent="0.35">
      <c r="A668" t="s">
        <v>1484</v>
      </c>
      <c r="B668" t="s">
        <v>1742</v>
      </c>
      <c r="C668">
        <v>2</v>
      </c>
      <c r="D668">
        <v>48955</v>
      </c>
      <c r="E668">
        <v>0</v>
      </c>
      <c r="G668" t="s">
        <v>22</v>
      </c>
      <c r="J668" t="s">
        <v>330</v>
      </c>
      <c r="K668" s="11" t="str">
        <f t="shared" ref="K668:K669" si="135">LEFT(J668,2)</f>
        <v>0/</v>
      </c>
      <c r="L668" s="11" t="str">
        <f t="shared" ref="L668:L669" si="136">RIGHT(J668,2)</f>
        <v>20</v>
      </c>
      <c r="N668" t="s">
        <v>35</v>
      </c>
      <c r="O668" t="s">
        <v>328</v>
      </c>
      <c r="P668" t="s">
        <v>461</v>
      </c>
      <c r="Q668" t="s">
        <v>329</v>
      </c>
      <c r="R668" t="s">
        <v>130</v>
      </c>
    </row>
    <row r="669" spans="1:18" x14ac:dyDescent="0.35">
      <c r="A669" t="s">
        <v>1484</v>
      </c>
      <c r="B669" t="s">
        <v>1742</v>
      </c>
      <c r="C669">
        <v>3</v>
      </c>
      <c r="D669">
        <v>48956</v>
      </c>
      <c r="E669">
        <v>0</v>
      </c>
      <c r="G669" t="s">
        <v>22</v>
      </c>
      <c r="J669" t="s">
        <v>330</v>
      </c>
      <c r="K669" s="11" t="str">
        <f t="shared" si="135"/>
        <v>0/</v>
      </c>
      <c r="L669" s="11" t="str">
        <f t="shared" si="136"/>
        <v>20</v>
      </c>
      <c r="N669" t="s">
        <v>28</v>
      </c>
      <c r="O669" t="s">
        <v>92</v>
      </c>
      <c r="P669" t="s">
        <v>461</v>
      </c>
      <c r="Q669" t="s">
        <v>329</v>
      </c>
      <c r="R669" t="s">
        <v>601</v>
      </c>
    </row>
    <row r="670" spans="1:18" x14ac:dyDescent="0.35">
      <c r="A670" t="s">
        <v>1484</v>
      </c>
      <c r="B670" t="s">
        <v>1742</v>
      </c>
      <c r="C670">
        <v>5</v>
      </c>
      <c r="D670">
        <v>48958</v>
      </c>
      <c r="E670">
        <v>0</v>
      </c>
      <c r="G670" t="s">
        <v>22</v>
      </c>
      <c r="J670" s="9">
        <v>44946</v>
      </c>
      <c r="K670" s="11">
        <v>1</v>
      </c>
      <c r="L670" s="11">
        <v>20</v>
      </c>
      <c r="M670" s="5"/>
      <c r="N670" t="s">
        <v>97</v>
      </c>
      <c r="O670" t="s">
        <v>328</v>
      </c>
      <c r="P670" t="s">
        <v>461</v>
      </c>
      <c r="Q670" t="s">
        <v>329</v>
      </c>
      <c r="R670" t="s">
        <v>130</v>
      </c>
    </row>
    <row r="671" spans="1:18" x14ac:dyDescent="0.35">
      <c r="A671" t="s">
        <v>1484</v>
      </c>
      <c r="B671" t="s">
        <v>1742</v>
      </c>
      <c r="C671">
        <v>6</v>
      </c>
      <c r="D671">
        <v>50058</v>
      </c>
      <c r="E671">
        <v>0</v>
      </c>
      <c r="G671" t="s">
        <v>22</v>
      </c>
      <c r="J671" t="s">
        <v>330</v>
      </c>
      <c r="K671" s="11" t="str">
        <f>LEFT(J671,2)</f>
        <v>0/</v>
      </c>
      <c r="L671" s="11" t="str">
        <f t="shared" ref="L671:L682" si="137">RIGHT(J671,2)</f>
        <v>20</v>
      </c>
      <c r="N671" t="s">
        <v>24</v>
      </c>
      <c r="O671" t="s">
        <v>602</v>
      </c>
      <c r="P671" t="s">
        <v>461</v>
      </c>
      <c r="Q671" t="s">
        <v>329</v>
      </c>
      <c r="R671" t="s">
        <v>130</v>
      </c>
    </row>
    <row r="672" spans="1:18" x14ac:dyDescent="0.35">
      <c r="A672" t="s">
        <v>1485</v>
      </c>
      <c r="B672" t="s">
        <v>1743</v>
      </c>
      <c r="C672">
        <v>1</v>
      </c>
      <c r="D672">
        <v>42602</v>
      </c>
      <c r="E672">
        <v>3</v>
      </c>
      <c r="G672" t="s">
        <v>30</v>
      </c>
      <c r="J672" t="s">
        <v>603</v>
      </c>
      <c r="K672" s="11" t="str">
        <f t="shared" ref="K672:K682" si="138">LEFT(J672,2)</f>
        <v>76</v>
      </c>
      <c r="L672" s="11" t="str">
        <f t="shared" si="137"/>
        <v>55</v>
      </c>
      <c r="N672" t="s">
        <v>17</v>
      </c>
      <c r="O672" t="s">
        <v>252</v>
      </c>
      <c r="P672" t="s">
        <v>461</v>
      </c>
      <c r="Q672" t="s">
        <v>157</v>
      </c>
      <c r="R672" t="s">
        <v>390</v>
      </c>
    </row>
    <row r="673" spans="1:18" x14ac:dyDescent="0.35">
      <c r="A673" t="s">
        <v>1486</v>
      </c>
      <c r="B673" t="s">
        <v>1744</v>
      </c>
      <c r="C673">
        <v>1</v>
      </c>
      <c r="D673">
        <v>43257</v>
      </c>
      <c r="E673">
        <v>3</v>
      </c>
      <c r="G673" t="s">
        <v>30</v>
      </c>
      <c r="J673" t="s">
        <v>604</v>
      </c>
      <c r="K673" s="11" t="str">
        <f t="shared" si="138"/>
        <v>72</v>
      </c>
      <c r="L673" s="11" t="str">
        <f t="shared" si="137"/>
        <v>55</v>
      </c>
      <c r="N673" t="s">
        <v>17</v>
      </c>
      <c r="O673" t="s">
        <v>46</v>
      </c>
      <c r="P673" t="s">
        <v>461</v>
      </c>
      <c r="Q673" t="s">
        <v>66</v>
      </c>
      <c r="R673" t="s">
        <v>325</v>
      </c>
    </row>
    <row r="674" spans="1:18" x14ac:dyDescent="0.35">
      <c r="A674" t="s">
        <v>1487</v>
      </c>
      <c r="B674" t="s">
        <v>1645</v>
      </c>
      <c r="C674">
        <v>1</v>
      </c>
      <c r="D674">
        <v>40323</v>
      </c>
      <c r="E674">
        <v>4</v>
      </c>
      <c r="G674" t="s">
        <v>30</v>
      </c>
      <c r="J674" t="s">
        <v>315</v>
      </c>
      <c r="K674" s="11" t="str">
        <f t="shared" si="138"/>
        <v>80</v>
      </c>
      <c r="L674" s="11" t="str">
        <f t="shared" si="137"/>
        <v>80</v>
      </c>
      <c r="N674" t="s">
        <v>17</v>
      </c>
      <c r="O674" t="s">
        <v>119</v>
      </c>
      <c r="P674" t="s">
        <v>461</v>
      </c>
      <c r="Q674" t="s">
        <v>214</v>
      </c>
      <c r="R674" t="s">
        <v>335</v>
      </c>
    </row>
    <row r="675" spans="1:18" x14ac:dyDescent="0.35">
      <c r="A675" t="s">
        <v>1487</v>
      </c>
      <c r="B675" t="s">
        <v>1645</v>
      </c>
      <c r="C675">
        <v>2</v>
      </c>
      <c r="D675">
        <v>40324</v>
      </c>
      <c r="E675">
        <v>0</v>
      </c>
      <c r="G675" t="s">
        <v>22</v>
      </c>
      <c r="J675" t="s">
        <v>50</v>
      </c>
      <c r="K675" s="11" t="str">
        <f t="shared" si="138"/>
        <v>20</v>
      </c>
      <c r="L675" s="11" t="str">
        <f t="shared" si="137"/>
        <v>20</v>
      </c>
      <c r="N675" t="s">
        <v>24</v>
      </c>
      <c r="O675" t="s">
        <v>311</v>
      </c>
      <c r="P675" t="s">
        <v>461</v>
      </c>
      <c r="Q675" t="s">
        <v>606</v>
      </c>
      <c r="R675" t="s">
        <v>607</v>
      </c>
    </row>
    <row r="676" spans="1:18" x14ac:dyDescent="0.35">
      <c r="A676" t="s">
        <v>1487</v>
      </c>
      <c r="B676" t="s">
        <v>1645</v>
      </c>
      <c r="C676">
        <v>3</v>
      </c>
      <c r="D676">
        <v>40325</v>
      </c>
      <c r="E676">
        <v>0</v>
      </c>
      <c r="G676" t="s">
        <v>22</v>
      </c>
      <c r="J676" t="s">
        <v>304</v>
      </c>
      <c r="K676" s="11" t="str">
        <f t="shared" si="138"/>
        <v>13</v>
      </c>
      <c r="L676" s="11" t="str">
        <f t="shared" si="137"/>
        <v>20</v>
      </c>
      <c r="N676" t="s">
        <v>24</v>
      </c>
      <c r="O676" t="s">
        <v>92</v>
      </c>
      <c r="P676" t="s">
        <v>461</v>
      </c>
      <c r="Q676" t="s">
        <v>606</v>
      </c>
      <c r="R676" t="s">
        <v>608</v>
      </c>
    </row>
    <row r="677" spans="1:18" x14ac:dyDescent="0.35">
      <c r="A677" t="s">
        <v>1487</v>
      </c>
      <c r="B677" t="s">
        <v>1645</v>
      </c>
      <c r="C677">
        <v>4</v>
      </c>
      <c r="D677">
        <v>41456</v>
      </c>
      <c r="E677">
        <v>0</v>
      </c>
      <c r="G677" t="s">
        <v>22</v>
      </c>
      <c r="J677" t="s">
        <v>256</v>
      </c>
      <c r="K677" s="11" t="str">
        <f t="shared" si="138"/>
        <v>24</v>
      </c>
      <c r="L677" s="11" t="str">
        <f t="shared" si="137"/>
        <v>20</v>
      </c>
      <c r="N677" t="s">
        <v>35</v>
      </c>
      <c r="O677" t="s">
        <v>128</v>
      </c>
      <c r="P677" t="s">
        <v>461</v>
      </c>
      <c r="Q677" t="s">
        <v>606</v>
      </c>
      <c r="R677" t="s">
        <v>609</v>
      </c>
    </row>
    <row r="678" spans="1:18" x14ac:dyDescent="0.35">
      <c r="A678" t="s">
        <v>1487</v>
      </c>
      <c r="B678" t="s">
        <v>1645</v>
      </c>
      <c r="C678">
        <v>5</v>
      </c>
      <c r="D678">
        <v>46581</v>
      </c>
      <c r="E678">
        <v>0</v>
      </c>
      <c r="G678" t="s">
        <v>22</v>
      </c>
      <c r="J678" t="s">
        <v>80</v>
      </c>
      <c r="K678" s="11" t="str">
        <f t="shared" si="138"/>
        <v>23</v>
      </c>
      <c r="L678" s="11" t="str">
        <f t="shared" si="137"/>
        <v>20</v>
      </c>
      <c r="N678" t="s">
        <v>35</v>
      </c>
      <c r="O678" t="s">
        <v>311</v>
      </c>
      <c r="P678" t="s">
        <v>461</v>
      </c>
      <c r="Q678" t="s">
        <v>606</v>
      </c>
      <c r="R678" t="s">
        <v>338</v>
      </c>
    </row>
    <row r="679" spans="1:18" x14ac:dyDescent="0.35">
      <c r="A679" t="s">
        <v>1488</v>
      </c>
      <c r="B679" t="s">
        <v>1745</v>
      </c>
      <c r="C679">
        <v>1</v>
      </c>
      <c r="D679">
        <v>40326</v>
      </c>
      <c r="E679">
        <v>4</v>
      </c>
      <c r="G679" t="s">
        <v>30</v>
      </c>
      <c r="J679" t="s">
        <v>610</v>
      </c>
      <c r="K679" s="11" t="str">
        <f t="shared" si="138"/>
        <v>58</v>
      </c>
      <c r="L679" s="11" t="str">
        <f t="shared" si="137"/>
        <v>64</v>
      </c>
      <c r="N679" t="s">
        <v>17</v>
      </c>
      <c r="O679" t="s">
        <v>43</v>
      </c>
      <c r="P679" t="s">
        <v>461</v>
      </c>
      <c r="Q679" t="s">
        <v>66</v>
      </c>
      <c r="R679" t="s">
        <v>340</v>
      </c>
    </row>
    <row r="680" spans="1:18" x14ac:dyDescent="0.35">
      <c r="A680" t="s">
        <v>1488</v>
      </c>
      <c r="B680" t="s">
        <v>1745</v>
      </c>
      <c r="C680">
        <v>2</v>
      </c>
      <c r="D680">
        <v>43476</v>
      </c>
      <c r="E680">
        <v>0</v>
      </c>
      <c r="G680" t="s">
        <v>22</v>
      </c>
      <c r="J680" t="s">
        <v>611</v>
      </c>
      <c r="K680" s="11" t="str">
        <f t="shared" si="138"/>
        <v>15</v>
      </c>
      <c r="L680" s="11" t="str">
        <f t="shared" si="137"/>
        <v>16</v>
      </c>
      <c r="N680" t="s">
        <v>24</v>
      </c>
      <c r="O680" t="s">
        <v>128</v>
      </c>
      <c r="P680" t="s">
        <v>461</v>
      </c>
      <c r="Q680" t="s">
        <v>342</v>
      </c>
      <c r="R680" t="s">
        <v>612</v>
      </c>
    </row>
    <row r="681" spans="1:18" x14ac:dyDescent="0.35">
      <c r="A681" t="s">
        <v>1488</v>
      </c>
      <c r="B681" t="s">
        <v>1745</v>
      </c>
      <c r="C681">
        <v>3</v>
      </c>
      <c r="D681">
        <v>46102</v>
      </c>
      <c r="E681">
        <v>0</v>
      </c>
      <c r="G681" t="s">
        <v>22</v>
      </c>
      <c r="J681" t="s">
        <v>611</v>
      </c>
      <c r="K681" s="11" t="str">
        <f t="shared" si="138"/>
        <v>15</v>
      </c>
      <c r="L681" s="11" t="str">
        <f t="shared" si="137"/>
        <v>16</v>
      </c>
      <c r="N681" t="s">
        <v>35</v>
      </c>
      <c r="O681" t="s">
        <v>128</v>
      </c>
      <c r="P681" t="s">
        <v>461</v>
      </c>
      <c r="Q681" t="s">
        <v>342</v>
      </c>
      <c r="R681" t="s">
        <v>346</v>
      </c>
    </row>
    <row r="682" spans="1:18" x14ac:dyDescent="0.35">
      <c r="A682" t="s">
        <v>1488</v>
      </c>
      <c r="B682" t="s">
        <v>1745</v>
      </c>
      <c r="C682">
        <v>4</v>
      </c>
      <c r="D682">
        <v>46114</v>
      </c>
      <c r="E682">
        <v>0</v>
      </c>
      <c r="G682" t="s">
        <v>22</v>
      </c>
      <c r="J682" t="s">
        <v>613</v>
      </c>
      <c r="K682" s="11" t="str">
        <f t="shared" si="138"/>
        <v>16</v>
      </c>
      <c r="L682" s="11" t="str">
        <f t="shared" si="137"/>
        <v>16</v>
      </c>
      <c r="N682" t="s">
        <v>24</v>
      </c>
      <c r="O682" t="s">
        <v>345</v>
      </c>
      <c r="P682" t="s">
        <v>461</v>
      </c>
      <c r="Q682" t="s">
        <v>342</v>
      </c>
      <c r="R682" t="s">
        <v>614</v>
      </c>
    </row>
    <row r="683" spans="1:18" x14ac:dyDescent="0.35">
      <c r="A683" t="s">
        <v>1488</v>
      </c>
      <c r="B683" t="s">
        <v>1745</v>
      </c>
      <c r="C683">
        <v>5</v>
      </c>
      <c r="D683">
        <v>49245</v>
      </c>
      <c r="E683">
        <v>0</v>
      </c>
      <c r="G683" t="s">
        <v>22</v>
      </c>
      <c r="J683" s="9">
        <v>45276</v>
      </c>
      <c r="K683" s="11" t="str">
        <f>TEXT(MONTH(J683),"00")</f>
        <v>12</v>
      </c>
      <c r="L683" s="11" t="str">
        <f>TEXT(DAY(J683),"00")</f>
        <v>16</v>
      </c>
      <c r="M683" s="5"/>
      <c r="N683" t="s">
        <v>28</v>
      </c>
      <c r="O683" t="s">
        <v>92</v>
      </c>
      <c r="P683" t="s">
        <v>461</v>
      </c>
      <c r="Q683" t="s">
        <v>342</v>
      </c>
      <c r="R683" t="s">
        <v>346</v>
      </c>
    </row>
    <row r="684" spans="1:18" x14ac:dyDescent="0.35">
      <c r="A684" t="s">
        <v>618</v>
      </c>
      <c r="B684" t="s">
        <v>1746</v>
      </c>
      <c r="C684">
        <v>1</v>
      </c>
      <c r="D684">
        <v>40327</v>
      </c>
      <c r="E684">
        <v>4</v>
      </c>
      <c r="G684" t="s">
        <v>30</v>
      </c>
      <c r="J684" t="s">
        <v>412</v>
      </c>
      <c r="K684" s="11" t="str">
        <f>LEFT(J684,2)</f>
        <v>45</v>
      </c>
      <c r="L684" s="11" t="str">
        <f t="shared" ref="L684" si="139">RIGHT(J684,2)</f>
        <v>55</v>
      </c>
      <c r="N684" t="s">
        <v>17</v>
      </c>
      <c r="O684" t="s">
        <v>238</v>
      </c>
      <c r="P684" t="s">
        <v>461</v>
      </c>
      <c r="Q684" t="s">
        <v>33</v>
      </c>
      <c r="R684" t="s">
        <v>615</v>
      </c>
    </row>
    <row r="685" spans="1:18" x14ac:dyDescent="0.35">
      <c r="A685" t="s">
        <v>618</v>
      </c>
      <c r="B685" t="s">
        <v>1746</v>
      </c>
      <c r="C685">
        <v>2</v>
      </c>
      <c r="D685">
        <v>40328</v>
      </c>
      <c r="E685">
        <v>0</v>
      </c>
      <c r="G685" t="s">
        <v>22</v>
      </c>
      <c r="J685" s="9">
        <v>45123</v>
      </c>
      <c r="K685" s="11" t="str">
        <f>TEXT(MONTH(J685),"00")</f>
        <v>07</v>
      </c>
      <c r="L685" s="11" t="str">
        <f>TEXT(DAY(J685),"00")</f>
        <v>16</v>
      </c>
      <c r="M685" s="5"/>
      <c r="N685" t="s">
        <v>35</v>
      </c>
      <c r="O685" t="s">
        <v>92</v>
      </c>
      <c r="P685" t="s">
        <v>461</v>
      </c>
      <c r="Q685" t="s">
        <v>351</v>
      </c>
      <c r="R685" t="s">
        <v>616</v>
      </c>
    </row>
    <row r="686" spans="1:18" x14ac:dyDescent="0.35">
      <c r="A686" t="s">
        <v>618</v>
      </c>
      <c r="B686" t="s">
        <v>1746</v>
      </c>
      <c r="C686">
        <v>3</v>
      </c>
      <c r="D686">
        <v>40329</v>
      </c>
      <c r="E686">
        <v>0</v>
      </c>
      <c r="G686" t="s">
        <v>22</v>
      </c>
      <c r="J686" t="s">
        <v>617</v>
      </c>
      <c r="K686" s="11" t="str">
        <f t="shared" ref="K686:K696" si="140">LEFT(J686,2)</f>
        <v>24</v>
      </c>
      <c r="L686" s="11" t="str">
        <f t="shared" ref="L686:L696" si="141">RIGHT(J686,2)</f>
        <v>16</v>
      </c>
      <c r="N686" t="s">
        <v>35</v>
      </c>
      <c r="O686" t="s">
        <v>128</v>
      </c>
      <c r="P686" t="s">
        <v>461</v>
      </c>
      <c r="Q686" t="s">
        <v>351</v>
      </c>
      <c r="R686" t="s">
        <v>354</v>
      </c>
    </row>
    <row r="687" spans="1:18" x14ac:dyDescent="0.35">
      <c r="A687" t="s">
        <v>618</v>
      </c>
      <c r="B687" t="s">
        <v>1857</v>
      </c>
      <c r="C687">
        <v>4</v>
      </c>
      <c r="D687">
        <v>44232</v>
      </c>
      <c r="E687">
        <v>0</v>
      </c>
      <c r="G687" t="s">
        <v>22</v>
      </c>
      <c r="J687" t="s">
        <v>619</v>
      </c>
      <c r="K687" s="11" t="str">
        <f t="shared" si="140"/>
        <v>14</v>
      </c>
      <c r="L687" s="11" t="str">
        <f t="shared" si="141"/>
        <v>16</v>
      </c>
      <c r="N687" t="s">
        <v>24</v>
      </c>
      <c r="O687" t="s">
        <v>92</v>
      </c>
      <c r="P687" t="s">
        <v>461</v>
      </c>
      <c r="Q687" t="s">
        <v>351</v>
      </c>
      <c r="R687" t="s">
        <v>356</v>
      </c>
    </row>
    <row r="688" spans="1:18" x14ac:dyDescent="0.35">
      <c r="A688" t="s">
        <v>620</v>
      </c>
      <c r="B688" t="s">
        <v>1858</v>
      </c>
      <c r="C688">
        <v>1</v>
      </c>
      <c r="D688">
        <v>40974</v>
      </c>
      <c r="E688">
        <v>4</v>
      </c>
      <c r="G688" t="s">
        <v>30</v>
      </c>
      <c r="I688" t="s">
        <v>605</v>
      </c>
      <c r="J688" t="s">
        <v>364</v>
      </c>
      <c r="K688" s="11" t="str">
        <f t="shared" si="140"/>
        <v>53</v>
      </c>
      <c r="L688" s="11" t="str">
        <f t="shared" si="141"/>
        <v>55</v>
      </c>
      <c r="N688" t="s">
        <v>17</v>
      </c>
      <c r="O688" t="s">
        <v>238</v>
      </c>
      <c r="P688" t="s">
        <v>461</v>
      </c>
      <c r="Q688" t="s">
        <v>313</v>
      </c>
      <c r="R688" t="s">
        <v>358</v>
      </c>
    </row>
    <row r="689" spans="1:18" x14ac:dyDescent="0.35">
      <c r="A689" t="s">
        <v>620</v>
      </c>
      <c r="B689" t="s">
        <v>1858</v>
      </c>
      <c r="C689">
        <v>2</v>
      </c>
      <c r="D689">
        <v>40330</v>
      </c>
      <c r="E689">
        <v>0</v>
      </c>
      <c r="G689" t="s">
        <v>22</v>
      </c>
      <c r="I689" t="s">
        <v>605</v>
      </c>
      <c r="J689" t="s">
        <v>621</v>
      </c>
      <c r="K689" s="11" t="str">
        <f t="shared" si="140"/>
        <v>31</v>
      </c>
      <c r="L689" s="11" t="str">
        <f t="shared" si="141"/>
        <v>16</v>
      </c>
      <c r="N689" t="s">
        <v>24</v>
      </c>
      <c r="O689" t="s">
        <v>128</v>
      </c>
      <c r="P689" t="s">
        <v>461</v>
      </c>
      <c r="Q689" t="s">
        <v>359</v>
      </c>
      <c r="R689" t="s">
        <v>360</v>
      </c>
    </row>
    <row r="690" spans="1:18" x14ac:dyDescent="0.35">
      <c r="A690" t="s">
        <v>620</v>
      </c>
      <c r="B690" t="s">
        <v>1858</v>
      </c>
      <c r="C690">
        <v>3</v>
      </c>
      <c r="D690">
        <v>40331</v>
      </c>
      <c r="E690">
        <v>0</v>
      </c>
      <c r="G690" t="s">
        <v>22</v>
      </c>
      <c r="I690" t="s">
        <v>605</v>
      </c>
      <c r="J690" t="s">
        <v>622</v>
      </c>
      <c r="K690" s="11" t="str">
        <f t="shared" si="140"/>
        <v>22</v>
      </c>
      <c r="L690" s="11" t="str">
        <f t="shared" si="141"/>
        <v>16</v>
      </c>
      <c r="N690" t="s">
        <v>24</v>
      </c>
      <c r="O690" t="s">
        <v>92</v>
      </c>
      <c r="P690" t="s">
        <v>461</v>
      </c>
      <c r="Q690" t="s">
        <v>359</v>
      </c>
      <c r="R690" t="s">
        <v>623</v>
      </c>
    </row>
    <row r="691" spans="1:18" x14ac:dyDescent="0.35">
      <c r="A691" t="s">
        <v>624</v>
      </c>
      <c r="B691" t="s">
        <v>1859</v>
      </c>
      <c r="C691">
        <v>1</v>
      </c>
      <c r="D691">
        <v>44312</v>
      </c>
      <c r="E691">
        <v>3</v>
      </c>
      <c r="G691" t="s">
        <v>15</v>
      </c>
      <c r="J691" t="s">
        <v>384</v>
      </c>
      <c r="K691" s="11" t="str">
        <f t="shared" si="140"/>
        <v>26</v>
      </c>
      <c r="L691" s="11" t="str">
        <f t="shared" si="141"/>
        <v>35</v>
      </c>
      <c r="N691" t="s">
        <v>31</v>
      </c>
      <c r="O691" t="s">
        <v>46</v>
      </c>
      <c r="P691" t="s">
        <v>461</v>
      </c>
      <c r="Q691" t="s">
        <v>121</v>
      </c>
      <c r="R691" t="s">
        <v>363</v>
      </c>
    </row>
    <row r="692" spans="1:18" x14ac:dyDescent="0.35">
      <c r="A692" t="s">
        <v>625</v>
      </c>
      <c r="B692" t="s">
        <v>1860</v>
      </c>
      <c r="C692">
        <v>1</v>
      </c>
      <c r="D692">
        <v>40332</v>
      </c>
      <c r="E692">
        <v>3</v>
      </c>
      <c r="G692" t="s">
        <v>30</v>
      </c>
      <c r="I692" t="s">
        <v>322</v>
      </c>
      <c r="J692" t="s">
        <v>626</v>
      </c>
      <c r="K692" s="11" t="str">
        <f t="shared" si="140"/>
        <v>46</v>
      </c>
      <c r="L692" s="11" t="str">
        <f t="shared" si="141"/>
        <v>55</v>
      </c>
      <c r="N692" t="s">
        <v>31</v>
      </c>
      <c r="O692" t="s">
        <v>119</v>
      </c>
      <c r="P692" t="s">
        <v>461</v>
      </c>
      <c r="Q692" t="s">
        <v>313</v>
      </c>
      <c r="R692" t="s">
        <v>316</v>
      </c>
    </row>
    <row r="693" spans="1:18" x14ac:dyDescent="0.35">
      <c r="A693" t="s">
        <v>627</v>
      </c>
      <c r="B693" t="s">
        <v>1861</v>
      </c>
      <c r="C693">
        <v>1</v>
      </c>
      <c r="D693">
        <v>44313</v>
      </c>
      <c r="E693">
        <v>3</v>
      </c>
      <c r="G693" t="s">
        <v>30</v>
      </c>
      <c r="J693" t="s">
        <v>420</v>
      </c>
      <c r="K693" s="11" t="str">
        <f t="shared" si="140"/>
        <v>14</v>
      </c>
      <c r="L693" s="11" t="str">
        <f t="shared" si="141"/>
        <v>35</v>
      </c>
      <c r="N693" t="s">
        <v>31</v>
      </c>
      <c r="O693" t="s">
        <v>238</v>
      </c>
      <c r="P693" t="s">
        <v>461</v>
      </c>
      <c r="Q693" t="s">
        <v>121</v>
      </c>
      <c r="R693" t="s">
        <v>628</v>
      </c>
    </row>
    <row r="694" spans="1:18" x14ac:dyDescent="0.35">
      <c r="A694" t="s">
        <v>629</v>
      </c>
      <c r="B694" t="s">
        <v>1862</v>
      </c>
      <c r="C694">
        <v>1</v>
      </c>
      <c r="D694">
        <v>46726</v>
      </c>
      <c r="E694">
        <v>3</v>
      </c>
      <c r="G694" t="s">
        <v>15</v>
      </c>
      <c r="J694" t="s">
        <v>405</v>
      </c>
      <c r="K694" s="11" t="str">
        <f t="shared" si="140"/>
        <v>17</v>
      </c>
      <c r="L694" s="11" t="str">
        <f t="shared" si="141"/>
        <v>35</v>
      </c>
      <c r="N694" t="s">
        <v>31</v>
      </c>
      <c r="O694" t="s">
        <v>252</v>
      </c>
      <c r="P694" t="s">
        <v>461</v>
      </c>
      <c r="Q694" t="s">
        <v>121</v>
      </c>
      <c r="R694" t="s">
        <v>374</v>
      </c>
    </row>
    <row r="695" spans="1:18" x14ac:dyDescent="0.35">
      <c r="A695" t="s">
        <v>630</v>
      </c>
      <c r="B695" t="s">
        <v>1863</v>
      </c>
      <c r="C695">
        <v>1</v>
      </c>
      <c r="D695">
        <v>46727</v>
      </c>
      <c r="E695">
        <v>3</v>
      </c>
      <c r="G695" t="s">
        <v>30</v>
      </c>
      <c r="J695" t="s">
        <v>395</v>
      </c>
      <c r="K695" s="11" t="str">
        <f t="shared" si="140"/>
        <v>24</v>
      </c>
      <c r="L695" s="11" t="str">
        <f t="shared" si="141"/>
        <v>35</v>
      </c>
      <c r="N695" t="s">
        <v>31</v>
      </c>
      <c r="O695" t="s">
        <v>280</v>
      </c>
      <c r="P695" t="s">
        <v>461</v>
      </c>
      <c r="Q695" t="s">
        <v>48</v>
      </c>
      <c r="R695" t="s">
        <v>631</v>
      </c>
    </row>
    <row r="696" spans="1:18" x14ac:dyDescent="0.35">
      <c r="A696" t="s">
        <v>632</v>
      </c>
      <c r="B696" t="s">
        <v>1864</v>
      </c>
      <c r="C696">
        <v>1</v>
      </c>
      <c r="D696">
        <v>42769</v>
      </c>
      <c r="E696">
        <v>3</v>
      </c>
      <c r="G696" t="s">
        <v>30</v>
      </c>
      <c r="I696" t="s">
        <v>322</v>
      </c>
      <c r="J696" t="s">
        <v>149</v>
      </c>
      <c r="K696" s="11" t="str">
        <f t="shared" si="140"/>
        <v>60</v>
      </c>
      <c r="L696" s="11" t="str">
        <f t="shared" si="141"/>
        <v>55</v>
      </c>
      <c r="N696" t="s">
        <v>31</v>
      </c>
      <c r="O696" t="s">
        <v>238</v>
      </c>
      <c r="P696" t="s">
        <v>461</v>
      </c>
      <c r="Q696" t="s">
        <v>33</v>
      </c>
      <c r="R696" t="s">
        <v>378</v>
      </c>
    </row>
    <row r="697" spans="1:18" x14ac:dyDescent="0.35">
      <c r="A697" t="s">
        <v>633</v>
      </c>
      <c r="B697" t="s">
        <v>1865</v>
      </c>
      <c r="C697">
        <v>1</v>
      </c>
      <c r="D697">
        <v>40333</v>
      </c>
      <c r="E697">
        <v>3</v>
      </c>
      <c r="G697" t="s">
        <v>30</v>
      </c>
      <c r="I697" t="s">
        <v>498</v>
      </c>
      <c r="J697" s="9">
        <v>13028</v>
      </c>
      <c r="K697" s="11" t="str">
        <f>TEXT(MONTH(J697),"0")</f>
        <v>9</v>
      </c>
      <c r="L697" s="11" t="str">
        <f>RIGHT(TEXT(YEAR(J697),"00"),LEN(TEXT(YEAR(J697),"00"))-2)</f>
        <v>35</v>
      </c>
      <c r="M697" s="6"/>
      <c r="N697" t="s">
        <v>31</v>
      </c>
      <c r="O697" t="s">
        <v>43</v>
      </c>
      <c r="P697" t="s">
        <v>461</v>
      </c>
      <c r="Q697" t="s">
        <v>313</v>
      </c>
      <c r="R697" t="s">
        <v>404</v>
      </c>
    </row>
    <row r="698" spans="1:18" x14ac:dyDescent="0.35">
      <c r="A698" t="s">
        <v>634</v>
      </c>
      <c r="B698" t="s">
        <v>1866</v>
      </c>
      <c r="C698">
        <v>1</v>
      </c>
      <c r="D698">
        <v>43299</v>
      </c>
      <c r="E698">
        <v>3</v>
      </c>
      <c r="G698" t="s">
        <v>15</v>
      </c>
      <c r="I698" t="s">
        <v>322</v>
      </c>
      <c r="J698" t="s">
        <v>375</v>
      </c>
      <c r="K698" s="11" t="str">
        <f t="shared" ref="K698:K699" si="142">LEFT(J698,2)</f>
        <v>33</v>
      </c>
      <c r="L698" s="11" t="str">
        <f t="shared" ref="L698:L699" si="143">RIGHT(J698,2)</f>
        <v>35</v>
      </c>
      <c r="N698" t="s">
        <v>31</v>
      </c>
      <c r="O698" t="s">
        <v>102</v>
      </c>
      <c r="P698" t="s">
        <v>461</v>
      </c>
      <c r="Q698" t="s">
        <v>33</v>
      </c>
      <c r="R698" t="s">
        <v>404</v>
      </c>
    </row>
    <row r="699" spans="1:18" x14ac:dyDescent="0.35">
      <c r="A699" t="s">
        <v>634</v>
      </c>
      <c r="B699" t="s">
        <v>1866</v>
      </c>
      <c r="C699">
        <v>3</v>
      </c>
      <c r="D699">
        <v>49997</v>
      </c>
      <c r="E699">
        <v>0</v>
      </c>
      <c r="G699" t="s">
        <v>22</v>
      </c>
      <c r="J699" t="s">
        <v>611</v>
      </c>
      <c r="K699" s="11" t="str">
        <f t="shared" si="142"/>
        <v>15</v>
      </c>
      <c r="L699" s="11" t="str">
        <f t="shared" si="143"/>
        <v>16</v>
      </c>
      <c r="N699" t="s">
        <v>53</v>
      </c>
      <c r="O699" t="s">
        <v>635</v>
      </c>
      <c r="P699" t="s">
        <v>461</v>
      </c>
      <c r="Q699" t="s">
        <v>636</v>
      </c>
      <c r="R699" t="s">
        <v>637</v>
      </c>
    </row>
    <row r="700" spans="1:18" x14ac:dyDescent="0.35">
      <c r="A700" t="s">
        <v>634</v>
      </c>
      <c r="B700" t="s">
        <v>1866</v>
      </c>
      <c r="C700">
        <v>4</v>
      </c>
      <c r="D700">
        <v>49998</v>
      </c>
      <c r="E700">
        <v>0</v>
      </c>
      <c r="G700" t="s">
        <v>22</v>
      </c>
      <c r="J700" s="9">
        <v>45246</v>
      </c>
      <c r="K700" s="11" t="str">
        <f>TEXT(MONTH(J700),"00")</f>
        <v>11</v>
      </c>
      <c r="L700" s="11" t="str">
        <f>TEXT(DAY(J700),"00")</f>
        <v>16</v>
      </c>
      <c r="M700" s="5"/>
      <c r="N700" t="s">
        <v>28</v>
      </c>
      <c r="O700" t="s">
        <v>635</v>
      </c>
      <c r="P700" t="s">
        <v>461</v>
      </c>
      <c r="Q700" t="s">
        <v>636</v>
      </c>
      <c r="R700" t="s">
        <v>637</v>
      </c>
    </row>
    <row r="701" spans="1:18" x14ac:dyDescent="0.35">
      <c r="A701" t="s">
        <v>634</v>
      </c>
      <c r="B701" t="s">
        <v>1866</v>
      </c>
      <c r="C701">
        <v>5</v>
      </c>
      <c r="D701">
        <v>49999</v>
      </c>
      <c r="E701">
        <v>0</v>
      </c>
      <c r="G701" t="s">
        <v>22</v>
      </c>
      <c r="J701" s="9">
        <v>45123</v>
      </c>
      <c r="K701" s="11" t="str">
        <f>TEXT(MONTH(J701),"00")</f>
        <v>07</v>
      </c>
      <c r="L701" s="11" t="str">
        <f>TEXT(DAY(J701),"00")</f>
        <v>16</v>
      </c>
      <c r="M701" s="5"/>
      <c r="N701" t="s">
        <v>97</v>
      </c>
      <c r="O701" t="s">
        <v>311</v>
      </c>
      <c r="P701" t="s">
        <v>461</v>
      </c>
      <c r="Q701" t="s">
        <v>636</v>
      </c>
      <c r="R701" t="s">
        <v>638</v>
      </c>
    </row>
    <row r="702" spans="1:18" x14ac:dyDescent="0.35">
      <c r="A702" t="s">
        <v>639</v>
      </c>
      <c r="B702" t="s">
        <v>1867</v>
      </c>
      <c r="C702">
        <v>1</v>
      </c>
      <c r="D702">
        <v>48848</v>
      </c>
      <c r="E702">
        <v>1</v>
      </c>
      <c r="G702" t="s">
        <v>22</v>
      </c>
      <c r="J702" t="s">
        <v>640</v>
      </c>
      <c r="K702" s="11" t="str">
        <f t="shared" ref="K702:K710" si="144">LEFT(J702,2)</f>
        <v>0/</v>
      </c>
      <c r="L702" s="11" t="str">
        <f t="shared" ref="L702:L710" si="145">RIGHT(J702,2)</f>
        <v>16</v>
      </c>
      <c r="N702" t="s">
        <v>35</v>
      </c>
      <c r="O702" t="s">
        <v>128</v>
      </c>
      <c r="P702" t="s">
        <v>461</v>
      </c>
      <c r="Q702" t="s">
        <v>368</v>
      </c>
      <c r="R702" t="s">
        <v>641</v>
      </c>
    </row>
    <row r="703" spans="1:18" x14ac:dyDescent="0.35">
      <c r="A703" t="s">
        <v>642</v>
      </c>
      <c r="B703" t="s">
        <v>1868</v>
      </c>
      <c r="C703">
        <v>1</v>
      </c>
      <c r="D703">
        <v>43255</v>
      </c>
      <c r="E703">
        <v>3</v>
      </c>
      <c r="G703" t="s">
        <v>30</v>
      </c>
      <c r="I703">
        <v>97</v>
      </c>
      <c r="J703" t="s">
        <v>326</v>
      </c>
      <c r="K703" s="11" t="str">
        <f t="shared" si="144"/>
        <v>15</v>
      </c>
      <c r="L703" s="11" t="str">
        <f t="shared" si="145"/>
        <v>35</v>
      </c>
      <c r="N703" t="s">
        <v>17</v>
      </c>
      <c r="O703" t="s">
        <v>43</v>
      </c>
      <c r="P703" t="s">
        <v>461</v>
      </c>
      <c r="Q703" t="s">
        <v>121</v>
      </c>
      <c r="R703" t="s">
        <v>335</v>
      </c>
    </row>
    <row r="704" spans="1:18" x14ac:dyDescent="0.35">
      <c r="A704" t="s">
        <v>643</v>
      </c>
      <c r="B704" t="s">
        <v>1869</v>
      </c>
      <c r="C704">
        <v>1</v>
      </c>
      <c r="D704">
        <v>41464</v>
      </c>
      <c r="E704">
        <v>1</v>
      </c>
      <c r="G704" t="s">
        <v>109</v>
      </c>
      <c r="I704" t="s">
        <v>644</v>
      </c>
      <c r="J704" t="s">
        <v>448</v>
      </c>
      <c r="K704" s="11" t="str">
        <f t="shared" si="144"/>
        <v>0/</v>
      </c>
      <c r="L704" s="11" t="str">
        <f t="shared" si="145"/>
        <v>10</v>
      </c>
      <c r="N704" t="s">
        <v>85</v>
      </c>
      <c r="O704" t="s">
        <v>85</v>
      </c>
      <c r="P704" t="s">
        <v>461</v>
      </c>
    </row>
    <row r="705" spans="1:18" x14ac:dyDescent="0.35">
      <c r="A705" t="s">
        <v>645</v>
      </c>
      <c r="B705" t="s">
        <v>1870</v>
      </c>
      <c r="C705">
        <v>1</v>
      </c>
      <c r="D705">
        <v>40334</v>
      </c>
      <c r="E705">
        <v>3</v>
      </c>
      <c r="G705" t="s">
        <v>15</v>
      </c>
      <c r="I705">
        <v>97</v>
      </c>
      <c r="J705" t="s">
        <v>331</v>
      </c>
      <c r="K705" s="11" t="str">
        <f t="shared" si="144"/>
        <v>51</v>
      </c>
      <c r="L705" s="11" t="str">
        <f t="shared" si="145"/>
        <v>55</v>
      </c>
      <c r="N705" t="s">
        <v>17</v>
      </c>
      <c r="O705" t="s">
        <v>119</v>
      </c>
      <c r="P705" t="s">
        <v>461</v>
      </c>
      <c r="Q705" t="s">
        <v>76</v>
      </c>
      <c r="R705" t="s">
        <v>403</v>
      </c>
    </row>
    <row r="706" spans="1:18" x14ac:dyDescent="0.35">
      <c r="A706" t="s">
        <v>646</v>
      </c>
      <c r="B706" t="s">
        <v>1827</v>
      </c>
      <c r="C706">
        <v>1</v>
      </c>
      <c r="D706">
        <v>49901</v>
      </c>
      <c r="E706">
        <v>3</v>
      </c>
      <c r="G706" t="s">
        <v>22</v>
      </c>
      <c r="I706" t="s">
        <v>112</v>
      </c>
      <c r="J706" t="s">
        <v>132</v>
      </c>
      <c r="K706" s="11" t="str">
        <f t="shared" si="144"/>
        <v>0/</v>
      </c>
      <c r="L706" s="11" t="str">
        <f t="shared" si="145"/>
        <v>30</v>
      </c>
      <c r="N706" t="s">
        <v>28</v>
      </c>
      <c r="O706" t="s">
        <v>128</v>
      </c>
      <c r="P706" t="s">
        <v>461</v>
      </c>
      <c r="Q706" t="s">
        <v>129</v>
      </c>
      <c r="R706" t="s">
        <v>130</v>
      </c>
    </row>
    <row r="707" spans="1:18" x14ac:dyDescent="0.35">
      <c r="A707" t="s">
        <v>647</v>
      </c>
      <c r="B707" t="s">
        <v>1871</v>
      </c>
      <c r="C707">
        <v>1</v>
      </c>
      <c r="D707">
        <v>40335</v>
      </c>
      <c r="E707">
        <v>1</v>
      </c>
      <c r="G707" t="s">
        <v>22</v>
      </c>
      <c r="I707" t="s">
        <v>648</v>
      </c>
      <c r="J707" t="s">
        <v>649</v>
      </c>
      <c r="K707" s="11" t="str">
        <f t="shared" si="144"/>
        <v>19</v>
      </c>
      <c r="L707" s="11" t="str">
        <f t="shared" si="145"/>
        <v>15</v>
      </c>
      <c r="N707" t="s">
        <v>97</v>
      </c>
      <c r="O707" t="s">
        <v>124</v>
      </c>
      <c r="P707" t="s">
        <v>461</v>
      </c>
      <c r="Q707" t="s">
        <v>33</v>
      </c>
      <c r="R707" t="s">
        <v>349</v>
      </c>
    </row>
    <row r="708" spans="1:18" x14ac:dyDescent="0.35">
      <c r="A708" t="s">
        <v>647</v>
      </c>
      <c r="B708" t="s">
        <v>1871</v>
      </c>
      <c r="C708">
        <v>2</v>
      </c>
      <c r="D708">
        <v>41306</v>
      </c>
      <c r="E708">
        <v>1</v>
      </c>
      <c r="G708" t="s">
        <v>22</v>
      </c>
      <c r="I708" t="s">
        <v>648</v>
      </c>
      <c r="J708" t="s">
        <v>212</v>
      </c>
      <c r="K708" s="11" t="str">
        <f t="shared" si="144"/>
        <v>13</v>
      </c>
      <c r="L708" s="11" t="str">
        <f t="shared" si="145"/>
        <v>15</v>
      </c>
      <c r="N708" t="s">
        <v>97</v>
      </c>
      <c r="O708" t="s">
        <v>124</v>
      </c>
      <c r="P708" t="s">
        <v>461</v>
      </c>
      <c r="Q708" t="s">
        <v>33</v>
      </c>
      <c r="R708" t="s">
        <v>335</v>
      </c>
    </row>
    <row r="709" spans="1:18" x14ac:dyDescent="0.35">
      <c r="A709" t="s">
        <v>650</v>
      </c>
      <c r="B709" t="s">
        <v>1872</v>
      </c>
      <c r="C709">
        <v>1</v>
      </c>
      <c r="D709">
        <v>40336</v>
      </c>
      <c r="E709">
        <v>3</v>
      </c>
      <c r="G709" t="s">
        <v>22</v>
      </c>
      <c r="I709" t="s">
        <v>651</v>
      </c>
      <c r="J709" t="s">
        <v>563</v>
      </c>
      <c r="K709" s="11" t="str">
        <f t="shared" si="144"/>
        <v>16</v>
      </c>
      <c r="L709" s="11" t="str">
        <f t="shared" si="145"/>
        <v>15</v>
      </c>
      <c r="N709" t="s">
        <v>97</v>
      </c>
      <c r="O709" t="s">
        <v>652</v>
      </c>
      <c r="P709" t="s">
        <v>461</v>
      </c>
      <c r="Q709" t="s">
        <v>389</v>
      </c>
      <c r="R709" t="s">
        <v>349</v>
      </c>
    </row>
    <row r="710" spans="1:18" x14ac:dyDescent="0.35">
      <c r="A710" t="s">
        <v>650</v>
      </c>
      <c r="B710" t="s">
        <v>1872</v>
      </c>
      <c r="C710">
        <v>2</v>
      </c>
      <c r="D710">
        <v>40337</v>
      </c>
      <c r="E710">
        <v>3</v>
      </c>
      <c r="G710" t="s">
        <v>22</v>
      </c>
      <c r="I710" t="s">
        <v>498</v>
      </c>
      <c r="J710" t="s">
        <v>211</v>
      </c>
      <c r="K710" s="11" t="str">
        <f t="shared" si="144"/>
        <v>15</v>
      </c>
      <c r="L710" s="11" t="str">
        <f t="shared" si="145"/>
        <v>15</v>
      </c>
      <c r="N710" t="s">
        <v>97</v>
      </c>
      <c r="O710" t="s">
        <v>652</v>
      </c>
      <c r="P710" t="s">
        <v>461</v>
      </c>
      <c r="Q710" t="s">
        <v>389</v>
      </c>
      <c r="R710" t="s">
        <v>325</v>
      </c>
    </row>
    <row r="711" spans="1:18" x14ac:dyDescent="0.35">
      <c r="A711" t="s">
        <v>650</v>
      </c>
      <c r="B711" t="s">
        <v>1872</v>
      </c>
      <c r="C711">
        <v>3</v>
      </c>
      <c r="D711">
        <v>42793</v>
      </c>
      <c r="E711">
        <v>3</v>
      </c>
      <c r="G711" t="s">
        <v>22</v>
      </c>
      <c r="I711" t="s">
        <v>498</v>
      </c>
      <c r="J711" s="9">
        <v>45153</v>
      </c>
      <c r="K711" s="11" t="str">
        <f>TEXT(MONTH(J711),"00")</f>
        <v>08</v>
      </c>
      <c r="L711" s="11" t="str">
        <f>TEXT(DAY(J711),"00")</f>
        <v>15</v>
      </c>
      <c r="M711" s="5"/>
      <c r="N711" t="s">
        <v>391</v>
      </c>
      <c r="O711" t="s">
        <v>652</v>
      </c>
      <c r="P711" t="s">
        <v>461</v>
      </c>
      <c r="Q711" t="s">
        <v>389</v>
      </c>
      <c r="R711" t="s">
        <v>380</v>
      </c>
    </row>
    <row r="712" spans="1:18" x14ac:dyDescent="0.35">
      <c r="A712" t="s">
        <v>653</v>
      </c>
      <c r="B712" t="s">
        <v>1675</v>
      </c>
      <c r="C712">
        <v>1</v>
      </c>
      <c r="D712">
        <v>49089</v>
      </c>
      <c r="E712">
        <v>3</v>
      </c>
      <c r="G712" t="s">
        <v>15</v>
      </c>
      <c r="I712">
        <v>97</v>
      </c>
      <c r="J712" s="9">
        <v>22160</v>
      </c>
      <c r="K712" s="11" t="str">
        <f>TEXT(MONTH(J712),"0")</f>
        <v>9</v>
      </c>
      <c r="L712" s="11" t="str">
        <f>RIGHT(TEXT(YEAR(J712),"00"),LEN(TEXT(YEAR(J712),"00"))-2)</f>
        <v>60</v>
      </c>
      <c r="M712" s="6"/>
      <c r="N712" t="s">
        <v>24</v>
      </c>
      <c r="O712" t="s">
        <v>92</v>
      </c>
      <c r="P712" t="s">
        <v>461</v>
      </c>
      <c r="Q712" t="s">
        <v>107</v>
      </c>
      <c r="R712" t="s">
        <v>67</v>
      </c>
    </row>
    <row r="713" spans="1:18" x14ac:dyDescent="0.35">
      <c r="A713" t="s">
        <v>654</v>
      </c>
      <c r="B713" t="s">
        <v>1873</v>
      </c>
      <c r="C713">
        <v>1</v>
      </c>
      <c r="D713">
        <v>40338</v>
      </c>
      <c r="E713">
        <v>3</v>
      </c>
      <c r="G713" t="s">
        <v>30</v>
      </c>
      <c r="I713">
        <v>97</v>
      </c>
      <c r="J713" t="s">
        <v>655</v>
      </c>
      <c r="K713" s="11" t="str">
        <f t="shared" ref="K713:K725" si="146">LEFT(J713,2)</f>
        <v>81</v>
      </c>
      <c r="L713" s="11" t="str">
        <f t="shared" ref="L713:L725" si="147">RIGHT(J713,2)</f>
        <v>55</v>
      </c>
      <c r="N713" t="s">
        <v>31</v>
      </c>
      <c r="O713" t="s">
        <v>252</v>
      </c>
      <c r="P713" t="s">
        <v>461</v>
      </c>
      <c r="Q713" t="s">
        <v>313</v>
      </c>
      <c r="R713" t="s">
        <v>656</v>
      </c>
    </row>
    <row r="714" spans="1:18" x14ac:dyDescent="0.35">
      <c r="A714" t="s">
        <v>654</v>
      </c>
      <c r="B714" t="s">
        <v>1873</v>
      </c>
      <c r="C714">
        <v>2</v>
      </c>
      <c r="D714">
        <v>41307</v>
      </c>
      <c r="E714">
        <v>3</v>
      </c>
      <c r="G714" t="s">
        <v>30</v>
      </c>
      <c r="I714">
        <v>97</v>
      </c>
      <c r="J714" t="s">
        <v>657</v>
      </c>
      <c r="K714" s="11" t="str">
        <f t="shared" si="146"/>
        <v>71</v>
      </c>
      <c r="L714" s="11" t="str">
        <f t="shared" si="147"/>
        <v>55</v>
      </c>
      <c r="N714" t="s">
        <v>17</v>
      </c>
      <c r="O714" t="s">
        <v>280</v>
      </c>
      <c r="P714" t="s">
        <v>461</v>
      </c>
      <c r="Q714" t="s">
        <v>157</v>
      </c>
      <c r="R714" t="s">
        <v>390</v>
      </c>
    </row>
    <row r="715" spans="1:18" x14ac:dyDescent="0.35">
      <c r="A715" t="s">
        <v>654</v>
      </c>
      <c r="B715" t="s">
        <v>1873</v>
      </c>
      <c r="C715">
        <v>3</v>
      </c>
      <c r="D715">
        <v>41459</v>
      </c>
      <c r="E715">
        <v>3</v>
      </c>
      <c r="G715" t="s">
        <v>30</v>
      </c>
      <c r="I715">
        <v>97</v>
      </c>
      <c r="J715" t="s">
        <v>658</v>
      </c>
      <c r="K715" s="11" t="str">
        <f t="shared" si="146"/>
        <v>37</v>
      </c>
      <c r="L715" s="11" t="str">
        <f t="shared" si="147"/>
        <v>55</v>
      </c>
      <c r="N715" t="s">
        <v>31</v>
      </c>
      <c r="O715" t="s">
        <v>164</v>
      </c>
      <c r="P715" t="s">
        <v>461</v>
      </c>
      <c r="Q715" t="s">
        <v>313</v>
      </c>
      <c r="R715" t="s">
        <v>394</v>
      </c>
    </row>
    <row r="716" spans="1:18" x14ac:dyDescent="0.35">
      <c r="A716" t="s">
        <v>659</v>
      </c>
      <c r="B716" t="s">
        <v>1874</v>
      </c>
      <c r="C716">
        <v>1</v>
      </c>
      <c r="D716">
        <v>42679</v>
      </c>
      <c r="E716">
        <v>3</v>
      </c>
      <c r="G716" t="s">
        <v>15</v>
      </c>
      <c r="I716">
        <v>97</v>
      </c>
      <c r="J716" t="s">
        <v>230</v>
      </c>
      <c r="K716" s="11" t="str">
        <f t="shared" si="146"/>
        <v>25</v>
      </c>
      <c r="L716" s="11" t="str">
        <f t="shared" si="147"/>
        <v>30</v>
      </c>
      <c r="N716" t="s">
        <v>31</v>
      </c>
      <c r="O716" t="s">
        <v>252</v>
      </c>
      <c r="P716" t="s">
        <v>461</v>
      </c>
      <c r="Q716" t="s">
        <v>660</v>
      </c>
      <c r="R716" t="s">
        <v>615</v>
      </c>
    </row>
    <row r="717" spans="1:18" x14ac:dyDescent="0.35">
      <c r="A717" t="s">
        <v>661</v>
      </c>
      <c r="B717" t="s">
        <v>1875</v>
      </c>
      <c r="C717">
        <v>1</v>
      </c>
      <c r="D717">
        <v>42605</v>
      </c>
      <c r="E717">
        <v>3</v>
      </c>
      <c r="G717" t="s">
        <v>30</v>
      </c>
      <c r="I717">
        <v>97</v>
      </c>
      <c r="J717" t="s">
        <v>662</v>
      </c>
      <c r="K717" s="11" t="str">
        <f t="shared" si="146"/>
        <v>76</v>
      </c>
      <c r="L717" s="11" t="str">
        <f t="shared" si="147"/>
        <v>70</v>
      </c>
      <c r="N717" t="s">
        <v>31</v>
      </c>
      <c r="O717" t="s">
        <v>46</v>
      </c>
      <c r="P717" t="s">
        <v>461</v>
      </c>
      <c r="Q717" t="s">
        <v>313</v>
      </c>
      <c r="R717" t="s">
        <v>378</v>
      </c>
    </row>
    <row r="718" spans="1:18" x14ac:dyDescent="0.35">
      <c r="A718" t="s">
        <v>661</v>
      </c>
      <c r="B718" t="s">
        <v>1875</v>
      </c>
      <c r="C718">
        <v>2</v>
      </c>
      <c r="D718">
        <v>48552</v>
      </c>
      <c r="E718">
        <v>3</v>
      </c>
      <c r="G718" t="s">
        <v>30</v>
      </c>
      <c r="I718">
        <v>97</v>
      </c>
      <c r="J718" t="s">
        <v>663</v>
      </c>
      <c r="K718" s="11" t="str">
        <f t="shared" si="146"/>
        <v>58</v>
      </c>
      <c r="L718" s="11" t="str">
        <f t="shared" si="147"/>
        <v>45</v>
      </c>
      <c r="N718" t="s">
        <v>17</v>
      </c>
      <c r="O718" t="s">
        <v>252</v>
      </c>
      <c r="P718" t="s">
        <v>461</v>
      </c>
      <c r="Q718" t="s">
        <v>33</v>
      </c>
      <c r="R718" t="s">
        <v>396</v>
      </c>
    </row>
    <row r="719" spans="1:18" x14ac:dyDescent="0.35">
      <c r="A719" t="s">
        <v>661</v>
      </c>
      <c r="B719" t="s">
        <v>1875</v>
      </c>
      <c r="C719">
        <v>3</v>
      </c>
      <c r="D719">
        <v>48553</v>
      </c>
      <c r="E719">
        <v>3</v>
      </c>
      <c r="G719" t="s">
        <v>30</v>
      </c>
      <c r="I719">
        <v>97</v>
      </c>
      <c r="J719" t="s">
        <v>664</v>
      </c>
      <c r="K719" s="11" t="str">
        <f t="shared" si="146"/>
        <v>53</v>
      </c>
      <c r="L719" s="11" t="str">
        <f t="shared" si="147"/>
        <v>45</v>
      </c>
      <c r="N719" t="s">
        <v>17</v>
      </c>
      <c r="O719" t="s">
        <v>164</v>
      </c>
      <c r="P719" t="s">
        <v>461</v>
      </c>
      <c r="Q719" t="s">
        <v>157</v>
      </c>
      <c r="R719" t="s">
        <v>396</v>
      </c>
    </row>
    <row r="720" spans="1:18" x14ac:dyDescent="0.35">
      <c r="A720" t="s">
        <v>665</v>
      </c>
      <c r="B720" t="s">
        <v>1876</v>
      </c>
      <c r="C720">
        <v>1</v>
      </c>
      <c r="D720">
        <v>46734</v>
      </c>
      <c r="E720">
        <v>3</v>
      </c>
      <c r="G720" t="s">
        <v>30</v>
      </c>
      <c r="J720" t="s">
        <v>393</v>
      </c>
      <c r="K720" s="11" t="str">
        <f t="shared" si="146"/>
        <v>23</v>
      </c>
      <c r="L720" s="11" t="str">
        <f t="shared" si="147"/>
        <v>35</v>
      </c>
      <c r="N720" t="s">
        <v>31</v>
      </c>
      <c r="O720" t="s">
        <v>280</v>
      </c>
      <c r="P720" t="s">
        <v>461</v>
      </c>
      <c r="Q720" t="s">
        <v>406</v>
      </c>
      <c r="R720" t="s">
        <v>615</v>
      </c>
    </row>
    <row r="721" spans="1:18" x14ac:dyDescent="0.35">
      <c r="A721" t="s">
        <v>1435</v>
      </c>
      <c r="B721" t="s">
        <v>1662</v>
      </c>
      <c r="K721" s="11" t="str">
        <f t="shared" si="146"/>
        <v/>
      </c>
      <c r="L721" s="11" t="str">
        <f t="shared" si="147"/>
        <v/>
      </c>
      <c r="N721" t="s">
        <v>85</v>
      </c>
      <c r="O721" t="s">
        <v>85</v>
      </c>
      <c r="P721" t="s">
        <v>461</v>
      </c>
      <c r="Q721" t="s">
        <v>85</v>
      </c>
      <c r="R721" t="s">
        <v>85</v>
      </c>
    </row>
    <row r="722" spans="1:18" x14ac:dyDescent="0.35">
      <c r="A722" t="s">
        <v>666</v>
      </c>
      <c r="B722" t="s">
        <v>1877</v>
      </c>
      <c r="C722">
        <v>3</v>
      </c>
      <c r="D722">
        <v>49825</v>
      </c>
      <c r="E722">
        <v>3</v>
      </c>
      <c r="G722" t="s">
        <v>30</v>
      </c>
      <c r="I722">
        <v>97</v>
      </c>
      <c r="J722" t="s">
        <v>667</v>
      </c>
      <c r="K722" s="11" t="str">
        <f t="shared" si="146"/>
        <v>54</v>
      </c>
      <c r="L722" s="11" t="str">
        <f t="shared" si="147"/>
        <v>35</v>
      </c>
      <c r="N722" t="s">
        <v>17</v>
      </c>
      <c r="O722" t="s">
        <v>668</v>
      </c>
      <c r="P722" t="s">
        <v>461</v>
      </c>
      <c r="Q722" t="s">
        <v>313</v>
      </c>
      <c r="R722" t="s">
        <v>358</v>
      </c>
    </row>
    <row r="723" spans="1:18" x14ac:dyDescent="0.35">
      <c r="A723" t="s">
        <v>666</v>
      </c>
      <c r="B723" t="s">
        <v>1877</v>
      </c>
      <c r="C723">
        <v>4</v>
      </c>
      <c r="D723">
        <v>49826</v>
      </c>
      <c r="E723">
        <v>0</v>
      </c>
      <c r="G723" t="s">
        <v>22</v>
      </c>
      <c r="J723" t="s">
        <v>667</v>
      </c>
      <c r="K723" s="11" t="str">
        <f t="shared" si="146"/>
        <v>54</v>
      </c>
      <c r="L723" s="11" t="str">
        <f t="shared" si="147"/>
        <v>35</v>
      </c>
      <c r="N723" t="s">
        <v>17</v>
      </c>
      <c r="O723" t="s">
        <v>669</v>
      </c>
      <c r="P723" t="s">
        <v>461</v>
      </c>
      <c r="Q723" t="s">
        <v>313</v>
      </c>
      <c r="R723" t="s">
        <v>358</v>
      </c>
    </row>
    <row r="724" spans="1:18" x14ac:dyDescent="0.35">
      <c r="A724" t="s">
        <v>670</v>
      </c>
      <c r="B724" t="s">
        <v>1878</v>
      </c>
      <c r="C724">
        <v>3</v>
      </c>
      <c r="D724">
        <v>49827</v>
      </c>
      <c r="E724">
        <v>3</v>
      </c>
      <c r="G724" t="s">
        <v>30</v>
      </c>
      <c r="J724" t="s">
        <v>671</v>
      </c>
      <c r="K724" s="11" t="str">
        <f t="shared" si="146"/>
        <v>21</v>
      </c>
      <c r="L724" s="11" t="str">
        <f t="shared" si="147"/>
        <v>35</v>
      </c>
      <c r="N724" t="s">
        <v>17</v>
      </c>
      <c r="O724" t="s">
        <v>398</v>
      </c>
      <c r="P724" t="s">
        <v>461</v>
      </c>
      <c r="Q724" t="s">
        <v>121</v>
      </c>
      <c r="R724" t="s">
        <v>358</v>
      </c>
    </row>
    <row r="725" spans="1:18" x14ac:dyDescent="0.35">
      <c r="A725" t="s">
        <v>670</v>
      </c>
      <c r="B725" t="s">
        <v>1878</v>
      </c>
      <c r="C725">
        <v>4</v>
      </c>
      <c r="D725">
        <v>49828</v>
      </c>
      <c r="E725">
        <v>0</v>
      </c>
      <c r="G725" t="s">
        <v>22</v>
      </c>
      <c r="J725" t="s">
        <v>671</v>
      </c>
      <c r="K725" s="11" t="str">
        <f t="shared" si="146"/>
        <v>21</v>
      </c>
      <c r="L725" s="11" t="str">
        <f t="shared" si="147"/>
        <v>35</v>
      </c>
      <c r="N725" t="s">
        <v>17</v>
      </c>
      <c r="O725" t="s">
        <v>400</v>
      </c>
      <c r="P725" t="s">
        <v>461</v>
      </c>
      <c r="Q725" t="s">
        <v>121</v>
      </c>
      <c r="R725" t="s">
        <v>358</v>
      </c>
    </row>
    <row r="726" spans="1:18" x14ac:dyDescent="0.35">
      <c r="A726" t="s">
        <v>672</v>
      </c>
      <c r="B726" t="s">
        <v>1879</v>
      </c>
      <c r="C726">
        <v>2</v>
      </c>
      <c r="D726">
        <v>49683</v>
      </c>
      <c r="E726">
        <v>3</v>
      </c>
      <c r="G726" t="s">
        <v>30</v>
      </c>
      <c r="J726" s="9">
        <v>13058</v>
      </c>
      <c r="K726" s="11" t="str">
        <f>TEXT(MONTH(J726),"0")</f>
        <v>10</v>
      </c>
      <c r="L726" s="11" t="str">
        <f>RIGHT(TEXT(YEAR(J726),"00"),LEN(TEXT(YEAR(J726),"00"))-2)</f>
        <v>35</v>
      </c>
      <c r="M726" s="6"/>
      <c r="N726" t="s">
        <v>391</v>
      </c>
      <c r="O726" t="s">
        <v>673</v>
      </c>
      <c r="P726" t="s">
        <v>461</v>
      </c>
      <c r="Q726" t="s">
        <v>313</v>
      </c>
      <c r="R726" t="s">
        <v>674</v>
      </c>
    </row>
    <row r="727" spans="1:18" x14ac:dyDescent="0.35">
      <c r="A727" t="s">
        <v>675</v>
      </c>
      <c r="B727" t="s">
        <v>1880</v>
      </c>
      <c r="C727">
        <v>1</v>
      </c>
      <c r="D727">
        <v>40342</v>
      </c>
      <c r="E727">
        <v>3</v>
      </c>
      <c r="G727" t="s">
        <v>30</v>
      </c>
      <c r="I727">
        <v>97</v>
      </c>
      <c r="J727" t="s">
        <v>676</v>
      </c>
      <c r="K727" s="11" t="str">
        <f t="shared" ref="K727:K729" si="148">LEFT(J727,2)</f>
        <v>35</v>
      </c>
      <c r="L727" s="11" t="str">
        <f t="shared" ref="L727:L729" si="149">RIGHT(J727,2)</f>
        <v>55</v>
      </c>
      <c r="N727" t="s">
        <v>17</v>
      </c>
      <c r="O727" t="s">
        <v>46</v>
      </c>
      <c r="P727" t="s">
        <v>461</v>
      </c>
      <c r="Q727" t="s">
        <v>313</v>
      </c>
      <c r="R727" t="s">
        <v>316</v>
      </c>
    </row>
    <row r="728" spans="1:18" x14ac:dyDescent="0.35">
      <c r="A728" t="s">
        <v>675</v>
      </c>
      <c r="B728" t="s">
        <v>1880</v>
      </c>
      <c r="C728">
        <v>2</v>
      </c>
      <c r="D728">
        <v>41308</v>
      </c>
      <c r="E728">
        <v>3</v>
      </c>
      <c r="G728" t="s">
        <v>30</v>
      </c>
      <c r="I728">
        <v>97</v>
      </c>
      <c r="J728" t="s">
        <v>677</v>
      </c>
      <c r="K728" s="11" t="str">
        <f t="shared" si="148"/>
        <v>57</v>
      </c>
      <c r="L728" s="11" t="str">
        <f t="shared" si="149"/>
        <v>55</v>
      </c>
      <c r="N728" t="s">
        <v>31</v>
      </c>
      <c r="O728" t="s">
        <v>280</v>
      </c>
      <c r="P728" t="s">
        <v>461</v>
      </c>
      <c r="Q728" t="s">
        <v>313</v>
      </c>
      <c r="R728" t="s">
        <v>380</v>
      </c>
    </row>
    <row r="729" spans="1:18" x14ac:dyDescent="0.35">
      <c r="A729" t="s">
        <v>678</v>
      </c>
      <c r="B729" t="s">
        <v>1881</v>
      </c>
      <c r="C729">
        <v>1</v>
      </c>
      <c r="D729">
        <v>44320</v>
      </c>
      <c r="E729">
        <v>3</v>
      </c>
      <c r="G729" t="s">
        <v>30</v>
      </c>
      <c r="J729" t="s">
        <v>420</v>
      </c>
      <c r="K729" s="11" t="str">
        <f t="shared" si="148"/>
        <v>14</v>
      </c>
      <c r="L729" s="11" t="str">
        <f t="shared" si="149"/>
        <v>35</v>
      </c>
      <c r="N729" t="s">
        <v>17</v>
      </c>
      <c r="O729" t="s">
        <v>164</v>
      </c>
      <c r="P729" t="s">
        <v>461</v>
      </c>
      <c r="Q729" t="s">
        <v>121</v>
      </c>
      <c r="R729" t="s">
        <v>380</v>
      </c>
    </row>
    <row r="730" spans="1:18" x14ac:dyDescent="0.35">
      <c r="A730" t="s">
        <v>679</v>
      </c>
      <c r="B730" t="s">
        <v>1882</v>
      </c>
      <c r="C730">
        <v>1</v>
      </c>
      <c r="D730">
        <v>46487</v>
      </c>
      <c r="E730">
        <v>3</v>
      </c>
      <c r="G730" t="s">
        <v>30</v>
      </c>
      <c r="J730" s="9">
        <v>13058</v>
      </c>
      <c r="K730" s="11" t="str">
        <f>TEXT(MONTH(J730),"0")</f>
        <v>10</v>
      </c>
      <c r="L730" s="11" t="str">
        <f>RIGHT(TEXT(YEAR(J730),"00"),LEN(TEXT(YEAR(J730),"00"))-2)</f>
        <v>35</v>
      </c>
      <c r="M730" s="6"/>
      <c r="N730" t="s">
        <v>31</v>
      </c>
      <c r="O730" t="s">
        <v>252</v>
      </c>
      <c r="P730" t="s">
        <v>461</v>
      </c>
      <c r="Q730" t="s">
        <v>88</v>
      </c>
      <c r="R730" t="s">
        <v>380</v>
      </c>
    </row>
    <row r="731" spans="1:18" x14ac:dyDescent="0.35">
      <c r="A731" t="s">
        <v>680</v>
      </c>
      <c r="B731" t="s">
        <v>1883</v>
      </c>
      <c r="C731">
        <v>1</v>
      </c>
      <c r="D731">
        <v>46743</v>
      </c>
      <c r="E731">
        <v>3</v>
      </c>
      <c r="G731" t="s">
        <v>30</v>
      </c>
      <c r="J731" t="s">
        <v>397</v>
      </c>
      <c r="K731" s="11" t="str">
        <f t="shared" ref="K731:K738" si="150">LEFT(J731,2)</f>
        <v>25</v>
      </c>
      <c r="L731" s="11" t="str">
        <f t="shared" ref="L731:L738" si="151">RIGHT(J731,2)</f>
        <v>35</v>
      </c>
      <c r="N731" t="s">
        <v>17</v>
      </c>
      <c r="O731" t="s">
        <v>280</v>
      </c>
      <c r="P731" t="s">
        <v>461</v>
      </c>
      <c r="Q731" t="s">
        <v>33</v>
      </c>
      <c r="R731" t="s">
        <v>411</v>
      </c>
    </row>
    <row r="732" spans="1:18" x14ac:dyDescent="0.35">
      <c r="A732" t="s">
        <v>680</v>
      </c>
      <c r="B732" t="s">
        <v>1883</v>
      </c>
      <c r="C732">
        <v>2</v>
      </c>
      <c r="D732">
        <v>46780</v>
      </c>
      <c r="E732">
        <v>0</v>
      </c>
      <c r="G732" t="s">
        <v>30</v>
      </c>
      <c r="J732" t="s">
        <v>539</v>
      </c>
      <c r="K732" s="11" t="str">
        <f t="shared" si="150"/>
        <v>0/</v>
      </c>
      <c r="L732" s="11" t="str">
        <f t="shared" si="151"/>
        <v>35</v>
      </c>
      <c r="N732" t="s">
        <v>85</v>
      </c>
      <c r="O732" t="s">
        <v>85</v>
      </c>
      <c r="P732" t="s">
        <v>461</v>
      </c>
      <c r="R732" t="s">
        <v>411</v>
      </c>
    </row>
    <row r="733" spans="1:18" x14ac:dyDescent="0.35">
      <c r="A733" t="s">
        <v>681</v>
      </c>
      <c r="B733" t="s">
        <v>1884</v>
      </c>
      <c r="C733">
        <v>1</v>
      </c>
      <c r="D733">
        <v>43244</v>
      </c>
      <c r="E733">
        <v>3</v>
      </c>
      <c r="G733" t="s">
        <v>30</v>
      </c>
      <c r="I733">
        <v>97</v>
      </c>
      <c r="J733" t="s">
        <v>682</v>
      </c>
      <c r="K733" s="11" t="str">
        <f t="shared" si="150"/>
        <v>73</v>
      </c>
      <c r="L733" s="11" t="str">
        <f t="shared" si="151"/>
        <v>55</v>
      </c>
      <c r="N733" t="s">
        <v>17</v>
      </c>
      <c r="O733" t="s">
        <v>280</v>
      </c>
      <c r="P733" t="s">
        <v>461</v>
      </c>
      <c r="Q733" t="s">
        <v>173</v>
      </c>
      <c r="R733" t="s">
        <v>340</v>
      </c>
    </row>
    <row r="734" spans="1:18" x14ac:dyDescent="0.35">
      <c r="A734" t="s">
        <v>683</v>
      </c>
      <c r="B734" t="s">
        <v>1885</v>
      </c>
      <c r="C734">
        <v>1</v>
      </c>
      <c r="D734">
        <v>43256</v>
      </c>
      <c r="E734">
        <v>3</v>
      </c>
      <c r="G734" t="s">
        <v>30</v>
      </c>
      <c r="I734">
        <v>97</v>
      </c>
      <c r="J734" t="s">
        <v>684</v>
      </c>
      <c r="K734" s="11" t="str">
        <f t="shared" si="150"/>
        <v>67</v>
      </c>
      <c r="L734" s="11" t="str">
        <f t="shared" si="151"/>
        <v>75</v>
      </c>
      <c r="N734" t="s">
        <v>17</v>
      </c>
      <c r="O734" t="s">
        <v>252</v>
      </c>
      <c r="P734" t="s">
        <v>461</v>
      </c>
      <c r="Q734" t="s">
        <v>685</v>
      </c>
      <c r="R734" t="s">
        <v>335</v>
      </c>
    </row>
    <row r="735" spans="1:18" x14ac:dyDescent="0.35">
      <c r="A735" t="s">
        <v>686</v>
      </c>
      <c r="B735" t="s">
        <v>1886</v>
      </c>
      <c r="C735">
        <v>1</v>
      </c>
      <c r="D735">
        <v>41172</v>
      </c>
      <c r="E735">
        <v>3</v>
      </c>
      <c r="G735" t="s">
        <v>30</v>
      </c>
      <c r="I735">
        <v>97</v>
      </c>
      <c r="J735" t="s">
        <v>687</v>
      </c>
      <c r="K735" s="11" t="str">
        <f t="shared" si="150"/>
        <v>59</v>
      </c>
      <c r="L735" s="11" t="str">
        <f t="shared" si="151"/>
        <v>55</v>
      </c>
      <c r="N735" t="s">
        <v>17</v>
      </c>
      <c r="O735" t="s">
        <v>280</v>
      </c>
      <c r="P735" t="s">
        <v>461</v>
      </c>
      <c r="Q735" t="s">
        <v>313</v>
      </c>
      <c r="R735" t="s">
        <v>84</v>
      </c>
    </row>
    <row r="736" spans="1:18" x14ac:dyDescent="0.35">
      <c r="A736" t="s">
        <v>688</v>
      </c>
      <c r="B736" t="s">
        <v>1887</v>
      </c>
      <c r="C736">
        <v>1</v>
      </c>
      <c r="D736">
        <v>41470</v>
      </c>
      <c r="E736">
        <v>3</v>
      </c>
      <c r="G736" t="s">
        <v>30</v>
      </c>
      <c r="I736">
        <v>97</v>
      </c>
      <c r="J736" t="s">
        <v>408</v>
      </c>
      <c r="K736" s="11" t="str">
        <f t="shared" si="150"/>
        <v>58</v>
      </c>
      <c r="L736" s="11" t="str">
        <f t="shared" si="151"/>
        <v>55</v>
      </c>
      <c r="N736" t="s">
        <v>17</v>
      </c>
      <c r="O736" t="s">
        <v>252</v>
      </c>
      <c r="P736" t="s">
        <v>461</v>
      </c>
      <c r="Q736" t="s">
        <v>313</v>
      </c>
      <c r="R736" t="s">
        <v>403</v>
      </c>
    </row>
    <row r="737" spans="1:18" x14ac:dyDescent="0.35">
      <c r="A737" t="s">
        <v>689</v>
      </c>
      <c r="B737" t="s">
        <v>1888</v>
      </c>
      <c r="C737">
        <v>1</v>
      </c>
      <c r="D737">
        <v>43375</v>
      </c>
      <c r="E737">
        <v>3</v>
      </c>
      <c r="G737" t="s">
        <v>30</v>
      </c>
      <c r="I737">
        <v>97</v>
      </c>
      <c r="J737" t="s">
        <v>522</v>
      </c>
      <c r="K737" s="11" t="str">
        <f t="shared" si="150"/>
        <v>41</v>
      </c>
      <c r="L737" s="11" t="str">
        <f t="shared" si="151"/>
        <v>55</v>
      </c>
      <c r="N737" t="s">
        <v>31</v>
      </c>
      <c r="O737" t="s">
        <v>164</v>
      </c>
      <c r="P737" t="s">
        <v>461</v>
      </c>
      <c r="Q737" t="s">
        <v>66</v>
      </c>
      <c r="R737" t="s">
        <v>382</v>
      </c>
    </row>
    <row r="738" spans="1:18" x14ac:dyDescent="0.35">
      <c r="A738" t="s">
        <v>690</v>
      </c>
      <c r="B738" t="s">
        <v>1889</v>
      </c>
      <c r="C738">
        <v>1</v>
      </c>
      <c r="D738">
        <v>42094</v>
      </c>
      <c r="E738">
        <v>3</v>
      </c>
      <c r="G738" t="s">
        <v>15</v>
      </c>
      <c r="I738">
        <v>97</v>
      </c>
      <c r="J738" t="s">
        <v>312</v>
      </c>
      <c r="K738" s="11" t="str">
        <f t="shared" si="150"/>
        <v>39</v>
      </c>
      <c r="L738" s="11" t="str">
        <f t="shared" si="151"/>
        <v>55</v>
      </c>
      <c r="N738" t="s">
        <v>31</v>
      </c>
      <c r="O738" t="s">
        <v>119</v>
      </c>
      <c r="P738" t="s">
        <v>461</v>
      </c>
      <c r="Q738" t="s">
        <v>33</v>
      </c>
      <c r="R738" t="s">
        <v>691</v>
      </c>
    </row>
    <row r="739" spans="1:18" x14ac:dyDescent="0.35">
      <c r="A739" t="s">
        <v>692</v>
      </c>
      <c r="B739" t="s">
        <v>1890</v>
      </c>
      <c r="C739">
        <v>1</v>
      </c>
      <c r="D739">
        <v>42251</v>
      </c>
      <c r="E739">
        <v>3</v>
      </c>
      <c r="G739" t="s">
        <v>22</v>
      </c>
      <c r="I739" t="s">
        <v>112</v>
      </c>
      <c r="J739" s="9">
        <v>45270</v>
      </c>
      <c r="K739" s="11" t="str">
        <f>TEXT(MONTH(J739),"00")</f>
        <v>12</v>
      </c>
      <c r="L739" s="11" t="str">
        <f>TEXT(DAY(J739),"00")</f>
        <v>10</v>
      </c>
      <c r="M739" s="5"/>
      <c r="N739" t="s">
        <v>97</v>
      </c>
      <c r="O739" t="s">
        <v>418</v>
      </c>
      <c r="P739" t="s">
        <v>461</v>
      </c>
      <c r="Q739" t="s">
        <v>313</v>
      </c>
    </row>
    <row r="740" spans="1:18" x14ac:dyDescent="0.35">
      <c r="A740" t="s">
        <v>1435</v>
      </c>
      <c r="B740" t="s">
        <v>1662</v>
      </c>
      <c r="K740" s="11" t="str">
        <f>LEFT(J740,2)</f>
        <v/>
      </c>
      <c r="L740" s="11" t="str">
        <f t="shared" ref="L740" si="152">RIGHT(J740,2)</f>
        <v/>
      </c>
      <c r="O740" t="s">
        <v>110</v>
      </c>
      <c r="P740" t="s">
        <v>110</v>
      </c>
    </row>
    <row r="741" spans="1:18" x14ac:dyDescent="0.35">
      <c r="A741" t="s">
        <v>692</v>
      </c>
      <c r="B741" t="s">
        <v>1890</v>
      </c>
      <c r="C741">
        <v>2</v>
      </c>
      <c r="D741">
        <v>42252</v>
      </c>
      <c r="E741">
        <v>3</v>
      </c>
      <c r="G741" t="s">
        <v>22</v>
      </c>
      <c r="I741" t="s">
        <v>112</v>
      </c>
      <c r="J741" s="9">
        <v>45240</v>
      </c>
      <c r="K741" s="11" t="str">
        <f>TEXT(MONTH(J741),"00")</f>
        <v>11</v>
      </c>
      <c r="L741" s="11" t="str">
        <f>TEXT(DAY(J741),"00")</f>
        <v>10</v>
      </c>
      <c r="M741" s="5"/>
      <c r="N741" t="s">
        <v>97</v>
      </c>
      <c r="O741" t="s">
        <v>418</v>
      </c>
      <c r="P741" t="s">
        <v>461</v>
      </c>
      <c r="Q741" t="s">
        <v>313</v>
      </c>
    </row>
    <row r="742" spans="1:18" x14ac:dyDescent="0.35">
      <c r="A742" t="s">
        <v>1435</v>
      </c>
      <c r="B742" t="s">
        <v>1662</v>
      </c>
      <c r="K742" s="11" t="str">
        <f>LEFT(J742,2)</f>
        <v/>
      </c>
      <c r="L742" s="11" t="str">
        <f t="shared" ref="L742" si="153">RIGHT(J742,2)</f>
        <v/>
      </c>
      <c r="O742" t="s">
        <v>110</v>
      </c>
      <c r="P742" t="s">
        <v>110</v>
      </c>
    </row>
    <row r="743" spans="1:18" x14ac:dyDescent="0.35">
      <c r="A743" t="s">
        <v>692</v>
      </c>
      <c r="B743" t="s">
        <v>1890</v>
      </c>
      <c r="C743">
        <v>3</v>
      </c>
      <c r="D743">
        <v>42253</v>
      </c>
      <c r="E743">
        <v>3</v>
      </c>
      <c r="G743" t="s">
        <v>22</v>
      </c>
      <c r="I743" t="s">
        <v>112</v>
      </c>
      <c r="J743" s="9">
        <v>45270</v>
      </c>
      <c r="K743" s="11" t="str">
        <f>TEXT(MONTH(J743),"00")</f>
        <v>12</v>
      </c>
      <c r="L743" s="11" t="str">
        <f>TEXT(DAY(J743),"00")</f>
        <v>10</v>
      </c>
      <c r="M743" s="5"/>
      <c r="N743" t="s">
        <v>97</v>
      </c>
      <c r="O743" t="s">
        <v>418</v>
      </c>
      <c r="P743" t="s">
        <v>461</v>
      </c>
      <c r="Q743" t="s">
        <v>313</v>
      </c>
    </row>
    <row r="744" spans="1:18" x14ac:dyDescent="0.35">
      <c r="A744" t="s">
        <v>1435</v>
      </c>
      <c r="B744" t="s">
        <v>1662</v>
      </c>
      <c r="K744" s="11" t="str">
        <f t="shared" ref="K744:K748" si="154">LEFT(J744,2)</f>
        <v/>
      </c>
      <c r="L744" s="11" t="str">
        <f t="shared" ref="L744:L748" si="155">RIGHT(J744,2)</f>
        <v/>
      </c>
      <c r="O744" t="s">
        <v>110</v>
      </c>
      <c r="P744" t="s">
        <v>110</v>
      </c>
    </row>
    <row r="745" spans="1:18" x14ac:dyDescent="0.35">
      <c r="A745" t="s">
        <v>692</v>
      </c>
      <c r="B745" t="s">
        <v>1890</v>
      </c>
      <c r="C745">
        <v>4</v>
      </c>
      <c r="D745">
        <v>44336</v>
      </c>
      <c r="E745">
        <v>3</v>
      </c>
      <c r="G745" t="s">
        <v>22</v>
      </c>
      <c r="J745" t="s">
        <v>386</v>
      </c>
      <c r="K745" s="11" t="str">
        <f t="shared" si="154"/>
        <v>13</v>
      </c>
      <c r="L745" s="11" t="str">
        <f t="shared" si="155"/>
        <v>10</v>
      </c>
      <c r="N745" t="s">
        <v>97</v>
      </c>
      <c r="O745" t="s">
        <v>418</v>
      </c>
      <c r="P745" t="s">
        <v>461</v>
      </c>
      <c r="Q745" t="s">
        <v>313</v>
      </c>
      <c r="R745" t="s">
        <v>382</v>
      </c>
    </row>
    <row r="746" spans="1:18" x14ac:dyDescent="0.35">
      <c r="A746" t="s">
        <v>1435</v>
      </c>
      <c r="B746" t="s">
        <v>1662</v>
      </c>
      <c r="K746" s="11" t="str">
        <f t="shared" si="154"/>
        <v/>
      </c>
      <c r="L746" s="11" t="str">
        <f t="shared" si="155"/>
        <v/>
      </c>
      <c r="O746" t="s">
        <v>110</v>
      </c>
      <c r="P746" t="s">
        <v>110</v>
      </c>
      <c r="R746" t="s">
        <v>404</v>
      </c>
    </row>
    <row r="747" spans="1:18" x14ac:dyDescent="0.35">
      <c r="A747" t="s">
        <v>692</v>
      </c>
      <c r="B747" t="s">
        <v>1890</v>
      </c>
      <c r="C747">
        <v>5</v>
      </c>
      <c r="D747">
        <v>49960</v>
      </c>
      <c r="E747">
        <v>3</v>
      </c>
      <c r="G747" t="s">
        <v>22</v>
      </c>
      <c r="I747">
        <v>61</v>
      </c>
      <c r="J747" t="s">
        <v>386</v>
      </c>
      <c r="K747" s="11" t="str">
        <f t="shared" si="154"/>
        <v>13</v>
      </c>
      <c r="L747" s="11" t="str">
        <f t="shared" si="155"/>
        <v>10</v>
      </c>
      <c r="N747" t="s">
        <v>97</v>
      </c>
      <c r="O747" t="s">
        <v>418</v>
      </c>
      <c r="P747" t="s">
        <v>461</v>
      </c>
      <c r="Q747" t="s">
        <v>313</v>
      </c>
      <c r="R747" t="s">
        <v>340</v>
      </c>
    </row>
    <row r="748" spans="1:18" x14ac:dyDescent="0.35">
      <c r="A748" t="s">
        <v>1435</v>
      </c>
      <c r="B748" t="s">
        <v>1662</v>
      </c>
      <c r="K748" s="11" t="str">
        <f t="shared" si="154"/>
        <v/>
      </c>
      <c r="L748" s="11" t="str">
        <f t="shared" si="155"/>
        <v/>
      </c>
      <c r="O748" t="s">
        <v>110</v>
      </c>
      <c r="P748" t="s">
        <v>110</v>
      </c>
      <c r="R748" t="s">
        <v>656</v>
      </c>
    </row>
    <row r="749" spans="1:18" x14ac:dyDescent="0.35">
      <c r="A749" t="s">
        <v>692</v>
      </c>
      <c r="B749" t="s">
        <v>1890</v>
      </c>
      <c r="C749">
        <v>6</v>
      </c>
      <c r="D749">
        <v>49961</v>
      </c>
      <c r="E749">
        <v>3</v>
      </c>
      <c r="G749" t="s">
        <v>22</v>
      </c>
      <c r="I749">
        <v>61</v>
      </c>
      <c r="J749" s="9">
        <v>45270</v>
      </c>
      <c r="K749" s="11" t="str">
        <f>TEXT(MONTH(J749),"00")</f>
        <v>12</v>
      </c>
      <c r="L749" s="11" t="str">
        <f>TEXT(DAY(J749),"00")</f>
        <v>10</v>
      </c>
      <c r="M749" s="5"/>
      <c r="N749" t="s">
        <v>97</v>
      </c>
      <c r="O749" t="s">
        <v>418</v>
      </c>
      <c r="P749" t="s">
        <v>461</v>
      </c>
      <c r="Q749" t="s">
        <v>313</v>
      </c>
    </row>
    <row r="750" spans="1:18" x14ac:dyDescent="0.35">
      <c r="A750" t="s">
        <v>1435</v>
      </c>
      <c r="B750" t="s">
        <v>1662</v>
      </c>
      <c r="K750" s="11" t="str">
        <f>LEFT(J750,2)</f>
        <v/>
      </c>
      <c r="L750" s="11" t="str">
        <f t="shared" ref="L750" si="156">RIGHT(J750,2)</f>
        <v/>
      </c>
      <c r="O750" t="s">
        <v>110</v>
      </c>
      <c r="P750" t="s">
        <v>110</v>
      </c>
    </row>
    <row r="751" spans="1:18" x14ac:dyDescent="0.35">
      <c r="A751" t="s">
        <v>693</v>
      </c>
      <c r="B751" t="s">
        <v>1891</v>
      </c>
      <c r="C751">
        <v>1</v>
      </c>
      <c r="D751">
        <v>42254</v>
      </c>
      <c r="E751">
        <v>3</v>
      </c>
      <c r="G751" t="s">
        <v>22</v>
      </c>
      <c r="I751" t="s">
        <v>112</v>
      </c>
      <c r="J751" s="9">
        <v>45240</v>
      </c>
      <c r="K751" s="11" t="str">
        <f>TEXT(MONTH(J751),"00")</f>
        <v>11</v>
      </c>
      <c r="L751" s="11" t="str">
        <f>TEXT(DAY(J751),"00")</f>
        <v>10</v>
      </c>
      <c r="M751" s="5"/>
      <c r="N751" t="s">
        <v>391</v>
      </c>
      <c r="O751" t="s">
        <v>418</v>
      </c>
      <c r="P751" t="s">
        <v>461</v>
      </c>
      <c r="Q751" t="s">
        <v>313</v>
      </c>
    </row>
    <row r="752" spans="1:18" x14ac:dyDescent="0.35">
      <c r="A752" t="s">
        <v>1435</v>
      </c>
      <c r="B752" t="s">
        <v>1662</v>
      </c>
      <c r="K752" s="11" t="str">
        <f t="shared" ref="K752:K754" si="157">LEFT(J752,2)</f>
        <v/>
      </c>
      <c r="L752" s="11" t="str">
        <f t="shared" ref="L752:L754" si="158">RIGHT(J752,2)</f>
        <v/>
      </c>
      <c r="O752" t="s">
        <v>110</v>
      </c>
      <c r="P752" t="s">
        <v>110</v>
      </c>
    </row>
    <row r="753" spans="1:18" x14ac:dyDescent="0.35">
      <c r="A753" t="s">
        <v>693</v>
      </c>
      <c r="B753" t="s">
        <v>1891</v>
      </c>
      <c r="C753">
        <v>2</v>
      </c>
      <c r="D753">
        <v>42617</v>
      </c>
      <c r="E753">
        <v>3</v>
      </c>
      <c r="G753" t="s">
        <v>22</v>
      </c>
      <c r="I753" t="s">
        <v>112</v>
      </c>
      <c r="J753" t="s">
        <v>386</v>
      </c>
      <c r="K753" s="11" t="str">
        <f t="shared" si="157"/>
        <v>13</v>
      </c>
      <c r="L753" s="11" t="str">
        <f t="shared" si="158"/>
        <v>10</v>
      </c>
      <c r="N753" t="s">
        <v>391</v>
      </c>
      <c r="O753" t="s">
        <v>418</v>
      </c>
      <c r="P753" t="s">
        <v>461</v>
      </c>
      <c r="Q753" t="s">
        <v>313</v>
      </c>
    </row>
    <row r="754" spans="1:18" x14ac:dyDescent="0.35">
      <c r="A754" t="s">
        <v>1435</v>
      </c>
      <c r="B754" t="s">
        <v>1662</v>
      </c>
      <c r="K754" s="11" t="str">
        <f t="shared" si="157"/>
        <v/>
      </c>
      <c r="L754" s="11" t="str">
        <f t="shared" si="158"/>
        <v/>
      </c>
      <c r="O754" t="s">
        <v>110</v>
      </c>
      <c r="P754" t="s">
        <v>110</v>
      </c>
    </row>
    <row r="755" spans="1:18" x14ac:dyDescent="0.35">
      <c r="A755" t="s">
        <v>693</v>
      </c>
      <c r="B755" t="s">
        <v>1789</v>
      </c>
      <c r="C755">
        <v>3</v>
      </c>
      <c r="D755">
        <v>42618</v>
      </c>
      <c r="E755">
        <v>3</v>
      </c>
      <c r="G755" t="s">
        <v>22</v>
      </c>
      <c r="J755" s="9">
        <v>45270</v>
      </c>
      <c r="K755" s="11" t="str">
        <f>TEXT(MONTH(J755),"00")</f>
        <v>12</v>
      </c>
      <c r="L755" s="11" t="str">
        <f>TEXT(DAY(J755),"00")</f>
        <v>10</v>
      </c>
      <c r="M755" s="5"/>
      <c r="N755" t="s">
        <v>391</v>
      </c>
      <c r="O755" t="s">
        <v>418</v>
      </c>
      <c r="P755" t="s">
        <v>461</v>
      </c>
      <c r="Q755" t="s">
        <v>313</v>
      </c>
    </row>
    <row r="756" spans="1:18" x14ac:dyDescent="0.35">
      <c r="A756" t="s">
        <v>1435</v>
      </c>
      <c r="B756" t="s">
        <v>1662</v>
      </c>
      <c r="K756" s="11" t="str">
        <f t="shared" ref="K756:K757" si="159">LEFT(J756,2)</f>
        <v/>
      </c>
      <c r="L756" s="11" t="str">
        <f t="shared" ref="L756:L757" si="160">RIGHT(J756,2)</f>
        <v/>
      </c>
      <c r="P756" t="s">
        <v>110</v>
      </c>
    </row>
    <row r="757" spans="1:18" x14ac:dyDescent="0.35">
      <c r="A757" t="s">
        <v>1510</v>
      </c>
      <c r="B757" t="s">
        <v>1790</v>
      </c>
      <c r="C757">
        <v>3</v>
      </c>
      <c r="D757">
        <v>46661</v>
      </c>
      <c r="E757">
        <v>1</v>
      </c>
      <c r="G757" t="s">
        <v>109</v>
      </c>
      <c r="J757" t="s">
        <v>448</v>
      </c>
      <c r="K757" s="11" t="str">
        <f t="shared" si="159"/>
        <v>0/</v>
      </c>
      <c r="L757" s="11" t="str">
        <f t="shared" si="160"/>
        <v>10</v>
      </c>
      <c r="N757" t="s">
        <v>85</v>
      </c>
      <c r="O757" t="s">
        <v>85</v>
      </c>
      <c r="P757" t="s">
        <v>461</v>
      </c>
    </row>
    <row r="758" spans="1:18" x14ac:dyDescent="0.35">
      <c r="A758" t="s">
        <v>1511</v>
      </c>
      <c r="B758" t="s">
        <v>1791</v>
      </c>
      <c r="C758">
        <v>1</v>
      </c>
      <c r="D758">
        <v>41486</v>
      </c>
      <c r="E758">
        <v>1</v>
      </c>
      <c r="G758" t="s">
        <v>109</v>
      </c>
      <c r="J758" s="9">
        <v>44931</v>
      </c>
      <c r="K758" s="11" t="str">
        <f>TEXT(MONTH(J758),"00")</f>
        <v>01</v>
      </c>
      <c r="L758" s="11" t="str">
        <f>TEXT(DAY(J758),"00")</f>
        <v>05</v>
      </c>
      <c r="M758" s="5"/>
      <c r="N758" t="s">
        <v>85</v>
      </c>
      <c r="O758" t="s">
        <v>85</v>
      </c>
      <c r="P758" t="s">
        <v>461</v>
      </c>
      <c r="R758" t="s">
        <v>321</v>
      </c>
    </row>
    <row r="759" spans="1:18" x14ac:dyDescent="0.35">
      <c r="A759" t="s">
        <v>1511</v>
      </c>
      <c r="B759" t="s">
        <v>1791</v>
      </c>
      <c r="C759">
        <v>2</v>
      </c>
      <c r="D759">
        <v>43293</v>
      </c>
      <c r="E759">
        <v>2</v>
      </c>
      <c r="G759" t="s">
        <v>109</v>
      </c>
      <c r="J759" t="s">
        <v>385</v>
      </c>
      <c r="K759" s="11" t="str">
        <f t="shared" ref="K759:K760" si="161">LEFT(J759,2)</f>
        <v>0/</v>
      </c>
      <c r="L759" s="11" t="str">
        <f t="shared" ref="L759:L760" si="162">RIGHT(J759,2)</f>
        <v>/5</v>
      </c>
      <c r="N759" t="s">
        <v>85</v>
      </c>
      <c r="O759" t="s">
        <v>85</v>
      </c>
      <c r="P759" t="s">
        <v>461</v>
      </c>
      <c r="R759" t="s">
        <v>321</v>
      </c>
    </row>
    <row r="760" spans="1:18" x14ac:dyDescent="0.35">
      <c r="A760" t="s">
        <v>1511</v>
      </c>
      <c r="B760" t="s">
        <v>1791</v>
      </c>
      <c r="C760">
        <v>3</v>
      </c>
      <c r="D760">
        <v>44058</v>
      </c>
      <c r="E760">
        <v>3</v>
      </c>
      <c r="G760" t="s">
        <v>109</v>
      </c>
      <c r="J760" t="s">
        <v>413</v>
      </c>
      <c r="K760" s="11" t="str">
        <f t="shared" si="161"/>
        <v>50</v>
      </c>
      <c r="L760" s="11" t="str">
        <f t="shared" si="162"/>
        <v>40</v>
      </c>
      <c r="N760" t="s">
        <v>85</v>
      </c>
      <c r="O760" t="s">
        <v>85</v>
      </c>
      <c r="P760" t="s">
        <v>461</v>
      </c>
      <c r="R760" t="s">
        <v>321</v>
      </c>
    </row>
    <row r="761" spans="1:18" x14ac:dyDescent="0.35">
      <c r="A761" t="s">
        <v>1512</v>
      </c>
      <c r="B761" t="s">
        <v>1792</v>
      </c>
      <c r="C761">
        <v>1</v>
      </c>
      <c r="D761">
        <v>42255</v>
      </c>
      <c r="E761">
        <v>3</v>
      </c>
      <c r="G761" t="s">
        <v>109</v>
      </c>
      <c r="J761" s="9">
        <v>45112</v>
      </c>
      <c r="K761" s="11" t="str">
        <f>TEXT(MONTH(J761),"00")</f>
        <v>07</v>
      </c>
      <c r="L761" s="11" t="str">
        <f>TEXT(DAY(J761),"00")</f>
        <v>05</v>
      </c>
      <c r="M761" s="5"/>
      <c r="N761" t="s">
        <v>85</v>
      </c>
      <c r="O761" t="s">
        <v>85</v>
      </c>
      <c r="P761" t="s">
        <v>461</v>
      </c>
    </row>
    <row r="762" spans="1:18" x14ac:dyDescent="0.35">
      <c r="A762" t="s">
        <v>1513</v>
      </c>
      <c r="B762" t="s">
        <v>1793</v>
      </c>
      <c r="C762">
        <v>1</v>
      </c>
      <c r="D762">
        <v>42256</v>
      </c>
      <c r="E762">
        <v>3</v>
      </c>
      <c r="G762" t="s">
        <v>109</v>
      </c>
      <c r="J762" s="9">
        <v>45021</v>
      </c>
      <c r="K762" s="11" t="str">
        <f>TEXT(MONTH(J762),"00")</f>
        <v>04</v>
      </c>
      <c r="L762" s="11" t="str">
        <f>TEXT(DAY(J762),"00")</f>
        <v>05</v>
      </c>
      <c r="M762" s="5"/>
      <c r="N762" t="s">
        <v>85</v>
      </c>
      <c r="O762" t="s">
        <v>85</v>
      </c>
      <c r="P762" t="s">
        <v>461</v>
      </c>
    </row>
    <row r="763" spans="1:18" x14ac:dyDescent="0.35">
      <c r="A763" t="s">
        <v>422</v>
      </c>
      <c r="B763" t="s">
        <v>1699</v>
      </c>
      <c r="C763">
        <v>1</v>
      </c>
      <c r="D763">
        <v>48747</v>
      </c>
      <c r="E763">
        <v>4</v>
      </c>
      <c r="G763" t="s">
        <v>15</v>
      </c>
      <c r="J763" t="s">
        <v>421</v>
      </c>
      <c r="K763" s="11" t="str">
        <f>LEFT(J763,2)</f>
        <v>22</v>
      </c>
      <c r="L763" s="11" t="str">
        <f t="shared" ref="L763" si="163">RIGHT(J763,2)</f>
        <v>20</v>
      </c>
      <c r="N763" t="s">
        <v>17</v>
      </c>
      <c r="O763" t="s">
        <v>81</v>
      </c>
      <c r="P763" t="s">
        <v>461</v>
      </c>
      <c r="Q763" t="s">
        <v>225</v>
      </c>
      <c r="R763" t="s">
        <v>2176</v>
      </c>
    </row>
    <row r="764" spans="1:18" x14ac:dyDescent="0.35">
      <c r="A764" t="s">
        <v>422</v>
      </c>
      <c r="B764" t="s">
        <v>1699</v>
      </c>
      <c r="C764">
        <v>11</v>
      </c>
      <c r="D764">
        <v>48748</v>
      </c>
      <c r="E764">
        <v>0</v>
      </c>
      <c r="G764" t="s">
        <v>22</v>
      </c>
      <c r="J764" s="9">
        <v>45137</v>
      </c>
      <c r="K764" s="11" t="str">
        <f>TEXT(MONTH(J764),"00")</f>
        <v>07</v>
      </c>
      <c r="L764" s="11" t="str">
        <f>TEXT(DAY(J764),"00")</f>
        <v>30</v>
      </c>
      <c r="M764" s="5"/>
      <c r="N764" t="s">
        <v>97</v>
      </c>
      <c r="O764" t="s">
        <v>227</v>
      </c>
      <c r="P764" t="s">
        <v>461</v>
      </c>
      <c r="Q764" t="s">
        <v>228</v>
      </c>
      <c r="R764" t="s">
        <v>229</v>
      </c>
    </row>
    <row r="765" spans="1:18" x14ac:dyDescent="0.35">
      <c r="A765" t="s">
        <v>422</v>
      </c>
      <c r="B765" t="s">
        <v>1699</v>
      </c>
      <c r="C765">
        <v>12</v>
      </c>
      <c r="D765">
        <v>48749</v>
      </c>
      <c r="E765">
        <v>0</v>
      </c>
      <c r="G765" t="s">
        <v>22</v>
      </c>
      <c r="J765" s="9">
        <v>10990</v>
      </c>
      <c r="K765" s="11" t="str">
        <f>TEXT(MONTH(J765),"0")</f>
        <v>2</v>
      </c>
      <c r="L765" s="11" t="str">
        <f>RIGHT(TEXT(YEAR(J765),"00"),LEN(TEXT(YEAR(J765),"00"))-2)</f>
        <v>30</v>
      </c>
      <c r="M765" s="6"/>
      <c r="N765" t="s">
        <v>97</v>
      </c>
      <c r="O765" t="s">
        <v>231</v>
      </c>
      <c r="P765" t="s">
        <v>461</v>
      </c>
      <c r="Q765" t="s">
        <v>228</v>
      </c>
      <c r="R765" t="s">
        <v>229</v>
      </c>
    </row>
    <row r="766" spans="1:18" x14ac:dyDescent="0.35">
      <c r="A766" t="s">
        <v>422</v>
      </c>
      <c r="B766" t="s">
        <v>1699</v>
      </c>
      <c r="C766">
        <v>13</v>
      </c>
      <c r="D766">
        <v>48750</v>
      </c>
      <c r="E766">
        <v>0</v>
      </c>
      <c r="G766" t="s">
        <v>22</v>
      </c>
      <c r="J766" s="9">
        <v>45046</v>
      </c>
      <c r="K766" s="11" t="str">
        <f>TEXT(MONTH(J766),"00")</f>
        <v>04</v>
      </c>
      <c r="L766" s="11" t="str">
        <f>TEXT(DAY(J766),"00")</f>
        <v>30</v>
      </c>
      <c r="M766" s="5"/>
      <c r="N766" t="s">
        <v>97</v>
      </c>
      <c r="O766" t="s">
        <v>232</v>
      </c>
      <c r="P766" t="s">
        <v>461</v>
      </c>
      <c r="Q766" t="s">
        <v>228</v>
      </c>
      <c r="R766" t="s">
        <v>229</v>
      </c>
    </row>
    <row r="767" spans="1:18" x14ac:dyDescent="0.35">
      <c r="A767" t="s">
        <v>422</v>
      </c>
      <c r="B767" t="s">
        <v>1699</v>
      </c>
      <c r="C767">
        <v>14</v>
      </c>
      <c r="D767">
        <v>48751</v>
      </c>
      <c r="E767">
        <v>0</v>
      </c>
      <c r="G767" t="s">
        <v>22</v>
      </c>
      <c r="J767" s="9">
        <v>45107</v>
      </c>
      <c r="K767" s="11" t="str">
        <f>TEXT(MONTH(J767),"00")</f>
        <v>06</v>
      </c>
      <c r="L767" s="11" t="str">
        <f>TEXT(DAY(J767),"00")</f>
        <v>30</v>
      </c>
      <c r="M767" s="5"/>
      <c r="N767" t="s">
        <v>35</v>
      </c>
      <c r="O767" t="s">
        <v>458</v>
      </c>
      <c r="P767" t="s">
        <v>461</v>
      </c>
      <c r="Q767" t="s">
        <v>228</v>
      </c>
      <c r="R767" t="s">
        <v>229</v>
      </c>
    </row>
    <row r="768" spans="1:18" x14ac:dyDescent="0.35">
      <c r="A768" t="s">
        <v>422</v>
      </c>
      <c r="B768" t="s">
        <v>1699</v>
      </c>
      <c r="C768">
        <v>15</v>
      </c>
      <c r="D768">
        <v>50266</v>
      </c>
      <c r="E768">
        <v>0</v>
      </c>
      <c r="G768" t="s">
        <v>22</v>
      </c>
      <c r="J768" s="9">
        <v>0.1</v>
      </c>
      <c r="K768" s="11" t="str">
        <f>TEXT(MONTH(J768),"0")</f>
        <v>1</v>
      </c>
      <c r="L768" s="11" t="str">
        <f>RIGHT(TEXT(YEAR(J768),"00"),LEN(TEXT(YEAR(J768),"00"))-2)</f>
        <v>00</v>
      </c>
      <c r="M768" s="2"/>
      <c r="N768" t="s">
        <v>97</v>
      </c>
      <c r="O768" t="s">
        <v>227</v>
      </c>
      <c r="P768" t="s">
        <v>461</v>
      </c>
      <c r="Q768" t="s">
        <v>253</v>
      </c>
      <c r="R768" t="s">
        <v>229</v>
      </c>
    </row>
    <row r="769" spans="1:18" x14ac:dyDescent="0.35">
      <c r="A769" t="s">
        <v>423</v>
      </c>
      <c r="B769" t="s">
        <v>1700</v>
      </c>
      <c r="C769">
        <v>1</v>
      </c>
      <c r="D769">
        <v>49009</v>
      </c>
      <c r="E769">
        <v>4</v>
      </c>
      <c r="G769" t="s">
        <v>15</v>
      </c>
      <c r="J769" t="s">
        <v>694</v>
      </c>
      <c r="K769" s="11" t="str">
        <f>LEFT(J769,2)</f>
        <v>18</v>
      </c>
      <c r="L769" s="11" t="str">
        <f t="shared" ref="L769" si="164">RIGHT(J769,2)</f>
        <v>20</v>
      </c>
      <c r="N769" t="s">
        <v>17</v>
      </c>
      <c r="O769" t="s">
        <v>43</v>
      </c>
      <c r="P769" t="s">
        <v>461</v>
      </c>
      <c r="Q769" t="s">
        <v>225</v>
      </c>
      <c r="R769" t="s">
        <v>77</v>
      </c>
    </row>
    <row r="770" spans="1:18" x14ac:dyDescent="0.35">
      <c r="A770" t="s">
        <v>423</v>
      </c>
      <c r="B770" t="s">
        <v>1700</v>
      </c>
      <c r="C770">
        <v>11</v>
      </c>
      <c r="D770">
        <v>49010</v>
      </c>
      <c r="E770">
        <v>0</v>
      </c>
      <c r="G770" t="s">
        <v>22</v>
      </c>
      <c r="J770" s="9">
        <v>45137</v>
      </c>
      <c r="K770" s="11" t="str">
        <f>TEXT(MONTH(J770),"00")</f>
        <v>07</v>
      </c>
      <c r="L770" s="11" t="str">
        <f>TEXT(DAY(J770),"00")</f>
        <v>30</v>
      </c>
      <c r="M770" s="5"/>
      <c r="N770" t="s">
        <v>97</v>
      </c>
      <c r="O770" t="s">
        <v>227</v>
      </c>
      <c r="P770" t="s">
        <v>461</v>
      </c>
      <c r="Q770" t="s">
        <v>241</v>
      </c>
      <c r="R770" t="s">
        <v>229</v>
      </c>
    </row>
    <row r="771" spans="1:18" x14ac:dyDescent="0.35">
      <c r="A771" t="s">
        <v>423</v>
      </c>
      <c r="B771" t="s">
        <v>1700</v>
      </c>
      <c r="C771">
        <v>12</v>
      </c>
      <c r="D771">
        <v>49011</v>
      </c>
      <c r="E771">
        <v>0</v>
      </c>
      <c r="G771" t="s">
        <v>22</v>
      </c>
      <c r="J771" s="9">
        <v>45046</v>
      </c>
      <c r="K771" s="11" t="str">
        <f>TEXT(MONTH(J771),"00")</f>
        <v>04</v>
      </c>
      <c r="L771" s="11" t="str">
        <f>TEXT(DAY(J771),"00")</f>
        <v>30</v>
      </c>
      <c r="M771" s="5"/>
      <c r="N771" t="s">
        <v>97</v>
      </c>
      <c r="O771" t="s">
        <v>231</v>
      </c>
      <c r="P771" t="s">
        <v>461</v>
      </c>
      <c r="Q771" t="s">
        <v>241</v>
      </c>
      <c r="R771" t="s">
        <v>229</v>
      </c>
    </row>
    <row r="772" spans="1:18" x14ac:dyDescent="0.35">
      <c r="A772" t="s">
        <v>423</v>
      </c>
      <c r="B772" t="s">
        <v>1700</v>
      </c>
      <c r="C772">
        <v>13</v>
      </c>
      <c r="D772">
        <v>49012</v>
      </c>
      <c r="E772">
        <v>0</v>
      </c>
      <c r="G772" t="s">
        <v>22</v>
      </c>
      <c r="J772" s="9">
        <v>10990</v>
      </c>
      <c r="K772" s="11" t="str">
        <f>TEXT(MONTH(J772),"0")</f>
        <v>2</v>
      </c>
      <c r="L772" s="11" t="str">
        <f>RIGHT(TEXT(YEAR(J772),"00"),LEN(TEXT(YEAR(J772),"00"))-2)</f>
        <v>30</v>
      </c>
      <c r="M772" s="6"/>
      <c r="N772" t="s">
        <v>97</v>
      </c>
      <c r="O772" t="s">
        <v>232</v>
      </c>
      <c r="P772" t="s">
        <v>461</v>
      </c>
      <c r="Q772" t="s">
        <v>241</v>
      </c>
      <c r="R772" t="s">
        <v>229</v>
      </c>
    </row>
    <row r="773" spans="1:18" x14ac:dyDescent="0.35">
      <c r="A773" t="s">
        <v>423</v>
      </c>
      <c r="B773" t="s">
        <v>1700</v>
      </c>
      <c r="C773">
        <v>14</v>
      </c>
      <c r="D773">
        <v>49013</v>
      </c>
      <c r="E773">
        <v>0</v>
      </c>
      <c r="G773" t="s">
        <v>22</v>
      </c>
      <c r="J773" s="9">
        <v>45076</v>
      </c>
      <c r="K773" s="11" t="str">
        <f>TEXT(MONTH(J773),"00")</f>
        <v>05</v>
      </c>
      <c r="L773" s="11" t="str">
        <f>TEXT(DAY(J773),"00")</f>
        <v>30</v>
      </c>
      <c r="M773" s="5"/>
      <c r="N773" t="s">
        <v>24</v>
      </c>
      <c r="O773" t="s">
        <v>458</v>
      </c>
      <c r="P773" t="s">
        <v>461</v>
      </c>
      <c r="Q773" t="s">
        <v>228</v>
      </c>
      <c r="R773" t="s">
        <v>229</v>
      </c>
    </row>
    <row r="774" spans="1:18" x14ac:dyDescent="0.35">
      <c r="A774" t="s">
        <v>425</v>
      </c>
      <c r="B774" t="s">
        <v>1642</v>
      </c>
      <c r="C774">
        <v>1</v>
      </c>
      <c r="D774">
        <v>49061</v>
      </c>
      <c r="E774">
        <v>3</v>
      </c>
      <c r="G774" t="s">
        <v>30</v>
      </c>
      <c r="J774" s="9">
        <v>18476</v>
      </c>
      <c r="K774" s="11" t="str">
        <f>TEXT(MONTH(J774),"0")</f>
        <v>8</v>
      </c>
      <c r="L774" s="11" t="str">
        <f>RIGHT(TEXT(YEAR(J774),"00"),LEN(TEXT(YEAR(J774),"00"))-2)</f>
        <v>50</v>
      </c>
      <c r="M774" s="6"/>
      <c r="N774" t="s">
        <v>17</v>
      </c>
      <c r="O774" t="s">
        <v>81</v>
      </c>
      <c r="P774" t="s">
        <v>461</v>
      </c>
      <c r="Q774" t="s">
        <v>107</v>
      </c>
      <c r="R774" t="s">
        <v>49</v>
      </c>
    </row>
    <row r="775" spans="1:18" x14ac:dyDescent="0.35">
      <c r="A775" t="s">
        <v>425</v>
      </c>
      <c r="B775" t="s">
        <v>1642</v>
      </c>
      <c r="C775">
        <v>2</v>
      </c>
      <c r="D775">
        <v>49062</v>
      </c>
      <c r="E775">
        <v>3</v>
      </c>
      <c r="G775" t="s">
        <v>30</v>
      </c>
      <c r="J775" s="9">
        <v>18598</v>
      </c>
      <c r="K775" s="11" t="str">
        <f>TEXT(MONTH(J775),"0")</f>
        <v>12</v>
      </c>
      <c r="L775" s="11" t="str">
        <f>RIGHT(TEXT(YEAR(J775),"00"),LEN(TEXT(YEAR(J775),"00"))-2)</f>
        <v>50</v>
      </c>
      <c r="M775" s="6"/>
      <c r="N775" t="s">
        <v>17</v>
      </c>
      <c r="O775" t="s">
        <v>119</v>
      </c>
      <c r="P775" t="s">
        <v>461</v>
      </c>
      <c r="Q775" t="s">
        <v>117</v>
      </c>
      <c r="R775" t="s">
        <v>44</v>
      </c>
    </row>
    <row r="776" spans="1:18" x14ac:dyDescent="0.35">
      <c r="A776" t="s">
        <v>1540</v>
      </c>
      <c r="B776" t="s">
        <v>1837</v>
      </c>
      <c r="C776">
        <v>1</v>
      </c>
      <c r="D776">
        <v>48836</v>
      </c>
      <c r="E776">
        <v>3</v>
      </c>
      <c r="G776" t="s">
        <v>30</v>
      </c>
      <c r="J776" t="s">
        <v>132</v>
      </c>
      <c r="K776" s="11" t="str">
        <f t="shared" ref="K776:K778" si="165">LEFT(J776,2)</f>
        <v>0/</v>
      </c>
      <c r="L776" s="11" t="str">
        <f t="shared" ref="L776:L778" si="166">RIGHT(J776,2)</f>
        <v>30</v>
      </c>
      <c r="N776" t="s">
        <v>17</v>
      </c>
      <c r="O776" t="s">
        <v>46</v>
      </c>
      <c r="P776" t="s">
        <v>461</v>
      </c>
      <c r="Q776" t="s">
        <v>274</v>
      </c>
      <c r="R776" t="s">
        <v>285</v>
      </c>
    </row>
    <row r="777" spans="1:18" x14ac:dyDescent="0.35">
      <c r="A777" t="s">
        <v>427</v>
      </c>
      <c r="B777" t="s">
        <v>1644</v>
      </c>
      <c r="C777">
        <v>1</v>
      </c>
      <c r="D777">
        <v>48965</v>
      </c>
      <c r="E777">
        <v>3</v>
      </c>
      <c r="G777" t="s">
        <v>30</v>
      </c>
      <c r="J777" t="s">
        <v>695</v>
      </c>
      <c r="K777" s="11" t="str">
        <f t="shared" si="165"/>
        <v>17</v>
      </c>
      <c r="L777" s="11" t="str">
        <f t="shared" si="166"/>
        <v>40</v>
      </c>
      <c r="N777" t="s">
        <v>17</v>
      </c>
      <c r="O777" t="s">
        <v>43</v>
      </c>
      <c r="P777" t="s">
        <v>461</v>
      </c>
      <c r="Q777" t="s">
        <v>117</v>
      </c>
      <c r="R777" t="s">
        <v>474</v>
      </c>
    </row>
    <row r="778" spans="1:18" x14ac:dyDescent="0.35">
      <c r="A778" t="s">
        <v>1541</v>
      </c>
      <c r="B778" t="s">
        <v>1838</v>
      </c>
      <c r="C778">
        <v>1</v>
      </c>
      <c r="D778">
        <v>48737</v>
      </c>
      <c r="E778">
        <v>3</v>
      </c>
      <c r="G778" t="s">
        <v>30</v>
      </c>
      <c r="J778" t="s">
        <v>466</v>
      </c>
      <c r="K778" s="11" t="str">
        <f t="shared" si="165"/>
        <v>0/</v>
      </c>
      <c r="L778" s="11" t="str">
        <f t="shared" si="166"/>
        <v>25</v>
      </c>
      <c r="N778" t="s">
        <v>31</v>
      </c>
      <c r="O778" t="s">
        <v>238</v>
      </c>
      <c r="P778" t="s">
        <v>461</v>
      </c>
      <c r="Q778" t="s">
        <v>253</v>
      </c>
      <c r="R778" t="s">
        <v>266</v>
      </c>
    </row>
    <row r="779" spans="1:18" x14ac:dyDescent="0.35">
      <c r="A779" t="s">
        <v>431</v>
      </c>
      <c r="B779" t="s">
        <v>1650</v>
      </c>
      <c r="C779">
        <v>2</v>
      </c>
      <c r="D779">
        <v>49238</v>
      </c>
      <c r="E779">
        <v>3</v>
      </c>
      <c r="G779" t="s">
        <v>30</v>
      </c>
      <c r="J779" s="9">
        <v>16681</v>
      </c>
      <c r="K779" s="11" t="str">
        <f>TEXT(MONTH(J779),"0")</f>
        <v>9</v>
      </c>
      <c r="L779" s="11" t="str">
        <f>RIGHT(TEXT(YEAR(J779),"00"),LEN(TEXT(YEAR(J779),"00"))-2)</f>
        <v>45</v>
      </c>
      <c r="M779" s="6"/>
      <c r="N779" t="s">
        <v>17</v>
      </c>
      <c r="O779" t="s">
        <v>81</v>
      </c>
      <c r="P779" t="s">
        <v>461</v>
      </c>
      <c r="Q779" t="s">
        <v>33</v>
      </c>
      <c r="R779" t="s">
        <v>79</v>
      </c>
    </row>
    <row r="780" spans="1:18" x14ac:dyDescent="0.35">
      <c r="A780" t="s">
        <v>431</v>
      </c>
      <c r="B780" t="s">
        <v>1650</v>
      </c>
      <c r="C780">
        <v>3</v>
      </c>
      <c r="D780">
        <v>49792</v>
      </c>
      <c r="E780">
        <v>3</v>
      </c>
      <c r="G780" t="s">
        <v>30</v>
      </c>
      <c r="J780" s="9">
        <v>16772</v>
      </c>
      <c r="K780" s="11" t="str">
        <f>TEXT(MONTH(J780),"0")</f>
        <v>12</v>
      </c>
      <c r="L780" s="11" t="str">
        <f>RIGHT(TEXT(YEAR(J780),"00"),LEN(TEXT(YEAR(J780),"00"))-2)</f>
        <v>45</v>
      </c>
      <c r="M780" s="6"/>
      <c r="N780" t="s">
        <v>31</v>
      </c>
      <c r="O780" t="s">
        <v>224</v>
      </c>
      <c r="P780" t="s">
        <v>461</v>
      </c>
      <c r="Q780" t="s">
        <v>214</v>
      </c>
      <c r="R780" t="s">
        <v>82</v>
      </c>
    </row>
    <row r="781" spans="1:18" x14ac:dyDescent="0.35">
      <c r="A781" t="s">
        <v>435</v>
      </c>
      <c r="B781" t="s">
        <v>1652</v>
      </c>
      <c r="C781">
        <v>1</v>
      </c>
      <c r="D781">
        <v>49234</v>
      </c>
      <c r="E781">
        <v>3</v>
      </c>
      <c r="G781" t="s">
        <v>30</v>
      </c>
      <c r="J781" t="s">
        <v>428</v>
      </c>
      <c r="K781" s="11" t="str">
        <f>LEFT(J781,2)</f>
        <v>15</v>
      </c>
      <c r="L781" s="11" t="str">
        <f t="shared" ref="L781" si="167">RIGHT(J781,2)</f>
        <v>40</v>
      </c>
      <c r="N781" t="s">
        <v>17</v>
      </c>
      <c r="O781" t="s">
        <v>43</v>
      </c>
      <c r="P781" t="s">
        <v>461</v>
      </c>
      <c r="Q781" t="s">
        <v>490</v>
      </c>
      <c r="R781" t="s">
        <v>79</v>
      </c>
    </row>
    <row r="782" spans="1:18" x14ac:dyDescent="0.35">
      <c r="A782" t="s">
        <v>436</v>
      </c>
      <c r="B782" t="s">
        <v>1712</v>
      </c>
      <c r="C782">
        <v>1</v>
      </c>
      <c r="D782">
        <v>48770</v>
      </c>
      <c r="E782">
        <v>3</v>
      </c>
      <c r="G782" t="s">
        <v>15</v>
      </c>
      <c r="J782" s="9">
        <v>44956</v>
      </c>
      <c r="K782" s="11" t="str">
        <f>TEXT(MONTH(J782),"00")</f>
        <v>01</v>
      </c>
      <c r="L782" s="11" t="str">
        <f>TEXT(DAY(J782),"00")</f>
        <v>30</v>
      </c>
      <c r="M782" s="5"/>
      <c r="N782" t="s">
        <v>17</v>
      </c>
      <c r="O782" t="s">
        <v>238</v>
      </c>
      <c r="P782" t="s">
        <v>461</v>
      </c>
      <c r="Q782" t="s">
        <v>241</v>
      </c>
      <c r="R782" t="s">
        <v>239</v>
      </c>
    </row>
    <row r="783" spans="1:18" x14ac:dyDescent="0.35">
      <c r="A783" t="s">
        <v>436</v>
      </c>
      <c r="B783" t="s">
        <v>1712</v>
      </c>
      <c r="C783">
        <v>2</v>
      </c>
      <c r="D783">
        <v>48771</v>
      </c>
      <c r="E783">
        <v>3</v>
      </c>
      <c r="G783" t="s">
        <v>15</v>
      </c>
      <c r="J783" s="9">
        <v>45046</v>
      </c>
      <c r="K783" s="11" t="str">
        <f>TEXT(MONTH(J783),"00")</f>
        <v>04</v>
      </c>
      <c r="L783" s="11" t="str">
        <f>TEXT(DAY(J783),"00")</f>
        <v>30</v>
      </c>
      <c r="M783" s="5"/>
      <c r="N783" t="s">
        <v>17</v>
      </c>
      <c r="O783" t="s">
        <v>119</v>
      </c>
      <c r="P783" t="s">
        <v>461</v>
      </c>
      <c r="Q783" t="s">
        <v>241</v>
      </c>
      <c r="R783" t="s">
        <v>239</v>
      </c>
    </row>
    <row r="784" spans="1:18" x14ac:dyDescent="0.35">
      <c r="A784" t="s">
        <v>436</v>
      </c>
      <c r="B784" t="s">
        <v>1712</v>
      </c>
      <c r="C784">
        <v>3</v>
      </c>
      <c r="D784">
        <v>48772</v>
      </c>
      <c r="E784">
        <v>3</v>
      </c>
      <c r="G784" t="s">
        <v>15</v>
      </c>
      <c r="J784" s="9">
        <v>44956</v>
      </c>
      <c r="K784" s="11" t="str">
        <f>TEXT(MONTH(J784),"00")</f>
        <v>01</v>
      </c>
      <c r="L784" s="11" t="str">
        <f>TEXT(DAY(J784),"00")</f>
        <v>30</v>
      </c>
      <c r="M784" s="5"/>
      <c r="N784" t="s">
        <v>17</v>
      </c>
      <c r="O784" t="s">
        <v>81</v>
      </c>
      <c r="P784" t="s">
        <v>461</v>
      </c>
      <c r="Q784" t="s">
        <v>241</v>
      </c>
      <c r="R784" t="s">
        <v>239</v>
      </c>
    </row>
    <row r="785" spans="1:18" x14ac:dyDescent="0.35">
      <c r="A785" t="s">
        <v>436</v>
      </c>
      <c r="B785" t="s">
        <v>1712</v>
      </c>
      <c r="C785">
        <v>4</v>
      </c>
      <c r="D785">
        <v>50213</v>
      </c>
      <c r="E785">
        <v>3</v>
      </c>
      <c r="G785" t="s">
        <v>15</v>
      </c>
      <c r="J785" s="9">
        <v>45107</v>
      </c>
      <c r="K785" s="11" t="str">
        <f>TEXT(MONTH(J785),"00")</f>
        <v>06</v>
      </c>
      <c r="L785" s="11" t="str">
        <f>TEXT(DAY(J785),"00")</f>
        <v>30</v>
      </c>
      <c r="M785" s="5"/>
      <c r="N785" t="s">
        <v>17</v>
      </c>
      <c r="O785" t="s">
        <v>578</v>
      </c>
      <c r="P785" t="s">
        <v>461</v>
      </c>
      <c r="Q785" t="s">
        <v>241</v>
      </c>
      <c r="R785" t="s">
        <v>239</v>
      </c>
    </row>
    <row r="786" spans="1:18" x14ac:dyDescent="0.35">
      <c r="A786" t="s">
        <v>437</v>
      </c>
      <c r="B786" t="s">
        <v>1657</v>
      </c>
      <c r="C786">
        <v>1</v>
      </c>
      <c r="D786">
        <v>48746</v>
      </c>
      <c r="E786">
        <v>3</v>
      </c>
      <c r="G786" t="s">
        <v>30</v>
      </c>
      <c r="J786" s="9">
        <v>18384</v>
      </c>
      <c r="K786" s="11" t="str">
        <f>TEXT(MONTH(J786),"0")</f>
        <v>5</v>
      </c>
      <c r="L786" s="11" t="str">
        <f>RIGHT(TEXT(YEAR(J786),"00"),LEN(TEXT(YEAR(J786),"00"))-2)</f>
        <v>50</v>
      </c>
      <c r="M786" s="6"/>
      <c r="N786" t="s">
        <v>31</v>
      </c>
      <c r="O786" t="s">
        <v>43</v>
      </c>
      <c r="P786" t="s">
        <v>461</v>
      </c>
      <c r="Q786" t="s">
        <v>76</v>
      </c>
      <c r="R786" t="s">
        <v>100</v>
      </c>
    </row>
    <row r="787" spans="1:18" x14ac:dyDescent="0.35">
      <c r="A787" t="s">
        <v>439</v>
      </c>
      <c r="B787" t="s">
        <v>1715</v>
      </c>
      <c r="C787">
        <v>1</v>
      </c>
      <c r="D787">
        <v>49164</v>
      </c>
      <c r="E787">
        <v>3</v>
      </c>
      <c r="G787" t="s">
        <v>15</v>
      </c>
      <c r="J787" s="9">
        <v>18264</v>
      </c>
      <c r="K787" s="11" t="str">
        <f>TEXT(MONTH(J787),"0")</f>
        <v>1</v>
      </c>
      <c r="L787" s="11" t="str">
        <f>RIGHT(TEXT(YEAR(J787),"00"),LEN(TEXT(YEAR(J787),"00"))-2)</f>
        <v>50</v>
      </c>
      <c r="M787" s="6"/>
      <c r="N787" t="s">
        <v>31</v>
      </c>
      <c r="O787" t="s">
        <v>43</v>
      </c>
      <c r="P787" t="s">
        <v>461</v>
      </c>
      <c r="Q787" t="s">
        <v>282</v>
      </c>
      <c r="R787" t="s">
        <v>287</v>
      </c>
    </row>
    <row r="788" spans="1:18" x14ac:dyDescent="0.35">
      <c r="A788" t="s">
        <v>439</v>
      </c>
      <c r="B788" t="s">
        <v>1715</v>
      </c>
      <c r="C788">
        <v>2</v>
      </c>
      <c r="D788">
        <v>49165</v>
      </c>
      <c r="E788">
        <v>3</v>
      </c>
      <c r="G788" t="s">
        <v>15</v>
      </c>
      <c r="J788" s="9">
        <v>18264</v>
      </c>
      <c r="K788" s="11" t="str">
        <f>TEXT(MONTH(J788),"0")</f>
        <v>1</v>
      </c>
      <c r="L788" s="11" t="str">
        <f>RIGHT(TEXT(YEAR(J788),"00"),LEN(TEXT(YEAR(J788),"00"))-2)</f>
        <v>50</v>
      </c>
      <c r="M788" s="6"/>
      <c r="N788" t="s">
        <v>31</v>
      </c>
      <c r="O788" t="s">
        <v>280</v>
      </c>
      <c r="P788" t="s">
        <v>461</v>
      </c>
      <c r="Q788" t="s">
        <v>245</v>
      </c>
      <c r="R788" t="s">
        <v>287</v>
      </c>
    </row>
    <row r="789" spans="1:18" x14ac:dyDescent="0.35">
      <c r="A789" t="s">
        <v>1542</v>
      </c>
      <c r="B789" t="s">
        <v>1658</v>
      </c>
      <c r="C789">
        <v>1</v>
      </c>
      <c r="D789">
        <v>48988</v>
      </c>
      <c r="E789">
        <v>3</v>
      </c>
      <c r="G789" t="s">
        <v>15</v>
      </c>
      <c r="J789" s="9">
        <v>45036</v>
      </c>
      <c r="K789" s="11">
        <v>4</v>
      </c>
      <c r="L789" s="11">
        <v>20</v>
      </c>
      <c r="M789" s="5"/>
      <c r="N789" t="s">
        <v>31</v>
      </c>
      <c r="O789" t="s">
        <v>46</v>
      </c>
      <c r="P789" t="s">
        <v>461</v>
      </c>
      <c r="Q789" t="s">
        <v>258</v>
      </c>
      <c r="R789" t="s">
        <v>287</v>
      </c>
    </row>
    <row r="790" spans="1:18" x14ac:dyDescent="0.35">
      <c r="A790" t="s">
        <v>1543</v>
      </c>
      <c r="B790" t="s">
        <v>1840</v>
      </c>
      <c r="C790">
        <v>2</v>
      </c>
      <c r="D790">
        <v>49034</v>
      </c>
      <c r="E790">
        <v>3</v>
      </c>
      <c r="G790" t="s">
        <v>15</v>
      </c>
      <c r="J790" s="2"/>
      <c r="L790" s="11" t="str">
        <f t="shared" ref="L790" si="168">RIGHT(J790,2)</f>
        <v/>
      </c>
      <c r="M790" s="2"/>
      <c r="N790" t="s">
        <v>31</v>
      </c>
      <c r="O790" t="s">
        <v>81</v>
      </c>
      <c r="P790" t="s">
        <v>461</v>
      </c>
      <c r="Q790" t="s">
        <v>228</v>
      </c>
      <c r="R790" t="s">
        <v>292</v>
      </c>
    </row>
    <row r="791" spans="1:18" x14ac:dyDescent="0.35">
      <c r="A791" t="s">
        <v>1544</v>
      </c>
      <c r="B791" t="s">
        <v>1841</v>
      </c>
      <c r="C791">
        <v>1</v>
      </c>
      <c r="D791">
        <v>49047</v>
      </c>
      <c r="E791">
        <v>3</v>
      </c>
      <c r="G791" t="s">
        <v>30</v>
      </c>
      <c r="J791" s="9">
        <v>45015</v>
      </c>
      <c r="K791" s="11" t="str">
        <f>TEXT(MONTH(J791),"00")</f>
        <v>03</v>
      </c>
      <c r="L791" s="11" t="str">
        <f>TEXT(DAY(J791),"00")</f>
        <v>30</v>
      </c>
      <c r="M791" s="5"/>
      <c r="N791" t="s">
        <v>17</v>
      </c>
      <c r="O791" t="s">
        <v>238</v>
      </c>
      <c r="P791" t="s">
        <v>461</v>
      </c>
      <c r="Q791" t="s">
        <v>251</v>
      </c>
      <c r="R791" t="s">
        <v>283</v>
      </c>
    </row>
    <row r="792" spans="1:18" x14ac:dyDescent="0.35">
      <c r="A792" t="s">
        <v>1544</v>
      </c>
      <c r="B792" t="s">
        <v>1841</v>
      </c>
      <c r="C792">
        <v>2</v>
      </c>
      <c r="D792">
        <v>49048</v>
      </c>
      <c r="E792">
        <v>3</v>
      </c>
      <c r="G792" t="s">
        <v>30</v>
      </c>
      <c r="J792" s="9">
        <v>45107</v>
      </c>
      <c r="K792" s="11" t="str">
        <f>TEXT(MONTH(J792),"00")</f>
        <v>06</v>
      </c>
      <c r="L792" s="11" t="str">
        <f>TEXT(DAY(J792),"00")</f>
        <v>30</v>
      </c>
      <c r="M792" s="5"/>
      <c r="N792" t="s">
        <v>17</v>
      </c>
      <c r="O792" t="s">
        <v>119</v>
      </c>
      <c r="P792" t="s">
        <v>461</v>
      </c>
      <c r="Q792" t="s">
        <v>251</v>
      </c>
      <c r="R792" t="s">
        <v>283</v>
      </c>
    </row>
    <row r="793" spans="1:18" x14ac:dyDescent="0.35">
      <c r="A793" t="s">
        <v>1544</v>
      </c>
      <c r="B793" t="s">
        <v>1841</v>
      </c>
      <c r="C793">
        <v>3</v>
      </c>
      <c r="D793">
        <v>49929</v>
      </c>
      <c r="E793">
        <v>3</v>
      </c>
      <c r="G793" t="s">
        <v>30</v>
      </c>
      <c r="J793" s="9">
        <v>45015</v>
      </c>
      <c r="K793" s="11" t="str">
        <f>TEXT(MONTH(J793),"00")</f>
        <v>03</v>
      </c>
      <c r="L793" s="11" t="str">
        <f>TEXT(DAY(J793),"00")</f>
        <v>30</v>
      </c>
      <c r="M793" s="5"/>
      <c r="N793" t="s">
        <v>17</v>
      </c>
      <c r="O793" t="s">
        <v>238</v>
      </c>
      <c r="P793" t="s">
        <v>461</v>
      </c>
      <c r="Q793" t="s">
        <v>228</v>
      </c>
      <c r="R793" t="s">
        <v>584</v>
      </c>
    </row>
    <row r="794" spans="1:18" x14ac:dyDescent="0.35">
      <c r="A794" t="s">
        <v>1544</v>
      </c>
      <c r="B794" t="s">
        <v>1841</v>
      </c>
      <c r="C794">
        <v>4</v>
      </c>
      <c r="D794">
        <v>49930</v>
      </c>
      <c r="E794">
        <v>3</v>
      </c>
      <c r="G794" t="s">
        <v>30</v>
      </c>
      <c r="J794" s="9">
        <v>45015</v>
      </c>
      <c r="K794" s="11" t="str">
        <f>TEXT(MONTH(J794),"00")</f>
        <v>03</v>
      </c>
      <c r="L794" s="11" t="str">
        <f>TEXT(DAY(J794),"00")</f>
        <v>30</v>
      </c>
      <c r="M794" s="5"/>
      <c r="N794" t="s">
        <v>17</v>
      </c>
      <c r="O794" t="s">
        <v>46</v>
      </c>
      <c r="P794" t="s">
        <v>461</v>
      </c>
      <c r="Q794" t="s">
        <v>241</v>
      </c>
      <c r="R794" t="s">
        <v>584</v>
      </c>
    </row>
    <row r="795" spans="1:18" x14ac:dyDescent="0.35">
      <c r="A795" t="s">
        <v>1545</v>
      </c>
      <c r="B795" t="s">
        <v>1842</v>
      </c>
      <c r="C795">
        <v>1</v>
      </c>
      <c r="D795">
        <v>49196</v>
      </c>
      <c r="E795">
        <v>3</v>
      </c>
      <c r="G795" t="s">
        <v>30</v>
      </c>
      <c r="J795" t="s">
        <v>132</v>
      </c>
      <c r="K795" s="11" t="str">
        <f>LEFT(J795,2)</f>
        <v>0/</v>
      </c>
      <c r="L795" s="11" t="str">
        <f t="shared" ref="L795" si="169">RIGHT(J795,2)</f>
        <v>30</v>
      </c>
      <c r="N795" t="s">
        <v>17</v>
      </c>
      <c r="O795" t="s">
        <v>280</v>
      </c>
      <c r="P795" t="s">
        <v>461</v>
      </c>
      <c r="Q795" t="s">
        <v>241</v>
      </c>
      <c r="R795" t="s">
        <v>585</v>
      </c>
    </row>
    <row r="796" spans="1:18" x14ac:dyDescent="0.35">
      <c r="A796" t="s">
        <v>443</v>
      </c>
      <c r="B796" t="s">
        <v>1659</v>
      </c>
      <c r="C796">
        <v>2</v>
      </c>
      <c r="D796">
        <v>49855</v>
      </c>
      <c r="E796">
        <v>3</v>
      </c>
      <c r="G796" t="s">
        <v>30</v>
      </c>
      <c r="J796" s="9">
        <v>0.5</v>
      </c>
      <c r="K796" s="11" t="str">
        <f>TEXT(MONTH(J796),"0")</f>
        <v>1</v>
      </c>
      <c r="L796" s="11" t="str">
        <f>RIGHT(TEXT(YEAR(J796),"00"),LEN(TEXT(YEAR(J796),"00"))-2)</f>
        <v>00</v>
      </c>
      <c r="M796" s="2"/>
      <c r="N796" t="s">
        <v>17</v>
      </c>
      <c r="O796" t="s">
        <v>252</v>
      </c>
      <c r="P796" t="s">
        <v>461</v>
      </c>
      <c r="Q796" t="s">
        <v>117</v>
      </c>
      <c r="R796" t="s">
        <v>84</v>
      </c>
    </row>
    <row r="797" spans="1:18" x14ac:dyDescent="0.35">
      <c r="A797" t="s">
        <v>1435</v>
      </c>
      <c r="B797" t="s">
        <v>1662</v>
      </c>
      <c r="K797" s="11" t="str">
        <f>LEFT(J797,2)</f>
        <v/>
      </c>
      <c r="L797" s="11" t="str">
        <f t="shared" ref="L797" si="170">RIGHT(J797,2)</f>
        <v/>
      </c>
      <c r="O797" t="s">
        <v>110</v>
      </c>
      <c r="P797" t="s">
        <v>110</v>
      </c>
      <c r="R797" t="s">
        <v>502</v>
      </c>
    </row>
    <row r="798" spans="1:18" x14ac:dyDescent="0.35">
      <c r="A798" t="s">
        <v>444</v>
      </c>
      <c r="B798" t="s">
        <v>1722</v>
      </c>
      <c r="C798">
        <v>1</v>
      </c>
      <c r="D798">
        <v>48768</v>
      </c>
      <c r="E798">
        <v>3</v>
      </c>
      <c r="G798" t="s">
        <v>15</v>
      </c>
      <c r="J798" s="9">
        <v>44972</v>
      </c>
      <c r="K798" s="11" t="str">
        <f>TEXT(MONTH(J798),"00")</f>
        <v>02</v>
      </c>
      <c r="L798" s="11" t="str">
        <f>TEXT(DAY(J798),"00")</f>
        <v>15</v>
      </c>
      <c r="M798" s="5"/>
      <c r="N798" t="s">
        <v>31</v>
      </c>
      <c r="O798" t="s">
        <v>119</v>
      </c>
      <c r="P798" t="s">
        <v>461</v>
      </c>
      <c r="Q798" t="s">
        <v>258</v>
      </c>
      <c r="R798" t="s">
        <v>294</v>
      </c>
    </row>
    <row r="799" spans="1:18" x14ac:dyDescent="0.35">
      <c r="A799" t="s">
        <v>444</v>
      </c>
      <c r="B799" t="s">
        <v>1722</v>
      </c>
      <c r="C799">
        <v>3</v>
      </c>
      <c r="D799">
        <v>49933</v>
      </c>
      <c r="E799">
        <v>3</v>
      </c>
      <c r="G799" t="s">
        <v>15</v>
      </c>
      <c r="J799" t="s">
        <v>132</v>
      </c>
      <c r="K799" s="11" t="str">
        <f>LEFT(J799,2)</f>
        <v>0/</v>
      </c>
      <c r="L799" s="11" t="str">
        <f t="shared" ref="L799" si="171">RIGHT(J799,2)</f>
        <v>30</v>
      </c>
      <c r="N799" t="s">
        <v>17</v>
      </c>
      <c r="O799" t="s">
        <v>43</v>
      </c>
      <c r="P799" t="s">
        <v>461</v>
      </c>
      <c r="Q799" t="s">
        <v>241</v>
      </c>
      <c r="R799" t="s">
        <v>587</v>
      </c>
    </row>
    <row r="800" spans="1:18" x14ac:dyDescent="0.35">
      <c r="A800" t="s">
        <v>444</v>
      </c>
      <c r="B800" t="s">
        <v>1722</v>
      </c>
      <c r="C800">
        <v>4</v>
      </c>
      <c r="D800">
        <v>50195</v>
      </c>
      <c r="E800">
        <v>3</v>
      </c>
      <c r="G800" t="s">
        <v>15</v>
      </c>
      <c r="J800" s="9">
        <v>3.3333333333299998E-2</v>
      </c>
      <c r="K800" s="11" t="str">
        <f>TEXT(MONTH(J800),"0")</f>
        <v>1</v>
      </c>
      <c r="L800" s="11" t="str">
        <f>RIGHT(TEXT(YEAR(J800),"00"),LEN(TEXT(YEAR(J800),"00"))-2)</f>
        <v>00</v>
      </c>
      <c r="M800" s="2"/>
      <c r="N800" t="s">
        <v>31</v>
      </c>
      <c r="O800" t="s">
        <v>252</v>
      </c>
      <c r="P800" t="s">
        <v>461</v>
      </c>
      <c r="Q800" t="s">
        <v>258</v>
      </c>
      <c r="R800" t="s">
        <v>587</v>
      </c>
    </row>
    <row r="801" spans="1:18" x14ac:dyDescent="0.35">
      <c r="A801" t="s">
        <v>445</v>
      </c>
      <c r="B801" t="s">
        <v>1660</v>
      </c>
      <c r="C801">
        <v>3</v>
      </c>
      <c r="D801">
        <v>49809</v>
      </c>
      <c r="E801">
        <v>3</v>
      </c>
      <c r="G801" t="s">
        <v>15</v>
      </c>
      <c r="J801" t="s">
        <v>696</v>
      </c>
      <c r="K801" s="11" t="str">
        <f>LEFT(J801,2)</f>
        <v>14</v>
      </c>
      <c r="L801" s="11" t="str">
        <f t="shared" ref="L801" si="172">RIGHT(J801,2)</f>
        <v>25</v>
      </c>
      <c r="N801" t="s">
        <v>28</v>
      </c>
      <c r="O801" t="s">
        <v>92</v>
      </c>
      <c r="P801" t="s">
        <v>461</v>
      </c>
      <c r="Q801" t="s">
        <v>76</v>
      </c>
      <c r="R801" t="s">
        <v>505</v>
      </c>
    </row>
    <row r="802" spans="1:18" x14ac:dyDescent="0.35">
      <c r="A802" t="s">
        <v>1546</v>
      </c>
      <c r="B802" t="s">
        <v>1844</v>
      </c>
      <c r="C802">
        <v>1</v>
      </c>
      <c r="D802">
        <v>48689</v>
      </c>
      <c r="E802">
        <v>3</v>
      </c>
      <c r="G802" t="s">
        <v>30</v>
      </c>
      <c r="J802" s="9">
        <v>18384</v>
      </c>
      <c r="K802" s="11" t="str">
        <f>TEXT(MONTH(J802),"0")</f>
        <v>5</v>
      </c>
      <c r="L802" s="11" t="str">
        <f>RIGHT(TEXT(YEAR(J802),"00"),LEN(TEXT(YEAR(J802),"00"))-2)</f>
        <v>50</v>
      </c>
      <c r="M802" s="6"/>
      <c r="N802" t="s">
        <v>17</v>
      </c>
      <c r="O802" t="s">
        <v>252</v>
      </c>
      <c r="P802" t="s">
        <v>461</v>
      </c>
      <c r="Q802" t="s">
        <v>245</v>
      </c>
      <c r="R802" t="s">
        <v>285</v>
      </c>
    </row>
    <row r="803" spans="1:18" x14ac:dyDescent="0.35">
      <c r="A803" t="s">
        <v>1546</v>
      </c>
      <c r="B803" t="s">
        <v>1844</v>
      </c>
      <c r="C803">
        <v>2</v>
      </c>
      <c r="D803">
        <v>48690</v>
      </c>
      <c r="E803">
        <v>3</v>
      </c>
      <c r="G803" t="s">
        <v>30</v>
      </c>
      <c r="J803" s="9">
        <v>45041</v>
      </c>
      <c r="K803" s="11" t="str">
        <f>TEXT(MONTH(J803),"00")</f>
        <v>04</v>
      </c>
      <c r="L803" s="11" t="str">
        <f>TEXT(DAY(J803),"00")</f>
        <v>25</v>
      </c>
      <c r="M803" s="5"/>
      <c r="N803" t="s">
        <v>31</v>
      </c>
      <c r="O803" t="s">
        <v>238</v>
      </c>
      <c r="P803" t="s">
        <v>461</v>
      </c>
      <c r="Q803" t="s">
        <v>241</v>
      </c>
      <c r="R803" t="s">
        <v>589</v>
      </c>
    </row>
    <row r="804" spans="1:18" x14ac:dyDescent="0.35">
      <c r="A804" t="s">
        <v>1546</v>
      </c>
      <c r="B804" t="s">
        <v>1844</v>
      </c>
      <c r="C804">
        <v>3</v>
      </c>
      <c r="D804">
        <v>48691</v>
      </c>
      <c r="E804">
        <v>3</v>
      </c>
      <c r="G804" t="s">
        <v>30</v>
      </c>
      <c r="J804" s="9">
        <v>44956</v>
      </c>
      <c r="K804" s="11" t="str">
        <f>TEXT(MONTH(J804),"00")</f>
        <v>01</v>
      </c>
      <c r="L804" s="11" t="str">
        <f>TEXT(DAY(J804),"00")</f>
        <v>30</v>
      </c>
      <c r="M804" s="5"/>
      <c r="N804" t="s">
        <v>31</v>
      </c>
      <c r="O804" t="s">
        <v>43</v>
      </c>
      <c r="P804" t="s">
        <v>461</v>
      </c>
      <c r="Q804" t="s">
        <v>258</v>
      </c>
      <c r="R804" t="s">
        <v>589</v>
      </c>
    </row>
    <row r="805" spans="1:18" x14ac:dyDescent="0.35">
      <c r="A805" t="s">
        <v>1546</v>
      </c>
      <c r="B805" t="s">
        <v>1844</v>
      </c>
      <c r="C805">
        <v>4</v>
      </c>
      <c r="D805">
        <v>50359</v>
      </c>
      <c r="E805">
        <v>3</v>
      </c>
      <c r="G805" t="s">
        <v>30</v>
      </c>
      <c r="J805" t="s">
        <v>132</v>
      </c>
      <c r="K805" s="11" t="str">
        <f>LEFT(J805,2)</f>
        <v>0/</v>
      </c>
      <c r="L805" s="11" t="str">
        <f t="shared" ref="L805" si="173">RIGHT(J805,2)</f>
        <v>30</v>
      </c>
      <c r="N805" t="s">
        <v>31</v>
      </c>
      <c r="O805" t="s">
        <v>81</v>
      </c>
      <c r="P805" t="s">
        <v>461</v>
      </c>
      <c r="Q805" t="s">
        <v>253</v>
      </c>
      <c r="R805" t="s">
        <v>589</v>
      </c>
    </row>
    <row r="806" spans="1:18" x14ac:dyDescent="0.35">
      <c r="A806" t="s">
        <v>446</v>
      </c>
      <c r="B806" t="s">
        <v>1661</v>
      </c>
      <c r="C806">
        <v>1</v>
      </c>
      <c r="D806">
        <v>48680</v>
      </c>
      <c r="E806">
        <v>1</v>
      </c>
      <c r="G806" t="s">
        <v>109</v>
      </c>
      <c r="I806">
        <v>73</v>
      </c>
      <c r="J806" s="9">
        <v>45076</v>
      </c>
      <c r="K806" s="11" t="str">
        <f>TEXT(MONTH(J806),"00")</f>
        <v>05</v>
      </c>
      <c r="L806" s="11" t="str">
        <f>TEXT(DAY(J806),"00")</f>
        <v>30</v>
      </c>
      <c r="M806" s="5"/>
      <c r="N806" t="s">
        <v>85</v>
      </c>
      <c r="O806" t="s">
        <v>85</v>
      </c>
      <c r="P806" t="s">
        <v>461</v>
      </c>
      <c r="R806" t="s">
        <v>113</v>
      </c>
    </row>
    <row r="807" spans="1:18" x14ac:dyDescent="0.35">
      <c r="A807" t="s">
        <v>446</v>
      </c>
      <c r="B807" t="s">
        <v>1661</v>
      </c>
      <c r="C807">
        <v>3</v>
      </c>
      <c r="D807">
        <v>48681</v>
      </c>
      <c r="E807">
        <v>3</v>
      </c>
      <c r="G807" t="s">
        <v>109</v>
      </c>
      <c r="I807">
        <v>73</v>
      </c>
      <c r="J807" t="s">
        <v>546</v>
      </c>
      <c r="K807" s="11" t="str">
        <f t="shared" ref="K807:K808" si="174">LEFT(J807,2)</f>
        <v>0/</v>
      </c>
      <c r="L807" s="11" t="str">
        <f t="shared" ref="L807:L808" si="175">RIGHT(J807,2)</f>
        <v>50</v>
      </c>
      <c r="N807" t="s">
        <v>85</v>
      </c>
      <c r="O807" t="s">
        <v>85</v>
      </c>
      <c r="P807" t="s">
        <v>461</v>
      </c>
      <c r="R807" t="s">
        <v>113</v>
      </c>
    </row>
    <row r="808" spans="1:18" x14ac:dyDescent="0.35">
      <c r="A808" t="s">
        <v>446</v>
      </c>
      <c r="B808" t="s">
        <v>1661</v>
      </c>
      <c r="C808">
        <v>32</v>
      </c>
      <c r="D808">
        <v>49798</v>
      </c>
      <c r="E808">
        <v>3</v>
      </c>
      <c r="G808" t="s">
        <v>109</v>
      </c>
      <c r="J808" t="s">
        <v>697</v>
      </c>
      <c r="K808" s="11" t="str">
        <f t="shared" si="174"/>
        <v>18</v>
      </c>
      <c r="L808" s="11" t="str">
        <f t="shared" si="175"/>
        <v>45</v>
      </c>
      <c r="N808" t="s">
        <v>31</v>
      </c>
      <c r="O808" t="s">
        <v>46</v>
      </c>
      <c r="P808" t="s">
        <v>461</v>
      </c>
      <c r="Q808" t="s">
        <v>214</v>
      </c>
      <c r="R808" t="s">
        <v>82</v>
      </c>
    </row>
    <row r="809" spans="1:18" x14ac:dyDescent="0.35">
      <c r="A809" t="s">
        <v>446</v>
      </c>
      <c r="B809" t="s">
        <v>1661</v>
      </c>
      <c r="C809">
        <v>38</v>
      </c>
      <c r="D809">
        <v>48684</v>
      </c>
      <c r="E809">
        <v>3</v>
      </c>
      <c r="G809" t="s">
        <v>109</v>
      </c>
      <c r="I809">
        <v>97</v>
      </c>
      <c r="J809" s="9">
        <v>44956</v>
      </c>
      <c r="K809" s="11" t="str">
        <f>TEXT(MONTH(J809),"00")</f>
        <v>01</v>
      </c>
      <c r="L809" s="11" t="str">
        <f>TEXT(DAY(J809),"00")</f>
        <v>30</v>
      </c>
      <c r="M809" s="5"/>
      <c r="N809" t="s">
        <v>17</v>
      </c>
      <c r="O809" t="s">
        <v>43</v>
      </c>
      <c r="P809" t="s">
        <v>461</v>
      </c>
      <c r="Q809" t="s">
        <v>20</v>
      </c>
      <c r="R809" t="s">
        <v>492</v>
      </c>
    </row>
    <row r="810" spans="1:18" x14ac:dyDescent="0.35">
      <c r="A810" t="s">
        <v>446</v>
      </c>
      <c r="B810" t="s">
        <v>1661</v>
      </c>
      <c r="C810">
        <v>90</v>
      </c>
      <c r="D810">
        <v>48687</v>
      </c>
      <c r="E810">
        <v>3</v>
      </c>
      <c r="G810" t="s">
        <v>109</v>
      </c>
      <c r="I810">
        <v>97</v>
      </c>
      <c r="J810" t="s">
        <v>698</v>
      </c>
      <c r="K810" s="11" t="str">
        <f t="shared" ref="K810:K813" si="176">LEFT(J810,2)</f>
        <v>0/</v>
      </c>
      <c r="L810" s="11" t="str">
        <f t="shared" ref="L810:L813" si="177">RIGHT(J810,2)</f>
        <v>60</v>
      </c>
      <c r="N810" t="s">
        <v>17</v>
      </c>
      <c r="O810" t="s">
        <v>43</v>
      </c>
      <c r="P810" t="s">
        <v>461</v>
      </c>
      <c r="Q810" t="s">
        <v>76</v>
      </c>
      <c r="R810" t="s">
        <v>44</v>
      </c>
    </row>
    <row r="811" spans="1:18" x14ac:dyDescent="0.35">
      <c r="A811" t="s">
        <v>446</v>
      </c>
      <c r="B811" t="s">
        <v>1661</v>
      </c>
      <c r="C811">
        <v>92</v>
      </c>
      <c r="D811">
        <v>49242</v>
      </c>
      <c r="E811">
        <v>3</v>
      </c>
      <c r="G811" t="s">
        <v>109</v>
      </c>
      <c r="J811" t="s">
        <v>699</v>
      </c>
      <c r="K811" s="11" t="str">
        <f t="shared" si="176"/>
        <v>0/</v>
      </c>
      <c r="L811" s="11" t="str">
        <f t="shared" si="177"/>
        <v>20</v>
      </c>
      <c r="N811" t="s">
        <v>31</v>
      </c>
      <c r="O811" t="s">
        <v>43</v>
      </c>
      <c r="P811" t="s">
        <v>461</v>
      </c>
      <c r="Q811" t="s">
        <v>214</v>
      </c>
      <c r="R811" t="s">
        <v>492</v>
      </c>
    </row>
    <row r="812" spans="1:18" x14ac:dyDescent="0.35">
      <c r="A812" t="s">
        <v>446</v>
      </c>
      <c r="B812" t="s">
        <v>1661</v>
      </c>
      <c r="C812">
        <v>94</v>
      </c>
      <c r="D812">
        <v>49799</v>
      </c>
      <c r="E812">
        <v>3</v>
      </c>
      <c r="G812" t="s">
        <v>109</v>
      </c>
      <c r="J812" t="s">
        <v>699</v>
      </c>
      <c r="K812" s="11" t="str">
        <f t="shared" si="176"/>
        <v>0/</v>
      </c>
      <c r="L812" s="11" t="str">
        <f t="shared" si="177"/>
        <v>20</v>
      </c>
      <c r="N812" t="s">
        <v>17</v>
      </c>
      <c r="O812" t="s">
        <v>46</v>
      </c>
      <c r="P812" t="s">
        <v>461</v>
      </c>
      <c r="Q812" t="s">
        <v>214</v>
      </c>
      <c r="R812" t="s">
        <v>34</v>
      </c>
    </row>
    <row r="813" spans="1:18" x14ac:dyDescent="0.35">
      <c r="A813" t="s">
        <v>450</v>
      </c>
      <c r="B813" t="s">
        <v>1663</v>
      </c>
      <c r="C813">
        <v>2</v>
      </c>
      <c r="D813">
        <v>49676</v>
      </c>
      <c r="E813">
        <v>3</v>
      </c>
      <c r="G813" t="s">
        <v>30</v>
      </c>
      <c r="I813">
        <v>97</v>
      </c>
      <c r="J813" t="s">
        <v>428</v>
      </c>
      <c r="K813" s="11" t="str">
        <f t="shared" si="176"/>
        <v>15</v>
      </c>
      <c r="L813" s="11" t="str">
        <f t="shared" si="177"/>
        <v>40</v>
      </c>
      <c r="N813" t="s">
        <v>24</v>
      </c>
      <c r="O813" t="s">
        <v>92</v>
      </c>
      <c r="P813" t="s">
        <v>461</v>
      </c>
      <c r="Q813" t="s">
        <v>157</v>
      </c>
      <c r="R813" t="s">
        <v>199</v>
      </c>
    </row>
    <row r="814" spans="1:18" x14ac:dyDescent="0.35">
      <c r="A814" t="s">
        <v>451</v>
      </c>
      <c r="B814" t="s">
        <v>1664</v>
      </c>
      <c r="C814">
        <v>1</v>
      </c>
      <c r="D814">
        <v>49197</v>
      </c>
      <c r="E814">
        <v>1</v>
      </c>
      <c r="G814" t="s">
        <v>22</v>
      </c>
      <c r="J814" s="9">
        <v>45168</v>
      </c>
      <c r="K814" s="11" t="str">
        <f>TEXT(MONTH(J814),"00")</f>
        <v>08</v>
      </c>
      <c r="L814" s="11" t="str">
        <f>TEXT(DAY(J814),"00")</f>
        <v>30</v>
      </c>
      <c r="M814" s="5"/>
      <c r="N814" t="s">
        <v>24</v>
      </c>
      <c r="O814" t="s">
        <v>124</v>
      </c>
      <c r="P814" t="s">
        <v>461</v>
      </c>
      <c r="Q814" t="s">
        <v>20</v>
      </c>
      <c r="R814" t="s">
        <v>82</v>
      </c>
    </row>
    <row r="815" spans="1:18" x14ac:dyDescent="0.35">
      <c r="A815" t="s">
        <v>453</v>
      </c>
      <c r="B815" t="s">
        <v>1665</v>
      </c>
      <c r="C815">
        <v>1</v>
      </c>
      <c r="D815">
        <v>49140</v>
      </c>
      <c r="E815">
        <v>3</v>
      </c>
      <c r="G815" t="s">
        <v>22</v>
      </c>
      <c r="J815" t="s">
        <v>513</v>
      </c>
      <c r="K815" s="11" t="str">
        <f t="shared" ref="K815:K849" si="178">LEFT(J815,2)</f>
        <v>15</v>
      </c>
      <c r="L815" s="11" t="str">
        <f t="shared" ref="L815:L849" si="179">RIGHT(J815,2)</f>
        <v>30</v>
      </c>
      <c r="N815" t="s">
        <v>24</v>
      </c>
      <c r="O815" t="s">
        <v>124</v>
      </c>
      <c r="P815" t="s">
        <v>461</v>
      </c>
      <c r="Q815" t="s">
        <v>20</v>
      </c>
      <c r="R815" t="s">
        <v>82</v>
      </c>
    </row>
    <row r="816" spans="1:18" x14ac:dyDescent="0.35">
      <c r="A816" t="s">
        <v>453</v>
      </c>
      <c r="B816" t="s">
        <v>1665</v>
      </c>
      <c r="C816">
        <v>2</v>
      </c>
      <c r="D816">
        <v>49141</v>
      </c>
      <c r="E816">
        <v>3</v>
      </c>
      <c r="G816" t="s">
        <v>22</v>
      </c>
      <c r="J816" t="s">
        <v>132</v>
      </c>
      <c r="K816" s="11" t="str">
        <f t="shared" si="178"/>
        <v>0/</v>
      </c>
      <c r="L816" s="11" t="str">
        <f t="shared" si="179"/>
        <v>30</v>
      </c>
      <c r="N816" t="s">
        <v>24</v>
      </c>
      <c r="O816" t="s">
        <v>124</v>
      </c>
      <c r="P816" t="s">
        <v>461</v>
      </c>
      <c r="Q816" t="s">
        <v>20</v>
      </c>
      <c r="R816" t="s">
        <v>82</v>
      </c>
    </row>
    <row r="817" spans="1:18" x14ac:dyDescent="0.35">
      <c r="A817" t="s">
        <v>453</v>
      </c>
      <c r="B817" t="s">
        <v>1665</v>
      </c>
      <c r="C817">
        <v>3</v>
      </c>
      <c r="D817">
        <v>50332</v>
      </c>
      <c r="E817">
        <v>3</v>
      </c>
      <c r="G817" t="s">
        <v>22</v>
      </c>
      <c r="J817" t="s">
        <v>447</v>
      </c>
      <c r="K817" s="11" t="str">
        <f t="shared" si="178"/>
        <v>0/</v>
      </c>
      <c r="L817" s="11" t="str">
        <f t="shared" si="179"/>
        <v>15</v>
      </c>
      <c r="N817" t="s">
        <v>31</v>
      </c>
      <c r="O817" t="s">
        <v>81</v>
      </c>
      <c r="P817" t="s">
        <v>461</v>
      </c>
      <c r="Q817" t="s">
        <v>117</v>
      </c>
      <c r="R817" t="s">
        <v>82</v>
      </c>
    </row>
    <row r="818" spans="1:18" x14ac:dyDescent="0.35">
      <c r="A818" t="s">
        <v>1435</v>
      </c>
      <c r="B818" t="s">
        <v>1662</v>
      </c>
      <c r="K818" s="11" t="str">
        <f t="shared" si="178"/>
        <v/>
      </c>
      <c r="L818" s="11" t="str">
        <f t="shared" si="179"/>
        <v/>
      </c>
      <c r="N818" t="s">
        <v>97</v>
      </c>
      <c r="O818" t="s">
        <v>515</v>
      </c>
      <c r="P818" t="s">
        <v>461</v>
      </c>
      <c r="Q818" t="s">
        <v>57</v>
      </c>
      <c r="R818" t="s">
        <v>85</v>
      </c>
    </row>
    <row r="819" spans="1:18" x14ac:dyDescent="0.35">
      <c r="A819" t="s">
        <v>1435</v>
      </c>
      <c r="B819" t="s">
        <v>1662</v>
      </c>
      <c r="K819" s="11" t="str">
        <f t="shared" si="178"/>
        <v/>
      </c>
      <c r="L819" s="11" t="str">
        <f t="shared" si="179"/>
        <v/>
      </c>
    </row>
    <row r="820" spans="1:18" x14ac:dyDescent="0.35">
      <c r="A820" t="s">
        <v>1435</v>
      </c>
      <c r="B820" t="s">
        <v>1662</v>
      </c>
      <c r="K820" s="11" t="str">
        <f t="shared" si="178"/>
        <v/>
      </c>
      <c r="L820" s="11" t="str">
        <f t="shared" si="179"/>
        <v/>
      </c>
    </row>
    <row r="821" spans="1:18" x14ac:dyDescent="0.35">
      <c r="A821" t="s">
        <v>1435</v>
      </c>
      <c r="B821" t="s">
        <v>1662</v>
      </c>
      <c r="K821" s="11" t="str">
        <f t="shared" si="178"/>
        <v/>
      </c>
      <c r="L821" s="11" t="str">
        <f t="shared" si="179"/>
        <v/>
      </c>
    </row>
    <row r="822" spans="1:18" x14ac:dyDescent="0.35">
      <c r="A822" t="s">
        <v>1435</v>
      </c>
      <c r="B822" t="s">
        <v>1662</v>
      </c>
      <c r="K822" s="11" t="str">
        <f t="shared" si="178"/>
        <v/>
      </c>
      <c r="L822" s="11" t="str">
        <f t="shared" si="179"/>
        <v/>
      </c>
    </row>
    <row r="823" spans="1:18" x14ac:dyDescent="0.35">
      <c r="A823" t="s">
        <v>1547</v>
      </c>
      <c r="B823" t="s">
        <v>1892</v>
      </c>
      <c r="C823">
        <v>1</v>
      </c>
      <c r="D823">
        <v>22922</v>
      </c>
      <c r="E823">
        <v>3</v>
      </c>
      <c r="G823" t="s">
        <v>700</v>
      </c>
      <c r="J823" t="s">
        <v>701</v>
      </c>
      <c r="K823" s="11" t="str">
        <f t="shared" si="178"/>
        <v>61</v>
      </c>
      <c r="L823" s="11" t="str">
        <f t="shared" si="179"/>
        <v>60</v>
      </c>
      <c r="N823" t="s">
        <v>17</v>
      </c>
      <c r="O823" t="s">
        <v>18</v>
      </c>
      <c r="P823" t="s">
        <v>702</v>
      </c>
      <c r="Q823" t="s">
        <v>703</v>
      </c>
      <c r="R823" t="s">
        <v>704</v>
      </c>
    </row>
    <row r="824" spans="1:18" x14ac:dyDescent="0.35">
      <c r="A824" t="s">
        <v>1547</v>
      </c>
      <c r="B824" t="s">
        <v>1892</v>
      </c>
      <c r="C824">
        <v>2</v>
      </c>
      <c r="D824">
        <v>22923</v>
      </c>
      <c r="E824">
        <v>0</v>
      </c>
      <c r="G824" t="s">
        <v>22</v>
      </c>
      <c r="J824" t="s">
        <v>208</v>
      </c>
      <c r="K824" s="11" t="str">
        <f t="shared" si="178"/>
        <v>33</v>
      </c>
      <c r="L824" s="11" t="str">
        <f t="shared" si="179"/>
        <v>30</v>
      </c>
      <c r="N824" t="s">
        <v>28</v>
      </c>
      <c r="O824" t="s">
        <v>25</v>
      </c>
      <c r="P824" t="s">
        <v>702</v>
      </c>
      <c r="Q824" t="s">
        <v>705</v>
      </c>
      <c r="R824" t="s">
        <v>706</v>
      </c>
    </row>
    <row r="825" spans="1:18" x14ac:dyDescent="0.35">
      <c r="A825" t="s">
        <v>1547</v>
      </c>
      <c r="B825" t="s">
        <v>1892</v>
      </c>
      <c r="C825">
        <v>3</v>
      </c>
      <c r="D825">
        <v>22924</v>
      </c>
      <c r="E825">
        <v>0</v>
      </c>
      <c r="G825" t="s">
        <v>22</v>
      </c>
      <c r="J825" t="s">
        <v>265</v>
      </c>
      <c r="K825" s="11" t="str">
        <f t="shared" si="178"/>
        <v>28</v>
      </c>
      <c r="L825" s="11" t="str">
        <f t="shared" si="179"/>
        <v>30</v>
      </c>
      <c r="N825" t="s">
        <v>707</v>
      </c>
      <c r="O825" t="s">
        <v>25</v>
      </c>
      <c r="P825" t="s">
        <v>702</v>
      </c>
      <c r="Q825" t="s">
        <v>705</v>
      </c>
      <c r="R825" t="s">
        <v>706</v>
      </c>
    </row>
    <row r="826" spans="1:18" x14ac:dyDescent="0.35">
      <c r="A826" t="s">
        <v>1547</v>
      </c>
      <c r="B826" t="s">
        <v>1892</v>
      </c>
      <c r="C826">
        <v>4</v>
      </c>
      <c r="D826">
        <v>26807</v>
      </c>
      <c r="E826">
        <v>3</v>
      </c>
      <c r="G826" t="s">
        <v>700</v>
      </c>
      <c r="J826" t="s">
        <v>708</v>
      </c>
      <c r="K826" s="11" t="str">
        <f t="shared" si="178"/>
        <v>54</v>
      </c>
      <c r="L826" s="11" t="str">
        <f t="shared" si="179"/>
        <v>60</v>
      </c>
      <c r="N826" t="s">
        <v>709</v>
      </c>
      <c r="O826" t="s">
        <v>462</v>
      </c>
      <c r="P826" t="s">
        <v>702</v>
      </c>
      <c r="Q826" t="s">
        <v>703</v>
      </c>
      <c r="R826" t="s">
        <v>710</v>
      </c>
    </row>
    <row r="827" spans="1:18" x14ac:dyDescent="0.35">
      <c r="A827" t="s">
        <v>1547</v>
      </c>
      <c r="B827" t="s">
        <v>1892</v>
      </c>
      <c r="C827">
        <v>5</v>
      </c>
      <c r="D827">
        <v>26808</v>
      </c>
      <c r="E827">
        <v>0</v>
      </c>
      <c r="G827" t="s">
        <v>22</v>
      </c>
      <c r="J827" t="s">
        <v>243</v>
      </c>
      <c r="K827" s="11" t="str">
        <f t="shared" si="178"/>
        <v>30</v>
      </c>
      <c r="L827" s="11" t="str">
        <f t="shared" si="179"/>
        <v>30</v>
      </c>
      <c r="N827" t="s">
        <v>711</v>
      </c>
      <c r="O827" t="s">
        <v>98</v>
      </c>
      <c r="P827" t="s">
        <v>702</v>
      </c>
      <c r="Q827" t="s">
        <v>705</v>
      </c>
      <c r="R827" t="s">
        <v>710</v>
      </c>
    </row>
    <row r="828" spans="1:18" x14ac:dyDescent="0.35">
      <c r="A828" t="s">
        <v>1547</v>
      </c>
      <c r="B828" t="s">
        <v>1892</v>
      </c>
      <c r="C828">
        <v>8</v>
      </c>
      <c r="D828">
        <v>30383</v>
      </c>
      <c r="E828">
        <v>0</v>
      </c>
      <c r="G828" t="s">
        <v>22</v>
      </c>
      <c r="J828" t="s">
        <v>71</v>
      </c>
      <c r="K828" s="11" t="str">
        <f t="shared" si="178"/>
        <v>24</v>
      </c>
      <c r="L828" s="11" t="str">
        <f t="shared" si="179"/>
        <v>30</v>
      </c>
      <c r="N828" t="s">
        <v>709</v>
      </c>
      <c r="O828" t="s">
        <v>573</v>
      </c>
      <c r="P828" t="s">
        <v>702</v>
      </c>
      <c r="Q828" t="s">
        <v>705</v>
      </c>
      <c r="R828" t="s">
        <v>710</v>
      </c>
    </row>
    <row r="829" spans="1:18" x14ac:dyDescent="0.35">
      <c r="A829" t="s">
        <v>1548</v>
      </c>
      <c r="B829" t="s">
        <v>1893</v>
      </c>
      <c r="C829">
        <v>1</v>
      </c>
      <c r="D829">
        <v>23290</v>
      </c>
      <c r="E829">
        <v>3</v>
      </c>
      <c r="G829" t="s">
        <v>700</v>
      </c>
      <c r="J829" t="s">
        <v>460</v>
      </c>
      <c r="K829" s="11" t="str">
        <f t="shared" si="178"/>
        <v>60</v>
      </c>
      <c r="L829" s="11" t="str">
        <f t="shared" si="179"/>
        <v>60</v>
      </c>
      <c r="N829" t="s">
        <v>712</v>
      </c>
      <c r="O829" t="s">
        <v>102</v>
      </c>
      <c r="P829" t="s">
        <v>702</v>
      </c>
      <c r="Q829" t="s">
        <v>703</v>
      </c>
      <c r="R829" t="s">
        <v>713</v>
      </c>
    </row>
    <row r="830" spans="1:18" x14ac:dyDescent="0.35">
      <c r="A830" t="s">
        <v>1548</v>
      </c>
      <c r="B830" t="s">
        <v>1893</v>
      </c>
      <c r="C830">
        <v>2</v>
      </c>
      <c r="D830">
        <v>23291</v>
      </c>
      <c r="E830">
        <v>0</v>
      </c>
      <c r="G830" t="s">
        <v>22</v>
      </c>
      <c r="J830" t="s">
        <v>23</v>
      </c>
      <c r="K830" s="11" t="str">
        <f t="shared" si="178"/>
        <v>29</v>
      </c>
      <c r="L830" s="11" t="str">
        <f t="shared" si="179"/>
        <v>30</v>
      </c>
      <c r="N830" t="s">
        <v>714</v>
      </c>
      <c r="O830" t="s">
        <v>36</v>
      </c>
      <c r="P830" t="s">
        <v>702</v>
      </c>
      <c r="Q830" t="s">
        <v>715</v>
      </c>
      <c r="R830" t="s">
        <v>713</v>
      </c>
    </row>
    <row r="831" spans="1:18" x14ac:dyDescent="0.35">
      <c r="A831" t="s">
        <v>1548</v>
      </c>
      <c r="B831" t="s">
        <v>1893</v>
      </c>
      <c r="C831">
        <v>3</v>
      </c>
      <c r="D831">
        <v>23292</v>
      </c>
      <c r="E831">
        <v>0</v>
      </c>
      <c r="G831" t="s">
        <v>22</v>
      </c>
      <c r="J831" t="s">
        <v>273</v>
      </c>
      <c r="K831" s="11" t="str">
        <f t="shared" si="178"/>
        <v>31</v>
      </c>
      <c r="L831" s="11" t="str">
        <f t="shared" si="179"/>
        <v>30</v>
      </c>
      <c r="N831" t="s">
        <v>707</v>
      </c>
      <c r="O831" t="s">
        <v>36</v>
      </c>
      <c r="P831" t="s">
        <v>702</v>
      </c>
      <c r="Q831" t="s">
        <v>715</v>
      </c>
      <c r="R831" t="s">
        <v>713</v>
      </c>
    </row>
    <row r="832" spans="1:18" x14ac:dyDescent="0.35">
      <c r="A832" t="s">
        <v>1549</v>
      </c>
      <c r="B832" t="s">
        <v>1894</v>
      </c>
      <c r="C832">
        <v>1</v>
      </c>
      <c r="D832">
        <v>26844</v>
      </c>
      <c r="E832">
        <v>3</v>
      </c>
      <c r="G832" t="s">
        <v>716</v>
      </c>
      <c r="J832" t="s">
        <v>495</v>
      </c>
      <c r="K832" s="11" t="str">
        <f t="shared" si="178"/>
        <v>37</v>
      </c>
      <c r="L832" s="11" t="str">
        <f t="shared" si="179"/>
        <v>50</v>
      </c>
      <c r="N832" t="s">
        <v>17</v>
      </c>
      <c r="O832" t="s">
        <v>81</v>
      </c>
      <c r="P832" t="s">
        <v>702</v>
      </c>
      <c r="Q832" t="s">
        <v>717</v>
      </c>
      <c r="R832" t="s">
        <v>718</v>
      </c>
    </row>
    <row r="833" spans="1:18" x14ac:dyDescent="0.35">
      <c r="A833" t="s">
        <v>1549</v>
      </c>
      <c r="B833" t="s">
        <v>1894</v>
      </c>
      <c r="C833">
        <v>2</v>
      </c>
      <c r="D833">
        <v>26845</v>
      </c>
      <c r="E833">
        <v>3</v>
      </c>
      <c r="G833" t="s">
        <v>716</v>
      </c>
      <c r="J833" t="s">
        <v>469</v>
      </c>
      <c r="K833" s="11" t="str">
        <f t="shared" si="178"/>
        <v>30</v>
      </c>
      <c r="L833" s="11" t="str">
        <f t="shared" si="179"/>
        <v>50</v>
      </c>
      <c r="N833" t="s">
        <v>17</v>
      </c>
      <c r="O833" t="s">
        <v>119</v>
      </c>
      <c r="P833" t="s">
        <v>702</v>
      </c>
      <c r="Q833" t="s">
        <v>717</v>
      </c>
      <c r="R833" t="s">
        <v>719</v>
      </c>
    </row>
    <row r="834" spans="1:18" x14ac:dyDescent="0.35">
      <c r="A834" t="s">
        <v>1550</v>
      </c>
      <c r="B834" t="s">
        <v>1895</v>
      </c>
      <c r="C834">
        <v>1</v>
      </c>
      <c r="D834">
        <v>20907</v>
      </c>
      <c r="E834">
        <v>3</v>
      </c>
      <c r="G834" t="s">
        <v>716</v>
      </c>
      <c r="J834" t="s">
        <v>720</v>
      </c>
      <c r="K834" s="11" t="str">
        <f t="shared" si="178"/>
        <v>48</v>
      </c>
      <c r="L834" s="11" t="str">
        <f t="shared" si="179"/>
        <v>50</v>
      </c>
      <c r="N834" t="s">
        <v>17</v>
      </c>
      <c r="O834" t="s">
        <v>32</v>
      </c>
      <c r="P834" t="s">
        <v>702</v>
      </c>
      <c r="Q834" t="s">
        <v>721</v>
      </c>
      <c r="R834" t="s">
        <v>718</v>
      </c>
    </row>
    <row r="835" spans="1:18" x14ac:dyDescent="0.35">
      <c r="A835" t="s">
        <v>1550</v>
      </c>
      <c r="B835" t="s">
        <v>1895</v>
      </c>
      <c r="C835">
        <v>2</v>
      </c>
      <c r="D835">
        <v>28381</v>
      </c>
      <c r="E835">
        <v>0</v>
      </c>
      <c r="G835" t="s">
        <v>22</v>
      </c>
      <c r="J835" t="s">
        <v>457</v>
      </c>
      <c r="K835" s="11" t="str">
        <f t="shared" si="178"/>
        <v>24</v>
      </c>
      <c r="L835" s="11" t="str">
        <f t="shared" si="179"/>
        <v>25</v>
      </c>
      <c r="N835" t="s">
        <v>714</v>
      </c>
      <c r="O835" t="s">
        <v>483</v>
      </c>
      <c r="P835" t="s">
        <v>702</v>
      </c>
      <c r="Q835" t="s">
        <v>722</v>
      </c>
      <c r="R835" t="s">
        <v>718</v>
      </c>
    </row>
    <row r="836" spans="1:18" x14ac:dyDescent="0.35">
      <c r="A836" t="s">
        <v>1550</v>
      </c>
      <c r="B836" t="s">
        <v>1895</v>
      </c>
      <c r="C836">
        <v>3</v>
      </c>
      <c r="D836">
        <v>26256</v>
      </c>
      <c r="E836">
        <v>0</v>
      </c>
      <c r="G836" t="s">
        <v>22</v>
      </c>
      <c r="J836" t="s">
        <v>457</v>
      </c>
      <c r="K836" s="11" t="str">
        <f t="shared" si="178"/>
        <v>24</v>
      </c>
      <c r="L836" s="11" t="str">
        <f t="shared" si="179"/>
        <v>25</v>
      </c>
      <c r="N836" t="s">
        <v>714</v>
      </c>
      <c r="O836" t="s">
        <v>36</v>
      </c>
      <c r="P836" t="s">
        <v>702</v>
      </c>
      <c r="Q836" t="s">
        <v>722</v>
      </c>
      <c r="R836" t="s">
        <v>718</v>
      </c>
    </row>
    <row r="837" spans="1:18" x14ac:dyDescent="0.35">
      <c r="A837" t="s">
        <v>1551</v>
      </c>
      <c r="B837" t="s">
        <v>1896</v>
      </c>
      <c r="C837">
        <v>1</v>
      </c>
      <c r="D837">
        <v>26846</v>
      </c>
      <c r="E837">
        <v>3</v>
      </c>
      <c r="G837" t="s">
        <v>716</v>
      </c>
      <c r="J837" t="s">
        <v>723</v>
      </c>
      <c r="K837" s="11" t="str">
        <f t="shared" si="178"/>
        <v>14</v>
      </c>
      <c r="L837" s="11" t="str">
        <f t="shared" si="179"/>
        <v>44</v>
      </c>
      <c r="N837" t="s">
        <v>17</v>
      </c>
      <c r="O837" t="s">
        <v>43</v>
      </c>
      <c r="P837" t="s">
        <v>702</v>
      </c>
      <c r="Q837" t="s">
        <v>724</v>
      </c>
      <c r="R837" t="s">
        <v>725</v>
      </c>
    </row>
    <row r="838" spans="1:18" x14ac:dyDescent="0.35">
      <c r="A838" t="s">
        <v>1552</v>
      </c>
      <c r="B838" t="s">
        <v>1897</v>
      </c>
      <c r="C838">
        <v>1</v>
      </c>
      <c r="D838">
        <v>21792</v>
      </c>
      <c r="E838">
        <v>3</v>
      </c>
      <c r="G838" t="s">
        <v>716</v>
      </c>
      <c r="J838" t="s">
        <v>153</v>
      </c>
      <c r="K838" s="11" t="str">
        <f t="shared" si="178"/>
        <v>41</v>
      </c>
      <c r="L838" s="11" t="str">
        <f t="shared" si="179"/>
        <v>60</v>
      </c>
      <c r="N838" t="s">
        <v>17</v>
      </c>
      <c r="O838" t="s">
        <v>56</v>
      </c>
      <c r="P838" t="s">
        <v>702</v>
      </c>
      <c r="Q838" t="s">
        <v>703</v>
      </c>
      <c r="R838" t="s">
        <v>704</v>
      </c>
    </row>
    <row r="839" spans="1:18" x14ac:dyDescent="0.35">
      <c r="A839" t="s">
        <v>1552</v>
      </c>
      <c r="B839" t="s">
        <v>1897</v>
      </c>
      <c r="C839">
        <v>2</v>
      </c>
      <c r="D839">
        <v>21795</v>
      </c>
      <c r="E839">
        <v>0</v>
      </c>
      <c r="G839" t="s">
        <v>22</v>
      </c>
      <c r="J839" t="s">
        <v>50</v>
      </c>
      <c r="K839" s="11" t="str">
        <f t="shared" si="178"/>
        <v>20</v>
      </c>
      <c r="L839" s="11" t="str">
        <f t="shared" si="179"/>
        <v>20</v>
      </c>
      <c r="N839" t="s">
        <v>53</v>
      </c>
      <c r="O839" t="s">
        <v>36</v>
      </c>
      <c r="P839" t="s">
        <v>702</v>
      </c>
      <c r="Q839" t="s">
        <v>726</v>
      </c>
      <c r="R839" t="s">
        <v>704</v>
      </c>
    </row>
    <row r="840" spans="1:18" x14ac:dyDescent="0.35">
      <c r="A840" t="s">
        <v>1552</v>
      </c>
      <c r="B840" t="s">
        <v>1897</v>
      </c>
      <c r="C840">
        <v>5</v>
      </c>
      <c r="D840">
        <v>30239</v>
      </c>
      <c r="E840">
        <v>0</v>
      </c>
      <c r="G840" t="s">
        <v>22</v>
      </c>
      <c r="J840" t="s">
        <v>476</v>
      </c>
      <c r="K840" s="11" t="str">
        <f t="shared" si="178"/>
        <v>21</v>
      </c>
      <c r="L840" s="11" t="str">
        <f t="shared" si="179"/>
        <v>20</v>
      </c>
      <c r="N840" t="s">
        <v>28</v>
      </c>
      <c r="O840" t="s">
        <v>36</v>
      </c>
      <c r="P840" t="s">
        <v>702</v>
      </c>
      <c r="Q840" t="s">
        <v>726</v>
      </c>
      <c r="R840" t="s">
        <v>704</v>
      </c>
    </row>
    <row r="841" spans="1:18" x14ac:dyDescent="0.35">
      <c r="A841" t="s">
        <v>1043</v>
      </c>
      <c r="B841" t="s">
        <v>1898</v>
      </c>
      <c r="C841">
        <v>1</v>
      </c>
      <c r="D841">
        <v>21794</v>
      </c>
      <c r="E841">
        <v>3</v>
      </c>
      <c r="G841" t="s">
        <v>716</v>
      </c>
      <c r="J841" t="s">
        <v>727</v>
      </c>
      <c r="K841" s="11" t="str">
        <f t="shared" si="178"/>
        <v>30</v>
      </c>
      <c r="L841" s="11" t="str">
        <f t="shared" si="179"/>
        <v>48</v>
      </c>
      <c r="N841" t="s">
        <v>17</v>
      </c>
      <c r="O841" t="s">
        <v>60</v>
      </c>
      <c r="P841" t="s">
        <v>702</v>
      </c>
      <c r="Q841" t="s">
        <v>728</v>
      </c>
      <c r="R841" t="s">
        <v>729</v>
      </c>
    </row>
    <row r="842" spans="1:18" x14ac:dyDescent="0.35">
      <c r="A842" t="s">
        <v>1043</v>
      </c>
      <c r="B842" t="s">
        <v>1898</v>
      </c>
      <c r="C842">
        <v>2</v>
      </c>
      <c r="D842">
        <v>21933</v>
      </c>
      <c r="E842">
        <v>0</v>
      </c>
      <c r="G842" t="s">
        <v>22</v>
      </c>
      <c r="J842" t="s">
        <v>730</v>
      </c>
      <c r="K842" s="11" t="str">
        <f t="shared" si="178"/>
        <v>30</v>
      </c>
      <c r="L842" s="11" t="str">
        <f t="shared" si="179"/>
        <v>24</v>
      </c>
      <c r="N842" t="s">
        <v>53</v>
      </c>
      <c r="O842" t="s">
        <v>62</v>
      </c>
      <c r="P842" t="s">
        <v>702</v>
      </c>
      <c r="Q842" t="s">
        <v>731</v>
      </c>
      <c r="R842" t="s">
        <v>729</v>
      </c>
    </row>
    <row r="843" spans="1:18" x14ac:dyDescent="0.35">
      <c r="A843" t="s">
        <v>1045</v>
      </c>
      <c r="B843" t="s">
        <v>1899</v>
      </c>
      <c r="C843">
        <v>1</v>
      </c>
      <c r="D843">
        <v>23559</v>
      </c>
      <c r="E843">
        <v>3</v>
      </c>
      <c r="G843" t="s">
        <v>700</v>
      </c>
      <c r="J843" t="s">
        <v>732</v>
      </c>
      <c r="K843" s="11" t="str">
        <f t="shared" si="178"/>
        <v>46</v>
      </c>
      <c r="L843" s="11" t="str">
        <f t="shared" si="179"/>
        <v>78</v>
      </c>
      <c r="N843" t="s">
        <v>712</v>
      </c>
      <c r="O843" t="s">
        <v>65</v>
      </c>
      <c r="P843" t="s">
        <v>702</v>
      </c>
      <c r="Q843" t="s">
        <v>733</v>
      </c>
      <c r="R843" t="s">
        <v>734</v>
      </c>
    </row>
    <row r="844" spans="1:18" x14ac:dyDescent="0.35">
      <c r="A844" t="s">
        <v>1045</v>
      </c>
      <c r="B844" t="s">
        <v>1899</v>
      </c>
      <c r="C844">
        <v>2</v>
      </c>
      <c r="D844">
        <v>23560</v>
      </c>
      <c r="E844">
        <v>0</v>
      </c>
      <c r="G844" t="s">
        <v>22</v>
      </c>
      <c r="J844" t="s">
        <v>290</v>
      </c>
      <c r="K844" s="11" t="str">
        <f t="shared" si="178"/>
        <v>24</v>
      </c>
      <c r="L844" s="11" t="str">
        <f t="shared" si="179"/>
        <v>24</v>
      </c>
      <c r="N844" t="s">
        <v>714</v>
      </c>
      <c r="O844" t="s">
        <v>62</v>
      </c>
      <c r="P844" t="s">
        <v>702</v>
      </c>
      <c r="Q844" t="s">
        <v>735</v>
      </c>
      <c r="R844" t="s">
        <v>734</v>
      </c>
    </row>
    <row r="845" spans="1:18" x14ac:dyDescent="0.35">
      <c r="A845" t="s">
        <v>1045</v>
      </c>
      <c r="B845" t="s">
        <v>1899</v>
      </c>
      <c r="C845">
        <v>3</v>
      </c>
      <c r="D845">
        <v>26837</v>
      </c>
      <c r="E845">
        <v>0</v>
      </c>
      <c r="G845" t="s">
        <v>22</v>
      </c>
      <c r="J845" t="s">
        <v>736</v>
      </c>
      <c r="K845" s="11" t="str">
        <f t="shared" si="178"/>
        <v>22</v>
      </c>
      <c r="L845" s="11" t="str">
        <f t="shared" si="179"/>
        <v>24</v>
      </c>
      <c r="N845" t="s">
        <v>707</v>
      </c>
      <c r="O845" t="s">
        <v>62</v>
      </c>
      <c r="P845" t="s">
        <v>702</v>
      </c>
      <c r="Q845" t="s">
        <v>735</v>
      </c>
      <c r="R845" t="s">
        <v>734</v>
      </c>
    </row>
    <row r="846" spans="1:18" x14ac:dyDescent="0.35">
      <c r="A846" t="s">
        <v>1047</v>
      </c>
      <c r="B846" t="s">
        <v>1900</v>
      </c>
      <c r="C846">
        <v>1</v>
      </c>
      <c r="D846">
        <v>20251</v>
      </c>
      <c r="E846">
        <v>3</v>
      </c>
      <c r="G846" t="s">
        <v>716</v>
      </c>
      <c r="J846" t="s">
        <v>737</v>
      </c>
      <c r="K846" s="11" t="str">
        <f t="shared" si="178"/>
        <v>34</v>
      </c>
      <c r="L846" s="11" t="str">
        <f t="shared" si="179"/>
        <v>35</v>
      </c>
      <c r="N846" t="s">
        <v>17</v>
      </c>
      <c r="O846" t="s">
        <v>65</v>
      </c>
      <c r="P846" t="s">
        <v>702</v>
      </c>
      <c r="Q846" t="s">
        <v>738</v>
      </c>
      <c r="R846" t="s">
        <v>73</v>
      </c>
    </row>
    <row r="847" spans="1:18" x14ac:dyDescent="0.35">
      <c r="A847" t="s">
        <v>1047</v>
      </c>
      <c r="B847" t="s">
        <v>1900</v>
      </c>
      <c r="C847">
        <v>2</v>
      </c>
      <c r="D847">
        <v>20252</v>
      </c>
      <c r="E847">
        <v>0</v>
      </c>
      <c r="G847" t="s">
        <v>22</v>
      </c>
      <c r="J847" t="s">
        <v>737</v>
      </c>
      <c r="K847" s="11" t="str">
        <f t="shared" si="178"/>
        <v>34</v>
      </c>
      <c r="L847" s="11" t="str">
        <f t="shared" si="179"/>
        <v>35</v>
      </c>
      <c r="N847" t="s">
        <v>714</v>
      </c>
      <c r="O847" t="s">
        <v>483</v>
      </c>
      <c r="P847" t="s">
        <v>702</v>
      </c>
      <c r="Q847" t="s">
        <v>739</v>
      </c>
      <c r="R847" t="s">
        <v>73</v>
      </c>
    </row>
    <row r="848" spans="1:18" x14ac:dyDescent="0.35">
      <c r="A848" t="s">
        <v>1049</v>
      </c>
      <c r="B848" t="s">
        <v>1901</v>
      </c>
      <c r="C848">
        <v>1</v>
      </c>
      <c r="D848">
        <v>23175</v>
      </c>
      <c r="E848">
        <v>3</v>
      </c>
      <c r="G848" t="s">
        <v>700</v>
      </c>
      <c r="J848" t="s">
        <v>75</v>
      </c>
      <c r="K848" s="11" t="str">
        <f t="shared" si="178"/>
        <v>34</v>
      </c>
      <c r="L848" s="11" t="str">
        <f t="shared" si="179"/>
        <v>45</v>
      </c>
      <c r="N848" t="s">
        <v>712</v>
      </c>
      <c r="O848" t="s">
        <v>46</v>
      </c>
      <c r="P848" t="s">
        <v>702</v>
      </c>
      <c r="Q848" t="s">
        <v>733</v>
      </c>
      <c r="R848" t="s">
        <v>740</v>
      </c>
    </row>
    <row r="849" spans="1:18" x14ac:dyDescent="0.35">
      <c r="A849" t="s">
        <v>1051</v>
      </c>
      <c r="B849" t="s">
        <v>1902</v>
      </c>
      <c r="C849">
        <v>1</v>
      </c>
      <c r="D849">
        <v>26847</v>
      </c>
      <c r="E849">
        <v>3</v>
      </c>
      <c r="G849" t="s">
        <v>716</v>
      </c>
      <c r="J849" t="s">
        <v>741</v>
      </c>
      <c r="K849" s="11" t="str">
        <f t="shared" si="178"/>
        <v>41</v>
      </c>
      <c r="L849" s="11" t="str">
        <f t="shared" si="179"/>
        <v>45</v>
      </c>
      <c r="N849" t="s">
        <v>17</v>
      </c>
      <c r="O849" t="s">
        <v>81</v>
      </c>
      <c r="P849" t="s">
        <v>702</v>
      </c>
      <c r="Q849" t="s">
        <v>703</v>
      </c>
      <c r="R849" t="s">
        <v>742</v>
      </c>
    </row>
    <row r="850" spans="1:18" x14ac:dyDescent="0.35">
      <c r="A850" t="s">
        <v>1051</v>
      </c>
      <c r="B850" t="s">
        <v>1902</v>
      </c>
      <c r="C850">
        <v>2</v>
      </c>
      <c r="D850">
        <v>26848</v>
      </c>
      <c r="E850">
        <v>3</v>
      </c>
      <c r="G850" t="s">
        <v>716</v>
      </c>
      <c r="J850" s="9">
        <v>18537</v>
      </c>
      <c r="K850" s="11" t="str">
        <f>TEXT(MONTH(J850),"0")</f>
        <v>10</v>
      </c>
      <c r="L850" s="11" t="str">
        <f>RIGHT(TEXT(YEAR(J850),"00"),LEN(TEXT(YEAR(J850),"00"))-2)</f>
        <v>50</v>
      </c>
      <c r="M850" s="6"/>
      <c r="N850" t="s">
        <v>712</v>
      </c>
      <c r="O850" t="s">
        <v>46</v>
      </c>
      <c r="P850" t="s">
        <v>702</v>
      </c>
      <c r="Q850" t="s">
        <v>703</v>
      </c>
      <c r="R850" t="s">
        <v>743</v>
      </c>
    </row>
    <row r="851" spans="1:18" x14ac:dyDescent="0.35">
      <c r="A851" t="s">
        <v>1553</v>
      </c>
      <c r="B851" t="s">
        <v>1903</v>
      </c>
      <c r="C851">
        <v>3</v>
      </c>
      <c r="D851">
        <v>29643</v>
      </c>
      <c r="E851">
        <v>3</v>
      </c>
      <c r="G851" t="s">
        <v>716</v>
      </c>
      <c r="J851" t="s">
        <v>744</v>
      </c>
      <c r="K851" s="11" t="str">
        <f t="shared" ref="K851:K862" si="180">LEFT(J851,2)</f>
        <v>19</v>
      </c>
      <c r="L851" s="11" t="str">
        <f t="shared" ref="L851:L862" si="181">RIGHT(J851,2)</f>
        <v>50</v>
      </c>
      <c r="N851" t="s">
        <v>17</v>
      </c>
      <c r="O851" t="s">
        <v>96</v>
      </c>
      <c r="P851" t="s">
        <v>702</v>
      </c>
      <c r="Q851" t="s">
        <v>717</v>
      </c>
      <c r="R851" t="s">
        <v>713</v>
      </c>
    </row>
    <row r="852" spans="1:18" x14ac:dyDescent="0.35">
      <c r="A852" t="s">
        <v>1553</v>
      </c>
      <c r="B852" t="s">
        <v>1903</v>
      </c>
      <c r="C852">
        <v>4</v>
      </c>
      <c r="D852">
        <v>29644</v>
      </c>
      <c r="E852">
        <v>0</v>
      </c>
      <c r="G852" t="s">
        <v>22</v>
      </c>
      <c r="J852" t="s">
        <v>744</v>
      </c>
      <c r="K852" s="11" t="str">
        <f t="shared" si="180"/>
        <v>19</v>
      </c>
      <c r="L852" s="11" t="str">
        <f t="shared" si="181"/>
        <v>50</v>
      </c>
      <c r="N852" t="s">
        <v>745</v>
      </c>
      <c r="O852" t="s">
        <v>745</v>
      </c>
      <c r="P852" t="s">
        <v>702</v>
      </c>
      <c r="R852" t="s">
        <v>713</v>
      </c>
    </row>
    <row r="853" spans="1:18" x14ac:dyDescent="0.35">
      <c r="A853" t="s">
        <v>1053</v>
      </c>
      <c r="B853" t="s">
        <v>1904</v>
      </c>
      <c r="C853">
        <v>1</v>
      </c>
      <c r="D853">
        <v>26853</v>
      </c>
      <c r="E853">
        <v>3</v>
      </c>
      <c r="G853" t="s">
        <v>716</v>
      </c>
      <c r="J853" t="s">
        <v>746</v>
      </c>
      <c r="K853" s="11" t="str">
        <f t="shared" si="180"/>
        <v>21</v>
      </c>
      <c r="L853" s="11" t="str">
        <f t="shared" si="181"/>
        <v>45</v>
      </c>
      <c r="N853" t="s">
        <v>17</v>
      </c>
      <c r="O853" t="s">
        <v>46</v>
      </c>
      <c r="P853" t="s">
        <v>702</v>
      </c>
      <c r="Q853" t="s">
        <v>717</v>
      </c>
      <c r="R853" t="s">
        <v>742</v>
      </c>
    </row>
    <row r="854" spans="1:18" x14ac:dyDescent="0.35">
      <c r="A854" t="s">
        <v>1056</v>
      </c>
      <c r="B854" t="s">
        <v>1905</v>
      </c>
      <c r="C854">
        <v>1</v>
      </c>
      <c r="D854">
        <v>21806</v>
      </c>
      <c r="E854">
        <v>3</v>
      </c>
      <c r="G854" t="s">
        <v>716</v>
      </c>
      <c r="J854" t="s">
        <v>746</v>
      </c>
      <c r="K854" s="11" t="str">
        <f t="shared" si="180"/>
        <v>21</v>
      </c>
      <c r="L854" s="11" t="str">
        <f t="shared" si="181"/>
        <v>45</v>
      </c>
      <c r="N854" t="s">
        <v>17</v>
      </c>
      <c r="O854" t="s">
        <v>43</v>
      </c>
      <c r="P854" t="s">
        <v>702</v>
      </c>
      <c r="Q854" t="s">
        <v>703</v>
      </c>
      <c r="R854" t="s">
        <v>747</v>
      </c>
    </row>
    <row r="855" spans="1:18" x14ac:dyDescent="0.35">
      <c r="A855" t="s">
        <v>1057</v>
      </c>
      <c r="B855" t="s">
        <v>1906</v>
      </c>
      <c r="C855">
        <v>3</v>
      </c>
      <c r="D855">
        <v>29984</v>
      </c>
      <c r="E855">
        <v>3</v>
      </c>
      <c r="G855" t="s">
        <v>716</v>
      </c>
      <c r="J855" t="s">
        <v>240</v>
      </c>
      <c r="K855" s="11" t="str">
        <f t="shared" si="180"/>
        <v>26</v>
      </c>
      <c r="L855" s="11" t="str">
        <f t="shared" si="181"/>
        <v>30</v>
      </c>
      <c r="N855" t="s">
        <v>17</v>
      </c>
      <c r="O855" t="s">
        <v>90</v>
      </c>
      <c r="P855" t="s">
        <v>702</v>
      </c>
      <c r="Q855" t="s">
        <v>703</v>
      </c>
      <c r="R855" t="s">
        <v>729</v>
      </c>
    </row>
    <row r="856" spans="1:18" x14ac:dyDescent="0.35">
      <c r="A856" t="s">
        <v>1057</v>
      </c>
      <c r="B856" t="s">
        <v>1906</v>
      </c>
      <c r="C856">
        <v>4</v>
      </c>
      <c r="D856">
        <v>29985</v>
      </c>
      <c r="E856">
        <v>0</v>
      </c>
      <c r="G856" t="s">
        <v>22</v>
      </c>
      <c r="J856" t="s">
        <v>240</v>
      </c>
      <c r="K856" s="11" t="str">
        <f t="shared" si="180"/>
        <v>26</v>
      </c>
      <c r="L856" s="11" t="str">
        <f t="shared" si="181"/>
        <v>30</v>
      </c>
      <c r="N856" t="s">
        <v>28</v>
      </c>
      <c r="O856" t="s">
        <v>748</v>
      </c>
      <c r="P856" t="s">
        <v>702</v>
      </c>
      <c r="Q856" t="s">
        <v>731</v>
      </c>
      <c r="R856" t="s">
        <v>729</v>
      </c>
    </row>
    <row r="857" spans="1:18" x14ac:dyDescent="0.35">
      <c r="A857" t="s">
        <v>1059</v>
      </c>
      <c r="B857" t="s">
        <v>1907</v>
      </c>
      <c r="C857">
        <v>2</v>
      </c>
      <c r="D857">
        <v>29632</v>
      </c>
      <c r="E857">
        <v>3</v>
      </c>
      <c r="G857" t="s">
        <v>716</v>
      </c>
      <c r="J857" t="s">
        <v>749</v>
      </c>
      <c r="K857" s="11" t="str">
        <f t="shared" si="180"/>
        <v>22</v>
      </c>
      <c r="L857" s="11" t="str">
        <f t="shared" si="181"/>
        <v>60</v>
      </c>
      <c r="N857" t="s">
        <v>707</v>
      </c>
      <c r="O857" t="s">
        <v>92</v>
      </c>
      <c r="P857" t="s">
        <v>702</v>
      </c>
      <c r="Q857" t="s">
        <v>107</v>
      </c>
      <c r="R857" t="s">
        <v>750</v>
      </c>
    </row>
    <row r="858" spans="1:18" x14ac:dyDescent="0.35">
      <c r="A858" t="s">
        <v>751</v>
      </c>
      <c r="B858" t="s">
        <v>1908</v>
      </c>
      <c r="C858">
        <v>1</v>
      </c>
      <c r="D858">
        <v>22048</v>
      </c>
      <c r="E858">
        <v>3</v>
      </c>
      <c r="G858" t="s">
        <v>716</v>
      </c>
      <c r="J858" t="s">
        <v>452</v>
      </c>
      <c r="K858" s="11" t="str">
        <f t="shared" si="180"/>
        <v>18</v>
      </c>
      <c r="L858" s="11" t="str">
        <f t="shared" si="181"/>
        <v>30</v>
      </c>
      <c r="N858" t="s">
        <v>17</v>
      </c>
      <c r="O858" t="s">
        <v>96</v>
      </c>
      <c r="P858" t="s">
        <v>702</v>
      </c>
      <c r="R858" t="s">
        <v>704</v>
      </c>
    </row>
    <row r="859" spans="1:18" x14ac:dyDescent="0.35">
      <c r="A859" t="s">
        <v>751</v>
      </c>
      <c r="B859" t="s">
        <v>1908</v>
      </c>
      <c r="C859">
        <v>2</v>
      </c>
      <c r="D859">
        <v>22049</v>
      </c>
      <c r="E859">
        <v>0</v>
      </c>
      <c r="G859" t="s">
        <v>22</v>
      </c>
      <c r="J859" t="s">
        <v>452</v>
      </c>
      <c r="K859" s="11" t="str">
        <f t="shared" si="180"/>
        <v>18</v>
      </c>
      <c r="L859" s="11" t="str">
        <f t="shared" si="181"/>
        <v>30</v>
      </c>
      <c r="N859" t="s">
        <v>709</v>
      </c>
      <c r="O859" t="s">
        <v>98</v>
      </c>
      <c r="P859" t="s">
        <v>702</v>
      </c>
      <c r="R859" t="s">
        <v>704</v>
      </c>
    </row>
    <row r="860" spans="1:18" x14ac:dyDescent="0.35">
      <c r="A860" t="s">
        <v>752</v>
      </c>
      <c r="B860" t="s">
        <v>1909</v>
      </c>
      <c r="C860">
        <v>1</v>
      </c>
      <c r="D860">
        <v>26854</v>
      </c>
      <c r="E860">
        <v>3</v>
      </c>
      <c r="G860" t="s">
        <v>716</v>
      </c>
      <c r="J860" t="s">
        <v>552</v>
      </c>
      <c r="K860" s="11" t="str">
        <f t="shared" si="180"/>
        <v>39</v>
      </c>
      <c r="L860" s="11" t="str">
        <f t="shared" si="181"/>
        <v>50</v>
      </c>
      <c r="N860" t="s">
        <v>712</v>
      </c>
      <c r="O860" t="s">
        <v>43</v>
      </c>
      <c r="P860" t="s">
        <v>702</v>
      </c>
      <c r="R860" t="s">
        <v>1029</v>
      </c>
    </row>
    <row r="861" spans="1:18" x14ac:dyDescent="0.35">
      <c r="A861" t="s">
        <v>753</v>
      </c>
      <c r="B861" t="s">
        <v>1910</v>
      </c>
      <c r="C861">
        <v>1</v>
      </c>
      <c r="D861">
        <v>20912</v>
      </c>
      <c r="E861">
        <v>3</v>
      </c>
      <c r="G861" t="s">
        <v>716</v>
      </c>
      <c r="J861" t="s">
        <v>754</v>
      </c>
      <c r="K861" s="11" t="str">
        <f t="shared" si="180"/>
        <v>18</v>
      </c>
      <c r="L861" s="11" t="str">
        <f t="shared" si="181"/>
        <v>50</v>
      </c>
      <c r="N861" t="s">
        <v>712</v>
      </c>
      <c r="O861" t="s">
        <v>83</v>
      </c>
      <c r="P861" t="s">
        <v>702</v>
      </c>
      <c r="R861" t="s">
        <v>1063</v>
      </c>
    </row>
    <row r="862" spans="1:18" x14ac:dyDescent="0.35">
      <c r="A862" t="s">
        <v>753</v>
      </c>
      <c r="B862" t="s">
        <v>1910</v>
      </c>
      <c r="C862">
        <v>2</v>
      </c>
      <c r="D862">
        <v>20913</v>
      </c>
      <c r="E862">
        <v>0</v>
      </c>
      <c r="G862" t="s">
        <v>22</v>
      </c>
      <c r="J862" t="s">
        <v>754</v>
      </c>
      <c r="K862" s="11" t="str">
        <f t="shared" si="180"/>
        <v>18</v>
      </c>
      <c r="L862" s="11" t="str">
        <f t="shared" si="181"/>
        <v>50</v>
      </c>
      <c r="N862" t="s">
        <v>712</v>
      </c>
      <c r="O862" t="s">
        <v>500</v>
      </c>
      <c r="P862" t="s">
        <v>702</v>
      </c>
      <c r="R862" t="s">
        <v>1063</v>
      </c>
    </row>
    <row r="863" spans="1:18" x14ac:dyDescent="0.35">
      <c r="A863" t="s">
        <v>755</v>
      </c>
      <c r="B863" t="s">
        <v>1911</v>
      </c>
      <c r="C863">
        <v>1</v>
      </c>
      <c r="D863">
        <v>26855</v>
      </c>
      <c r="E863">
        <v>3</v>
      </c>
      <c r="G863" t="s">
        <v>716</v>
      </c>
      <c r="J863" s="9">
        <v>16558</v>
      </c>
      <c r="K863" s="11" t="str">
        <f>TEXT(MONTH(J863),"0")</f>
        <v>5</v>
      </c>
      <c r="L863" s="11" t="str">
        <f>RIGHT(TEXT(YEAR(J863),"00"),LEN(TEXT(YEAR(J863),"00"))-2)</f>
        <v>45</v>
      </c>
      <c r="M863" s="6"/>
      <c r="N863" t="s">
        <v>17</v>
      </c>
      <c r="O863" t="s">
        <v>252</v>
      </c>
      <c r="P863" t="s">
        <v>702</v>
      </c>
      <c r="R863" t="s">
        <v>1030</v>
      </c>
    </row>
    <row r="864" spans="1:18" x14ac:dyDescent="0.35">
      <c r="A864" t="s">
        <v>756</v>
      </c>
      <c r="B864" t="s">
        <v>1912</v>
      </c>
      <c r="C864">
        <v>1</v>
      </c>
      <c r="D864">
        <v>26856</v>
      </c>
      <c r="E864">
        <v>3</v>
      </c>
      <c r="G864" t="s">
        <v>700</v>
      </c>
      <c r="J864" t="s">
        <v>757</v>
      </c>
      <c r="K864" s="11" t="str">
        <f t="shared" ref="K864:K865" si="182">LEFT(J864,2)</f>
        <v>14</v>
      </c>
      <c r="L864" s="11" t="str">
        <f t="shared" ref="L864:L865" si="183">RIGHT(J864,2)</f>
        <v>40</v>
      </c>
      <c r="N864" t="s">
        <v>28</v>
      </c>
      <c r="O864" t="s">
        <v>92</v>
      </c>
      <c r="P864" t="s">
        <v>702</v>
      </c>
      <c r="R864" t="s">
        <v>1031</v>
      </c>
    </row>
    <row r="865" spans="1:18" x14ac:dyDescent="0.35">
      <c r="A865" t="s">
        <v>758</v>
      </c>
      <c r="B865" t="s">
        <v>1913</v>
      </c>
      <c r="C865">
        <v>1</v>
      </c>
      <c r="D865">
        <v>26873</v>
      </c>
      <c r="E865">
        <v>1</v>
      </c>
      <c r="G865" t="s">
        <v>759</v>
      </c>
      <c r="J865" t="s">
        <v>132</v>
      </c>
      <c r="K865" s="11" t="str">
        <f t="shared" si="182"/>
        <v>0/</v>
      </c>
      <c r="L865" s="11" t="str">
        <f t="shared" si="183"/>
        <v>30</v>
      </c>
      <c r="N865" t="s">
        <v>745</v>
      </c>
      <c r="O865" t="s">
        <v>745</v>
      </c>
      <c r="P865" t="s">
        <v>702</v>
      </c>
      <c r="R865" t="s">
        <v>760</v>
      </c>
    </row>
    <row r="866" spans="1:18" x14ac:dyDescent="0.35">
      <c r="A866" t="s">
        <v>758</v>
      </c>
      <c r="B866" t="s">
        <v>1913</v>
      </c>
      <c r="C866">
        <v>3</v>
      </c>
      <c r="D866">
        <v>26874</v>
      </c>
      <c r="E866">
        <v>3</v>
      </c>
      <c r="G866" t="s">
        <v>759</v>
      </c>
      <c r="J866" s="9">
        <v>18295</v>
      </c>
      <c r="K866" s="11" t="str">
        <f>TEXT(MONTH(J866),"0")</f>
        <v>2</v>
      </c>
      <c r="L866" s="11" t="str">
        <f>RIGHT(TEXT(YEAR(J866),"00"),LEN(TEXT(YEAR(J866),"00"))-2)</f>
        <v>50</v>
      </c>
      <c r="M866" s="6"/>
      <c r="N866" t="s">
        <v>745</v>
      </c>
      <c r="O866" t="s">
        <v>745</v>
      </c>
      <c r="P866" t="s">
        <v>702</v>
      </c>
      <c r="R866" t="s">
        <v>760</v>
      </c>
    </row>
    <row r="867" spans="1:18" x14ac:dyDescent="0.35">
      <c r="A867" t="s">
        <v>758</v>
      </c>
      <c r="B867" t="s">
        <v>1913</v>
      </c>
      <c r="C867">
        <v>31</v>
      </c>
      <c r="D867">
        <v>26875</v>
      </c>
      <c r="E867">
        <v>3</v>
      </c>
      <c r="G867" t="s">
        <v>759</v>
      </c>
      <c r="J867" t="s">
        <v>697</v>
      </c>
      <c r="K867" s="11" t="str">
        <f t="shared" ref="K867:K891" si="184">LEFT(J867,2)</f>
        <v>18</v>
      </c>
      <c r="L867" s="11" t="str">
        <f t="shared" ref="L867:L891" si="185">RIGHT(J867,2)</f>
        <v>45</v>
      </c>
      <c r="N867" t="s">
        <v>712</v>
      </c>
      <c r="O867" t="s">
        <v>46</v>
      </c>
      <c r="P867" t="s">
        <v>702</v>
      </c>
      <c r="R867" t="s">
        <v>743</v>
      </c>
    </row>
    <row r="868" spans="1:18" x14ac:dyDescent="0.35">
      <c r="A868" t="s">
        <v>758</v>
      </c>
      <c r="B868" t="s">
        <v>1913</v>
      </c>
      <c r="C868">
        <v>38</v>
      </c>
      <c r="D868">
        <v>26876</v>
      </c>
      <c r="E868">
        <v>3</v>
      </c>
      <c r="G868" t="s">
        <v>759</v>
      </c>
      <c r="J868" t="s">
        <v>761</v>
      </c>
      <c r="K868" s="11" t="str">
        <f t="shared" si="184"/>
        <v>44</v>
      </c>
      <c r="L868" s="11" t="str">
        <f t="shared" si="185"/>
        <v>90</v>
      </c>
      <c r="N868" t="s">
        <v>17</v>
      </c>
      <c r="O868" t="s">
        <v>43</v>
      </c>
      <c r="P868" t="s">
        <v>702</v>
      </c>
      <c r="R868" t="s">
        <v>747</v>
      </c>
    </row>
    <row r="869" spans="1:18" x14ac:dyDescent="0.35">
      <c r="A869" t="s">
        <v>758</v>
      </c>
      <c r="B869" t="s">
        <v>1913</v>
      </c>
      <c r="C869">
        <v>80</v>
      </c>
      <c r="D869">
        <v>29629</v>
      </c>
      <c r="E869">
        <v>3</v>
      </c>
      <c r="G869" t="s">
        <v>759</v>
      </c>
      <c r="J869" t="s">
        <v>762</v>
      </c>
      <c r="K869" s="11" t="str">
        <f t="shared" si="184"/>
        <v>26</v>
      </c>
      <c r="L869" s="11" t="str">
        <f t="shared" si="185"/>
        <v>80</v>
      </c>
      <c r="N869" t="s">
        <v>17</v>
      </c>
      <c r="O869" t="s">
        <v>252</v>
      </c>
      <c r="P869" t="s">
        <v>702</v>
      </c>
      <c r="R869" t="s">
        <v>719</v>
      </c>
    </row>
    <row r="870" spans="1:18" x14ac:dyDescent="0.35">
      <c r="A870" t="s">
        <v>758</v>
      </c>
      <c r="B870" t="s">
        <v>1913</v>
      </c>
      <c r="C870">
        <v>92</v>
      </c>
      <c r="D870">
        <v>26879</v>
      </c>
      <c r="E870">
        <v>3</v>
      </c>
      <c r="G870" t="s">
        <v>759</v>
      </c>
      <c r="J870" t="s">
        <v>763</v>
      </c>
      <c r="K870" s="11" t="str">
        <f t="shared" si="184"/>
        <v>69</v>
      </c>
      <c r="L870" s="11" t="str">
        <f t="shared" si="185"/>
        <v>80</v>
      </c>
      <c r="N870" t="s">
        <v>712</v>
      </c>
      <c r="O870" t="s">
        <v>43</v>
      </c>
      <c r="P870" t="s">
        <v>702</v>
      </c>
      <c r="R870" t="s">
        <v>747</v>
      </c>
    </row>
    <row r="871" spans="1:18" x14ac:dyDescent="0.35">
      <c r="A871" t="s">
        <v>758</v>
      </c>
      <c r="B871" t="s">
        <v>1913</v>
      </c>
      <c r="C871">
        <v>94</v>
      </c>
      <c r="D871">
        <v>26881</v>
      </c>
      <c r="E871">
        <v>3</v>
      </c>
      <c r="G871" t="s">
        <v>759</v>
      </c>
      <c r="J871" t="s">
        <v>764</v>
      </c>
      <c r="K871" s="11" t="str">
        <f t="shared" si="184"/>
        <v>76</v>
      </c>
      <c r="L871" s="11" t="str">
        <f t="shared" si="185"/>
        <v>80</v>
      </c>
      <c r="N871" t="s">
        <v>17</v>
      </c>
      <c r="O871" t="s">
        <v>46</v>
      </c>
      <c r="P871" t="s">
        <v>702</v>
      </c>
      <c r="R871" t="s">
        <v>734</v>
      </c>
    </row>
    <row r="872" spans="1:18" x14ac:dyDescent="0.35">
      <c r="A872" t="s">
        <v>765</v>
      </c>
      <c r="B872" t="s">
        <v>1914</v>
      </c>
      <c r="C872">
        <v>1</v>
      </c>
      <c r="D872">
        <v>26882</v>
      </c>
      <c r="E872">
        <v>3</v>
      </c>
      <c r="G872" t="s">
        <v>716</v>
      </c>
      <c r="J872" t="s">
        <v>171</v>
      </c>
      <c r="K872" s="11" t="str">
        <f t="shared" si="184"/>
        <v>29</v>
      </c>
      <c r="L872" s="11" t="str">
        <f t="shared" si="185"/>
        <v>45</v>
      </c>
      <c r="N872" t="s">
        <v>707</v>
      </c>
      <c r="O872" t="s">
        <v>92</v>
      </c>
      <c r="P872" t="s">
        <v>702</v>
      </c>
      <c r="R872" t="s">
        <v>743</v>
      </c>
    </row>
    <row r="873" spans="1:18" x14ac:dyDescent="0.35">
      <c r="A873" t="s">
        <v>766</v>
      </c>
      <c r="B873" t="s">
        <v>1915</v>
      </c>
      <c r="C873">
        <v>1</v>
      </c>
      <c r="D873">
        <v>26883</v>
      </c>
      <c r="E873">
        <v>1</v>
      </c>
      <c r="G873" t="s">
        <v>22</v>
      </c>
      <c r="J873" t="s">
        <v>534</v>
      </c>
      <c r="K873" s="11" t="str">
        <f t="shared" si="184"/>
        <v>30</v>
      </c>
      <c r="L873" s="11" t="str">
        <f t="shared" si="185"/>
        <v>45</v>
      </c>
      <c r="N873" t="s">
        <v>712</v>
      </c>
      <c r="O873" t="s">
        <v>81</v>
      </c>
      <c r="P873" t="s">
        <v>702</v>
      </c>
      <c r="R873" t="s">
        <v>743</v>
      </c>
    </row>
    <row r="874" spans="1:18" x14ac:dyDescent="0.35">
      <c r="A874" t="s">
        <v>767</v>
      </c>
      <c r="B874" t="s">
        <v>1916</v>
      </c>
      <c r="C874">
        <v>1</v>
      </c>
      <c r="D874">
        <v>26885</v>
      </c>
      <c r="E874">
        <v>3</v>
      </c>
      <c r="G874" t="s">
        <v>22</v>
      </c>
      <c r="J874" t="s">
        <v>768</v>
      </c>
      <c r="K874" s="11" t="str">
        <f t="shared" si="184"/>
        <v>16</v>
      </c>
      <c r="L874" s="11" t="str">
        <f t="shared" si="185"/>
        <v>40</v>
      </c>
      <c r="N874" t="s">
        <v>712</v>
      </c>
      <c r="O874" t="s">
        <v>81</v>
      </c>
      <c r="P874" t="s">
        <v>702</v>
      </c>
      <c r="R874" t="s">
        <v>743</v>
      </c>
    </row>
    <row r="875" spans="1:18" x14ac:dyDescent="0.35">
      <c r="A875" t="s">
        <v>1435</v>
      </c>
      <c r="B875" t="s">
        <v>1662</v>
      </c>
      <c r="K875" s="11" t="str">
        <f t="shared" si="184"/>
        <v/>
      </c>
      <c r="L875" s="11" t="str">
        <f t="shared" si="185"/>
        <v/>
      </c>
      <c r="N875" t="s">
        <v>709</v>
      </c>
      <c r="O875" t="s">
        <v>769</v>
      </c>
      <c r="P875" t="s">
        <v>702</v>
      </c>
      <c r="R875" t="s">
        <v>2177</v>
      </c>
    </row>
    <row r="876" spans="1:18" x14ac:dyDescent="0.35">
      <c r="A876" t="s">
        <v>770</v>
      </c>
      <c r="B876" t="s">
        <v>1917</v>
      </c>
      <c r="C876">
        <v>1</v>
      </c>
      <c r="D876">
        <v>28814</v>
      </c>
      <c r="E876">
        <v>3</v>
      </c>
      <c r="G876" t="s">
        <v>22</v>
      </c>
      <c r="J876" t="s">
        <v>132</v>
      </c>
      <c r="K876" s="11" t="str">
        <f t="shared" si="184"/>
        <v>0/</v>
      </c>
      <c r="L876" s="11" t="str">
        <f t="shared" si="185"/>
        <v>30</v>
      </c>
      <c r="N876" t="s">
        <v>28</v>
      </c>
      <c r="O876" t="s">
        <v>128</v>
      </c>
      <c r="P876" t="s">
        <v>702</v>
      </c>
      <c r="R876" t="s">
        <v>949</v>
      </c>
    </row>
    <row r="877" spans="1:18" x14ac:dyDescent="0.35">
      <c r="A877" t="s">
        <v>771</v>
      </c>
      <c r="B877" t="s">
        <v>1918</v>
      </c>
      <c r="C877">
        <v>1</v>
      </c>
      <c r="D877">
        <v>28776</v>
      </c>
      <c r="E877">
        <v>3</v>
      </c>
      <c r="G877" t="s">
        <v>700</v>
      </c>
      <c r="J877" t="s">
        <v>772</v>
      </c>
      <c r="K877" s="11" t="str">
        <f t="shared" si="184"/>
        <v>13</v>
      </c>
      <c r="L877" s="11" t="str">
        <f t="shared" si="185"/>
        <v>60</v>
      </c>
      <c r="N877" t="s">
        <v>745</v>
      </c>
      <c r="O877" t="s">
        <v>745</v>
      </c>
      <c r="P877" t="s">
        <v>702</v>
      </c>
      <c r="R877" t="s">
        <v>773</v>
      </c>
    </row>
    <row r="878" spans="1:18" x14ac:dyDescent="0.35">
      <c r="A878" t="s">
        <v>771</v>
      </c>
      <c r="B878" t="s">
        <v>1918</v>
      </c>
      <c r="C878">
        <v>3</v>
      </c>
      <c r="D878">
        <v>28777</v>
      </c>
      <c r="E878">
        <v>3</v>
      </c>
      <c r="G878" t="s">
        <v>700</v>
      </c>
      <c r="J878" t="s">
        <v>570</v>
      </c>
      <c r="K878" s="11" t="str">
        <f t="shared" si="184"/>
        <v>0/</v>
      </c>
      <c r="L878" s="11" t="str">
        <f t="shared" si="185"/>
        <v>24</v>
      </c>
      <c r="N878" t="s">
        <v>28</v>
      </c>
      <c r="O878" t="s">
        <v>92</v>
      </c>
      <c r="P878" t="s">
        <v>702</v>
      </c>
      <c r="R878" t="s">
        <v>2178</v>
      </c>
    </row>
    <row r="879" spans="1:18" x14ac:dyDescent="0.35">
      <c r="A879" t="s">
        <v>774</v>
      </c>
      <c r="B879" t="s">
        <v>1919</v>
      </c>
      <c r="C879">
        <v>1</v>
      </c>
      <c r="D879">
        <v>24611</v>
      </c>
      <c r="E879">
        <v>3</v>
      </c>
      <c r="G879" t="s">
        <v>716</v>
      </c>
      <c r="J879" t="s">
        <v>775</v>
      </c>
      <c r="K879" s="11" t="str">
        <f t="shared" si="184"/>
        <v>48</v>
      </c>
      <c r="L879" s="11" t="str">
        <f t="shared" si="185"/>
        <v>60</v>
      </c>
      <c r="N879" t="s">
        <v>53</v>
      </c>
      <c r="O879" t="s">
        <v>92</v>
      </c>
      <c r="P879" t="s">
        <v>702</v>
      </c>
      <c r="R879" t="s">
        <v>719</v>
      </c>
    </row>
    <row r="880" spans="1:18" x14ac:dyDescent="0.35">
      <c r="A880" t="s">
        <v>776</v>
      </c>
      <c r="B880" t="s">
        <v>1920</v>
      </c>
      <c r="C880">
        <v>1</v>
      </c>
      <c r="D880">
        <v>26887</v>
      </c>
      <c r="E880">
        <v>3</v>
      </c>
      <c r="G880" t="s">
        <v>700</v>
      </c>
      <c r="J880" t="s">
        <v>777</v>
      </c>
      <c r="K880" s="11" t="str">
        <f t="shared" si="184"/>
        <v>32</v>
      </c>
      <c r="L880" s="11" t="str">
        <f t="shared" si="185"/>
        <v>45</v>
      </c>
      <c r="N880" t="s">
        <v>53</v>
      </c>
      <c r="O880" t="s">
        <v>92</v>
      </c>
      <c r="P880" t="s">
        <v>702</v>
      </c>
      <c r="R880" t="s">
        <v>2179</v>
      </c>
    </row>
    <row r="881" spans="1:18" x14ac:dyDescent="0.35">
      <c r="A881" t="s">
        <v>776</v>
      </c>
      <c r="B881" t="s">
        <v>1920</v>
      </c>
      <c r="C881">
        <v>2</v>
      </c>
      <c r="D881">
        <v>26888</v>
      </c>
      <c r="E881">
        <v>3</v>
      </c>
      <c r="G881" t="s">
        <v>700</v>
      </c>
      <c r="J881" t="s">
        <v>778</v>
      </c>
      <c r="K881" s="11" t="str">
        <f t="shared" si="184"/>
        <v>64</v>
      </c>
      <c r="L881" s="11" t="str">
        <f t="shared" si="185"/>
        <v>45</v>
      </c>
      <c r="N881" t="s">
        <v>707</v>
      </c>
      <c r="O881" t="s">
        <v>92</v>
      </c>
      <c r="P881" t="s">
        <v>702</v>
      </c>
      <c r="R881" t="s">
        <v>2179</v>
      </c>
    </row>
    <row r="882" spans="1:18" x14ac:dyDescent="0.35">
      <c r="A882" t="s">
        <v>776</v>
      </c>
      <c r="B882" t="s">
        <v>1920</v>
      </c>
      <c r="C882">
        <v>4</v>
      </c>
      <c r="D882">
        <v>29628</v>
      </c>
      <c r="E882">
        <v>3</v>
      </c>
      <c r="G882" t="s">
        <v>700</v>
      </c>
      <c r="J882" t="s">
        <v>779</v>
      </c>
      <c r="K882" s="11" t="str">
        <f t="shared" si="184"/>
        <v>12</v>
      </c>
      <c r="L882" s="11" t="str">
        <f t="shared" si="185"/>
        <v>00</v>
      </c>
      <c r="N882" t="s">
        <v>709</v>
      </c>
      <c r="O882" t="s">
        <v>635</v>
      </c>
      <c r="P882" t="s">
        <v>702</v>
      </c>
      <c r="R882" t="s">
        <v>2180</v>
      </c>
    </row>
    <row r="883" spans="1:18" x14ac:dyDescent="0.35">
      <c r="A883" t="s">
        <v>780</v>
      </c>
      <c r="B883" t="s">
        <v>1921</v>
      </c>
      <c r="C883">
        <v>1</v>
      </c>
      <c r="D883">
        <v>26890</v>
      </c>
      <c r="E883">
        <v>3</v>
      </c>
      <c r="G883" t="s">
        <v>700</v>
      </c>
      <c r="J883" t="s">
        <v>781</v>
      </c>
      <c r="K883" s="11" t="str">
        <f t="shared" si="184"/>
        <v>31</v>
      </c>
      <c r="L883" s="11" t="str">
        <f t="shared" si="185"/>
        <v>40</v>
      </c>
      <c r="N883" t="s">
        <v>714</v>
      </c>
      <c r="O883" t="s">
        <v>92</v>
      </c>
      <c r="P883" t="s">
        <v>702</v>
      </c>
      <c r="R883" t="s">
        <v>2179</v>
      </c>
    </row>
    <row r="884" spans="1:18" x14ac:dyDescent="0.35">
      <c r="A884" t="s">
        <v>780</v>
      </c>
      <c r="B884" t="s">
        <v>1921</v>
      </c>
      <c r="C884">
        <v>2</v>
      </c>
      <c r="D884">
        <v>26891</v>
      </c>
      <c r="E884">
        <v>3</v>
      </c>
      <c r="G884" t="s">
        <v>700</v>
      </c>
      <c r="J884" t="s">
        <v>782</v>
      </c>
      <c r="K884" s="11" t="str">
        <f t="shared" si="184"/>
        <v>28</v>
      </c>
      <c r="L884" s="11" t="str">
        <f t="shared" si="185"/>
        <v>60</v>
      </c>
      <c r="N884" t="s">
        <v>712</v>
      </c>
      <c r="O884" t="s">
        <v>46</v>
      </c>
      <c r="P884" t="s">
        <v>702</v>
      </c>
      <c r="R884" t="s">
        <v>2179</v>
      </c>
    </row>
    <row r="885" spans="1:18" x14ac:dyDescent="0.35">
      <c r="A885" t="s">
        <v>780</v>
      </c>
      <c r="B885" t="s">
        <v>1921</v>
      </c>
      <c r="C885">
        <v>3</v>
      </c>
      <c r="D885">
        <v>26892</v>
      </c>
      <c r="E885">
        <v>3</v>
      </c>
      <c r="G885" t="s">
        <v>700</v>
      </c>
      <c r="J885" t="s">
        <v>783</v>
      </c>
      <c r="K885" s="11" t="str">
        <f t="shared" si="184"/>
        <v>75</v>
      </c>
      <c r="L885" s="11" t="str">
        <f t="shared" si="185"/>
        <v>20</v>
      </c>
      <c r="N885" t="s">
        <v>17</v>
      </c>
      <c r="O885" t="s">
        <v>252</v>
      </c>
      <c r="P885" t="s">
        <v>702</v>
      </c>
      <c r="R885" t="s">
        <v>827</v>
      </c>
    </row>
    <row r="886" spans="1:18" x14ac:dyDescent="0.35">
      <c r="A886" t="s">
        <v>780</v>
      </c>
      <c r="B886" t="s">
        <v>1921</v>
      </c>
      <c r="C886">
        <v>4</v>
      </c>
      <c r="D886">
        <v>30384</v>
      </c>
      <c r="E886">
        <v>3</v>
      </c>
      <c r="G886" t="s">
        <v>700</v>
      </c>
      <c r="J886" t="s">
        <v>698</v>
      </c>
      <c r="K886" s="11" t="str">
        <f t="shared" si="184"/>
        <v>0/</v>
      </c>
      <c r="L886" s="11" t="str">
        <f t="shared" si="185"/>
        <v>60</v>
      </c>
      <c r="N886" t="s">
        <v>53</v>
      </c>
      <c r="O886" t="s">
        <v>92</v>
      </c>
      <c r="P886" t="s">
        <v>702</v>
      </c>
      <c r="R886" t="s">
        <v>2181</v>
      </c>
    </row>
    <row r="887" spans="1:18" x14ac:dyDescent="0.35">
      <c r="A887" t="s">
        <v>784</v>
      </c>
      <c r="B887" t="s">
        <v>1922</v>
      </c>
      <c r="C887">
        <v>1</v>
      </c>
      <c r="D887">
        <v>24673</v>
      </c>
      <c r="E887">
        <v>3</v>
      </c>
      <c r="G887" t="s">
        <v>716</v>
      </c>
      <c r="J887" t="s">
        <v>375</v>
      </c>
      <c r="K887" s="11" t="str">
        <f t="shared" si="184"/>
        <v>33</v>
      </c>
      <c r="L887" s="11" t="str">
        <f t="shared" si="185"/>
        <v>35</v>
      </c>
      <c r="N887" t="s">
        <v>714</v>
      </c>
      <c r="O887" t="s">
        <v>92</v>
      </c>
      <c r="P887" t="s">
        <v>702</v>
      </c>
      <c r="R887" t="s">
        <v>1029</v>
      </c>
    </row>
    <row r="888" spans="1:18" x14ac:dyDescent="0.35">
      <c r="A888" t="s">
        <v>784</v>
      </c>
      <c r="B888" t="s">
        <v>1922</v>
      </c>
      <c r="C888">
        <v>3</v>
      </c>
      <c r="D888">
        <v>29927</v>
      </c>
      <c r="E888">
        <v>3</v>
      </c>
      <c r="G888" t="s">
        <v>716</v>
      </c>
      <c r="J888" t="s">
        <v>171</v>
      </c>
      <c r="K888" s="11" t="str">
        <f t="shared" si="184"/>
        <v>29</v>
      </c>
      <c r="L888" s="11" t="str">
        <f t="shared" si="185"/>
        <v>45</v>
      </c>
      <c r="N888" t="s">
        <v>712</v>
      </c>
      <c r="O888" t="s">
        <v>119</v>
      </c>
      <c r="P888" t="s">
        <v>702</v>
      </c>
      <c r="R888" t="s">
        <v>1029</v>
      </c>
    </row>
    <row r="889" spans="1:18" x14ac:dyDescent="0.35">
      <c r="A889" t="s">
        <v>785</v>
      </c>
      <c r="B889" t="s">
        <v>1923</v>
      </c>
      <c r="C889">
        <v>1</v>
      </c>
      <c r="D889">
        <v>24677</v>
      </c>
      <c r="E889">
        <v>3</v>
      </c>
      <c r="G889" t="s">
        <v>700</v>
      </c>
      <c r="J889" t="s">
        <v>786</v>
      </c>
      <c r="K889" s="11" t="str">
        <f t="shared" si="184"/>
        <v>39</v>
      </c>
      <c r="L889" s="11" t="str">
        <f t="shared" si="185"/>
        <v>45</v>
      </c>
      <c r="N889" t="s">
        <v>714</v>
      </c>
      <c r="O889" t="s">
        <v>92</v>
      </c>
      <c r="P889" t="s">
        <v>702</v>
      </c>
      <c r="R889" t="s">
        <v>740</v>
      </c>
    </row>
    <row r="890" spans="1:18" x14ac:dyDescent="0.35">
      <c r="A890" t="s">
        <v>785</v>
      </c>
      <c r="B890" t="s">
        <v>1923</v>
      </c>
      <c r="C890">
        <v>2</v>
      </c>
      <c r="D890">
        <v>26257</v>
      </c>
      <c r="E890">
        <v>3</v>
      </c>
      <c r="G890" t="s">
        <v>700</v>
      </c>
      <c r="J890" t="s">
        <v>787</v>
      </c>
      <c r="K890" s="11" t="str">
        <f t="shared" si="184"/>
        <v>40</v>
      </c>
      <c r="L890" s="11" t="str">
        <f t="shared" si="185"/>
        <v>45</v>
      </c>
      <c r="N890" t="s">
        <v>53</v>
      </c>
      <c r="O890" t="s">
        <v>92</v>
      </c>
      <c r="P890" t="s">
        <v>702</v>
      </c>
      <c r="R890" t="s">
        <v>1080</v>
      </c>
    </row>
    <row r="891" spans="1:18" x14ac:dyDescent="0.35">
      <c r="A891" t="s">
        <v>788</v>
      </c>
      <c r="B891" t="s">
        <v>1924</v>
      </c>
      <c r="C891">
        <v>1</v>
      </c>
      <c r="D891">
        <v>24680</v>
      </c>
      <c r="E891">
        <v>3</v>
      </c>
      <c r="G891" t="s">
        <v>700</v>
      </c>
      <c r="J891" t="s">
        <v>143</v>
      </c>
      <c r="K891" s="11" t="str">
        <f t="shared" si="184"/>
        <v>38</v>
      </c>
      <c r="L891" s="11" t="str">
        <f t="shared" si="185"/>
        <v>45</v>
      </c>
      <c r="N891" t="s">
        <v>28</v>
      </c>
      <c r="O891" t="s">
        <v>92</v>
      </c>
      <c r="P891" t="s">
        <v>702</v>
      </c>
      <c r="R891" t="s">
        <v>750</v>
      </c>
    </row>
    <row r="892" spans="1:18" x14ac:dyDescent="0.35">
      <c r="A892" t="s">
        <v>789</v>
      </c>
      <c r="B892" t="s">
        <v>1925</v>
      </c>
      <c r="C892">
        <v>1</v>
      </c>
      <c r="D892">
        <v>28129</v>
      </c>
      <c r="E892">
        <v>3</v>
      </c>
      <c r="G892" t="s">
        <v>700</v>
      </c>
      <c r="J892" s="9">
        <v>20333</v>
      </c>
      <c r="K892" s="11" t="str">
        <f>TEXT(MONTH(J892),"0")</f>
        <v>9</v>
      </c>
      <c r="L892" s="11" t="str">
        <f>RIGHT(TEXT(YEAR(J892),"00"),LEN(TEXT(YEAR(J892),"00"))-2)</f>
        <v>55</v>
      </c>
      <c r="M892" s="6"/>
      <c r="N892" t="s">
        <v>712</v>
      </c>
      <c r="O892" t="s">
        <v>280</v>
      </c>
      <c r="P892" t="s">
        <v>702</v>
      </c>
      <c r="R892" t="s">
        <v>713</v>
      </c>
    </row>
    <row r="893" spans="1:18" x14ac:dyDescent="0.35">
      <c r="A893" t="s">
        <v>790</v>
      </c>
      <c r="B893" t="s">
        <v>1926</v>
      </c>
      <c r="C893">
        <v>1</v>
      </c>
      <c r="D893">
        <v>24683</v>
      </c>
      <c r="E893">
        <v>3</v>
      </c>
      <c r="G893" t="s">
        <v>716</v>
      </c>
      <c r="J893" t="s">
        <v>507</v>
      </c>
      <c r="K893" s="11" t="str">
        <f t="shared" ref="K893:K949" si="186">LEFT(J893,2)</f>
        <v>35</v>
      </c>
      <c r="L893" s="11" t="str">
        <f t="shared" ref="L893:L956" si="187">RIGHT(J893,2)</f>
        <v>60</v>
      </c>
      <c r="N893" t="s">
        <v>714</v>
      </c>
      <c r="O893" t="s">
        <v>92</v>
      </c>
      <c r="P893" t="s">
        <v>702</v>
      </c>
      <c r="R893" t="s">
        <v>725</v>
      </c>
    </row>
    <row r="894" spans="1:18" x14ac:dyDescent="0.35">
      <c r="A894" t="s">
        <v>791</v>
      </c>
      <c r="B894" t="s">
        <v>1927</v>
      </c>
      <c r="C894">
        <v>1</v>
      </c>
      <c r="D894">
        <v>26894</v>
      </c>
      <c r="E894">
        <v>3</v>
      </c>
      <c r="G894" t="s">
        <v>700</v>
      </c>
      <c r="J894" t="s">
        <v>323</v>
      </c>
      <c r="K894" s="11" t="str">
        <f t="shared" si="186"/>
        <v>45</v>
      </c>
      <c r="L894" s="11" t="str">
        <f t="shared" si="187"/>
        <v>45</v>
      </c>
      <c r="N894" t="s">
        <v>28</v>
      </c>
      <c r="O894" t="s">
        <v>92</v>
      </c>
      <c r="P894" t="s">
        <v>702</v>
      </c>
      <c r="R894" t="s">
        <v>1114</v>
      </c>
    </row>
    <row r="895" spans="1:18" x14ac:dyDescent="0.35">
      <c r="A895" t="s">
        <v>792</v>
      </c>
      <c r="B895" t="s">
        <v>1928</v>
      </c>
      <c r="C895">
        <v>1</v>
      </c>
      <c r="D895">
        <v>25995</v>
      </c>
      <c r="E895">
        <v>3</v>
      </c>
      <c r="G895" t="s">
        <v>700</v>
      </c>
      <c r="J895" t="s">
        <v>793</v>
      </c>
      <c r="K895" s="11" t="str">
        <f t="shared" si="186"/>
        <v>48</v>
      </c>
      <c r="L895" s="11" t="str">
        <f t="shared" si="187"/>
        <v>45</v>
      </c>
      <c r="N895" t="s">
        <v>714</v>
      </c>
      <c r="O895" t="s">
        <v>92</v>
      </c>
      <c r="P895" t="s">
        <v>702</v>
      </c>
      <c r="R895" t="s">
        <v>1093</v>
      </c>
    </row>
    <row r="896" spans="1:18" x14ac:dyDescent="0.35">
      <c r="A896" t="s">
        <v>792</v>
      </c>
      <c r="B896" t="s">
        <v>1928</v>
      </c>
      <c r="C896">
        <v>2</v>
      </c>
      <c r="D896">
        <v>26895</v>
      </c>
      <c r="E896">
        <v>3</v>
      </c>
      <c r="G896" t="s">
        <v>700</v>
      </c>
      <c r="J896" t="s">
        <v>198</v>
      </c>
      <c r="K896" s="11" t="str">
        <f t="shared" si="186"/>
        <v>42</v>
      </c>
      <c r="L896" s="11" t="str">
        <f t="shared" si="187"/>
        <v>45</v>
      </c>
      <c r="N896" t="s">
        <v>712</v>
      </c>
      <c r="O896" t="s">
        <v>43</v>
      </c>
      <c r="P896" t="s">
        <v>702</v>
      </c>
      <c r="R896" t="s">
        <v>1296</v>
      </c>
    </row>
    <row r="897" spans="1:18" x14ac:dyDescent="0.35">
      <c r="A897" t="s">
        <v>792</v>
      </c>
      <c r="B897" t="s">
        <v>1928</v>
      </c>
      <c r="C897">
        <v>3</v>
      </c>
      <c r="D897">
        <v>29928</v>
      </c>
      <c r="E897">
        <v>3</v>
      </c>
      <c r="G897" t="s">
        <v>700</v>
      </c>
      <c r="J897" t="s">
        <v>794</v>
      </c>
      <c r="K897" s="11" t="str">
        <f t="shared" si="186"/>
        <v>40</v>
      </c>
      <c r="L897" s="11" t="str">
        <f t="shared" si="187"/>
        <v>60</v>
      </c>
      <c r="N897" t="s">
        <v>707</v>
      </c>
      <c r="O897" t="s">
        <v>92</v>
      </c>
      <c r="P897" t="s">
        <v>702</v>
      </c>
      <c r="R897" t="s">
        <v>1296</v>
      </c>
    </row>
    <row r="898" spans="1:18" x14ac:dyDescent="0.35">
      <c r="A898" t="s">
        <v>795</v>
      </c>
      <c r="B898" t="s">
        <v>1929</v>
      </c>
      <c r="C898">
        <v>1</v>
      </c>
      <c r="D898">
        <v>24692</v>
      </c>
      <c r="E898">
        <v>3</v>
      </c>
      <c r="G898" t="s">
        <v>716</v>
      </c>
      <c r="J898" t="s">
        <v>116</v>
      </c>
      <c r="K898" s="11" t="str">
        <f t="shared" si="186"/>
        <v>13</v>
      </c>
      <c r="L898" s="11" t="str">
        <f t="shared" si="187"/>
        <v>35</v>
      </c>
      <c r="N898" t="s">
        <v>28</v>
      </c>
      <c r="O898" t="s">
        <v>92</v>
      </c>
      <c r="P898" t="s">
        <v>702</v>
      </c>
      <c r="R898" t="s">
        <v>718</v>
      </c>
    </row>
    <row r="899" spans="1:18" x14ac:dyDescent="0.35">
      <c r="A899" t="s">
        <v>795</v>
      </c>
      <c r="B899" t="s">
        <v>1929</v>
      </c>
      <c r="C899">
        <v>2</v>
      </c>
      <c r="D899">
        <v>26896</v>
      </c>
      <c r="E899">
        <v>3</v>
      </c>
      <c r="G899" t="s">
        <v>716</v>
      </c>
      <c r="J899" t="s">
        <v>737</v>
      </c>
      <c r="K899" s="11" t="str">
        <f t="shared" si="186"/>
        <v>34</v>
      </c>
      <c r="L899" s="11" t="str">
        <f t="shared" si="187"/>
        <v>35</v>
      </c>
      <c r="N899" t="s">
        <v>17</v>
      </c>
      <c r="O899" t="s">
        <v>46</v>
      </c>
      <c r="P899" t="s">
        <v>702</v>
      </c>
      <c r="R899" t="s">
        <v>73</v>
      </c>
    </row>
    <row r="900" spans="1:18" x14ac:dyDescent="0.35">
      <c r="A900" t="s">
        <v>796</v>
      </c>
      <c r="B900" t="s">
        <v>1930</v>
      </c>
      <c r="C900">
        <v>2</v>
      </c>
      <c r="D900">
        <v>28456</v>
      </c>
      <c r="E900">
        <v>3</v>
      </c>
      <c r="G900" t="s">
        <v>716</v>
      </c>
      <c r="J900" t="s">
        <v>171</v>
      </c>
      <c r="K900" s="11" t="str">
        <f t="shared" si="186"/>
        <v>29</v>
      </c>
      <c r="L900" s="11" t="str">
        <f t="shared" si="187"/>
        <v>45</v>
      </c>
      <c r="N900" t="s">
        <v>28</v>
      </c>
      <c r="O900" t="s">
        <v>92</v>
      </c>
      <c r="P900" t="s">
        <v>702</v>
      </c>
      <c r="R900" t="s">
        <v>73</v>
      </c>
    </row>
    <row r="901" spans="1:18" x14ac:dyDescent="0.35">
      <c r="A901" t="s">
        <v>797</v>
      </c>
      <c r="B901" t="s">
        <v>1931</v>
      </c>
      <c r="C901">
        <v>2</v>
      </c>
      <c r="D901">
        <v>28674</v>
      </c>
      <c r="E901">
        <v>3</v>
      </c>
      <c r="G901" t="s">
        <v>700</v>
      </c>
      <c r="J901" t="s">
        <v>277</v>
      </c>
      <c r="K901" s="11" t="str">
        <f t="shared" si="186"/>
        <v>46</v>
      </c>
      <c r="L901" s="11" t="str">
        <f t="shared" si="187"/>
        <v>45</v>
      </c>
      <c r="N901" t="s">
        <v>707</v>
      </c>
      <c r="O901" t="s">
        <v>92</v>
      </c>
      <c r="P901" t="s">
        <v>702</v>
      </c>
      <c r="R901" t="s">
        <v>710</v>
      </c>
    </row>
    <row r="902" spans="1:18" x14ac:dyDescent="0.35">
      <c r="A902" t="s">
        <v>798</v>
      </c>
      <c r="B902" t="s">
        <v>1932</v>
      </c>
      <c r="C902">
        <v>1</v>
      </c>
      <c r="D902">
        <v>28946</v>
      </c>
      <c r="E902">
        <v>3</v>
      </c>
      <c r="G902" t="s">
        <v>716</v>
      </c>
      <c r="J902" t="s">
        <v>546</v>
      </c>
      <c r="K902" s="11" t="str">
        <f t="shared" si="186"/>
        <v>0/</v>
      </c>
      <c r="L902" s="11" t="str">
        <f t="shared" si="187"/>
        <v>50</v>
      </c>
      <c r="N902" t="s">
        <v>53</v>
      </c>
      <c r="O902" t="s">
        <v>92</v>
      </c>
      <c r="P902" t="s">
        <v>702</v>
      </c>
      <c r="R902" t="s">
        <v>2182</v>
      </c>
    </row>
    <row r="903" spans="1:18" x14ac:dyDescent="0.35">
      <c r="A903" t="s">
        <v>799</v>
      </c>
      <c r="B903" t="s">
        <v>1933</v>
      </c>
      <c r="C903">
        <v>1</v>
      </c>
      <c r="D903">
        <v>26900</v>
      </c>
      <c r="E903">
        <v>3</v>
      </c>
      <c r="G903" t="s">
        <v>700</v>
      </c>
      <c r="J903" t="s">
        <v>800</v>
      </c>
      <c r="K903" s="11" t="str">
        <f t="shared" si="186"/>
        <v>14</v>
      </c>
      <c r="L903" s="11" t="str">
        <f t="shared" si="187"/>
        <v>20</v>
      </c>
      <c r="N903" t="s">
        <v>53</v>
      </c>
      <c r="O903" t="s">
        <v>92</v>
      </c>
      <c r="P903" t="s">
        <v>702</v>
      </c>
      <c r="R903" t="s">
        <v>1110</v>
      </c>
    </row>
    <row r="904" spans="1:18" x14ac:dyDescent="0.35">
      <c r="A904" t="s">
        <v>801</v>
      </c>
      <c r="B904" t="s">
        <v>1934</v>
      </c>
      <c r="C904">
        <v>1</v>
      </c>
      <c r="D904">
        <v>26903</v>
      </c>
      <c r="E904">
        <v>3</v>
      </c>
      <c r="G904" t="s">
        <v>700</v>
      </c>
      <c r="J904" t="s">
        <v>802</v>
      </c>
      <c r="K904" s="11" t="str">
        <f t="shared" si="186"/>
        <v>44</v>
      </c>
      <c r="L904" s="11" t="str">
        <f t="shared" si="187"/>
        <v>45</v>
      </c>
      <c r="N904" t="s">
        <v>28</v>
      </c>
      <c r="O904" t="s">
        <v>92</v>
      </c>
      <c r="P904" t="s">
        <v>702</v>
      </c>
      <c r="R904" t="s">
        <v>1112</v>
      </c>
    </row>
    <row r="905" spans="1:18" x14ac:dyDescent="0.35">
      <c r="A905" t="s">
        <v>801</v>
      </c>
      <c r="B905" t="s">
        <v>1934</v>
      </c>
      <c r="C905">
        <v>2</v>
      </c>
      <c r="D905">
        <v>26904</v>
      </c>
      <c r="E905">
        <v>3</v>
      </c>
      <c r="G905" t="s">
        <v>700</v>
      </c>
      <c r="J905" t="s">
        <v>803</v>
      </c>
      <c r="K905" s="11" t="str">
        <f t="shared" si="186"/>
        <v>56</v>
      </c>
      <c r="L905" s="11" t="str">
        <f t="shared" si="187"/>
        <v>45</v>
      </c>
      <c r="N905" t="s">
        <v>17</v>
      </c>
      <c r="O905" t="s">
        <v>43</v>
      </c>
      <c r="P905" t="s">
        <v>702</v>
      </c>
      <c r="R905" t="s">
        <v>1113</v>
      </c>
    </row>
    <row r="906" spans="1:18" x14ac:dyDescent="0.35">
      <c r="A906" t="s">
        <v>801</v>
      </c>
      <c r="B906" t="s">
        <v>1934</v>
      </c>
      <c r="C906">
        <v>4</v>
      </c>
      <c r="D906">
        <v>29866</v>
      </c>
      <c r="E906">
        <v>3</v>
      </c>
      <c r="G906" t="s">
        <v>700</v>
      </c>
      <c r="J906" t="s">
        <v>87</v>
      </c>
      <c r="K906" s="11" t="str">
        <f t="shared" si="186"/>
        <v>17</v>
      </c>
      <c r="L906" s="11" t="str">
        <f t="shared" si="187"/>
        <v>45</v>
      </c>
      <c r="N906" t="s">
        <v>53</v>
      </c>
      <c r="O906" t="s">
        <v>804</v>
      </c>
      <c r="P906" t="s">
        <v>702</v>
      </c>
      <c r="R906" t="s">
        <v>1114</v>
      </c>
    </row>
    <row r="907" spans="1:18" x14ac:dyDescent="0.35">
      <c r="A907" t="s">
        <v>805</v>
      </c>
      <c r="B907" t="s">
        <v>1935</v>
      </c>
      <c r="C907">
        <v>1</v>
      </c>
      <c r="D907">
        <v>26906</v>
      </c>
      <c r="E907">
        <v>3</v>
      </c>
      <c r="G907" t="s">
        <v>700</v>
      </c>
      <c r="J907" t="s">
        <v>806</v>
      </c>
      <c r="K907" s="11" t="str">
        <f t="shared" si="186"/>
        <v>63</v>
      </c>
      <c r="L907" s="11" t="str">
        <f t="shared" si="187"/>
        <v>45</v>
      </c>
      <c r="N907" t="s">
        <v>714</v>
      </c>
      <c r="O907" t="s">
        <v>92</v>
      </c>
      <c r="P907" t="s">
        <v>702</v>
      </c>
      <c r="R907" t="s">
        <v>742</v>
      </c>
    </row>
    <row r="908" spans="1:18" x14ac:dyDescent="0.35">
      <c r="A908" t="s">
        <v>807</v>
      </c>
      <c r="B908" t="s">
        <v>1936</v>
      </c>
      <c r="C908">
        <v>1</v>
      </c>
      <c r="D908">
        <v>24721</v>
      </c>
      <c r="E908">
        <v>3</v>
      </c>
      <c r="G908" t="s">
        <v>700</v>
      </c>
      <c r="J908" t="s">
        <v>808</v>
      </c>
      <c r="K908" s="11" t="str">
        <f t="shared" si="186"/>
        <v>54</v>
      </c>
      <c r="L908" s="11" t="str">
        <f t="shared" si="187"/>
        <v>45</v>
      </c>
      <c r="N908" t="s">
        <v>53</v>
      </c>
      <c r="O908" t="s">
        <v>92</v>
      </c>
      <c r="P908" t="s">
        <v>702</v>
      </c>
      <c r="R908" t="s">
        <v>1089</v>
      </c>
    </row>
    <row r="909" spans="1:18" x14ac:dyDescent="0.35">
      <c r="A909" t="s">
        <v>807</v>
      </c>
      <c r="B909" t="s">
        <v>1936</v>
      </c>
      <c r="C909">
        <v>3</v>
      </c>
      <c r="D909">
        <v>26907</v>
      </c>
      <c r="E909">
        <v>3</v>
      </c>
      <c r="G909" t="s">
        <v>700</v>
      </c>
      <c r="J909" t="s">
        <v>809</v>
      </c>
      <c r="K909" s="11" t="str">
        <f t="shared" si="186"/>
        <v>51</v>
      </c>
      <c r="L909" s="11" t="str">
        <f t="shared" si="187"/>
        <v>45</v>
      </c>
      <c r="N909" t="s">
        <v>28</v>
      </c>
      <c r="O909" t="s">
        <v>92</v>
      </c>
      <c r="P909" t="s">
        <v>702</v>
      </c>
      <c r="R909" t="s">
        <v>1089</v>
      </c>
    </row>
    <row r="910" spans="1:18" x14ac:dyDescent="0.35">
      <c r="A910" t="s">
        <v>807</v>
      </c>
      <c r="B910" t="s">
        <v>1936</v>
      </c>
      <c r="C910">
        <v>4</v>
      </c>
      <c r="D910">
        <v>29648</v>
      </c>
      <c r="E910">
        <v>3</v>
      </c>
      <c r="G910" t="s">
        <v>700</v>
      </c>
      <c r="J910" t="s">
        <v>746</v>
      </c>
      <c r="K910" s="11" t="str">
        <f t="shared" si="186"/>
        <v>21</v>
      </c>
      <c r="L910" s="11" t="str">
        <f t="shared" si="187"/>
        <v>45</v>
      </c>
      <c r="N910" t="s">
        <v>712</v>
      </c>
      <c r="O910" t="s">
        <v>252</v>
      </c>
      <c r="P910" t="s">
        <v>702</v>
      </c>
      <c r="R910" t="s">
        <v>828</v>
      </c>
    </row>
    <row r="911" spans="1:18" x14ac:dyDescent="0.35">
      <c r="A911" t="s">
        <v>810</v>
      </c>
      <c r="B911" t="s">
        <v>1937</v>
      </c>
      <c r="C911">
        <v>1</v>
      </c>
      <c r="D911">
        <v>26908</v>
      </c>
      <c r="E911">
        <v>3</v>
      </c>
      <c r="G911" t="s">
        <v>700</v>
      </c>
      <c r="J911" t="s">
        <v>811</v>
      </c>
      <c r="K911" s="11" t="str">
        <f t="shared" si="186"/>
        <v>56</v>
      </c>
      <c r="L911" s="11" t="str">
        <f t="shared" si="187"/>
        <v>60</v>
      </c>
      <c r="N911" t="s">
        <v>707</v>
      </c>
      <c r="O911" t="s">
        <v>92</v>
      </c>
      <c r="P911" t="s">
        <v>702</v>
      </c>
      <c r="R911" t="s">
        <v>1093</v>
      </c>
    </row>
    <row r="912" spans="1:18" x14ac:dyDescent="0.35">
      <c r="A912" t="s">
        <v>810</v>
      </c>
      <c r="B912" t="s">
        <v>1937</v>
      </c>
      <c r="C912">
        <v>2</v>
      </c>
      <c r="D912">
        <v>30191</v>
      </c>
      <c r="E912">
        <v>3</v>
      </c>
      <c r="G912" t="s">
        <v>700</v>
      </c>
      <c r="J912" t="s">
        <v>161</v>
      </c>
      <c r="K912" s="11" t="str">
        <f t="shared" si="186"/>
        <v>28</v>
      </c>
      <c r="L912" s="11" t="str">
        <f t="shared" si="187"/>
        <v>45</v>
      </c>
      <c r="N912" t="s">
        <v>709</v>
      </c>
      <c r="O912" t="s">
        <v>92</v>
      </c>
      <c r="P912" t="s">
        <v>702</v>
      </c>
      <c r="R912" t="s">
        <v>1093</v>
      </c>
    </row>
    <row r="913" spans="1:18" x14ac:dyDescent="0.35">
      <c r="A913" t="s">
        <v>812</v>
      </c>
      <c r="B913" t="s">
        <v>1938</v>
      </c>
      <c r="C913">
        <v>4</v>
      </c>
      <c r="D913">
        <v>29647</v>
      </c>
      <c r="E913">
        <v>3</v>
      </c>
      <c r="G913" t="s">
        <v>700</v>
      </c>
      <c r="J913" t="s">
        <v>813</v>
      </c>
      <c r="K913" s="11" t="str">
        <f t="shared" si="186"/>
        <v>67</v>
      </c>
      <c r="L913" s="11" t="str">
        <f t="shared" si="187"/>
        <v>60</v>
      </c>
      <c r="N913" t="s">
        <v>709</v>
      </c>
      <c r="O913" t="s">
        <v>92</v>
      </c>
      <c r="P913" t="s">
        <v>702</v>
      </c>
      <c r="R913" t="s">
        <v>2180</v>
      </c>
    </row>
    <row r="914" spans="1:18" x14ac:dyDescent="0.35">
      <c r="A914" t="s">
        <v>812</v>
      </c>
      <c r="B914" t="s">
        <v>1938</v>
      </c>
      <c r="C914">
        <v>5</v>
      </c>
      <c r="D914">
        <v>29673</v>
      </c>
      <c r="E914">
        <v>3</v>
      </c>
      <c r="G914" t="s">
        <v>700</v>
      </c>
      <c r="J914" t="s">
        <v>814</v>
      </c>
      <c r="K914" s="11" t="str">
        <f t="shared" si="186"/>
        <v>46</v>
      </c>
      <c r="L914" s="11" t="str">
        <f t="shared" si="187"/>
        <v>60</v>
      </c>
      <c r="N914" t="s">
        <v>714</v>
      </c>
      <c r="O914" t="s">
        <v>92</v>
      </c>
      <c r="P914" t="s">
        <v>702</v>
      </c>
      <c r="R914" t="s">
        <v>828</v>
      </c>
    </row>
    <row r="915" spans="1:18" x14ac:dyDescent="0.35">
      <c r="A915" t="s">
        <v>815</v>
      </c>
      <c r="B915" t="s">
        <v>1939</v>
      </c>
      <c r="C915">
        <v>1</v>
      </c>
      <c r="D915">
        <v>28461</v>
      </c>
      <c r="E915">
        <v>3</v>
      </c>
      <c r="G915" t="s">
        <v>700</v>
      </c>
      <c r="J915" t="s">
        <v>415</v>
      </c>
      <c r="K915" s="11" t="str">
        <f t="shared" si="186"/>
        <v>40</v>
      </c>
      <c r="L915" s="11" t="str">
        <f t="shared" si="187"/>
        <v>40</v>
      </c>
      <c r="N915" t="s">
        <v>17</v>
      </c>
      <c r="O915" t="s">
        <v>119</v>
      </c>
      <c r="P915" t="s">
        <v>702</v>
      </c>
      <c r="R915" t="s">
        <v>1113</v>
      </c>
    </row>
    <row r="916" spans="1:18" x14ac:dyDescent="0.35">
      <c r="A916" t="s">
        <v>816</v>
      </c>
      <c r="B916" t="s">
        <v>1940</v>
      </c>
      <c r="C916">
        <v>1</v>
      </c>
      <c r="D916">
        <v>26913</v>
      </c>
      <c r="E916">
        <v>3</v>
      </c>
      <c r="G916" t="s">
        <v>700</v>
      </c>
      <c r="J916" t="s">
        <v>802</v>
      </c>
      <c r="K916" s="11" t="str">
        <f t="shared" si="186"/>
        <v>44</v>
      </c>
      <c r="L916" s="11" t="str">
        <f t="shared" si="187"/>
        <v>45</v>
      </c>
      <c r="N916" t="s">
        <v>53</v>
      </c>
      <c r="O916" t="s">
        <v>92</v>
      </c>
      <c r="P916" t="s">
        <v>702</v>
      </c>
      <c r="R916" t="s">
        <v>1113</v>
      </c>
    </row>
    <row r="917" spans="1:18" x14ac:dyDescent="0.35">
      <c r="A917" t="s">
        <v>816</v>
      </c>
      <c r="B917" t="s">
        <v>1940</v>
      </c>
      <c r="C917">
        <v>2</v>
      </c>
      <c r="D917">
        <v>26914</v>
      </c>
      <c r="E917">
        <v>3</v>
      </c>
      <c r="G917" t="s">
        <v>700</v>
      </c>
      <c r="J917" t="s">
        <v>817</v>
      </c>
      <c r="K917" s="11" t="str">
        <f t="shared" si="186"/>
        <v>35</v>
      </c>
      <c r="L917" s="11" t="str">
        <f t="shared" si="187"/>
        <v>45</v>
      </c>
      <c r="N917" t="s">
        <v>17</v>
      </c>
      <c r="O917" t="s">
        <v>46</v>
      </c>
      <c r="P917" t="s">
        <v>702</v>
      </c>
      <c r="R917" t="s">
        <v>1113</v>
      </c>
    </row>
    <row r="918" spans="1:18" x14ac:dyDescent="0.35">
      <c r="A918" t="s">
        <v>816</v>
      </c>
      <c r="B918" t="s">
        <v>1940</v>
      </c>
      <c r="C918">
        <v>4</v>
      </c>
      <c r="D918">
        <v>30281</v>
      </c>
      <c r="E918">
        <v>3</v>
      </c>
      <c r="G918" t="s">
        <v>700</v>
      </c>
      <c r="J918" t="s">
        <v>761</v>
      </c>
      <c r="K918" s="11" t="str">
        <f t="shared" si="186"/>
        <v>44</v>
      </c>
      <c r="L918" s="11" t="str">
        <f t="shared" si="187"/>
        <v>90</v>
      </c>
      <c r="N918" t="s">
        <v>28</v>
      </c>
      <c r="O918" t="s">
        <v>92</v>
      </c>
      <c r="P918" t="s">
        <v>702</v>
      </c>
      <c r="R918" t="s">
        <v>1313</v>
      </c>
    </row>
    <row r="919" spans="1:18" x14ac:dyDescent="0.35">
      <c r="A919" t="s">
        <v>818</v>
      </c>
      <c r="B919" t="s">
        <v>1941</v>
      </c>
      <c r="C919">
        <v>1</v>
      </c>
      <c r="D919">
        <v>28459</v>
      </c>
      <c r="E919">
        <v>3</v>
      </c>
      <c r="G919" t="s">
        <v>700</v>
      </c>
      <c r="J919" t="s">
        <v>819</v>
      </c>
      <c r="K919" s="11" t="str">
        <f t="shared" si="186"/>
        <v>39</v>
      </c>
      <c r="L919" s="11" t="str">
        <f t="shared" si="187"/>
        <v>60</v>
      </c>
      <c r="N919" t="s">
        <v>28</v>
      </c>
      <c r="O919" t="s">
        <v>92</v>
      </c>
      <c r="P919" t="s">
        <v>702</v>
      </c>
      <c r="R919" t="s">
        <v>742</v>
      </c>
    </row>
    <row r="920" spans="1:18" x14ac:dyDescent="0.35">
      <c r="A920" t="s">
        <v>820</v>
      </c>
      <c r="B920" t="s">
        <v>1942</v>
      </c>
      <c r="C920">
        <v>1</v>
      </c>
      <c r="D920">
        <v>26917</v>
      </c>
      <c r="E920">
        <v>3</v>
      </c>
      <c r="G920" t="s">
        <v>700</v>
      </c>
      <c r="J920" t="s">
        <v>821</v>
      </c>
      <c r="K920" s="11" t="str">
        <f t="shared" si="186"/>
        <v>59</v>
      </c>
      <c r="L920" s="11" t="str">
        <f t="shared" si="187"/>
        <v>60</v>
      </c>
      <c r="N920" t="s">
        <v>707</v>
      </c>
      <c r="O920" t="s">
        <v>92</v>
      </c>
      <c r="P920" t="s">
        <v>702</v>
      </c>
      <c r="R920" t="s">
        <v>828</v>
      </c>
    </row>
    <row r="921" spans="1:18" x14ac:dyDescent="0.35">
      <c r="A921" t="s">
        <v>822</v>
      </c>
      <c r="B921" t="s">
        <v>1943</v>
      </c>
      <c r="C921">
        <v>1</v>
      </c>
      <c r="D921">
        <v>24741</v>
      </c>
      <c r="E921">
        <v>3</v>
      </c>
      <c r="G921" t="s">
        <v>716</v>
      </c>
      <c r="J921" t="s">
        <v>265</v>
      </c>
      <c r="K921" s="11" t="str">
        <f t="shared" si="186"/>
        <v>28</v>
      </c>
      <c r="L921" s="11" t="str">
        <f t="shared" si="187"/>
        <v>30</v>
      </c>
      <c r="N921" t="s">
        <v>53</v>
      </c>
      <c r="O921" t="s">
        <v>128</v>
      </c>
      <c r="P921" t="s">
        <v>702</v>
      </c>
      <c r="R921" t="s">
        <v>824</v>
      </c>
    </row>
    <row r="922" spans="1:18" x14ac:dyDescent="0.35">
      <c r="A922" t="s">
        <v>822</v>
      </c>
      <c r="B922" t="s">
        <v>1943</v>
      </c>
      <c r="C922">
        <v>2</v>
      </c>
      <c r="D922">
        <v>24744</v>
      </c>
      <c r="E922">
        <v>3</v>
      </c>
      <c r="G922" t="s">
        <v>716</v>
      </c>
      <c r="J922" t="s">
        <v>271</v>
      </c>
      <c r="K922" s="11" t="str">
        <f t="shared" si="186"/>
        <v>32</v>
      </c>
      <c r="L922" s="11" t="str">
        <f t="shared" si="187"/>
        <v>30</v>
      </c>
      <c r="N922" t="s">
        <v>28</v>
      </c>
      <c r="O922" t="s">
        <v>128</v>
      </c>
      <c r="P922" t="s">
        <v>702</v>
      </c>
      <c r="R922" t="s">
        <v>1063</v>
      </c>
    </row>
    <row r="923" spans="1:18" x14ac:dyDescent="0.35">
      <c r="A923" t="s">
        <v>822</v>
      </c>
      <c r="B923" t="s">
        <v>1943</v>
      </c>
      <c r="C923">
        <v>3</v>
      </c>
      <c r="D923">
        <v>26258</v>
      </c>
      <c r="E923">
        <v>3</v>
      </c>
      <c r="G923" t="s">
        <v>716</v>
      </c>
      <c r="J923" t="s">
        <v>275</v>
      </c>
      <c r="K923" s="11" t="str">
        <f t="shared" si="186"/>
        <v>34</v>
      </c>
      <c r="L923" s="11" t="str">
        <f t="shared" si="187"/>
        <v>30</v>
      </c>
      <c r="N923" t="s">
        <v>53</v>
      </c>
      <c r="O923" t="s">
        <v>92</v>
      </c>
      <c r="P923" t="s">
        <v>702</v>
      </c>
      <c r="R923" t="s">
        <v>1063</v>
      </c>
    </row>
    <row r="924" spans="1:18" x14ac:dyDescent="0.35">
      <c r="A924" t="s">
        <v>822</v>
      </c>
      <c r="B924" t="s">
        <v>1943</v>
      </c>
      <c r="C924">
        <v>4</v>
      </c>
      <c r="D924">
        <v>26918</v>
      </c>
      <c r="E924">
        <v>3</v>
      </c>
      <c r="G924" t="s">
        <v>716</v>
      </c>
      <c r="J924" t="s">
        <v>242</v>
      </c>
      <c r="K924" s="11" t="str">
        <f t="shared" si="186"/>
        <v>21</v>
      </c>
      <c r="L924" s="11" t="str">
        <f t="shared" si="187"/>
        <v>30</v>
      </c>
      <c r="N924" t="s">
        <v>28</v>
      </c>
      <c r="O924" t="s">
        <v>92</v>
      </c>
      <c r="P924" t="s">
        <v>702</v>
      </c>
      <c r="R924" t="s">
        <v>1063</v>
      </c>
    </row>
    <row r="925" spans="1:18" x14ac:dyDescent="0.35">
      <c r="A925" t="s">
        <v>822</v>
      </c>
      <c r="B925" t="s">
        <v>1943</v>
      </c>
      <c r="C925">
        <v>6</v>
      </c>
      <c r="D925">
        <v>28460</v>
      </c>
      <c r="E925">
        <v>3</v>
      </c>
      <c r="G925" t="s">
        <v>716</v>
      </c>
      <c r="J925" t="s">
        <v>273</v>
      </c>
      <c r="K925" s="11" t="str">
        <f t="shared" si="186"/>
        <v>31</v>
      </c>
      <c r="L925" s="11" t="str">
        <f t="shared" si="187"/>
        <v>30</v>
      </c>
      <c r="N925" t="s">
        <v>707</v>
      </c>
      <c r="O925" t="s">
        <v>124</v>
      </c>
      <c r="P925" t="s">
        <v>702</v>
      </c>
      <c r="Q925" t="s">
        <v>823</v>
      </c>
      <c r="R925" t="s">
        <v>824</v>
      </c>
    </row>
    <row r="926" spans="1:18" x14ac:dyDescent="0.35">
      <c r="A926" t="s">
        <v>825</v>
      </c>
      <c r="B926" t="s">
        <v>1944</v>
      </c>
      <c r="C926">
        <v>1</v>
      </c>
      <c r="D926">
        <v>24758</v>
      </c>
      <c r="E926">
        <v>3</v>
      </c>
      <c r="G926" t="s">
        <v>22</v>
      </c>
      <c r="J926" t="s">
        <v>211</v>
      </c>
      <c r="K926" s="11" t="str">
        <f t="shared" si="186"/>
        <v>15</v>
      </c>
      <c r="L926" s="11" t="str">
        <f t="shared" si="187"/>
        <v>15</v>
      </c>
      <c r="N926" t="s">
        <v>709</v>
      </c>
      <c r="O926" t="s">
        <v>92</v>
      </c>
      <c r="P926" t="s">
        <v>702</v>
      </c>
      <c r="Q926" t="s">
        <v>826</v>
      </c>
      <c r="R926" t="s">
        <v>827</v>
      </c>
    </row>
    <row r="927" spans="1:18" x14ac:dyDescent="0.35">
      <c r="A927" t="s">
        <v>1435</v>
      </c>
      <c r="B927" t="s">
        <v>1662</v>
      </c>
      <c r="K927" s="11" t="str">
        <f t="shared" si="186"/>
        <v/>
      </c>
      <c r="L927" s="11" t="str">
        <f t="shared" si="187"/>
        <v/>
      </c>
      <c r="O927" t="s">
        <v>110</v>
      </c>
      <c r="P927" t="s">
        <v>110</v>
      </c>
      <c r="R927" t="s">
        <v>828</v>
      </c>
    </row>
    <row r="928" spans="1:18" x14ac:dyDescent="0.35">
      <c r="A928" t="s">
        <v>1435</v>
      </c>
      <c r="B928" t="s">
        <v>1662</v>
      </c>
      <c r="K928" s="11" t="str">
        <f t="shared" si="186"/>
        <v/>
      </c>
      <c r="L928" s="11" t="str">
        <f t="shared" si="187"/>
        <v/>
      </c>
      <c r="N928" t="s">
        <v>17</v>
      </c>
      <c r="O928" t="s">
        <v>125</v>
      </c>
      <c r="P928" t="s">
        <v>702</v>
      </c>
      <c r="Q928" t="s">
        <v>735</v>
      </c>
      <c r="R928" t="s">
        <v>745</v>
      </c>
    </row>
    <row r="929" spans="1:18" x14ac:dyDescent="0.35">
      <c r="A929" t="s">
        <v>825</v>
      </c>
      <c r="B929" t="s">
        <v>1944</v>
      </c>
      <c r="C929">
        <v>2</v>
      </c>
      <c r="D929">
        <v>24759</v>
      </c>
      <c r="E929">
        <v>3</v>
      </c>
      <c r="G929" t="s">
        <v>22</v>
      </c>
      <c r="J929" t="s">
        <v>219</v>
      </c>
      <c r="K929" s="11" t="str">
        <f t="shared" si="186"/>
        <v>14</v>
      </c>
      <c r="L929" s="11" t="str">
        <f t="shared" si="187"/>
        <v>15</v>
      </c>
      <c r="N929" t="s">
        <v>709</v>
      </c>
      <c r="O929" t="s">
        <v>92</v>
      </c>
      <c r="P929" t="s">
        <v>702</v>
      </c>
      <c r="Q929" t="s">
        <v>826</v>
      </c>
      <c r="R929" t="s">
        <v>827</v>
      </c>
    </row>
    <row r="930" spans="1:18" x14ac:dyDescent="0.35">
      <c r="A930" t="s">
        <v>1435</v>
      </c>
      <c r="B930" t="s">
        <v>1662</v>
      </c>
      <c r="K930" s="11" t="str">
        <f t="shared" si="186"/>
        <v/>
      </c>
      <c r="L930" s="11" t="str">
        <f t="shared" si="187"/>
        <v/>
      </c>
      <c r="O930" t="s">
        <v>110</v>
      </c>
      <c r="P930" t="s">
        <v>110</v>
      </c>
      <c r="R930" t="s">
        <v>828</v>
      </c>
    </row>
    <row r="931" spans="1:18" x14ac:dyDescent="0.35">
      <c r="A931" t="s">
        <v>1435</v>
      </c>
      <c r="B931" t="s">
        <v>1662</v>
      </c>
      <c r="K931" s="11" t="str">
        <f t="shared" si="186"/>
        <v/>
      </c>
      <c r="L931" s="11" t="str">
        <f t="shared" si="187"/>
        <v/>
      </c>
      <c r="N931" t="s">
        <v>712</v>
      </c>
      <c r="O931" t="s">
        <v>125</v>
      </c>
      <c r="P931" t="s">
        <v>702</v>
      </c>
      <c r="Q931" t="s">
        <v>735</v>
      </c>
      <c r="R931" t="s">
        <v>745</v>
      </c>
    </row>
    <row r="932" spans="1:18" x14ac:dyDescent="0.35">
      <c r="A932" t="s">
        <v>825</v>
      </c>
      <c r="B932" t="s">
        <v>1944</v>
      </c>
      <c r="C932">
        <v>3</v>
      </c>
      <c r="D932">
        <v>24770</v>
      </c>
      <c r="E932">
        <v>3</v>
      </c>
      <c r="G932" t="s">
        <v>22</v>
      </c>
      <c r="J932" t="s">
        <v>211</v>
      </c>
      <c r="K932" s="11" t="str">
        <f t="shared" si="186"/>
        <v>15</v>
      </c>
      <c r="L932" s="11" t="str">
        <f t="shared" si="187"/>
        <v>15</v>
      </c>
      <c r="N932" t="s">
        <v>709</v>
      </c>
      <c r="O932" t="s">
        <v>92</v>
      </c>
      <c r="P932" t="s">
        <v>702</v>
      </c>
      <c r="Q932" t="s">
        <v>826</v>
      </c>
      <c r="R932" t="s">
        <v>827</v>
      </c>
    </row>
    <row r="933" spans="1:18" x14ac:dyDescent="0.35">
      <c r="A933" t="s">
        <v>1435</v>
      </c>
      <c r="B933" t="s">
        <v>1662</v>
      </c>
      <c r="K933" s="11" t="str">
        <f t="shared" si="186"/>
        <v/>
      </c>
      <c r="L933" s="11" t="str">
        <f t="shared" si="187"/>
        <v/>
      </c>
      <c r="O933" t="s">
        <v>110</v>
      </c>
      <c r="P933" t="s">
        <v>110</v>
      </c>
      <c r="R933" t="s">
        <v>828</v>
      </c>
    </row>
    <row r="934" spans="1:18" x14ac:dyDescent="0.35">
      <c r="A934" t="s">
        <v>1435</v>
      </c>
      <c r="B934" t="s">
        <v>1662</v>
      </c>
      <c r="K934" s="11" t="str">
        <f t="shared" si="186"/>
        <v/>
      </c>
      <c r="L934" s="11" t="str">
        <f t="shared" si="187"/>
        <v/>
      </c>
      <c r="N934" t="s">
        <v>17</v>
      </c>
      <c r="O934" t="s">
        <v>125</v>
      </c>
      <c r="P934" t="s">
        <v>702</v>
      </c>
      <c r="Q934" t="s">
        <v>739</v>
      </c>
      <c r="R934" t="s">
        <v>745</v>
      </c>
    </row>
    <row r="935" spans="1:18" x14ac:dyDescent="0.35">
      <c r="A935" t="s">
        <v>825</v>
      </c>
      <c r="B935" t="s">
        <v>1944</v>
      </c>
      <c r="C935">
        <v>4</v>
      </c>
      <c r="D935">
        <v>24774</v>
      </c>
      <c r="E935">
        <v>3</v>
      </c>
      <c r="G935" t="s">
        <v>22</v>
      </c>
      <c r="J935" t="s">
        <v>211</v>
      </c>
      <c r="K935" s="11" t="str">
        <f t="shared" si="186"/>
        <v>15</v>
      </c>
      <c r="L935" s="11" t="str">
        <f t="shared" si="187"/>
        <v>15</v>
      </c>
      <c r="N935" t="s">
        <v>709</v>
      </c>
      <c r="O935" t="s">
        <v>92</v>
      </c>
      <c r="P935" t="s">
        <v>702</v>
      </c>
      <c r="Q935" t="s">
        <v>826</v>
      </c>
      <c r="R935" t="s">
        <v>827</v>
      </c>
    </row>
    <row r="936" spans="1:18" x14ac:dyDescent="0.35">
      <c r="A936" t="s">
        <v>1435</v>
      </c>
      <c r="B936" t="s">
        <v>1662</v>
      </c>
      <c r="K936" s="11" t="str">
        <f t="shared" si="186"/>
        <v/>
      </c>
      <c r="L936" s="11" t="str">
        <f t="shared" si="187"/>
        <v/>
      </c>
      <c r="O936" t="s">
        <v>110</v>
      </c>
      <c r="P936" t="s">
        <v>110</v>
      </c>
      <c r="R936" t="s">
        <v>828</v>
      </c>
    </row>
    <row r="937" spans="1:18" x14ac:dyDescent="0.35">
      <c r="A937" t="s">
        <v>1435</v>
      </c>
      <c r="B937" t="s">
        <v>1662</v>
      </c>
      <c r="K937" s="11" t="str">
        <f t="shared" si="186"/>
        <v/>
      </c>
      <c r="L937" s="11" t="str">
        <f t="shared" si="187"/>
        <v/>
      </c>
      <c r="N937" t="s">
        <v>712</v>
      </c>
      <c r="O937" t="s">
        <v>125</v>
      </c>
      <c r="P937" t="s">
        <v>702</v>
      </c>
      <c r="Q937" t="s">
        <v>739</v>
      </c>
      <c r="R937" t="s">
        <v>745</v>
      </c>
    </row>
    <row r="938" spans="1:18" x14ac:dyDescent="0.35">
      <c r="A938" t="s">
        <v>825</v>
      </c>
      <c r="B938" t="s">
        <v>1944</v>
      </c>
      <c r="C938">
        <v>5</v>
      </c>
      <c r="D938">
        <v>24776</v>
      </c>
      <c r="E938">
        <v>3</v>
      </c>
      <c r="G938" t="s">
        <v>22</v>
      </c>
      <c r="J938" t="s">
        <v>563</v>
      </c>
      <c r="K938" s="11" t="str">
        <f t="shared" si="186"/>
        <v>16</v>
      </c>
      <c r="L938" s="11" t="str">
        <f t="shared" si="187"/>
        <v>15</v>
      </c>
      <c r="N938" t="s">
        <v>709</v>
      </c>
      <c r="O938" t="s">
        <v>92</v>
      </c>
      <c r="P938" t="s">
        <v>702</v>
      </c>
      <c r="Q938" t="s">
        <v>826</v>
      </c>
      <c r="R938" t="s">
        <v>827</v>
      </c>
    </row>
    <row r="939" spans="1:18" x14ac:dyDescent="0.35">
      <c r="A939" t="s">
        <v>1435</v>
      </c>
      <c r="B939" t="s">
        <v>1662</v>
      </c>
      <c r="K939" s="11" t="str">
        <f t="shared" si="186"/>
        <v/>
      </c>
      <c r="L939" s="11" t="str">
        <f t="shared" si="187"/>
        <v/>
      </c>
      <c r="O939" t="s">
        <v>110</v>
      </c>
      <c r="P939" t="s">
        <v>110</v>
      </c>
      <c r="R939" t="s">
        <v>828</v>
      </c>
    </row>
    <row r="940" spans="1:18" x14ac:dyDescent="0.35">
      <c r="A940" t="s">
        <v>1435</v>
      </c>
      <c r="B940" t="s">
        <v>1662</v>
      </c>
      <c r="K940" s="11" t="str">
        <f t="shared" si="186"/>
        <v/>
      </c>
      <c r="L940" s="11" t="str">
        <f t="shared" si="187"/>
        <v/>
      </c>
      <c r="N940" t="s">
        <v>17</v>
      </c>
      <c r="O940" t="s">
        <v>125</v>
      </c>
      <c r="P940" t="s">
        <v>702</v>
      </c>
      <c r="Q940" t="s">
        <v>829</v>
      </c>
      <c r="R940" t="s">
        <v>745</v>
      </c>
    </row>
    <row r="941" spans="1:18" x14ac:dyDescent="0.35">
      <c r="A941" t="s">
        <v>825</v>
      </c>
      <c r="B941" t="s">
        <v>1944</v>
      </c>
      <c r="C941">
        <v>6</v>
      </c>
      <c r="D941">
        <v>24777</v>
      </c>
      <c r="E941">
        <v>3</v>
      </c>
      <c r="G941" t="s">
        <v>22</v>
      </c>
      <c r="J941" t="s">
        <v>211</v>
      </c>
      <c r="K941" s="11" t="str">
        <f t="shared" si="186"/>
        <v>15</v>
      </c>
      <c r="L941" s="11" t="str">
        <f t="shared" si="187"/>
        <v>15</v>
      </c>
      <c r="N941" t="s">
        <v>709</v>
      </c>
      <c r="O941" t="s">
        <v>92</v>
      </c>
      <c r="P941" t="s">
        <v>702</v>
      </c>
      <c r="Q941" t="s">
        <v>826</v>
      </c>
      <c r="R941" t="s">
        <v>827</v>
      </c>
    </row>
    <row r="942" spans="1:18" x14ac:dyDescent="0.35">
      <c r="A942" t="s">
        <v>1435</v>
      </c>
      <c r="B942" t="s">
        <v>1662</v>
      </c>
      <c r="K942" s="11" t="str">
        <f t="shared" si="186"/>
        <v/>
      </c>
      <c r="L942" s="11" t="str">
        <f t="shared" si="187"/>
        <v/>
      </c>
      <c r="O942" t="s">
        <v>110</v>
      </c>
      <c r="P942" t="s">
        <v>110</v>
      </c>
      <c r="R942" t="s">
        <v>828</v>
      </c>
    </row>
    <row r="943" spans="1:18" x14ac:dyDescent="0.35">
      <c r="A943" t="s">
        <v>1435</v>
      </c>
      <c r="B943" t="s">
        <v>1662</v>
      </c>
      <c r="K943" s="11" t="str">
        <f t="shared" si="186"/>
        <v/>
      </c>
      <c r="L943" s="11" t="str">
        <f t="shared" si="187"/>
        <v/>
      </c>
      <c r="N943" t="s">
        <v>712</v>
      </c>
      <c r="O943" t="s">
        <v>125</v>
      </c>
      <c r="P943" t="s">
        <v>702</v>
      </c>
      <c r="Q943" t="s">
        <v>829</v>
      </c>
      <c r="R943" t="s">
        <v>745</v>
      </c>
    </row>
    <row r="944" spans="1:18" x14ac:dyDescent="0.35">
      <c r="A944" t="s">
        <v>825</v>
      </c>
      <c r="B944" t="s">
        <v>1944</v>
      </c>
      <c r="C944">
        <v>7</v>
      </c>
      <c r="D944">
        <v>24778</v>
      </c>
      <c r="E944">
        <v>3</v>
      </c>
      <c r="G944" t="s">
        <v>22</v>
      </c>
      <c r="J944" t="s">
        <v>211</v>
      </c>
      <c r="K944" s="11" t="str">
        <f t="shared" si="186"/>
        <v>15</v>
      </c>
      <c r="L944" s="11" t="str">
        <f t="shared" si="187"/>
        <v>15</v>
      </c>
      <c r="N944" t="s">
        <v>709</v>
      </c>
      <c r="O944" t="s">
        <v>92</v>
      </c>
      <c r="P944" t="s">
        <v>702</v>
      </c>
      <c r="Q944" t="s">
        <v>826</v>
      </c>
      <c r="R944" t="s">
        <v>827</v>
      </c>
    </row>
    <row r="945" spans="1:18" x14ac:dyDescent="0.35">
      <c r="A945" t="s">
        <v>1435</v>
      </c>
      <c r="B945" t="s">
        <v>1662</v>
      </c>
      <c r="K945" s="11" t="str">
        <f t="shared" si="186"/>
        <v/>
      </c>
      <c r="L945" s="11" t="str">
        <f t="shared" si="187"/>
        <v/>
      </c>
      <c r="O945" t="s">
        <v>110</v>
      </c>
      <c r="P945" t="s">
        <v>110</v>
      </c>
      <c r="R945" t="s">
        <v>828</v>
      </c>
    </row>
    <row r="946" spans="1:18" x14ac:dyDescent="0.35">
      <c r="A946" t="s">
        <v>1435</v>
      </c>
      <c r="B946" t="s">
        <v>1662</v>
      </c>
      <c r="K946" s="11" t="str">
        <f t="shared" si="186"/>
        <v/>
      </c>
      <c r="L946" s="11" t="str">
        <f t="shared" si="187"/>
        <v/>
      </c>
      <c r="N946" t="s">
        <v>17</v>
      </c>
      <c r="O946" t="s">
        <v>125</v>
      </c>
      <c r="P946" t="s">
        <v>702</v>
      </c>
      <c r="Q946" t="s">
        <v>726</v>
      </c>
      <c r="R946" t="s">
        <v>745</v>
      </c>
    </row>
    <row r="947" spans="1:18" x14ac:dyDescent="0.35">
      <c r="A947" t="s">
        <v>825</v>
      </c>
      <c r="B947" t="s">
        <v>1944</v>
      </c>
      <c r="C947">
        <v>8</v>
      </c>
      <c r="D947">
        <v>24779</v>
      </c>
      <c r="E947">
        <v>3</v>
      </c>
      <c r="G947" t="s">
        <v>22</v>
      </c>
      <c r="J947" t="s">
        <v>211</v>
      </c>
      <c r="K947" s="11" t="str">
        <f t="shared" si="186"/>
        <v>15</v>
      </c>
      <c r="L947" s="11" t="str">
        <f t="shared" si="187"/>
        <v>15</v>
      </c>
      <c r="N947" t="s">
        <v>709</v>
      </c>
      <c r="O947" t="s">
        <v>92</v>
      </c>
      <c r="P947" t="s">
        <v>702</v>
      </c>
      <c r="Q947" t="s">
        <v>826</v>
      </c>
      <c r="R947" t="s">
        <v>827</v>
      </c>
    </row>
    <row r="948" spans="1:18" x14ac:dyDescent="0.35">
      <c r="A948" t="s">
        <v>1435</v>
      </c>
      <c r="B948" t="s">
        <v>1662</v>
      </c>
      <c r="K948" s="11" t="str">
        <f t="shared" si="186"/>
        <v/>
      </c>
      <c r="L948" s="11" t="str">
        <f t="shared" si="187"/>
        <v/>
      </c>
      <c r="O948" t="s">
        <v>110</v>
      </c>
      <c r="P948" t="s">
        <v>110</v>
      </c>
      <c r="R948" t="s">
        <v>828</v>
      </c>
    </row>
    <row r="949" spans="1:18" x14ac:dyDescent="0.35">
      <c r="A949" t="s">
        <v>1435</v>
      </c>
      <c r="B949" t="s">
        <v>1662</v>
      </c>
      <c r="K949" s="11" t="str">
        <f t="shared" si="186"/>
        <v/>
      </c>
      <c r="L949" s="11" t="str">
        <f t="shared" si="187"/>
        <v/>
      </c>
      <c r="N949" t="s">
        <v>712</v>
      </c>
      <c r="O949" t="s">
        <v>125</v>
      </c>
      <c r="P949" t="s">
        <v>702</v>
      </c>
      <c r="Q949" t="s">
        <v>726</v>
      </c>
      <c r="R949" t="s">
        <v>745</v>
      </c>
    </row>
    <row r="950" spans="1:18" x14ac:dyDescent="0.35">
      <c r="A950" t="s">
        <v>825</v>
      </c>
      <c r="B950" t="s">
        <v>1944</v>
      </c>
      <c r="C950">
        <v>9</v>
      </c>
      <c r="D950">
        <v>26921</v>
      </c>
      <c r="E950">
        <v>3</v>
      </c>
      <c r="G950" t="s">
        <v>22</v>
      </c>
      <c r="J950" s="9">
        <v>45092</v>
      </c>
      <c r="K950" s="11" t="str">
        <f>TEXT(MONTH(J950),"00")</f>
        <v>06</v>
      </c>
      <c r="L950" s="11" t="str">
        <f>TEXT(DAY(J950),"00")</f>
        <v>15</v>
      </c>
      <c r="M950" s="5"/>
      <c r="N950" t="s">
        <v>709</v>
      </c>
      <c r="O950" t="s">
        <v>92</v>
      </c>
      <c r="P950" t="s">
        <v>702</v>
      </c>
      <c r="Q950" t="s">
        <v>826</v>
      </c>
      <c r="R950" t="s">
        <v>827</v>
      </c>
    </row>
    <row r="951" spans="1:18" x14ac:dyDescent="0.35">
      <c r="A951" t="s">
        <v>1435</v>
      </c>
      <c r="B951" t="s">
        <v>1662</v>
      </c>
      <c r="K951" s="11" t="str">
        <f t="shared" ref="K951:K1000" si="188">LEFT(J951,2)</f>
        <v/>
      </c>
      <c r="L951" s="11" t="str">
        <f t="shared" si="187"/>
        <v/>
      </c>
      <c r="O951" t="s">
        <v>110</v>
      </c>
      <c r="P951" t="s">
        <v>110</v>
      </c>
      <c r="R951" t="s">
        <v>828</v>
      </c>
    </row>
    <row r="952" spans="1:18" x14ac:dyDescent="0.35">
      <c r="A952" t="s">
        <v>1435</v>
      </c>
      <c r="B952" t="s">
        <v>1662</v>
      </c>
      <c r="K952" s="11" t="str">
        <f t="shared" si="188"/>
        <v/>
      </c>
      <c r="L952" s="11" t="str">
        <f t="shared" si="187"/>
        <v/>
      </c>
      <c r="N952" t="s">
        <v>17</v>
      </c>
      <c r="O952" t="s">
        <v>125</v>
      </c>
      <c r="P952" t="s">
        <v>702</v>
      </c>
      <c r="Q952" t="s">
        <v>722</v>
      </c>
      <c r="R952" t="s">
        <v>745</v>
      </c>
    </row>
    <row r="953" spans="1:18" x14ac:dyDescent="0.35">
      <c r="A953" t="s">
        <v>825</v>
      </c>
      <c r="B953" t="s">
        <v>1944</v>
      </c>
      <c r="C953">
        <v>10</v>
      </c>
      <c r="D953">
        <v>26922</v>
      </c>
      <c r="E953">
        <v>3</v>
      </c>
      <c r="G953" t="s">
        <v>22</v>
      </c>
      <c r="J953" t="s">
        <v>447</v>
      </c>
      <c r="K953" s="11" t="str">
        <f t="shared" si="188"/>
        <v>0/</v>
      </c>
      <c r="L953" s="11" t="str">
        <f t="shared" si="187"/>
        <v>15</v>
      </c>
      <c r="N953" t="s">
        <v>709</v>
      </c>
      <c r="O953" t="s">
        <v>92</v>
      </c>
      <c r="P953" t="s">
        <v>702</v>
      </c>
      <c r="Q953" t="s">
        <v>826</v>
      </c>
      <c r="R953" t="s">
        <v>827</v>
      </c>
    </row>
    <row r="954" spans="1:18" x14ac:dyDescent="0.35">
      <c r="A954" t="s">
        <v>1435</v>
      </c>
      <c r="B954" t="s">
        <v>1662</v>
      </c>
      <c r="K954" s="11" t="str">
        <f t="shared" si="188"/>
        <v/>
      </c>
      <c r="L954" s="11" t="str">
        <f t="shared" si="187"/>
        <v/>
      </c>
      <c r="O954" t="s">
        <v>110</v>
      </c>
      <c r="P954" t="s">
        <v>110</v>
      </c>
      <c r="R954" t="s">
        <v>828</v>
      </c>
    </row>
    <row r="955" spans="1:18" x14ac:dyDescent="0.35">
      <c r="A955" t="s">
        <v>1435</v>
      </c>
      <c r="B955" t="s">
        <v>1662</v>
      </c>
      <c r="K955" s="11" t="str">
        <f t="shared" si="188"/>
        <v/>
      </c>
      <c r="L955" s="11" t="str">
        <f t="shared" si="187"/>
        <v/>
      </c>
      <c r="N955" t="s">
        <v>712</v>
      </c>
      <c r="O955" t="s">
        <v>125</v>
      </c>
      <c r="P955" t="s">
        <v>702</v>
      </c>
      <c r="Q955" t="s">
        <v>722</v>
      </c>
      <c r="R955" t="s">
        <v>745</v>
      </c>
    </row>
    <row r="956" spans="1:18" x14ac:dyDescent="0.35">
      <c r="A956" t="s">
        <v>825</v>
      </c>
      <c r="B956" t="s">
        <v>1944</v>
      </c>
      <c r="C956">
        <v>11</v>
      </c>
      <c r="D956">
        <v>26923</v>
      </c>
      <c r="E956">
        <v>3</v>
      </c>
      <c r="G956" t="s">
        <v>22</v>
      </c>
      <c r="J956" t="s">
        <v>447</v>
      </c>
      <c r="K956" s="11" t="str">
        <f t="shared" si="188"/>
        <v>0/</v>
      </c>
      <c r="L956" s="11" t="str">
        <f t="shared" si="187"/>
        <v>15</v>
      </c>
      <c r="N956" t="s">
        <v>709</v>
      </c>
      <c r="O956" t="s">
        <v>92</v>
      </c>
      <c r="P956" t="s">
        <v>702</v>
      </c>
      <c r="Q956" t="s">
        <v>826</v>
      </c>
      <c r="R956" t="s">
        <v>827</v>
      </c>
    </row>
    <row r="957" spans="1:18" x14ac:dyDescent="0.35">
      <c r="A957" t="s">
        <v>1435</v>
      </c>
      <c r="B957" t="s">
        <v>1662</v>
      </c>
      <c r="K957" s="11" t="str">
        <f t="shared" si="188"/>
        <v/>
      </c>
      <c r="L957" s="11" t="str">
        <f t="shared" ref="L957:L1000" si="189">RIGHT(J957,2)</f>
        <v/>
      </c>
      <c r="O957" t="s">
        <v>110</v>
      </c>
      <c r="P957" t="s">
        <v>110</v>
      </c>
      <c r="R957" t="s">
        <v>828</v>
      </c>
    </row>
    <row r="958" spans="1:18" x14ac:dyDescent="0.35">
      <c r="A958" t="s">
        <v>1435</v>
      </c>
      <c r="B958" t="s">
        <v>1662</v>
      </c>
      <c r="K958" s="11" t="str">
        <f t="shared" si="188"/>
        <v/>
      </c>
      <c r="L958" s="11" t="str">
        <f t="shared" si="189"/>
        <v/>
      </c>
      <c r="N958" t="s">
        <v>17</v>
      </c>
      <c r="O958" t="s">
        <v>125</v>
      </c>
      <c r="P958" t="s">
        <v>702</v>
      </c>
      <c r="Q958" t="s">
        <v>731</v>
      </c>
      <c r="R958" t="s">
        <v>745</v>
      </c>
    </row>
    <row r="959" spans="1:18" x14ac:dyDescent="0.35">
      <c r="A959" t="s">
        <v>825</v>
      </c>
      <c r="B959" t="s">
        <v>1944</v>
      </c>
      <c r="C959">
        <v>12</v>
      </c>
      <c r="D959">
        <v>26924</v>
      </c>
      <c r="E959">
        <v>3</v>
      </c>
      <c r="G959" t="s">
        <v>22</v>
      </c>
      <c r="J959" t="s">
        <v>447</v>
      </c>
      <c r="K959" s="11" t="str">
        <f t="shared" si="188"/>
        <v>0/</v>
      </c>
      <c r="L959" s="11" t="str">
        <f t="shared" si="189"/>
        <v>15</v>
      </c>
      <c r="N959" t="s">
        <v>709</v>
      </c>
      <c r="O959" t="s">
        <v>92</v>
      </c>
      <c r="P959" t="s">
        <v>702</v>
      </c>
      <c r="Q959" t="s">
        <v>826</v>
      </c>
      <c r="R959" t="s">
        <v>827</v>
      </c>
    </row>
    <row r="960" spans="1:18" x14ac:dyDescent="0.35">
      <c r="A960" t="s">
        <v>1435</v>
      </c>
      <c r="B960" t="s">
        <v>1662</v>
      </c>
      <c r="K960" s="11" t="str">
        <f t="shared" si="188"/>
        <v/>
      </c>
      <c r="L960" s="11" t="str">
        <f t="shared" si="189"/>
        <v/>
      </c>
      <c r="O960" t="s">
        <v>110</v>
      </c>
      <c r="P960" t="s">
        <v>110</v>
      </c>
      <c r="R960" t="s">
        <v>828</v>
      </c>
    </row>
    <row r="961" spans="1:18" x14ac:dyDescent="0.35">
      <c r="A961" t="s">
        <v>1435</v>
      </c>
      <c r="B961" t="s">
        <v>1662</v>
      </c>
      <c r="K961" s="11" t="str">
        <f t="shared" si="188"/>
        <v/>
      </c>
      <c r="L961" s="11" t="str">
        <f t="shared" si="189"/>
        <v/>
      </c>
      <c r="N961" t="s">
        <v>712</v>
      </c>
      <c r="O961" t="s">
        <v>125</v>
      </c>
      <c r="P961" t="s">
        <v>702</v>
      </c>
      <c r="Q961" t="s">
        <v>731</v>
      </c>
      <c r="R961" t="s">
        <v>745</v>
      </c>
    </row>
    <row r="962" spans="1:18" x14ac:dyDescent="0.35">
      <c r="A962" t="s">
        <v>825</v>
      </c>
      <c r="B962" t="s">
        <v>1944</v>
      </c>
      <c r="C962">
        <v>13</v>
      </c>
      <c r="D962">
        <v>26925</v>
      </c>
      <c r="E962">
        <v>3</v>
      </c>
      <c r="G962" t="s">
        <v>22</v>
      </c>
      <c r="J962" t="s">
        <v>447</v>
      </c>
      <c r="K962" s="11" t="str">
        <f t="shared" si="188"/>
        <v>0/</v>
      </c>
      <c r="L962" s="11" t="str">
        <f t="shared" si="189"/>
        <v>15</v>
      </c>
      <c r="N962" t="s">
        <v>709</v>
      </c>
      <c r="O962" t="s">
        <v>92</v>
      </c>
      <c r="P962" t="s">
        <v>702</v>
      </c>
      <c r="Q962" t="s">
        <v>826</v>
      </c>
      <c r="R962" t="s">
        <v>827</v>
      </c>
    </row>
    <row r="963" spans="1:18" x14ac:dyDescent="0.35">
      <c r="A963" t="s">
        <v>1435</v>
      </c>
      <c r="B963" t="s">
        <v>1662</v>
      </c>
      <c r="K963" s="11" t="str">
        <f t="shared" si="188"/>
        <v/>
      </c>
      <c r="L963" s="11" t="str">
        <f t="shared" si="189"/>
        <v/>
      </c>
      <c r="O963" t="s">
        <v>110</v>
      </c>
      <c r="P963" t="s">
        <v>110</v>
      </c>
      <c r="R963" t="s">
        <v>828</v>
      </c>
    </row>
    <row r="964" spans="1:18" x14ac:dyDescent="0.35">
      <c r="A964" t="s">
        <v>1435</v>
      </c>
      <c r="B964" t="s">
        <v>1662</v>
      </c>
      <c r="K964" s="11" t="str">
        <f t="shared" si="188"/>
        <v/>
      </c>
      <c r="L964" s="11" t="str">
        <f t="shared" si="189"/>
        <v/>
      </c>
      <c r="N964" t="s">
        <v>17</v>
      </c>
      <c r="O964" t="s">
        <v>125</v>
      </c>
      <c r="P964" t="s">
        <v>702</v>
      </c>
      <c r="Q964" t="s">
        <v>830</v>
      </c>
      <c r="R964" t="s">
        <v>745</v>
      </c>
    </row>
    <row r="965" spans="1:18" x14ac:dyDescent="0.35">
      <c r="A965" t="s">
        <v>825</v>
      </c>
      <c r="B965" t="s">
        <v>1944</v>
      </c>
      <c r="C965">
        <v>14</v>
      </c>
      <c r="D965">
        <v>26926</v>
      </c>
      <c r="E965">
        <v>3</v>
      </c>
      <c r="G965" t="s">
        <v>22</v>
      </c>
      <c r="J965" t="s">
        <v>447</v>
      </c>
      <c r="K965" s="11" t="str">
        <f t="shared" si="188"/>
        <v>0/</v>
      </c>
      <c r="L965" s="11" t="str">
        <f t="shared" si="189"/>
        <v>15</v>
      </c>
      <c r="N965" t="s">
        <v>709</v>
      </c>
      <c r="O965" t="s">
        <v>92</v>
      </c>
      <c r="P965" t="s">
        <v>702</v>
      </c>
      <c r="Q965" t="s">
        <v>826</v>
      </c>
      <c r="R965" t="s">
        <v>827</v>
      </c>
    </row>
    <row r="966" spans="1:18" x14ac:dyDescent="0.35">
      <c r="A966" t="s">
        <v>1435</v>
      </c>
      <c r="B966" t="s">
        <v>1662</v>
      </c>
      <c r="K966" s="11" t="str">
        <f t="shared" si="188"/>
        <v/>
      </c>
      <c r="L966" s="11" t="str">
        <f t="shared" si="189"/>
        <v/>
      </c>
      <c r="O966" t="s">
        <v>110</v>
      </c>
      <c r="P966" t="s">
        <v>110</v>
      </c>
      <c r="R966" t="s">
        <v>828</v>
      </c>
    </row>
    <row r="967" spans="1:18" x14ac:dyDescent="0.35">
      <c r="A967" t="s">
        <v>1435</v>
      </c>
      <c r="B967" t="s">
        <v>1662</v>
      </c>
      <c r="K967" s="11" t="str">
        <f t="shared" si="188"/>
        <v/>
      </c>
      <c r="L967" s="11" t="str">
        <f t="shared" si="189"/>
        <v/>
      </c>
      <c r="N967" t="s">
        <v>712</v>
      </c>
      <c r="O967" t="s">
        <v>125</v>
      </c>
      <c r="P967" t="s">
        <v>702</v>
      </c>
      <c r="Q967" t="s">
        <v>830</v>
      </c>
      <c r="R967" t="s">
        <v>745</v>
      </c>
    </row>
    <row r="968" spans="1:18" x14ac:dyDescent="0.35">
      <c r="A968" t="s">
        <v>825</v>
      </c>
      <c r="B968" t="s">
        <v>1944</v>
      </c>
      <c r="C968">
        <v>15</v>
      </c>
      <c r="D968">
        <v>26927</v>
      </c>
      <c r="E968">
        <v>3</v>
      </c>
      <c r="G968" t="s">
        <v>22</v>
      </c>
      <c r="J968" t="s">
        <v>447</v>
      </c>
      <c r="K968" s="11" t="str">
        <f t="shared" si="188"/>
        <v>0/</v>
      </c>
      <c r="L968" s="11" t="str">
        <f t="shared" si="189"/>
        <v>15</v>
      </c>
      <c r="N968" t="s">
        <v>709</v>
      </c>
      <c r="O968" t="s">
        <v>92</v>
      </c>
      <c r="P968" t="s">
        <v>702</v>
      </c>
      <c r="Q968" t="s">
        <v>826</v>
      </c>
      <c r="R968" t="s">
        <v>827</v>
      </c>
    </row>
    <row r="969" spans="1:18" x14ac:dyDescent="0.35">
      <c r="A969" t="s">
        <v>1435</v>
      </c>
      <c r="B969" t="s">
        <v>1662</v>
      </c>
      <c r="K969" s="11" t="str">
        <f t="shared" si="188"/>
        <v/>
      </c>
      <c r="L969" s="11" t="str">
        <f t="shared" si="189"/>
        <v/>
      </c>
      <c r="O969" t="s">
        <v>110</v>
      </c>
      <c r="P969" t="s">
        <v>110</v>
      </c>
      <c r="R969" t="s">
        <v>828</v>
      </c>
    </row>
    <row r="970" spans="1:18" x14ac:dyDescent="0.35">
      <c r="A970" t="s">
        <v>1435</v>
      </c>
      <c r="B970" t="s">
        <v>1662</v>
      </c>
      <c r="K970" s="11" t="str">
        <f t="shared" si="188"/>
        <v/>
      </c>
      <c r="L970" s="11" t="str">
        <f t="shared" si="189"/>
        <v/>
      </c>
      <c r="N970" t="s">
        <v>17</v>
      </c>
      <c r="O970" t="s">
        <v>831</v>
      </c>
      <c r="P970" t="s">
        <v>702</v>
      </c>
      <c r="Q970" t="s">
        <v>829</v>
      </c>
      <c r="R970" t="s">
        <v>745</v>
      </c>
    </row>
    <row r="971" spans="1:18" x14ac:dyDescent="0.35">
      <c r="A971" t="s">
        <v>825</v>
      </c>
      <c r="B971" t="s">
        <v>1944</v>
      </c>
      <c r="C971">
        <v>16</v>
      </c>
      <c r="D971">
        <v>26928</v>
      </c>
      <c r="E971">
        <v>3</v>
      </c>
      <c r="G971" t="s">
        <v>22</v>
      </c>
      <c r="J971" t="s">
        <v>447</v>
      </c>
      <c r="K971" s="11" t="str">
        <f t="shared" si="188"/>
        <v>0/</v>
      </c>
      <c r="L971" s="11" t="str">
        <f t="shared" si="189"/>
        <v>15</v>
      </c>
      <c r="N971" t="s">
        <v>709</v>
      </c>
      <c r="O971" t="s">
        <v>92</v>
      </c>
      <c r="P971" t="s">
        <v>702</v>
      </c>
      <c r="Q971" t="s">
        <v>826</v>
      </c>
      <c r="R971" t="s">
        <v>827</v>
      </c>
    </row>
    <row r="972" spans="1:18" x14ac:dyDescent="0.35">
      <c r="A972" t="s">
        <v>1435</v>
      </c>
      <c r="B972" t="s">
        <v>1662</v>
      </c>
      <c r="K972" s="11" t="str">
        <f t="shared" si="188"/>
        <v/>
      </c>
      <c r="L972" s="11" t="str">
        <f t="shared" si="189"/>
        <v/>
      </c>
      <c r="O972" t="s">
        <v>110</v>
      </c>
      <c r="P972" t="s">
        <v>110</v>
      </c>
      <c r="R972" t="s">
        <v>828</v>
      </c>
    </row>
    <row r="973" spans="1:18" x14ac:dyDescent="0.35">
      <c r="A973" t="s">
        <v>1435</v>
      </c>
      <c r="B973" t="s">
        <v>1662</v>
      </c>
      <c r="K973" s="11" t="str">
        <f t="shared" si="188"/>
        <v/>
      </c>
      <c r="L973" s="11" t="str">
        <f t="shared" si="189"/>
        <v/>
      </c>
      <c r="N973" t="s">
        <v>712</v>
      </c>
      <c r="O973" t="s">
        <v>831</v>
      </c>
      <c r="P973" t="s">
        <v>702</v>
      </c>
      <c r="Q973" t="s">
        <v>829</v>
      </c>
      <c r="R973" t="s">
        <v>745</v>
      </c>
    </row>
    <row r="974" spans="1:18" x14ac:dyDescent="0.35">
      <c r="A974" t="s">
        <v>832</v>
      </c>
      <c r="B974" t="s">
        <v>1945</v>
      </c>
      <c r="C974">
        <v>1</v>
      </c>
      <c r="D974">
        <v>26935</v>
      </c>
      <c r="E974">
        <v>3</v>
      </c>
      <c r="G974" t="s">
        <v>22</v>
      </c>
      <c r="J974" t="s">
        <v>563</v>
      </c>
      <c r="K974" s="11" t="str">
        <f t="shared" si="188"/>
        <v>16</v>
      </c>
      <c r="L974" s="11" t="str">
        <f t="shared" si="189"/>
        <v>15</v>
      </c>
      <c r="N974" t="s">
        <v>709</v>
      </c>
      <c r="O974" t="s">
        <v>92</v>
      </c>
      <c r="P974" t="s">
        <v>702</v>
      </c>
      <c r="Q974" t="s">
        <v>826</v>
      </c>
      <c r="R974" t="s">
        <v>828</v>
      </c>
    </row>
    <row r="975" spans="1:18" x14ac:dyDescent="0.35">
      <c r="A975" t="s">
        <v>1435</v>
      </c>
      <c r="B975" t="s">
        <v>1662</v>
      </c>
      <c r="K975" s="11" t="str">
        <f t="shared" si="188"/>
        <v/>
      </c>
      <c r="L975" s="11" t="str">
        <f t="shared" si="189"/>
        <v/>
      </c>
      <c r="O975" t="s">
        <v>110</v>
      </c>
      <c r="P975" t="s">
        <v>110</v>
      </c>
      <c r="R975" t="s">
        <v>827</v>
      </c>
    </row>
    <row r="976" spans="1:18" x14ac:dyDescent="0.35">
      <c r="A976" t="s">
        <v>1435</v>
      </c>
      <c r="B976" t="s">
        <v>1662</v>
      </c>
      <c r="K976" s="11" t="str">
        <f t="shared" si="188"/>
        <v/>
      </c>
      <c r="L976" s="11" t="str">
        <f t="shared" si="189"/>
        <v/>
      </c>
      <c r="N976" t="s">
        <v>17</v>
      </c>
      <c r="O976" t="s">
        <v>125</v>
      </c>
      <c r="P976" t="s">
        <v>702</v>
      </c>
      <c r="Q976" t="s">
        <v>823</v>
      </c>
      <c r="R976" t="s">
        <v>745</v>
      </c>
    </row>
    <row r="977" spans="1:18" x14ac:dyDescent="0.35">
      <c r="A977" t="s">
        <v>832</v>
      </c>
      <c r="B977" t="s">
        <v>1945</v>
      </c>
      <c r="C977">
        <v>2</v>
      </c>
      <c r="D977">
        <v>26936</v>
      </c>
      <c r="E977">
        <v>3</v>
      </c>
      <c r="G977" t="s">
        <v>22</v>
      </c>
      <c r="J977" t="s">
        <v>563</v>
      </c>
      <c r="K977" s="11" t="str">
        <f t="shared" si="188"/>
        <v>16</v>
      </c>
      <c r="L977" s="11" t="str">
        <f t="shared" si="189"/>
        <v>15</v>
      </c>
      <c r="N977" t="s">
        <v>709</v>
      </c>
      <c r="O977" t="s">
        <v>92</v>
      </c>
      <c r="P977" t="s">
        <v>702</v>
      </c>
      <c r="Q977" t="s">
        <v>826</v>
      </c>
      <c r="R977" t="s">
        <v>828</v>
      </c>
    </row>
    <row r="978" spans="1:18" x14ac:dyDescent="0.35">
      <c r="A978" t="s">
        <v>1435</v>
      </c>
      <c r="B978" t="s">
        <v>1662</v>
      </c>
      <c r="K978" s="11" t="str">
        <f t="shared" si="188"/>
        <v/>
      </c>
      <c r="L978" s="11" t="str">
        <f t="shared" si="189"/>
        <v/>
      </c>
      <c r="O978" t="s">
        <v>110</v>
      </c>
      <c r="P978" t="s">
        <v>110</v>
      </c>
      <c r="R978" t="s">
        <v>827</v>
      </c>
    </row>
    <row r="979" spans="1:18" x14ac:dyDescent="0.35">
      <c r="A979" t="s">
        <v>1435</v>
      </c>
      <c r="B979" t="s">
        <v>1662</v>
      </c>
      <c r="K979" s="11" t="str">
        <f t="shared" si="188"/>
        <v/>
      </c>
      <c r="L979" s="11" t="str">
        <f t="shared" si="189"/>
        <v/>
      </c>
      <c r="N979" t="s">
        <v>712</v>
      </c>
      <c r="O979" t="s">
        <v>125</v>
      </c>
      <c r="P979" t="s">
        <v>702</v>
      </c>
      <c r="Q979" t="s">
        <v>823</v>
      </c>
      <c r="R979" t="s">
        <v>745</v>
      </c>
    </row>
    <row r="980" spans="1:18" x14ac:dyDescent="0.35">
      <c r="A980" t="s">
        <v>832</v>
      </c>
      <c r="B980" t="s">
        <v>1945</v>
      </c>
      <c r="C980">
        <v>3</v>
      </c>
      <c r="D980">
        <v>26937</v>
      </c>
      <c r="E980">
        <v>3</v>
      </c>
      <c r="G980" t="s">
        <v>22</v>
      </c>
      <c r="J980" t="s">
        <v>211</v>
      </c>
      <c r="K980" s="11" t="str">
        <f t="shared" si="188"/>
        <v>15</v>
      </c>
      <c r="L980" s="11" t="str">
        <f t="shared" si="189"/>
        <v>15</v>
      </c>
      <c r="N980" t="s">
        <v>709</v>
      </c>
      <c r="O980" t="s">
        <v>92</v>
      </c>
      <c r="P980" t="s">
        <v>702</v>
      </c>
      <c r="Q980" t="s">
        <v>826</v>
      </c>
      <c r="R980" t="s">
        <v>828</v>
      </c>
    </row>
    <row r="981" spans="1:18" x14ac:dyDescent="0.35">
      <c r="A981" t="s">
        <v>1435</v>
      </c>
      <c r="B981" t="s">
        <v>1662</v>
      </c>
      <c r="K981" s="11" t="str">
        <f t="shared" si="188"/>
        <v/>
      </c>
      <c r="L981" s="11" t="str">
        <f t="shared" si="189"/>
        <v/>
      </c>
      <c r="O981" t="s">
        <v>110</v>
      </c>
      <c r="P981" t="s">
        <v>110</v>
      </c>
      <c r="R981" t="s">
        <v>827</v>
      </c>
    </row>
    <row r="982" spans="1:18" x14ac:dyDescent="0.35">
      <c r="A982" t="s">
        <v>1435</v>
      </c>
      <c r="B982" t="s">
        <v>1662</v>
      </c>
      <c r="K982" s="11" t="str">
        <f t="shared" si="188"/>
        <v/>
      </c>
      <c r="L982" s="11" t="str">
        <f t="shared" si="189"/>
        <v/>
      </c>
      <c r="N982" t="s">
        <v>17</v>
      </c>
      <c r="O982" t="s">
        <v>238</v>
      </c>
      <c r="P982" t="s">
        <v>702</v>
      </c>
      <c r="Q982" t="s">
        <v>715</v>
      </c>
      <c r="R982" t="s">
        <v>745</v>
      </c>
    </row>
    <row r="983" spans="1:18" x14ac:dyDescent="0.35">
      <c r="A983" t="s">
        <v>832</v>
      </c>
      <c r="B983" t="s">
        <v>1945</v>
      </c>
      <c r="C983">
        <v>4</v>
      </c>
      <c r="D983">
        <v>26938</v>
      </c>
      <c r="E983">
        <v>3</v>
      </c>
      <c r="G983" t="s">
        <v>22</v>
      </c>
      <c r="J983" t="s">
        <v>211</v>
      </c>
      <c r="K983" s="11" t="str">
        <f t="shared" si="188"/>
        <v>15</v>
      </c>
      <c r="L983" s="11" t="str">
        <f t="shared" si="189"/>
        <v>15</v>
      </c>
      <c r="N983" t="s">
        <v>709</v>
      </c>
      <c r="O983" t="s">
        <v>92</v>
      </c>
      <c r="P983" t="s">
        <v>702</v>
      </c>
      <c r="Q983" t="s">
        <v>826</v>
      </c>
      <c r="R983" t="s">
        <v>828</v>
      </c>
    </row>
    <row r="984" spans="1:18" x14ac:dyDescent="0.35">
      <c r="A984" t="s">
        <v>1435</v>
      </c>
      <c r="B984" t="s">
        <v>1662</v>
      </c>
      <c r="K984" s="11" t="str">
        <f t="shared" si="188"/>
        <v/>
      </c>
      <c r="L984" s="11" t="str">
        <f t="shared" si="189"/>
        <v/>
      </c>
      <c r="O984" t="s">
        <v>110</v>
      </c>
      <c r="P984" t="s">
        <v>110</v>
      </c>
      <c r="R984" t="s">
        <v>827</v>
      </c>
    </row>
    <row r="985" spans="1:18" x14ac:dyDescent="0.35">
      <c r="A985" t="s">
        <v>1435</v>
      </c>
      <c r="B985" t="s">
        <v>1662</v>
      </c>
      <c r="K985" s="11" t="str">
        <f t="shared" si="188"/>
        <v/>
      </c>
      <c r="L985" s="11" t="str">
        <f t="shared" si="189"/>
        <v/>
      </c>
      <c r="N985" t="s">
        <v>712</v>
      </c>
      <c r="O985" t="s">
        <v>125</v>
      </c>
      <c r="P985" t="s">
        <v>702</v>
      </c>
      <c r="Q985" t="s">
        <v>715</v>
      </c>
      <c r="R985" t="s">
        <v>745</v>
      </c>
    </row>
    <row r="986" spans="1:18" x14ac:dyDescent="0.35">
      <c r="A986" t="s">
        <v>832</v>
      </c>
      <c r="B986" t="s">
        <v>1945</v>
      </c>
      <c r="C986">
        <v>5</v>
      </c>
      <c r="D986">
        <v>26939</v>
      </c>
      <c r="E986">
        <v>3</v>
      </c>
      <c r="G986" t="s">
        <v>22</v>
      </c>
      <c r="J986" t="s">
        <v>211</v>
      </c>
      <c r="K986" s="11" t="str">
        <f t="shared" si="188"/>
        <v>15</v>
      </c>
      <c r="L986" s="11" t="str">
        <f t="shared" si="189"/>
        <v>15</v>
      </c>
      <c r="N986" t="s">
        <v>709</v>
      </c>
      <c r="O986" t="s">
        <v>92</v>
      </c>
      <c r="P986" t="s">
        <v>702</v>
      </c>
      <c r="Q986" t="s">
        <v>826</v>
      </c>
      <c r="R986" t="s">
        <v>828</v>
      </c>
    </row>
    <row r="987" spans="1:18" x14ac:dyDescent="0.35">
      <c r="A987" t="s">
        <v>1435</v>
      </c>
      <c r="B987" t="s">
        <v>1662</v>
      </c>
      <c r="K987" s="11" t="str">
        <f t="shared" si="188"/>
        <v/>
      </c>
      <c r="L987" s="11" t="str">
        <f t="shared" si="189"/>
        <v/>
      </c>
      <c r="O987" t="s">
        <v>110</v>
      </c>
      <c r="P987" t="s">
        <v>110</v>
      </c>
      <c r="R987" t="s">
        <v>827</v>
      </c>
    </row>
    <row r="988" spans="1:18" x14ac:dyDescent="0.35">
      <c r="A988" t="s">
        <v>1435</v>
      </c>
      <c r="B988" t="s">
        <v>1662</v>
      </c>
      <c r="K988" s="11" t="str">
        <f t="shared" si="188"/>
        <v/>
      </c>
      <c r="L988" s="11" t="str">
        <f t="shared" si="189"/>
        <v/>
      </c>
      <c r="N988" t="s">
        <v>17</v>
      </c>
      <c r="O988" t="s">
        <v>833</v>
      </c>
      <c r="P988" t="s">
        <v>702</v>
      </c>
      <c r="Q988" t="s">
        <v>715</v>
      </c>
      <c r="R988" t="s">
        <v>745</v>
      </c>
    </row>
    <row r="989" spans="1:18" x14ac:dyDescent="0.35">
      <c r="A989" t="s">
        <v>832</v>
      </c>
      <c r="B989" t="s">
        <v>1945</v>
      </c>
      <c r="C989">
        <v>6</v>
      </c>
      <c r="D989">
        <v>26940</v>
      </c>
      <c r="E989">
        <v>3</v>
      </c>
      <c r="G989" t="s">
        <v>22</v>
      </c>
      <c r="J989" t="s">
        <v>211</v>
      </c>
      <c r="K989" s="11" t="str">
        <f t="shared" si="188"/>
        <v>15</v>
      </c>
      <c r="L989" s="11" t="str">
        <f t="shared" si="189"/>
        <v>15</v>
      </c>
      <c r="N989" t="s">
        <v>709</v>
      </c>
      <c r="O989" t="s">
        <v>92</v>
      </c>
      <c r="P989" t="s">
        <v>702</v>
      </c>
      <c r="Q989" t="s">
        <v>826</v>
      </c>
      <c r="R989" t="s">
        <v>828</v>
      </c>
    </row>
    <row r="990" spans="1:18" x14ac:dyDescent="0.35">
      <c r="A990" t="s">
        <v>1435</v>
      </c>
      <c r="B990" t="s">
        <v>1662</v>
      </c>
      <c r="K990" s="11" t="str">
        <f t="shared" si="188"/>
        <v/>
      </c>
      <c r="L990" s="11" t="str">
        <f t="shared" si="189"/>
        <v/>
      </c>
      <c r="O990" t="s">
        <v>110</v>
      </c>
      <c r="P990" t="s">
        <v>110</v>
      </c>
      <c r="R990" t="s">
        <v>827</v>
      </c>
    </row>
    <row r="991" spans="1:18" x14ac:dyDescent="0.35">
      <c r="A991" t="s">
        <v>1435</v>
      </c>
      <c r="B991" t="s">
        <v>1662</v>
      </c>
      <c r="K991" s="11" t="str">
        <f t="shared" si="188"/>
        <v/>
      </c>
      <c r="L991" s="11" t="str">
        <f t="shared" si="189"/>
        <v/>
      </c>
      <c r="N991" t="s">
        <v>712</v>
      </c>
      <c r="O991" t="s">
        <v>833</v>
      </c>
      <c r="P991" t="s">
        <v>702</v>
      </c>
      <c r="Q991" t="s">
        <v>715</v>
      </c>
      <c r="R991" t="s">
        <v>745</v>
      </c>
    </row>
    <row r="992" spans="1:18" x14ac:dyDescent="0.35">
      <c r="A992" t="s">
        <v>832</v>
      </c>
      <c r="B992" t="s">
        <v>1946</v>
      </c>
      <c r="C992">
        <v>7</v>
      </c>
      <c r="D992">
        <v>26941</v>
      </c>
      <c r="E992">
        <v>3</v>
      </c>
      <c r="G992" t="s">
        <v>22</v>
      </c>
      <c r="J992" t="s">
        <v>211</v>
      </c>
      <c r="K992" s="11" t="str">
        <f t="shared" si="188"/>
        <v>15</v>
      </c>
      <c r="L992" s="11" t="str">
        <f t="shared" si="189"/>
        <v>15</v>
      </c>
      <c r="N992" t="s">
        <v>709</v>
      </c>
      <c r="O992" t="s">
        <v>92</v>
      </c>
      <c r="P992" t="s">
        <v>702</v>
      </c>
      <c r="Q992" t="s">
        <v>826</v>
      </c>
      <c r="R992" t="s">
        <v>828</v>
      </c>
    </row>
    <row r="993" spans="1:18" x14ac:dyDescent="0.35">
      <c r="A993" t="s">
        <v>1435</v>
      </c>
      <c r="B993" t="s">
        <v>1662</v>
      </c>
      <c r="K993" s="11" t="str">
        <f t="shared" si="188"/>
        <v/>
      </c>
      <c r="L993" s="11" t="str">
        <f t="shared" si="189"/>
        <v/>
      </c>
      <c r="O993" t="s">
        <v>110</v>
      </c>
      <c r="P993" t="s">
        <v>110</v>
      </c>
      <c r="R993" t="s">
        <v>827</v>
      </c>
    </row>
    <row r="994" spans="1:18" x14ac:dyDescent="0.35">
      <c r="A994" t="s">
        <v>1435</v>
      </c>
      <c r="B994" t="s">
        <v>1662</v>
      </c>
      <c r="K994" s="11" t="str">
        <f t="shared" si="188"/>
        <v/>
      </c>
      <c r="L994" s="11" t="str">
        <f t="shared" si="189"/>
        <v/>
      </c>
      <c r="N994" t="s">
        <v>17</v>
      </c>
      <c r="O994" t="s">
        <v>125</v>
      </c>
      <c r="P994" t="s">
        <v>702</v>
      </c>
      <c r="Q994" t="s">
        <v>834</v>
      </c>
      <c r="R994" t="s">
        <v>745</v>
      </c>
    </row>
    <row r="995" spans="1:18" x14ac:dyDescent="0.35">
      <c r="A995" t="s">
        <v>832</v>
      </c>
      <c r="B995" t="s">
        <v>1946</v>
      </c>
      <c r="C995">
        <v>8</v>
      </c>
      <c r="D995">
        <v>26942</v>
      </c>
      <c r="E995">
        <v>3</v>
      </c>
      <c r="G995" t="s">
        <v>22</v>
      </c>
      <c r="J995" t="s">
        <v>211</v>
      </c>
      <c r="K995" s="11" t="str">
        <f t="shared" si="188"/>
        <v>15</v>
      </c>
      <c r="L995" s="11" t="str">
        <f t="shared" si="189"/>
        <v>15</v>
      </c>
      <c r="N995" t="s">
        <v>709</v>
      </c>
      <c r="O995" t="s">
        <v>92</v>
      </c>
      <c r="P995" t="s">
        <v>702</v>
      </c>
      <c r="Q995" t="s">
        <v>826</v>
      </c>
      <c r="R995" t="s">
        <v>828</v>
      </c>
    </row>
    <row r="996" spans="1:18" x14ac:dyDescent="0.35">
      <c r="A996" t="s">
        <v>1435</v>
      </c>
      <c r="B996" t="s">
        <v>1662</v>
      </c>
      <c r="K996" s="11" t="str">
        <f t="shared" si="188"/>
        <v/>
      </c>
      <c r="L996" s="11" t="str">
        <f t="shared" si="189"/>
        <v/>
      </c>
      <c r="O996" t="s">
        <v>110</v>
      </c>
      <c r="P996" t="s">
        <v>110</v>
      </c>
      <c r="R996" t="s">
        <v>760</v>
      </c>
    </row>
    <row r="997" spans="1:18" x14ac:dyDescent="0.35">
      <c r="A997" t="s">
        <v>1435</v>
      </c>
      <c r="B997" t="s">
        <v>1662</v>
      </c>
      <c r="K997" s="11" t="str">
        <f t="shared" si="188"/>
        <v/>
      </c>
      <c r="L997" s="11" t="str">
        <f t="shared" si="189"/>
        <v/>
      </c>
      <c r="N997" t="s">
        <v>712</v>
      </c>
      <c r="O997" t="s">
        <v>125</v>
      </c>
      <c r="P997" t="s">
        <v>702</v>
      </c>
      <c r="Q997" t="s">
        <v>834</v>
      </c>
      <c r="R997" t="s">
        <v>745</v>
      </c>
    </row>
    <row r="998" spans="1:18" x14ac:dyDescent="0.35">
      <c r="A998" t="s">
        <v>832</v>
      </c>
      <c r="B998" t="s">
        <v>1946</v>
      </c>
      <c r="C998">
        <v>9</v>
      </c>
      <c r="D998">
        <v>26943</v>
      </c>
      <c r="E998">
        <v>3</v>
      </c>
      <c r="G998" t="s">
        <v>22</v>
      </c>
      <c r="J998" t="s">
        <v>563</v>
      </c>
      <c r="K998" s="11" t="str">
        <f t="shared" si="188"/>
        <v>16</v>
      </c>
      <c r="L998" s="11" t="str">
        <f t="shared" si="189"/>
        <v>15</v>
      </c>
      <c r="N998" t="s">
        <v>709</v>
      </c>
      <c r="O998" t="s">
        <v>92</v>
      </c>
      <c r="P998" t="s">
        <v>702</v>
      </c>
      <c r="Q998" t="s">
        <v>826</v>
      </c>
      <c r="R998" t="s">
        <v>828</v>
      </c>
    </row>
    <row r="999" spans="1:18" x14ac:dyDescent="0.35">
      <c r="A999" t="s">
        <v>1435</v>
      </c>
      <c r="B999" t="s">
        <v>1662</v>
      </c>
      <c r="K999" s="11" t="str">
        <f t="shared" si="188"/>
        <v/>
      </c>
      <c r="L999" s="11" t="str">
        <f t="shared" si="189"/>
        <v/>
      </c>
      <c r="O999" t="s">
        <v>110</v>
      </c>
      <c r="P999" t="s">
        <v>110</v>
      </c>
      <c r="R999" t="s">
        <v>760</v>
      </c>
    </row>
    <row r="1000" spans="1:18" x14ac:dyDescent="0.35">
      <c r="A1000" t="s">
        <v>1435</v>
      </c>
      <c r="B1000" t="s">
        <v>1662</v>
      </c>
      <c r="K1000" s="11" t="str">
        <f t="shared" si="188"/>
        <v/>
      </c>
      <c r="L1000" s="11" t="str">
        <f t="shared" si="189"/>
        <v/>
      </c>
      <c r="N1000" t="s">
        <v>17</v>
      </c>
      <c r="O1000" t="s">
        <v>831</v>
      </c>
      <c r="P1000" t="s">
        <v>702</v>
      </c>
      <c r="Q1000" t="s">
        <v>834</v>
      </c>
      <c r="R1000" t="s">
        <v>745</v>
      </c>
    </row>
    <row r="1001" spans="1:18" x14ac:dyDescent="0.35">
      <c r="A1001" t="s">
        <v>832</v>
      </c>
      <c r="B1001" t="s">
        <v>1946</v>
      </c>
      <c r="C1001">
        <v>10</v>
      </c>
      <c r="D1001">
        <v>26944</v>
      </c>
      <c r="E1001">
        <v>3</v>
      </c>
      <c r="G1001" t="s">
        <v>22</v>
      </c>
      <c r="J1001" s="9">
        <v>44941</v>
      </c>
      <c r="K1001" s="11" t="str">
        <f>TEXT(MONTH(J1001),"00")</f>
        <v>01</v>
      </c>
      <c r="L1001" s="11" t="str">
        <f>TEXT(DAY(J1001),"00")</f>
        <v>15</v>
      </c>
      <c r="M1001" s="5"/>
      <c r="N1001" t="s">
        <v>709</v>
      </c>
      <c r="O1001" t="s">
        <v>92</v>
      </c>
      <c r="P1001" t="s">
        <v>702</v>
      </c>
      <c r="Q1001" t="s">
        <v>826</v>
      </c>
      <c r="R1001" t="s">
        <v>828</v>
      </c>
    </row>
    <row r="1002" spans="1:18" x14ac:dyDescent="0.35">
      <c r="A1002" t="s">
        <v>1435</v>
      </c>
      <c r="B1002" t="s">
        <v>1662</v>
      </c>
      <c r="K1002" s="11" t="str">
        <f t="shared" ref="K1002:K1029" si="190">LEFT(J1002,2)</f>
        <v/>
      </c>
      <c r="L1002" s="11" t="str">
        <f t="shared" ref="L1002:L1029" si="191">RIGHT(J1002,2)</f>
        <v/>
      </c>
      <c r="O1002" t="s">
        <v>110</v>
      </c>
      <c r="P1002" t="s">
        <v>110</v>
      </c>
      <c r="R1002" t="s">
        <v>760</v>
      </c>
    </row>
    <row r="1003" spans="1:18" x14ac:dyDescent="0.35">
      <c r="A1003" t="s">
        <v>1435</v>
      </c>
      <c r="B1003" t="s">
        <v>1662</v>
      </c>
      <c r="K1003" s="11" t="str">
        <f t="shared" si="190"/>
        <v/>
      </c>
      <c r="L1003" s="11" t="str">
        <f t="shared" si="191"/>
        <v/>
      </c>
      <c r="N1003" t="s">
        <v>712</v>
      </c>
      <c r="O1003" t="s">
        <v>831</v>
      </c>
      <c r="P1003" t="s">
        <v>702</v>
      </c>
      <c r="Q1003" t="s">
        <v>834</v>
      </c>
      <c r="R1003" t="s">
        <v>745</v>
      </c>
    </row>
    <row r="1004" spans="1:18" x14ac:dyDescent="0.35">
      <c r="A1004" t="s">
        <v>832</v>
      </c>
      <c r="B1004" t="s">
        <v>1946</v>
      </c>
      <c r="C1004">
        <v>11</v>
      </c>
      <c r="D1004">
        <v>26945</v>
      </c>
      <c r="E1004">
        <v>3</v>
      </c>
      <c r="G1004" t="s">
        <v>22</v>
      </c>
      <c r="J1004" t="s">
        <v>447</v>
      </c>
      <c r="K1004" s="11" t="str">
        <f t="shared" si="190"/>
        <v>0/</v>
      </c>
      <c r="L1004" s="11" t="str">
        <f t="shared" si="191"/>
        <v>15</v>
      </c>
      <c r="N1004" t="s">
        <v>709</v>
      </c>
      <c r="O1004" t="s">
        <v>92</v>
      </c>
      <c r="P1004" t="s">
        <v>702</v>
      </c>
      <c r="Q1004" t="s">
        <v>826</v>
      </c>
      <c r="R1004" t="s">
        <v>828</v>
      </c>
    </row>
    <row r="1005" spans="1:18" x14ac:dyDescent="0.35">
      <c r="A1005" t="s">
        <v>1435</v>
      </c>
      <c r="B1005" t="s">
        <v>1662</v>
      </c>
      <c r="K1005" s="11" t="str">
        <f t="shared" si="190"/>
        <v/>
      </c>
      <c r="L1005" s="11" t="str">
        <f t="shared" si="191"/>
        <v/>
      </c>
      <c r="O1005" t="s">
        <v>110</v>
      </c>
      <c r="P1005" t="s">
        <v>110</v>
      </c>
      <c r="R1005" t="s">
        <v>760</v>
      </c>
    </row>
    <row r="1006" spans="1:18" x14ac:dyDescent="0.35">
      <c r="A1006" t="s">
        <v>1435</v>
      </c>
      <c r="B1006" t="s">
        <v>1662</v>
      </c>
      <c r="K1006" s="11" t="str">
        <f t="shared" si="190"/>
        <v/>
      </c>
      <c r="L1006" s="11" t="str">
        <f t="shared" si="191"/>
        <v/>
      </c>
      <c r="N1006" t="s">
        <v>17</v>
      </c>
      <c r="O1006" t="s">
        <v>833</v>
      </c>
      <c r="P1006" t="s">
        <v>702</v>
      </c>
      <c r="Q1006" t="s">
        <v>834</v>
      </c>
      <c r="R1006" t="s">
        <v>745</v>
      </c>
    </row>
    <row r="1007" spans="1:18" x14ac:dyDescent="0.35">
      <c r="A1007" t="s">
        <v>832</v>
      </c>
      <c r="B1007" t="s">
        <v>1946</v>
      </c>
      <c r="C1007">
        <v>12</v>
      </c>
      <c r="D1007">
        <v>26946</v>
      </c>
      <c r="E1007">
        <v>3</v>
      </c>
      <c r="G1007" t="s">
        <v>22</v>
      </c>
      <c r="J1007" t="s">
        <v>447</v>
      </c>
      <c r="K1007" s="11" t="str">
        <f t="shared" si="190"/>
        <v>0/</v>
      </c>
      <c r="L1007" s="11" t="str">
        <f t="shared" si="191"/>
        <v>15</v>
      </c>
      <c r="N1007" t="s">
        <v>709</v>
      </c>
      <c r="O1007" t="s">
        <v>92</v>
      </c>
      <c r="P1007" t="s">
        <v>702</v>
      </c>
      <c r="Q1007" t="s">
        <v>826</v>
      </c>
      <c r="R1007" t="s">
        <v>828</v>
      </c>
    </row>
    <row r="1008" spans="1:18" x14ac:dyDescent="0.35">
      <c r="A1008" t="s">
        <v>1435</v>
      </c>
      <c r="B1008" t="s">
        <v>1662</v>
      </c>
      <c r="K1008" s="11" t="str">
        <f t="shared" si="190"/>
        <v/>
      </c>
      <c r="L1008" s="11" t="str">
        <f t="shared" si="191"/>
        <v/>
      </c>
      <c r="O1008" t="s">
        <v>110</v>
      </c>
      <c r="P1008" t="s">
        <v>110</v>
      </c>
      <c r="R1008" t="s">
        <v>760</v>
      </c>
    </row>
    <row r="1009" spans="1:18" x14ac:dyDescent="0.35">
      <c r="A1009" t="s">
        <v>1435</v>
      </c>
      <c r="B1009" t="s">
        <v>1662</v>
      </c>
      <c r="K1009" s="11" t="str">
        <f t="shared" si="190"/>
        <v/>
      </c>
      <c r="L1009" s="11" t="str">
        <f t="shared" si="191"/>
        <v/>
      </c>
      <c r="N1009" t="s">
        <v>712</v>
      </c>
      <c r="O1009" t="s">
        <v>833</v>
      </c>
      <c r="P1009" t="s">
        <v>702</v>
      </c>
      <c r="Q1009" t="s">
        <v>834</v>
      </c>
      <c r="R1009" t="s">
        <v>745</v>
      </c>
    </row>
    <row r="1010" spans="1:18" x14ac:dyDescent="0.35">
      <c r="A1010" t="s">
        <v>832</v>
      </c>
      <c r="B1010" t="s">
        <v>1946</v>
      </c>
      <c r="C1010">
        <v>13</v>
      </c>
      <c r="D1010">
        <v>26947</v>
      </c>
      <c r="E1010">
        <v>3</v>
      </c>
      <c r="G1010" t="s">
        <v>22</v>
      </c>
      <c r="J1010" t="s">
        <v>447</v>
      </c>
      <c r="K1010" s="11" t="str">
        <f t="shared" si="190"/>
        <v>0/</v>
      </c>
      <c r="L1010" s="11" t="str">
        <f t="shared" si="191"/>
        <v>15</v>
      </c>
      <c r="N1010" t="s">
        <v>709</v>
      </c>
      <c r="O1010" t="s">
        <v>92</v>
      </c>
      <c r="P1010" t="s">
        <v>702</v>
      </c>
      <c r="Q1010" t="s">
        <v>826</v>
      </c>
      <c r="R1010" t="s">
        <v>828</v>
      </c>
    </row>
    <row r="1011" spans="1:18" x14ac:dyDescent="0.35">
      <c r="A1011" t="s">
        <v>1435</v>
      </c>
      <c r="B1011" t="s">
        <v>1662</v>
      </c>
      <c r="K1011" s="11" t="str">
        <f t="shared" si="190"/>
        <v/>
      </c>
      <c r="L1011" s="11" t="str">
        <f t="shared" si="191"/>
        <v/>
      </c>
      <c r="O1011" t="s">
        <v>110</v>
      </c>
      <c r="P1011" t="s">
        <v>110</v>
      </c>
      <c r="R1011" t="s">
        <v>760</v>
      </c>
    </row>
    <row r="1012" spans="1:18" x14ac:dyDescent="0.35">
      <c r="A1012" t="s">
        <v>1435</v>
      </c>
      <c r="B1012" t="s">
        <v>1662</v>
      </c>
      <c r="K1012" s="11" t="str">
        <f t="shared" si="190"/>
        <v/>
      </c>
      <c r="L1012" s="11" t="str">
        <f t="shared" si="191"/>
        <v/>
      </c>
      <c r="N1012" t="s">
        <v>17</v>
      </c>
      <c r="O1012" t="s">
        <v>125</v>
      </c>
      <c r="P1012" t="s">
        <v>702</v>
      </c>
      <c r="Q1012" t="s">
        <v>705</v>
      </c>
      <c r="R1012" t="s">
        <v>745</v>
      </c>
    </row>
    <row r="1013" spans="1:18" x14ac:dyDescent="0.35">
      <c r="A1013" t="s">
        <v>832</v>
      </c>
      <c r="B1013" t="s">
        <v>1946</v>
      </c>
      <c r="C1013">
        <v>14</v>
      </c>
      <c r="D1013">
        <v>26948</v>
      </c>
      <c r="E1013">
        <v>3</v>
      </c>
      <c r="G1013" t="s">
        <v>22</v>
      </c>
      <c r="J1013" t="s">
        <v>447</v>
      </c>
      <c r="K1013" s="11" t="str">
        <f t="shared" si="190"/>
        <v>0/</v>
      </c>
      <c r="L1013" s="11" t="str">
        <f t="shared" si="191"/>
        <v>15</v>
      </c>
      <c r="N1013" t="s">
        <v>709</v>
      </c>
      <c r="O1013" t="s">
        <v>92</v>
      </c>
      <c r="P1013" t="s">
        <v>702</v>
      </c>
      <c r="Q1013" t="s">
        <v>826</v>
      </c>
      <c r="R1013" t="s">
        <v>828</v>
      </c>
    </row>
    <row r="1014" spans="1:18" x14ac:dyDescent="0.35">
      <c r="A1014" t="s">
        <v>1435</v>
      </c>
      <c r="B1014" t="s">
        <v>1662</v>
      </c>
      <c r="K1014" s="11" t="str">
        <f t="shared" si="190"/>
        <v/>
      </c>
      <c r="L1014" s="11" t="str">
        <f t="shared" si="191"/>
        <v/>
      </c>
      <c r="O1014" t="s">
        <v>110</v>
      </c>
      <c r="P1014" t="s">
        <v>110</v>
      </c>
      <c r="R1014" t="s">
        <v>760</v>
      </c>
    </row>
    <row r="1015" spans="1:18" x14ac:dyDescent="0.35">
      <c r="A1015" t="s">
        <v>1435</v>
      </c>
      <c r="B1015" t="s">
        <v>1662</v>
      </c>
      <c r="K1015" s="11" t="str">
        <f t="shared" si="190"/>
        <v/>
      </c>
      <c r="L1015" s="11" t="str">
        <f t="shared" si="191"/>
        <v/>
      </c>
      <c r="N1015" t="s">
        <v>712</v>
      </c>
      <c r="O1015" t="s">
        <v>125</v>
      </c>
      <c r="P1015" t="s">
        <v>702</v>
      </c>
      <c r="Q1015" t="s">
        <v>705</v>
      </c>
      <c r="R1015" t="s">
        <v>745</v>
      </c>
    </row>
    <row r="1016" spans="1:18" x14ac:dyDescent="0.35">
      <c r="A1016" t="s">
        <v>832</v>
      </c>
      <c r="B1016" t="s">
        <v>1946</v>
      </c>
      <c r="C1016">
        <v>15</v>
      </c>
      <c r="D1016">
        <v>26949</v>
      </c>
      <c r="E1016">
        <v>3</v>
      </c>
      <c r="G1016" t="s">
        <v>22</v>
      </c>
      <c r="J1016" t="s">
        <v>447</v>
      </c>
      <c r="K1016" s="11" t="str">
        <f t="shared" si="190"/>
        <v>0/</v>
      </c>
      <c r="L1016" s="11" t="str">
        <f t="shared" si="191"/>
        <v>15</v>
      </c>
      <c r="N1016" t="s">
        <v>709</v>
      </c>
      <c r="O1016" t="s">
        <v>92</v>
      </c>
      <c r="P1016" t="s">
        <v>702</v>
      </c>
      <c r="Q1016" t="s">
        <v>826</v>
      </c>
      <c r="R1016" t="s">
        <v>828</v>
      </c>
    </row>
    <row r="1017" spans="1:18" x14ac:dyDescent="0.35">
      <c r="A1017" t="s">
        <v>1435</v>
      </c>
      <c r="B1017" t="s">
        <v>1662</v>
      </c>
      <c r="K1017" s="11" t="str">
        <f t="shared" si="190"/>
        <v/>
      </c>
      <c r="L1017" s="11" t="str">
        <f t="shared" si="191"/>
        <v/>
      </c>
      <c r="O1017" t="s">
        <v>110</v>
      </c>
      <c r="P1017" t="s">
        <v>110</v>
      </c>
      <c r="R1017" t="s">
        <v>760</v>
      </c>
    </row>
    <row r="1018" spans="1:18" x14ac:dyDescent="0.35">
      <c r="A1018" t="s">
        <v>1435</v>
      </c>
      <c r="B1018" t="s">
        <v>1662</v>
      </c>
      <c r="K1018" s="11" t="str">
        <f t="shared" si="190"/>
        <v/>
      </c>
      <c r="L1018" s="11" t="str">
        <f t="shared" si="191"/>
        <v/>
      </c>
      <c r="N1018" t="s">
        <v>17</v>
      </c>
      <c r="O1018" t="s">
        <v>831</v>
      </c>
      <c r="P1018" t="s">
        <v>702</v>
      </c>
      <c r="Q1018" t="s">
        <v>830</v>
      </c>
      <c r="R1018" t="s">
        <v>745</v>
      </c>
    </row>
    <row r="1019" spans="1:18" x14ac:dyDescent="0.35">
      <c r="A1019" t="s">
        <v>832</v>
      </c>
      <c r="B1019" t="s">
        <v>1946</v>
      </c>
      <c r="C1019">
        <v>16</v>
      </c>
      <c r="D1019">
        <v>26950</v>
      </c>
      <c r="E1019">
        <v>3</v>
      </c>
      <c r="G1019" t="s">
        <v>22</v>
      </c>
      <c r="J1019" t="s">
        <v>447</v>
      </c>
      <c r="K1019" s="11" t="str">
        <f t="shared" si="190"/>
        <v>0/</v>
      </c>
      <c r="L1019" s="11" t="str">
        <f t="shared" si="191"/>
        <v>15</v>
      </c>
      <c r="N1019" t="s">
        <v>709</v>
      </c>
      <c r="O1019" t="s">
        <v>92</v>
      </c>
      <c r="P1019" t="s">
        <v>702</v>
      </c>
      <c r="Q1019" t="s">
        <v>826</v>
      </c>
      <c r="R1019" t="s">
        <v>828</v>
      </c>
    </row>
    <row r="1020" spans="1:18" x14ac:dyDescent="0.35">
      <c r="A1020" t="s">
        <v>1435</v>
      </c>
      <c r="B1020" t="s">
        <v>1662</v>
      </c>
      <c r="K1020" s="11" t="str">
        <f t="shared" si="190"/>
        <v/>
      </c>
      <c r="L1020" s="11" t="str">
        <f t="shared" si="191"/>
        <v/>
      </c>
      <c r="O1020" t="s">
        <v>110</v>
      </c>
      <c r="P1020" t="s">
        <v>110</v>
      </c>
      <c r="R1020" t="s">
        <v>760</v>
      </c>
    </row>
    <row r="1021" spans="1:18" x14ac:dyDescent="0.35">
      <c r="A1021" t="s">
        <v>1435</v>
      </c>
      <c r="B1021" t="s">
        <v>1662</v>
      </c>
      <c r="K1021" s="11" t="str">
        <f t="shared" si="190"/>
        <v/>
      </c>
      <c r="L1021" s="11" t="str">
        <f t="shared" si="191"/>
        <v/>
      </c>
      <c r="N1021" t="s">
        <v>712</v>
      </c>
      <c r="O1021" t="s">
        <v>831</v>
      </c>
      <c r="P1021" t="s">
        <v>702</v>
      </c>
      <c r="Q1021" t="s">
        <v>830</v>
      </c>
      <c r="R1021" t="s">
        <v>745</v>
      </c>
    </row>
    <row r="1022" spans="1:18" x14ac:dyDescent="0.35">
      <c r="A1022" t="s">
        <v>1554</v>
      </c>
      <c r="B1022" t="s">
        <v>1947</v>
      </c>
      <c r="C1022">
        <v>1</v>
      </c>
      <c r="D1022">
        <v>24747</v>
      </c>
      <c r="E1022">
        <v>1</v>
      </c>
      <c r="G1022" t="s">
        <v>759</v>
      </c>
      <c r="J1022" t="s">
        <v>449</v>
      </c>
      <c r="K1022" s="11" t="str">
        <f t="shared" si="190"/>
        <v>0/</v>
      </c>
      <c r="L1022" s="11" t="str">
        <f t="shared" si="191"/>
        <v>45</v>
      </c>
      <c r="N1022" t="s">
        <v>745</v>
      </c>
      <c r="O1022" t="s">
        <v>745</v>
      </c>
      <c r="P1022" t="s">
        <v>702</v>
      </c>
      <c r="R1022" t="s">
        <v>835</v>
      </c>
    </row>
    <row r="1023" spans="1:18" x14ac:dyDescent="0.35">
      <c r="A1023" t="s">
        <v>1554</v>
      </c>
      <c r="B1023" t="s">
        <v>1947</v>
      </c>
      <c r="C1023">
        <v>2</v>
      </c>
      <c r="D1023">
        <v>24749</v>
      </c>
      <c r="E1023">
        <v>2</v>
      </c>
      <c r="G1023" t="s">
        <v>759</v>
      </c>
      <c r="J1023" t="s">
        <v>449</v>
      </c>
      <c r="K1023" s="11" t="str">
        <f t="shared" si="190"/>
        <v>0/</v>
      </c>
      <c r="L1023" s="11" t="str">
        <f t="shared" si="191"/>
        <v>45</v>
      </c>
      <c r="N1023" t="s">
        <v>745</v>
      </c>
      <c r="O1023" t="s">
        <v>745</v>
      </c>
      <c r="P1023" t="s">
        <v>702</v>
      </c>
      <c r="R1023" t="s">
        <v>835</v>
      </c>
    </row>
    <row r="1024" spans="1:18" x14ac:dyDescent="0.35">
      <c r="A1024" t="s">
        <v>1555</v>
      </c>
      <c r="B1024" t="s">
        <v>1948</v>
      </c>
      <c r="C1024">
        <v>31</v>
      </c>
      <c r="D1024">
        <v>24750</v>
      </c>
      <c r="E1024">
        <v>3</v>
      </c>
      <c r="G1024" t="s">
        <v>759</v>
      </c>
      <c r="J1024" t="s">
        <v>211</v>
      </c>
      <c r="K1024" s="11" t="str">
        <f t="shared" si="190"/>
        <v>15</v>
      </c>
      <c r="L1024" s="11" t="str">
        <f t="shared" si="191"/>
        <v>15</v>
      </c>
      <c r="N1024" t="s">
        <v>745</v>
      </c>
      <c r="O1024" t="s">
        <v>745</v>
      </c>
      <c r="P1024" t="s">
        <v>702</v>
      </c>
      <c r="R1024" t="s">
        <v>835</v>
      </c>
    </row>
    <row r="1025" spans="1:18" x14ac:dyDescent="0.35">
      <c r="A1025" t="s">
        <v>1435</v>
      </c>
      <c r="B1025" t="s">
        <v>1662</v>
      </c>
      <c r="K1025" s="11" t="str">
        <f t="shared" si="190"/>
        <v/>
      </c>
      <c r="L1025" s="11" t="str">
        <f t="shared" si="191"/>
        <v/>
      </c>
      <c r="O1025" t="s">
        <v>110</v>
      </c>
      <c r="P1025" t="s">
        <v>110</v>
      </c>
      <c r="R1025" t="s">
        <v>743</v>
      </c>
    </row>
    <row r="1026" spans="1:18" x14ac:dyDescent="0.35">
      <c r="A1026" t="s">
        <v>1555</v>
      </c>
      <c r="B1026" t="s">
        <v>1948</v>
      </c>
      <c r="C1026">
        <v>32</v>
      </c>
      <c r="D1026">
        <v>26931</v>
      </c>
      <c r="E1026">
        <v>3</v>
      </c>
      <c r="G1026" t="s">
        <v>759</v>
      </c>
      <c r="J1026" t="s">
        <v>211</v>
      </c>
      <c r="K1026" s="11" t="str">
        <f t="shared" si="190"/>
        <v>15</v>
      </c>
      <c r="L1026" s="11" t="str">
        <f t="shared" si="191"/>
        <v>15</v>
      </c>
      <c r="N1026" t="s">
        <v>745</v>
      </c>
      <c r="O1026" t="s">
        <v>745</v>
      </c>
      <c r="P1026" t="s">
        <v>702</v>
      </c>
      <c r="R1026" t="s">
        <v>835</v>
      </c>
    </row>
    <row r="1027" spans="1:18" x14ac:dyDescent="0.35">
      <c r="A1027" t="s">
        <v>1435</v>
      </c>
      <c r="B1027" t="s">
        <v>1662</v>
      </c>
      <c r="K1027" s="11" t="str">
        <f t="shared" si="190"/>
        <v/>
      </c>
      <c r="L1027" s="11" t="str">
        <f t="shared" si="191"/>
        <v/>
      </c>
      <c r="O1027" t="s">
        <v>110</v>
      </c>
      <c r="P1027" t="s">
        <v>110</v>
      </c>
      <c r="R1027" t="s">
        <v>743</v>
      </c>
    </row>
    <row r="1028" spans="1:18" x14ac:dyDescent="0.35">
      <c r="A1028" t="s">
        <v>1555</v>
      </c>
      <c r="B1028" t="s">
        <v>1948</v>
      </c>
      <c r="C1028">
        <v>33</v>
      </c>
      <c r="D1028">
        <v>26932</v>
      </c>
      <c r="E1028">
        <v>3</v>
      </c>
      <c r="G1028" t="s">
        <v>759</v>
      </c>
      <c r="J1028" t="s">
        <v>219</v>
      </c>
      <c r="K1028" s="11" t="str">
        <f t="shared" si="190"/>
        <v>14</v>
      </c>
      <c r="L1028" s="11" t="str">
        <f t="shared" si="191"/>
        <v>15</v>
      </c>
      <c r="N1028" t="s">
        <v>745</v>
      </c>
      <c r="O1028" t="s">
        <v>745</v>
      </c>
      <c r="P1028" t="s">
        <v>702</v>
      </c>
      <c r="R1028" t="s">
        <v>836</v>
      </c>
    </row>
    <row r="1029" spans="1:18" x14ac:dyDescent="0.35">
      <c r="A1029" t="s">
        <v>1435</v>
      </c>
      <c r="B1029" t="s">
        <v>1662</v>
      </c>
      <c r="K1029" s="11" t="str">
        <f t="shared" si="190"/>
        <v/>
      </c>
      <c r="L1029" s="11" t="str">
        <f t="shared" si="191"/>
        <v/>
      </c>
      <c r="O1029" t="s">
        <v>110</v>
      </c>
      <c r="P1029" t="s">
        <v>110</v>
      </c>
      <c r="R1029" t="s">
        <v>743</v>
      </c>
    </row>
    <row r="1030" spans="1:18" x14ac:dyDescent="0.35">
      <c r="A1030" t="s">
        <v>1555</v>
      </c>
      <c r="B1030" t="s">
        <v>1948</v>
      </c>
      <c r="C1030">
        <v>34</v>
      </c>
      <c r="D1030">
        <v>26933</v>
      </c>
      <c r="E1030">
        <v>3</v>
      </c>
      <c r="G1030" t="s">
        <v>759</v>
      </c>
      <c r="J1030" s="9">
        <v>45092</v>
      </c>
      <c r="K1030" s="11" t="str">
        <f>TEXT(MONTH(J1030),"00")</f>
        <v>06</v>
      </c>
      <c r="L1030" s="11" t="str">
        <f>TEXT(DAY(J1030),"00")</f>
        <v>15</v>
      </c>
      <c r="M1030" s="5"/>
      <c r="N1030" t="s">
        <v>745</v>
      </c>
      <c r="O1030" t="s">
        <v>745</v>
      </c>
      <c r="P1030" t="s">
        <v>702</v>
      </c>
      <c r="R1030" t="s">
        <v>836</v>
      </c>
    </row>
    <row r="1031" spans="1:18" x14ac:dyDescent="0.35">
      <c r="A1031" t="s">
        <v>1435</v>
      </c>
      <c r="B1031" t="s">
        <v>1662</v>
      </c>
      <c r="K1031" s="11" t="str">
        <f t="shared" ref="K1031:K1059" si="192">LEFT(J1031,2)</f>
        <v/>
      </c>
      <c r="L1031" s="11" t="str">
        <f t="shared" ref="L1031:L1059" si="193">RIGHT(J1031,2)</f>
        <v/>
      </c>
      <c r="O1031" t="s">
        <v>110</v>
      </c>
      <c r="P1031" t="s">
        <v>110</v>
      </c>
      <c r="R1031" t="s">
        <v>743</v>
      </c>
    </row>
    <row r="1032" spans="1:18" x14ac:dyDescent="0.35">
      <c r="A1032" t="s">
        <v>1555</v>
      </c>
      <c r="B1032" t="s">
        <v>1948</v>
      </c>
      <c r="C1032">
        <v>35</v>
      </c>
      <c r="D1032">
        <v>26934</v>
      </c>
      <c r="E1032">
        <v>3</v>
      </c>
      <c r="G1032" t="s">
        <v>759</v>
      </c>
      <c r="J1032" t="s">
        <v>447</v>
      </c>
      <c r="K1032" s="11" t="str">
        <f t="shared" si="192"/>
        <v>0/</v>
      </c>
      <c r="L1032" s="11" t="str">
        <f t="shared" si="193"/>
        <v>15</v>
      </c>
      <c r="N1032" t="s">
        <v>745</v>
      </c>
      <c r="O1032" t="s">
        <v>745</v>
      </c>
      <c r="P1032" t="s">
        <v>702</v>
      </c>
      <c r="R1032" t="s">
        <v>836</v>
      </c>
    </row>
    <row r="1033" spans="1:18" x14ac:dyDescent="0.35">
      <c r="A1033" t="s">
        <v>1435</v>
      </c>
      <c r="B1033" t="s">
        <v>1662</v>
      </c>
      <c r="K1033" s="11" t="str">
        <f t="shared" si="192"/>
        <v/>
      </c>
      <c r="L1033" s="11" t="str">
        <f t="shared" si="193"/>
        <v/>
      </c>
      <c r="O1033" t="s">
        <v>110</v>
      </c>
      <c r="P1033" t="s">
        <v>110</v>
      </c>
      <c r="R1033" t="s">
        <v>743</v>
      </c>
    </row>
    <row r="1034" spans="1:18" x14ac:dyDescent="0.35">
      <c r="A1034" t="s">
        <v>1556</v>
      </c>
      <c r="B1034" t="s">
        <v>1949</v>
      </c>
      <c r="C1034">
        <v>1</v>
      </c>
      <c r="D1034">
        <v>26695</v>
      </c>
      <c r="E1034">
        <v>3</v>
      </c>
      <c r="G1034" t="s">
        <v>716</v>
      </c>
      <c r="J1034" t="s">
        <v>265</v>
      </c>
      <c r="K1034" s="11" t="str">
        <f t="shared" si="192"/>
        <v>28</v>
      </c>
      <c r="L1034" s="11" t="str">
        <f t="shared" si="193"/>
        <v>30</v>
      </c>
      <c r="N1034" t="s">
        <v>17</v>
      </c>
      <c r="O1034" t="s">
        <v>46</v>
      </c>
      <c r="P1034" t="s">
        <v>702</v>
      </c>
      <c r="Q1034" t="s">
        <v>837</v>
      </c>
      <c r="R1034" t="s">
        <v>838</v>
      </c>
    </row>
    <row r="1035" spans="1:18" x14ac:dyDescent="0.35">
      <c r="A1035" t="s">
        <v>1557</v>
      </c>
      <c r="B1035" t="s">
        <v>1950</v>
      </c>
      <c r="C1035">
        <v>1</v>
      </c>
      <c r="D1035">
        <v>26697</v>
      </c>
      <c r="E1035">
        <v>4</v>
      </c>
      <c r="G1035" t="s">
        <v>700</v>
      </c>
      <c r="J1035" t="s">
        <v>839</v>
      </c>
      <c r="K1035" s="11" t="str">
        <f t="shared" si="192"/>
        <v>14</v>
      </c>
      <c r="L1035" s="11" t="str">
        <f t="shared" si="193"/>
        <v>50</v>
      </c>
      <c r="N1035" t="s">
        <v>17</v>
      </c>
      <c r="O1035" t="s">
        <v>81</v>
      </c>
      <c r="P1035" t="s">
        <v>702</v>
      </c>
      <c r="Q1035" t="s">
        <v>840</v>
      </c>
      <c r="R1035" t="s">
        <v>838</v>
      </c>
    </row>
    <row r="1036" spans="1:18" x14ac:dyDescent="0.35">
      <c r="A1036" t="s">
        <v>1557</v>
      </c>
      <c r="B1036" t="s">
        <v>1950</v>
      </c>
      <c r="C1036">
        <v>11</v>
      </c>
      <c r="D1036">
        <v>26701</v>
      </c>
      <c r="E1036">
        <v>0</v>
      </c>
      <c r="G1036" t="s">
        <v>22</v>
      </c>
      <c r="J1036" t="s">
        <v>265</v>
      </c>
      <c r="K1036" s="11" t="str">
        <f t="shared" si="192"/>
        <v>28</v>
      </c>
      <c r="L1036" s="11" t="str">
        <f t="shared" si="193"/>
        <v>30</v>
      </c>
      <c r="N1036" t="s">
        <v>709</v>
      </c>
      <c r="O1036" t="s">
        <v>227</v>
      </c>
      <c r="P1036" t="s">
        <v>702</v>
      </c>
      <c r="Q1036" t="s">
        <v>228</v>
      </c>
      <c r="R1036" t="s">
        <v>838</v>
      </c>
    </row>
    <row r="1037" spans="1:18" x14ac:dyDescent="0.35">
      <c r="A1037" t="s">
        <v>1557</v>
      </c>
      <c r="B1037" t="s">
        <v>1950</v>
      </c>
      <c r="C1037">
        <v>12</v>
      </c>
      <c r="D1037">
        <v>26702</v>
      </c>
      <c r="E1037">
        <v>0</v>
      </c>
      <c r="G1037" t="s">
        <v>22</v>
      </c>
      <c r="J1037" t="s">
        <v>243</v>
      </c>
      <c r="K1037" s="11" t="str">
        <f t="shared" si="192"/>
        <v>30</v>
      </c>
      <c r="L1037" s="11" t="str">
        <f t="shared" si="193"/>
        <v>30</v>
      </c>
      <c r="N1037" t="s">
        <v>709</v>
      </c>
      <c r="O1037" t="s">
        <v>231</v>
      </c>
      <c r="P1037" t="s">
        <v>702</v>
      </c>
      <c r="Q1037" t="s">
        <v>228</v>
      </c>
      <c r="R1037" t="s">
        <v>838</v>
      </c>
    </row>
    <row r="1038" spans="1:18" x14ac:dyDescent="0.35">
      <c r="A1038" t="s">
        <v>1557</v>
      </c>
      <c r="B1038" t="s">
        <v>1950</v>
      </c>
      <c r="C1038">
        <v>13</v>
      </c>
      <c r="D1038">
        <v>26703</v>
      </c>
      <c r="E1038">
        <v>0</v>
      </c>
      <c r="G1038" t="s">
        <v>22</v>
      </c>
      <c r="J1038" t="s">
        <v>206</v>
      </c>
      <c r="K1038" s="11" t="str">
        <f t="shared" si="192"/>
        <v>27</v>
      </c>
      <c r="L1038" s="11" t="str">
        <f t="shared" si="193"/>
        <v>30</v>
      </c>
      <c r="N1038" t="s">
        <v>709</v>
      </c>
      <c r="O1038" t="s">
        <v>232</v>
      </c>
      <c r="P1038" t="s">
        <v>702</v>
      </c>
      <c r="Q1038" t="s">
        <v>228</v>
      </c>
      <c r="R1038" t="s">
        <v>838</v>
      </c>
    </row>
    <row r="1039" spans="1:18" x14ac:dyDescent="0.35">
      <c r="A1039" t="s">
        <v>1557</v>
      </c>
      <c r="B1039" t="s">
        <v>1950</v>
      </c>
      <c r="C1039">
        <v>14</v>
      </c>
      <c r="D1039">
        <v>26704</v>
      </c>
      <c r="E1039">
        <v>0</v>
      </c>
      <c r="G1039" t="s">
        <v>22</v>
      </c>
      <c r="J1039" t="s">
        <v>265</v>
      </c>
      <c r="K1039" s="11" t="str">
        <f t="shared" si="192"/>
        <v>28</v>
      </c>
      <c r="L1039" s="11" t="str">
        <f t="shared" si="193"/>
        <v>30</v>
      </c>
      <c r="N1039" t="s">
        <v>707</v>
      </c>
      <c r="O1039" t="s">
        <v>458</v>
      </c>
      <c r="P1039" t="s">
        <v>702</v>
      </c>
      <c r="Q1039" t="s">
        <v>228</v>
      </c>
      <c r="R1039" t="s">
        <v>838</v>
      </c>
    </row>
    <row r="1040" spans="1:18" x14ac:dyDescent="0.35">
      <c r="A1040" t="s">
        <v>1557</v>
      </c>
      <c r="B1040" t="s">
        <v>1950</v>
      </c>
      <c r="C1040">
        <v>15</v>
      </c>
      <c r="D1040">
        <v>26716</v>
      </c>
      <c r="E1040">
        <v>0</v>
      </c>
      <c r="G1040" t="s">
        <v>22</v>
      </c>
      <c r="J1040" t="s">
        <v>23</v>
      </c>
      <c r="K1040" s="11" t="str">
        <f t="shared" si="192"/>
        <v>29</v>
      </c>
      <c r="L1040" s="11" t="str">
        <f t="shared" si="193"/>
        <v>30</v>
      </c>
      <c r="N1040" t="s">
        <v>709</v>
      </c>
      <c r="O1040" t="s">
        <v>227</v>
      </c>
      <c r="P1040" t="s">
        <v>702</v>
      </c>
      <c r="Q1040" t="s">
        <v>253</v>
      </c>
      <c r="R1040" t="s">
        <v>838</v>
      </c>
    </row>
    <row r="1041" spans="1:18" x14ac:dyDescent="0.35">
      <c r="A1041" t="s">
        <v>1557</v>
      </c>
      <c r="B1041" t="s">
        <v>1950</v>
      </c>
      <c r="C1041">
        <v>60</v>
      </c>
      <c r="D1041">
        <v>30016</v>
      </c>
      <c r="E1041">
        <v>4</v>
      </c>
      <c r="G1041" t="s">
        <v>700</v>
      </c>
      <c r="J1041" t="s">
        <v>841</v>
      </c>
      <c r="K1041" s="11" t="str">
        <f t="shared" si="192"/>
        <v>82</v>
      </c>
      <c r="L1041" s="11" t="str">
        <f t="shared" si="193"/>
        <v>50</v>
      </c>
      <c r="N1041" t="s">
        <v>745</v>
      </c>
      <c r="O1041" t="s">
        <v>745</v>
      </c>
      <c r="P1041" t="s">
        <v>702</v>
      </c>
      <c r="R1041" t="s">
        <v>842</v>
      </c>
    </row>
    <row r="1042" spans="1:18" x14ac:dyDescent="0.35">
      <c r="A1042" t="s">
        <v>1557</v>
      </c>
      <c r="B1042" t="s">
        <v>1950</v>
      </c>
      <c r="C1042">
        <v>61</v>
      </c>
      <c r="D1042">
        <v>30018</v>
      </c>
      <c r="E1042">
        <v>0</v>
      </c>
      <c r="G1042" t="s">
        <v>22</v>
      </c>
      <c r="J1042" t="s">
        <v>843</v>
      </c>
      <c r="K1042" s="11" t="str">
        <f t="shared" si="192"/>
        <v>80</v>
      </c>
      <c r="L1042" s="11" t="str">
        <f t="shared" si="193"/>
        <v>50</v>
      </c>
      <c r="N1042" t="s">
        <v>745</v>
      </c>
      <c r="O1042" t="s">
        <v>745</v>
      </c>
      <c r="P1042" t="s">
        <v>702</v>
      </c>
      <c r="R1042" t="s">
        <v>844</v>
      </c>
    </row>
    <row r="1043" spans="1:18" x14ac:dyDescent="0.35">
      <c r="A1043" t="s">
        <v>1558</v>
      </c>
      <c r="B1043" t="s">
        <v>1951</v>
      </c>
      <c r="C1043">
        <v>1</v>
      </c>
      <c r="D1043">
        <v>26710</v>
      </c>
      <c r="E1043">
        <v>4</v>
      </c>
      <c r="G1043" t="s">
        <v>700</v>
      </c>
      <c r="J1043" t="s">
        <v>845</v>
      </c>
      <c r="K1043" s="11" t="str">
        <f t="shared" si="192"/>
        <v>10</v>
      </c>
      <c r="L1043" s="11" t="str">
        <f t="shared" si="193"/>
        <v>20</v>
      </c>
      <c r="N1043" t="s">
        <v>17</v>
      </c>
      <c r="O1043" t="s">
        <v>46</v>
      </c>
      <c r="P1043" t="s">
        <v>702</v>
      </c>
      <c r="Q1043" t="s">
        <v>840</v>
      </c>
      <c r="R1043" t="s">
        <v>846</v>
      </c>
    </row>
    <row r="1044" spans="1:18" x14ac:dyDescent="0.35">
      <c r="A1044" t="s">
        <v>1558</v>
      </c>
      <c r="B1044" t="s">
        <v>1951</v>
      </c>
      <c r="C1044">
        <v>11</v>
      </c>
      <c r="D1044">
        <v>26712</v>
      </c>
      <c r="E1044">
        <v>0</v>
      </c>
      <c r="G1044" t="s">
        <v>22</v>
      </c>
      <c r="J1044" t="s">
        <v>230</v>
      </c>
      <c r="K1044" s="11" t="str">
        <f t="shared" si="192"/>
        <v>25</v>
      </c>
      <c r="L1044" s="11" t="str">
        <f t="shared" si="193"/>
        <v>30</v>
      </c>
      <c r="N1044" t="s">
        <v>709</v>
      </c>
      <c r="O1044" t="s">
        <v>227</v>
      </c>
      <c r="P1044" t="s">
        <v>702</v>
      </c>
      <c r="Q1044" t="s">
        <v>241</v>
      </c>
      <c r="R1044" t="s">
        <v>844</v>
      </c>
    </row>
    <row r="1045" spans="1:18" x14ac:dyDescent="0.35">
      <c r="A1045" t="s">
        <v>1558</v>
      </c>
      <c r="B1045" t="s">
        <v>1951</v>
      </c>
      <c r="C1045">
        <v>12</v>
      </c>
      <c r="D1045">
        <v>26713</v>
      </c>
      <c r="E1045">
        <v>0</v>
      </c>
      <c r="G1045" t="s">
        <v>22</v>
      </c>
      <c r="J1045" t="s">
        <v>23</v>
      </c>
      <c r="K1045" s="11" t="str">
        <f t="shared" si="192"/>
        <v>29</v>
      </c>
      <c r="L1045" s="11" t="str">
        <f t="shared" si="193"/>
        <v>30</v>
      </c>
      <c r="N1045" t="s">
        <v>709</v>
      </c>
      <c r="O1045" t="s">
        <v>231</v>
      </c>
      <c r="P1045" t="s">
        <v>702</v>
      </c>
      <c r="Q1045" t="s">
        <v>241</v>
      </c>
      <c r="R1045" t="s">
        <v>838</v>
      </c>
    </row>
    <row r="1046" spans="1:18" x14ac:dyDescent="0.35">
      <c r="A1046" t="s">
        <v>1558</v>
      </c>
      <c r="B1046" t="s">
        <v>1951</v>
      </c>
      <c r="C1046">
        <v>13</v>
      </c>
      <c r="D1046">
        <v>26714</v>
      </c>
      <c r="E1046">
        <v>0</v>
      </c>
      <c r="G1046" t="s">
        <v>22</v>
      </c>
      <c r="J1046" t="s">
        <v>230</v>
      </c>
      <c r="K1046" s="11" t="str">
        <f t="shared" si="192"/>
        <v>25</v>
      </c>
      <c r="L1046" s="11" t="str">
        <f t="shared" si="193"/>
        <v>30</v>
      </c>
      <c r="N1046" t="s">
        <v>709</v>
      </c>
      <c r="O1046" t="s">
        <v>232</v>
      </c>
      <c r="P1046" t="s">
        <v>702</v>
      </c>
      <c r="Q1046" t="s">
        <v>241</v>
      </c>
      <c r="R1046" t="s">
        <v>838</v>
      </c>
    </row>
    <row r="1047" spans="1:18" x14ac:dyDescent="0.35">
      <c r="A1047" t="s">
        <v>1558</v>
      </c>
      <c r="B1047" t="s">
        <v>1951</v>
      </c>
      <c r="C1047">
        <v>14</v>
      </c>
      <c r="D1047">
        <v>26715</v>
      </c>
      <c r="E1047">
        <v>0</v>
      </c>
      <c r="G1047" t="s">
        <v>22</v>
      </c>
      <c r="J1047" t="s">
        <v>265</v>
      </c>
      <c r="K1047" s="11" t="str">
        <f t="shared" si="192"/>
        <v>28</v>
      </c>
      <c r="L1047" s="11" t="str">
        <f t="shared" si="193"/>
        <v>30</v>
      </c>
      <c r="N1047" t="s">
        <v>714</v>
      </c>
      <c r="O1047" t="s">
        <v>458</v>
      </c>
      <c r="P1047" t="s">
        <v>702</v>
      </c>
      <c r="Q1047" t="s">
        <v>228</v>
      </c>
      <c r="R1047" t="s">
        <v>844</v>
      </c>
    </row>
    <row r="1048" spans="1:18" x14ac:dyDescent="0.35">
      <c r="A1048" t="s">
        <v>1559</v>
      </c>
      <c r="B1048" t="s">
        <v>1952</v>
      </c>
      <c r="C1048">
        <v>2</v>
      </c>
      <c r="D1048">
        <v>30234</v>
      </c>
      <c r="E1048">
        <v>4</v>
      </c>
      <c r="G1048" t="s">
        <v>716</v>
      </c>
      <c r="J1048" t="s">
        <v>185</v>
      </c>
      <c r="K1048" s="11" t="str">
        <f t="shared" si="192"/>
        <v>54</v>
      </c>
      <c r="L1048" s="11" t="str">
        <f t="shared" si="193"/>
        <v>50</v>
      </c>
      <c r="N1048" t="s">
        <v>17</v>
      </c>
      <c r="O1048" t="s">
        <v>847</v>
      </c>
      <c r="P1048" t="s">
        <v>702</v>
      </c>
      <c r="Q1048" t="s">
        <v>245</v>
      </c>
      <c r="R1048" t="s">
        <v>848</v>
      </c>
    </row>
    <row r="1049" spans="1:18" x14ac:dyDescent="0.35">
      <c r="A1049" t="s">
        <v>1559</v>
      </c>
      <c r="B1049" t="s">
        <v>1952</v>
      </c>
      <c r="C1049">
        <v>3</v>
      </c>
      <c r="D1049">
        <v>30235</v>
      </c>
      <c r="E1049">
        <v>4</v>
      </c>
      <c r="G1049" t="s">
        <v>716</v>
      </c>
      <c r="J1049" t="s">
        <v>243</v>
      </c>
      <c r="K1049" s="11" t="str">
        <f t="shared" si="192"/>
        <v>30</v>
      </c>
      <c r="L1049" s="11" t="str">
        <f t="shared" si="193"/>
        <v>30</v>
      </c>
      <c r="N1049" t="s">
        <v>712</v>
      </c>
      <c r="O1049" t="s">
        <v>849</v>
      </c>
      <c r="P1049" t="s">
        <v>702</v>
      </c>
      <c r="Q1049" t="s">
        <v>253</v>
      </c>
      <c r="R1049" t="s">
        <v>850</v>
      </c>
    </row>
    <row r="1050" spans="1:18" x14ac:dyDescent="0.35">
      <c r="A1050" t="s">
        <v>1559</v>
      </c>
      <c r="B1050" t="s">
        <v>1952</v>
      </c>
      <c r="C1050">
        <v>4</v>
      </c>
      <c r="D1050">
        <v>30475</v>
      </c>
      <c r="E1050">
        <v>4</v>
      </c>
      <c r="G1050" t="s">
        <v>716</v>
      </c>
      <c r="J1050" t="s">
        <v>452</v>
      </c>
      <c r="K1050" s="11" t="str">
        <f t="shared" si="192"/>
        <v>18</v>
      </c>
      <c r="L1050" s="11" t="str">
        <f t="shared" si="193"/>
        <v>30</v>
      </c>
      <c r="N1050" t="s">
        <v>712</v>
      </c>
      <c r="O1050" t="s">
        <v>851</v>
      </c>
      <c r="P1050" t="s">
        <v>702</v>
      </c>
      <c r="Q1050" t="s">
        <v>253</v>
      </c>
      <c r="R1050" t="s">
        <v>850</v>
      </c>
    </row>
    <row r="1051" spans="1:18" x14ac:dyDescent="0.35">
      <c r="A1051" t="s">
        <v>1133</v>
      </c>
      <c r="B1051" t="s">
        <v>1953</v>
      </c>
      <c r="C1051">
        <v>2</v>
      </c>
      <c r="D1051">
        <v>27210</v>
      </c>
      <c r="E1051">
        <v>3</v>
      </c>
      <c r="G1051" t="s">
        <v>716</v>
      </c>
      <c r="J1051" t="s">
        <v>243</v>
      </c>
      <c r="K1051" s="11" t="str">
        <f t="shared" si="192"/>
        <v>30</v>
      </c>
      <c r="L1051" s="11" t="str">
        <f t="shared" si="193"/>
        <v>30</v>
      </c>
      <c r="N1051" t="s">
        <v>17</v>
      </c>
      <c r="O1051" t="s">
        <v>119</v>
      </c>
      <c r="P1051" t="s">
        <v>702</v>
      </c>
      <c r="Q1051" t="s">
        <v>291</v>
      </c>
      <c r="R1051" t="s">
        <v>852</v>
      </c>
    </row>
    <row r="1052" spans="1:18" x14ac:dyDescent="0.35">
      <c r="A1052" t="s">
        <v>1133</v>
      </c>
      <c r="B1052" t="s">
        <v>1953</v>
      </c>
      <c r="C1052">
        <v>3</v>
      </c>
      <c r="D1052">
        <v>27212</v>
      </c>
      <c r="E1052">
        <v>3</v>
      </c>
      <c r="G1052" t="s">
        <v>716</v>
      </c>
      <c r="J1052" t="s">
        <v>243</v>
      </c>
      <c r="K1052" s="11" t="str">
        <f t="shared" si="192"/>
        <v>30</v>
      </c>
      <c r="L1052" s="11" t="str">
        <f t="shared" si="193"/>
        <v>30</v>
      </c>
      <c r="N1052" t="s">
        <v>17</v>
      </c>
      <c r="O1052" t="s">
        <v>81</v>
      </c>
      <c r="P1052" t="s">
        <v>702</v>
      </c>
      <c r="Q1052" t="s">
        <v>291</v>
      </c>
      <c r="R1052" t="s">
        <v>852</v>
      </c>
    </row>
    <row r="1053" spans="1:18" x14ac:dyDescent="0.35">
      <c r="A1053" t="s">
        <v>1134</v>
      </c>
      <c r="B1053" t="s">
        <v>1954</v>
      </c>
      <c r="C1053">
        <v>1</v>
      </c>
      <c r="D1053">
        <v>22455</v>
      </c>
      <c r="E1053">
        <v>3</v>
      </c>
      <c r="G1053" t="s">
        <v>700</v>
      </c>
      <c r="J1053" t="s">
        <v>243</v>
      </c>
      <c r="K1053" s="11" t="str">
        <f t="shared" si="192"/>
        <v>30</v>
      </c>
      <c r="L1053" s="11" t="str">
        <f t="shared" si="193"/>
        <v>30</v>
      </c>
      <c r="N1053" t="s">
        <v>712</v>
      </c>
      <c r="O1053" t="s">
        <v>81</v>
      </c>
      <c r="P1053" t="s">
        <v>702</v>
      </c>
      <c r="Q1053" t="s">
        <v>241</v>
      </c>
      <c r="R1053" t="s">
        <v>846</v>
      </c>
    </row>
    <row r="1054" spans="1:18" x14ac:dyDescent="0.35">
      <c r="A1054" t="s">
        <v>854</v>
      </c>
      <c r="B1054" t="s">
        <v>1955</v>
      </c>
      <c r="C1054">
        <v>1</v>
      </c>
      <c r="D1054">
        <v>20766</v>
      </c>
      <c r="E1054">
        <v>3</v>
      </c>
      <c r="G1054" t="s">
        <v>716</v>
      </c>
      <c r="J1054" t="s">
        <v>563</v>
      </c>
      <c r="K1054" s="11" t="str">
        <f t="shared" si="192"/>
        <v>16</v>
      </c>
      <c r="L1054" s="11" t="str">
        <f t="shared" si="193"/>
        <v>15</v>
      </c>
      <c r="N1054" t="s">
        <v>17</v>
      </c>
      <c r="O1054" t="s">
        <v>119</v>
      </c>
      <c r="P1054" t="s">
        <v>702</v>
      </c>
      <c r="Q1054" t="s">
        <v>837</v>
      </c>
      <c r="R1054" t="s">
        <v>853</v>
      </c>
    </row>
    <row r="1055" spans="1:18" x14ac:dyDescent="0.35">
      <c r="A1055" t="s">
        <v>854</v>
      </c>
      <c r="B1055" t="s">
        <v>1956</v>
      </c>
      <c r="C1055">
        <v>2</v>
      </c>
      <c r="D1055">
        <v>20767</v>
      </c>
      <c r="E1055">
        <v>3</v>
      </c>
      <c r="G1055" t="s">
        <v>716</v>
      </c>
      <c r="I1055" t="s">
        <v>255</v>
      </c>
      <c r="J1055" t="s">
        <v>583</v>
      </c>
      <c r="K1055" s="11" t="str">
        <f t="shared" si="192"/>
        <v>20</v>
      </c>
      <c r="L1055" s="11" t="str">
        <f t="shared" si="193"/>
        <v>15</v>
      </c>
      <c r="N1055" t="s">
        <v>712</v>
      </c>
      <c r="O1055" t="s">
        <v>238</v>
      </c>
      <c r="P1055" t="s">
        <v>702</v>
      </c>
      <c r="Q1055" t="s">
        <v>837</v>
      </c>
      <c r="R1055" t="s">
        <v>853</v>
      </c>
    </row>
    <row r="1056" spans="1:18" x14ac:dyDescent="0.35">
      <c r="A1056" t="s">
        <v>854</v>
      </c>
      <c r="B1056" t="s">
        <v>1956</v>
      </c>
      <c r="C1056">
        <v>3</v>
      </c>
      <c r="D1056">
        <v>24555</v>
      </c>
      <c r="E1056">
        <v>3</v>
      </c>
      <c r="G1056" t="s">
        <v>716</v>
      </c>
      <c r="I1056" t="s">
        <v>255</v>
      </c>
      <c r="J1056" t="s">
        <v>220</v>
      </c>
      <c r="K1056" s="11" t="str">
        <f t="shared" si="192"/>
        <v>18</v>
      </c>
      <c r="L1056" s="11" t="str">
        <f t="shared" si="193"/>
        <v>15</v>
      </c>
      <c r="N1056" t="s">
        <v>712</v>
      </c>
      <c r="O1056" t="s">
        <v>119</v>
      </c>
      <c r="P1056" t="s">
        <v>702</v>
      </c>
      <c r="Q1056" t="s">
        <v>837</v>
      </c>
      <c r="R1056" t="s">
        <v>853</v>
      </c>
    </row>
    <row r="1057" spans="1:18" x14ac:dyDescent="0.35">
      <c r="A1057" t="s">
        <v>854</v>
      </c>
      <c r="B1057" t="s">
        <v>1956</v>
      </c>
      <c r="C1057">
        <v>4</v>
      </c>
      <c r="D1057">
        <v>30473</v>
      </c>
      <c r="E1057">
        <v>3</v>
      </c>
      <c r="G1057" t="s">
        <v>716</v>
      </c>
      <c r="I1057" t="s">
        <v>255</v>
      </c>
      <c r="J1057" t="s">
        <v>855</v>
      </c>
      <c r="K1057" s="11" t="str">
        <f t="shared" si="192"/>
        <v>14</v>
      </c>
      <c r="L1057" s="11" t="str">
        <f t="shared" si="193"/>
        <v>/5</v>
      </c>
      <c r="N1057" t="s">
        <v>17</v>
      </c>
      <c r="O1057" t="s">
        <v>81</v>
      </c>
      <c r="P1057" t="s">
        <v>702</v>
      </c>
      <c r="Q1057" t="s">
        <v>837</v>
      </c>
      <c r="R1057" t="s">
        <v>853</v>
      </c>
    </row>
    <row r="1058" spans="1:18" x14ac:dyDescent="0.35">
      <c r="A1058" t="s">
        <v>856</v>
      </c>
      <c r="B1058" t="s">
        <v>1957</v>
      </c>
      <c r="C1058">
        <v>1</v>
      </c>
      <c r="D1058">
        <v>29075</v>
      </c>
      <c r="E1058">
        <v>3</v>
      </c>
      <c r="G1058" t="s">
        <v>700</v>
      </c>
      <c r="J1058" t="s">
        <v>392</v>
      </c>
      <c r="K1058" s="11" t="str">
        <f t="shared" si="192"/>
        <v>30</v>
      </c>
      <c r="L1058" s="11" t="str">
        <f t="shared" si="193"/>
        <v>55</v>
      </c>
      <c r="N1058" t="s">
        <v>17</v>
      </c>
      <c r="O1058" t="s">
        <v>280</v>
      </c>
      <c r="P1058" t="s">
        <v>702</v>
      </c>
      <c r="Q1058" t="s">
        <v>857</v>
      </c>
      <c r="R1058" t="s">
        <v>858</v>
      </c>
    </row>
    <row r="1059" spans="1:18" x14ac:dyDescent="0.35">
      <c r="A1059" t="s">
        <v>859</v>
      </c>
      <c r="B1059" t="s">
        <v>1958</v>
      </c>
      <c r="C1059">
        <v>1</v>
      </c>
      <c r="D1059">
        <v>26718</v>
      </c>
      <c r="E1059">
        <v>3</v>
      </c>
      <c r="G1059" t="s">
        <v>716</v>
      </c>
      <c r="J1059" t="s">
        <v>95</v>
      </c>
      <c r="K1059" s="11" t="str">
        <f t="shared" si="192"/>
        <v>13</v>
      </c>
      <c r="L1059" s="11" t="str">
        <f t="shared" si="193"/>
        <v>30</v>
      </c>
      <c r="N1059" t="s">
        <v>17</v>
      </c>
      <c r="O1059" t="s">
        <v>43</v>
      </c>
      <c r="P1059" t="s">
        <v>702</v>
      </c>
      <c r="Q1059" t="s">
        <v>258</v>
      </c>
      <c r="R1059" t="s">
        <v>860</v>
      </c>
    </row>
    <row r="1060" spans="1:18" x14ac:dyDescent="0.35">
      <c r="A1060" t="s">
        <v>861</v>
      </c>
      <c r="B1060" t="s">
        <v>1959</v>
      </c>
      <c r="C1060">
        <v>1</v>
      </c>
      <c r="D1060">
        <v>29030</v>
      </c>
      <c r="E1060">
        <v>3</v>
      </c>
      <c r="G1060" t="s">
        <v>716</v>
      </c>
      <c r="J1060" s="9">
        <v>45032</v>
      </c>
      <c r="K1060" s="11" t="str">
        <f>TEXT(MONTH(J1060),"00")</f>
        <v>04</v>
      </c>
      <c r="L1060" s="11" t="str">
        <f>TEXT(DAY(J1060),"00")</f>
        <v>16</v>
      </c>
      <c r="M1060" s="5"/>
      <c r="N1060" t="s">
        <v>862</v>
      </c>
      <c r="O1060" t="s">
        <v>863</v>
      </c>
      <c r="P1060" t="s">
        <v>702</v>
      </c>
      <c r="Q1060" t="s">
        <v>864</v>
      </c>
      <c r="R1060" t="s">
        <v>865</v>
      </c>
    </row>
    <row r="1061" spans="1:18" x14ac:dyDescent="0.35">
      <c r="A1061" t="s">
        <v>861</v>
      </c>
      <c r="B1061" t="s">
        <v>1959</v>
      </c>
      <c r="C1061">
        <v>11</v>
      </c>
      <c r="D1061">
        <v>29031</v>
      </c>
      <c r="E1061">
        <v>0</v>
      </c>
      <c r="G1061" t="s">
        <v>22</v>
      </c>
      <c r="J1061" s="9">
        <v>45032</v>
      </c>
      <c r="K1061" s="11" t="str">
        <f>TEXT(MONTH(J1061),"00")</f>
        <v>04</v>
      </c>
      <c r="L1061" s="11" t="str">
        <f>TEXT(DAY(J1061),"00")</f>
        <v>16</v>
      </c>
      <c r="M1061" s="5"/>
      <c r="N1061" t="s">
        <v>709</v>
      </c>
      <c r="O1061" t="s">
        <v>215</v>
      </c>
      <c r="P1061" t="s">
        <v>702</v>
      </c>
      <c r="Q1061" t="s">
        <v>866</v>
      </c>
      <c r="R1061" t="s">
        <v>865</v>
      </c>
    </row>
    <row r="1062" spans="1:18" x14ac:dyDescent="0.35">
      <c r="A1062" t="s">
        <v>867</v>
      </c>
      <c r="B1062" t="s">
        <v>1960</v>
      </c>
      <c r="C1062">
        <v>1</v>
      </c>
      <c r="D1062">
        <v>29666</v>
      </c>
      <c r="E1062">
        <v>3</v>
      </c>
      <c r="G1062" t="s">
        <v>716</v>
      </c>
      <c r="J1062" t="s">
        <v>271</v>
      </c>
      <c r="K1062" s="11" t="str">
        <f>LEFT(J1062,2)</f>
        <v>32</v>
      </c>
      <c r="L1062" s="11" t="str">
        <f t="shared" ref="L1062" si="194">RIGHT(J1062,2)</f>
        <v>30</v>
      </c>
      <c r="N1062" t="s">
        <v>17</v>
      </c>
      <c r="O1062" t="s">
        <v>252</v>
      </c>
      <c r="P1062" t="s">
        <v>702</v>
      </c>
      <c r="Q1062" t="s">
        <v>228</v>
      </c>
      <c r="R1062" t="s">
        <v>868</v>
      </c>
    </row>
    <row r="1063" spans="1:18" x14ac:dyDescent="0.35">
      <c r="A1063" t="s">
        <v>869</v>
      </c>
      <c r="B1063" t="s">
        <v>1961</v>
      </c>
      <c r="C1063">
        <v>2</v>
      </c>
      <c r="D1063">
        <v>28765</v>
      </c>
      <c r="E1063">
        <v>3</v>
      </c>
      <c r="G1063" t="s">
        <v>716</v>
      </c>
      <c r="J1063" s="9">
        <v>45076</v>
      </c>
      <c r="K1063" s="11" t="str">
        <f>TEXT(MONTH(J1063),"00")</f>
        <v>05</v>
      </c>
      <c r="L1063" s="11" t="str">
        <f>TEXT(DAY(J1063),"00")</f>
        <v>30</v>
      </c>
      <c r="M1063" s="5"/>
      <c r="N1063" t="s">
        <v>17</v>
      </c>
      <c r="O1063" t="s">
        <v>280</v>
      </c>
      <c r="P1063" t="s">
        <v>702</v>
      </c>
      <c r="Q1063" t="s">
        <v>870</v>
      </c>
      <c r="R1063" t="s">
        <v>871</v>
      </c>
    </row>
    <row r="1064" spans="1:18" x14ac:dyDescent="0.35">
      <c r="A1064" t="s">
        <v>872</v>
      </c>
      <c r="B1064" t="s">
        <v>1962</v>
      </c>
      <c r="C1064">
        <v>1</v>
      </c>
      <c r="D1064">
        <v>26720</v>
      </c>
      <c r="E1064">
        <v>3</v>
      </c>
      <c r="G1064" t="s">
        <v>700</v>
      </c>
      <c r="J1064" t="s">
        <v>240</v>
      </c>
      <c r="K1064" s="11" t="str">
        <f t="shared" ref="K1064:K1091" si="195">LEFT(J1064,2)</f>
        <v>26</v>
      </c>
      <c r="L1064" s="11" t="str">
        <f t="shared" ref="L1064:L1091" si="196">RIGHT(J1064,2)</f>
        <v>30</v>
      </c>
      <c r="N1064" t="s">
        <v>17</v>
      </c>
      <c r="O1064" t="s">
        <v>578</v>
      </c>
      <c r="P1064" t="s">
        <v>702</v>
      </c>
      <c r="Q1064" t="s">
        <v>241</v>
      </c>
      <c r="R1064" t="s">
        <v>873</v>
      </c>
    </row>
    <row r="1065" spans="1:18" x14ac:dyDescent="0.35">
      <c r="A1065" t="s">
        <v>872</v>
      </c>
      <c r="B1065" t="s">
        <v>1962</v>
      </c>
      <c r="C1065">
        <v>2</v>
      </c>
      <c r="D1065">
        <v>26721</v>
      </c>
      <c r="E1065">
        <v>3</v>
      </c>
      <c r="G1065" t="s">
        <v>700</v>
      </c>
      <c r="J1065" t="s">
        <v>240</v>
      </c>
      <c r="K1065" s="11" t="str">
        <f t="shared" si="195"/>
        <v>26</v>
      </c>
      <c r="L1065" s="11" t="str">
        <f t="shared" si="196"/>
        <v>30</v>
      </c>
      <c r="N1065" t="s">
        <v>17</v>
      </c>
      <c r="O1065" t="s">
        <v>238</v>
      </c>
      <c r="P1065" t="s">
        <v>702</v>
      </c>
      <c r="Q1065" t="s">
        <v>241</v>
      </c>
      <c r="R1065" t="s">
        <v>873</v>
      </c>
    </row>
    <row r="1066" spans="1:18" x14ac:dyDescent="0.35">
      <c r="A1066" t="s">
        <v>872</v>
      </c>
      <c r="B1066" t="s">
        <v>1962</v>
      </c>
      <c r="C1066">
        <v>3</v>
      </c>
      <c r="D1066">
        <v>26722</v>
      </c>
      <c r="E1066">
        <v>3</v>
      </c>
      <c r="G1066" t="s">
        <v>700</v>
      </c>
      <c r="J1066" t="s">
        <v>240</v>
      </c>
      <c r="K1066" s="11" t="str">
        <f t="shared" si="195"/>
        <v>26</v>
      </c>
      <c r="L1066" s="11" t="str">
        <f t="shared" si="196"/>
        <v>30</v>
      </c>
      <c r="N1066" t="s">
        <v>17</v>
      </c>
      <c r="O1066" t="s">
        <v>119</v>
      </c>
      <c r="P1066" t="s">
        <v>702</v>
      </c>
      <c r="Q1066" t="s">
        <v>241</v>
      </c>
      <c r="R1066" t="s">
        <v>873</v>
      </c>
    </row>
    <row r="1067" spans="1:18" x14ac:dyDescent="0.35">
      <c r="A1067" t="s">
        <v>872</v>
      </c>
      <c r="B1067" t="s">
        <v>1962</v>
      </c>
      <c r="C1067">
        <v>5</v>
      </c>
      <c r="D1067">
        <v>26724</v>
      </c>
      <c r="E1067">
        <v>3</v>
      </c>
      <c r="G1067" t="s">
        <v>700</v>
      </c>
      <c r="J1067" t="s">
        <v>206</v>
      </c>
      <c r="K1067" s="11" t="str">
        <f t="shared" si="195"/>
        <v>27</v>
      </c>
      <c r="L1067" s="11" t="str">
        <f t="shared" si="196"/>
        <v>30</v>
      </c>
      <c r="N1067" t="s">
        <v>17</v>
      </c>
      <c r="O1067" t="s">
        <v>280</v>
      </c>
      <c r="P1067" t="s">
        <v>702</v>
      </c>
      <c r="Q1067" t="s">
        <v>241</v>
      </c>
      <c r="R1067" t="s">
        <v>860</v>
      </c>
    </row>
    <row r="1068" spans="1:18" x14ac:dyDescent="0.35">
      <c r="A1068" t="s">
        <v>872</v>
      </c>
      <c r="B1068" t="s">
        <v>1962</v>
      </c>
      <c r="C1068">
        <v>6</v>
      </c>
      <c r="D1068">
        <v>26852</v>
      </c>
      <c r="E1068">
        <v>3</v>
      </c>
      <c r="G1068" t="s">
        <v>700</v>
      </c>
      <c r="J1068" t="s">
        <v>273</v>
      </c>
      <c r="K1068" s="11" t="str">
        <f t="shared" si="195"/>
        <v>31</v>
      </c>
      <c r="L1068" s="11" t="str">
        <f t="shared" si="196"/>
        <v>30</v>
      </c>
      <c r="N1068" t="s">
        <v>17</v>
      </c>
      <c r="O1068" t="s">
        <v>164</v>
      </c>
      <c r="P1068" t="s">
        <v>702</v>
      </c>
      <c r="Q1068" t="s">
        <v>241</v>
      </c>
      <c r="R1068" t="s">
        <v>860</v>
      </c>
    </row>
    <row r="1069" spans="1:18" x14ac:dyDescent="0.35">
      <c r="A1069" t="s">
        <v>872</v>
      </c>
      <c r="B1069" t="s">
        <v>1962</v>
      </c>
      <c r="C1069">
        <v>7</v>
      </c>
      <c r="D1069">
        <v>30204</v>
      </c>
      <c r="E1069">
        <v>3</v>
      </c>
      <c r="G1069" t="s">
        <v>700</v>
      </c>
      <c r="J1069" t="s">
        <v>298</v>
      </c>
      <c r="K1069" s="11" t="str">
        <f t="shared" si="195"/>
        <v>22</v>
      </c>
      <c r="L1069" s="11" t="str">
        <f t="shared" si="196"/>
        <v>30</v>
      </c>
      <c r="N1069" t="s">
        <v>17</v>
      </c>
      <c r="O1069" t="s">
        <v>578</v>
      </c>
      <c r="P1069" t="s">
        <v>702</v>
      </c>
      <c r="Q1069" t="s">
        <v>228</v>
      </c>
      <c r="R1069" t="s">
        <v>750</v>
      </c>
    </row>
    <row r="1070" spans="1:18" x14ac:dyDescent="0.35">
      <c r="A1070" t="s">
        <v>874</v>
      </c>
      <c r="B1070" t="s">
        <v>1963</v>
      </c>
      <c r="C1070">
        <v>1</v>
      </c>
      <c r="D1070">
        <v>26725</v>
      </c>
      <c r="E1070">
        <v>3</v>
      </c>
      <c r="G1070" t="s">
        <v>716</v>
      </c>
      <c r="J1070" t="s">
        <v>875</v>
      </c>
      <c r="K1070" s="11" t="str">
        <f t="shared" si="195"/>
        <v>41</v>
      </c>
      <c r="L1070" s="11" t="str">
        <f t="shared" si="196"/>
        <v>50</v>
      </c>
      <c r="N1070" t="s">
        <v>17</v>
      </c>
      <c r="O1070" t="s">
        <v>46</v>
      </c>
      <c r="P1070" t="s">
        <v>702</v>
      </c>
      <c r="Q1070" t="s">
        <v>245</v>
      </c>
      <c r="R1070" t="s">
        <v>876</v>
      </c>
    </row>
    <row r="1071" spans="1:18" x14ac:dyDescent="0.35">
      <c r="A1071" t="s">
        <v>874</v>
      </c>
      <c r="B1071" t="s">
        <v>1963</v>
      </c>
      <c r="C1071">
        <v>2</v>
      </c>
      <c r="D1071">
        <v>26726</v>
      </c>
      <c r="E1071">
        <v>3</v>
      </c>
      <c r="G1071" t="s">
        <v>716</v>
      </c>
      <c r="J1071" t="s">
        <v>877</v>
      </c>
      <c r="K1071" s="11" t="str">
        <f t="shared" si="195"/>
        <v>64</v>
      </c>
      <c r="L1071" s="11" t="str">
        <f t="shared" si="196"/>
        <v>50</v>
      </c>
      <c r="N1071" t="s">
        <v>17</v>
      </c>
      <c r="O1071" t="s">
        <v>252</v>
      </c>
      <c r="P1071" t="s">
        <v>702</v>
      </c>
      <c r="Q1071" t="s">
        <v>249</v>
      </c>
      <c r="R1071" t="s">
        <v>878</v>
      </c>
    </row>
    <row r="1072" spans="1:18" x14ac:dyDescent="0.35">
      <c r="A1072" t="s">
        <v>874</v>
      </c>
      <c r="B1072" t="s">
        <v>1963</v>
      </c>
      <c r="C1072">
        <v>3</v>
      </c>
      <c r="D1072">
        <v>26727</v>
      </c>
      <c r="E1072">
        <v>3</v>
      </c>
      <c r="G1072" t="s">
        <v>716</v>
      </c>
      <c r="J1072" t="s">
        <v>244</v>
      </c>
      <c r="K1072" s="11" t="str">
        <f t="shared" si="195"/>
        <v>52</v>
      </c>
      <c r="L1072" s="11" t="str">
        <f t="shared" si="196"/>
        <v>50</v>
      </c>
      <c r="N1072" t="s">
        <v>17</v>
      </c>
      <c r="O1072" t="s">
        <v>280</v>
      </c>
      <c r="P1072" t="s">
        <v>702</v>
      </c>
      <c r="Q1072" t="s">
        <v>879</v>
      </c>
      <c r="R1072" t="s">
        <v>878</v>
      </c>
    </row>
    <row r="1073" spans="1:18" x14ac:dyDescent="0.35">
      <c r="A1073" t="s">
        <v>880</v>
      </c>
      <c r="B1073" t="s">
        <v>1964</v>
      </c>
      <c r="C1073">
        <v>1</v>
      </c>
      <c r="D1073">
        <v>20257</v>
      </c>
      <c r="E1073">
        <v>3</v>
      </c>
      <c r="G1073" t="s">
        <v>716</v>
      </c>
      <c r="J1073" t="s">
        <v>881</v>
      </c>
      <c r="K1073" s="11" t="str">
        <f t="shared" si="195"/>
        <v>35</v>
      </c>
      <c r="L1073" s="11" t="str">
        <f t="shared" si="196"/>
        <v>30</v>
      </c>
      <c r="N1073" t="s">
        <v>17</v>
      </c>
      <c r="O1073" t="s">
        <v>238</v>
      </c>
      <c r="P1073" t="s">
        <v>702</v>
      </c>
      <c r="Q1073" t="s">
        <v>228</v>
      </c>
      <c r="R1073" t="s">
        <v>882</v>
      </c>
    </row>
    <row r="1074" spans="1:18" x14ac:dyDescent="0.35">
      <c r="A1074" t="s">
        <v>880</v>
      </c>
      <c r="B1074" t="s">
        <v>1964</v>
      </c>
      <c r="C1074">
        <v>2</v>
      </c>
      <c r="D1074">
        <v>22382</v>
      </c>
      <c r="E1074">
        <v>3</v>
      </c>
      <c r="G1074" t="s">
        <v>716</v>
      </c>
      <c r="J1074" t="s">
        <v>881</v>
      </c>
      <c r="K1074" s="11" t="str">
        <f t="shared" si="195"/>
        <v>35</v>
      </c>
      <c r="L1074" s="11" t="str">
        <f t="shared" si="196"/>
        <v>30</v>
      </c>
      <c r="N1074" t="s">
        <v>17</v>
      </c>
      <c r="O1074" t="s">
        <v>119</v>
      </c>
      <c r="P1074" t="s">
        <v>702</v>
      </c>
      <c r="Q1074" t="s">
        <v>228</v>
      </c>
      <c r="R1074" t="s">
        <v>882</v>
      </c>
    </row>
    <row r="1075" spans="1:18" x14ac:dyDescent="0.35">
      <c r="A1075" t="s">
        <v>880</v>
      </c>
      <c r="B1075" t="s">
        <v>1964</v>
      </c>
      <c r="C1075">
        <v>3</v>
      </c>
      <c r="D1075">
        <v>26728</v>
      </c>
      <c r="E1075">
        <v>3</v>
      </c>
      <c r="G1075" t="s">
        <v>716</v>
      </c>
      <c r="J1075" t="s">
        <v>881</v>
      </c>
      <c r="K1075" s="11" t="str">
        <f t="shared" si="195"/>
        <v>35</v>
      </c>
      <c r="L1075" s="11" t="str">
        <f t="shared" si="196"/>
        <v>30</v>
      </c>
      <c r="N1075" t="s">
        <v>712</v>
      </c>
      <c r="O1075" t="s">
        <v>238</v>
      </c>
      <c r="P1075" t="s">
        <v>702</v>
      </c>
      <c r="Q1075" t="s">
        <v>258</v>
      </c>
      <c r="R1075" t="s">
        <v>882</v>
      </c>
    </row>
    <row r="1076" spans="1:18" x14ac:dyDescent="0.35">
      <c r="A1076" t="s">
        <v>883</v>
      </c>
      <c r="B1076" t="s">
        <v>1965</v>
      </c>
      <c r="C1076">
        <v>4</v>
      </c>
      <c r="D1076">
        <v>29949</v>
      </c>
      <c r="E1076">
        <v>3</v>
      </c>
      <c r="G1076" t="s">
        <v>700</v>
      </c>
      <c r="J1076" t="s">
        <v>468</v>
      </c>
      <c r="K1076" s="11" t="str">
        <f t="shared" si="195"/>
        <v>35</v>
      </c>
      <c r="L1076" s="11" t="str">
        <f t="shared" si="196"/>
        <v>50</v>
      </c>
      <c r="N1076" t="s">
        <v>712</v>
      </c>
      <c r="O1076" t="s">
        <v>43</v>
      </c>
      <c r="P1076" t="s">
        <v>702</v>
      </c>
      <c r="Q1076" t="s">
        <v>282</v>
      </c>
      <c r="R1076" t="s">
        <v>884</v>
      </c>
    </row>
    <row r="1077" spans="1:18" x14ac:dyDescent="0.35">
      <c r="A1077" t="s">
        <v>883</v>
      </c>
      <c r="B1077" t="s">
        <v>1965</v>
      </c>
      <c r="C1077">
        <v>5</v>
      </c>
      <c r="D1077">
        <v>30100</v>
      </c>
      <c r="E1077">
        <v>3</v>
      </c>
      <c r="G1077" t="s">
        <v>700</v>
      </c>
      <c r="J1077" t="s">
        <v>885</v>
      </c>
      <c r="K1077" s="11" t="str">
        <f t="shared" si="195"/>
        <v>60</v>
      </c>
      <c r="L1077" s="11" t="str">
        <f t="shared" si="196"/>
        <v>50</v>
      </c>
      <c r="N1077" t="s">
        <v>17</v>
      </c>
      <c r="O1077" t="s">
        <v>46</v>
      </c>
      <c r="P1077" t="s">
        <v>702</v>
      </c>
      <c r="Q1077" t="s">
        <v>879</v>
      </c>
      <c r="R1077" t="s">
        <v>878</v>
      </c>
    </row>
    <row r="1078" spans="1:18" x14ac:dyDescent="0.35">
      <c r="A1078" t="s">
        <v>886</v>
      </c>
      <c r="B1078" t="s">
        <v>1966</v>
      </c>
      <c r="C1078">
        <v>2</v>
      </c>
      <c r="D1078">
        <v>26733</v>
      </c>
      <c r="E1078">
        <v>3</v>
      </c>
      <c r="G1078" t="s">
        <v>716</v>
      </c>
      <c r="J1078" t="s">
        <v>243</v>
      </c>
      <c r="K1078" s="11" t="str">
        <f t="shared" si="195"/>
        <v>30</v>
      </c>
      <c r="L1078" s="11" t="str">
        <f t="shared" si="196"/>
        <v>30</v>
      </c>
      <c r="N1078" t="s">
        <v>17</v>
      </c>
      <c r="O1078" t="s">
        <v>252</v>
      </c>
      <c r="P1078" t="s">
        <v>702</v>
      </c>
      <c r="Q1078" t="s">
        <v>253</v>
      </c>
      <c r="R1078" t="s">
        <v>887</v>
      </c>
    </row>
    <row r="1079" spans="1:18" x14ac:dyDescent="0.35">
      <c r="A1079" t="s">
        <v>886</v>
      </c>
      <c r="B1079" t="s">
        <v>1966</v>
      </c>
      <c r="C1079">
        <v>3</v>
      </c>
      <c r="D1079">
        <v>26734</v>
      </c>
      <c r="E1079">
        <v>3</v>
      </c>
      <c r="G1079" t="s">
        <v>716</v>
      </c>
      <c r="J1079" t="s">
        <v>888</v>
      </c>
      <c r="K1079" s="11" t="str">
        <f t="shared" si="195"/>
        <v>70</v>
      </c>
      <c r="L1079" s="11" t="str">
        <f t="shared" si="196"/>
        <v>50</v>
      </c>
      <c r="N1079" t="s">
        <v>17</v>
      </c>
      <c r="O1079" t="s">
        <v>280</v>
      </c>
      <c r="P1079" t="s">
        <v>702</v>
      </c>
      <c r="Q1079" t="s">
        <v>245</v>
      </c>
      <c r="R1079" t="s">
        <v>887</v>
      </c>
    </row>
    <row r="1080" spans="1:18" x14ac:dyDescent="0.35">
      <c r="A1080" t="s">
        <v>886</v>
      </c>
      <c r="B1080" t="s">
        <v>1966</v>
      </c>
      <c r="C1080">
        <v>4</v>
      </c>
      <c r="D1080">
        <v>29950</v>
      </c>
      <c r="E1080">
        <v>3</v>
      </c>
      <c r="G1080" t="s">
        <v>716</v>
      </c>
      <c r="J1080" t="s">
        <v>243</v>
      </c>
      <c r="K1080" s="11" t="str">
        <f t="shared" si="195"/>
        <v>30</v>
      </c>
      <c r="L1080" s="11" t="str">
        <f t="shared" si="196"/>
        <v>30</v>
      </c>
      <c r="N1080" t="s">
        <v>17</v>
      </c>
      <c r="O1080" t="s">
        <v>164</v>
      </c>
      <c r="P1080" t="s">
        <v>702</v>
      </c>
      <c r="Q1080" t="s">
        <v>253</v>
      </c>
      <c r="R1080" t="s">
        <v>887</v>
      </c>
    </row>
    <row r="1081" spans="1:18" x14ac:dyDescent="0.35">
      <c r="A1081" t="s">
        <v>886</v>
      </c>
      <c r="B1081" t="s">
        <v>1966</v>
      </c>
      <c r="C1081">
        <v>5</v>
      </c>
      <c r="D1081">
        <v>30112</v>
      </c>
      <c r="E1081">
        <v>3</v>
      </c>
      <c r="G1081" t="s">
        <v>716</v>
      </c>
      <c r="J1081" t="s">
        <v>243</v>
      </c>
      <c r="K1081" s="11" t="str">
        <f t="shared" si="195"/>
        <v>30</v>
      </c>
      <c r="L1081" s="11" t="str">
        <f t="shared" si="196"/>
        <v>30</v>
      </c>
      <c r="N1081" t="s">
        <v>17</v>
      </c>
      <c r="O1081" t="s">
        <v>46</v>
      </c>
      <c r="P1081" t="s">
        <v>702</v>
      </c>
      <c r="Q1081" t="s">
        <v>253</v>
      </c>
      <c r="R1081" t="s">
        <v>887</v>
      </c>
    </row>
    <row r="1082" spans="1:18" x14ac:dyDescent="0.35">
      <c r="A1082" t="s">
        <v>889</v>
      </c>
      <c r="B1082" t="s">
        <v>1967</v>
      </c>
      <c r="C1082">
        <v>1</v>
      </c>
      <c r="D1082">
        <v>26735</v>
      </c>
      <c r="E1082">
        <v>3</v>
      </c>
      <c r="G1082" t="s">
        <v>716</v>
      </c>
      <c r="J1082" t="s">
        <v>243</v>
      </c>
      <c r="K1082" s="11" t="str">
        <f t="shared" si="195"/>
        <v>30</v>
      </c>
      <c r="L1082" s="11" t="str">
        <f t="shared" si="196"/>
        <v>30</v>
      </c>
      <c r="N1082" t="s">
        <v>712</v>
      </c>
      <c r="O1082" t="s">
        <v>238</v>
      </c>
      <c r="P1082" t="s">
        <v>702</v>
      </c>
      <c r="Q1082" t="s">
        <v>228</v>
      </c>
      <c r="R1082" t="s">
        <v>890</v>
      </c>
    </row>
    <row r="1083" spans="1:18" x14ac:dyDescent="0.35">
      <c r="A1083" t="s">
        <v>891</v>
      </c>
      <c r="B1083" t="s">
        <v>1968</v>
      </c>
      <c r="C1083">
        <v>1</v>
      </c>
      <c r="D1083">
        <v>26736</v>
      </c>
      <c r="E1083">
        <v>3</v>
      </c>
      <c r="G1083" t="s">
        <v>716</v>
      </c>
      <c r="J1083" t="s">
        <v>234</v>
      </c>
      <c r="K1083" s="11" t="str">
        <f t="shared" si="195"/>
        <v>19</v>
      </c>
      <c r="L1083" s="11" t="str">
        <f t="shared" si="196"/>
        <v>30</v>
      </c>
      <c r="N1083" t="s">
        <v>17</v>
      </c>
      <c r="O1083" t="s">
        <v>119</v>
      </c>
      <c r="P1083" t="s">
        <v>702</v>
      </c>
      <c r="Q1083" t="s">
        <v>253</v>
      </c>
      <c r="R1083" t="s">
        <v>892</v>
      </c>
    </row>
    <row r="1084" spans="1:18" x14ac:dyDescent="0.35">
      <c r="A1084" t="s">
        <v>891</v>
      </c>
      <c r="B1084" t="s">
        <v>1968</v>
      </c>
      <c r="C1084">
        <v>2</v>
      </c>
      <c r="D1084">
        <v>26737</v>
      </c>
      <c r="E1084">
        <v>3</v>
      </c>
      <c r="G1084" t="s">
        <v>716</v>
      </c>
      <c r="J1084" t="s">
        <v>240</v>
      </c>
      <c r="K1084" s="11" t="str">
        <f t="shared" si="195"/>
        <v>26</v>
      </c>
      <c r="L1084" s="11" t="str">
        <f t="shared" si="196"/>
        <v>30</v>
      </c>
      <c r="N1084" t="s">
        <v>712</v>
      </c>
      <c r="O1084" t="s">
        <v>119</v>
      </c>
      <c r="P1084" t="s">
        <v>702</v>
      </c>
      <c r="Q1084" t="s">
        <v>241</v>
      </c>
      <c r="R1084" t="s">
        <v>882</v>
      </c>
    </row>
    <row r="1085" spans="1:18" x14ac:dyDescent="0.35">
      <c r="A1085" t="s">
        <v>891</v>
      </c>
      <c r="B1085" t="s">
        <v>1968</v>
      </c>
      <c r="C1085">
        <v>3</v>
      </c>
      <c r="D1085">
        <v>26738</v>
      </c>
      <c r="E1085">
        <v>3</v>
      </c>
      <c r="G1085" t="s">
        <v>716</v>
      </c>
      <c r="J1085" t="s">
        <v>206</v>
      </c>
      <c r="K1085" s="11" t="str">
        <f t="shared" si="195"/>
        <v>27</v>
      </c>
      <c r="L1085" s="11" t="str">
        <f t="shared" si="196"/>
        <v>30</v>
      </c>
      <c r="N1085" t="s">
        <v>17</v>
      </c>
      <c r="O1085" t="s">
        <v>238</v>
      </c>
      <c r="P1085" t="s">
        <v>702</v>
      </c>
      <c r="Q1085" t="s">
        <v>253</v>
      </c>
      <c r="R1085" t="s">
        <v>892</v>
      </c>
    </row>
    <row r="1086" spans="1:18" x14ac:dyDescent="0.35">
      <c r="A1086" t="s">
        <v>893</v>
      </c>
      <c r="B1086" t="s">
        <v>1969</v>
      </c>
      <c r="C1086">
        <v>3</v>
      </c>
      <c r="D1086">
        <v>29601</v>
      </c>
      <c r="E1086">
        <v>3</v>
      </c>
      <c r="G1086" t="s">
        <v>716</v>
      </c>
      <c r="J1086" t="s">
        <v>55</v>
      </c>
      <c r="K1086" s="11" t="str">
        <f t="shared" si="195"/>
        <v>35</v>
      </c>
      <c r="L1086" s="11" t="str">
        <f t="shared" si="196"/>
        <v>40</v>
      </c>
      <c r="N1086" t="s">
        <v>712</v>
      </c>
      <c r="O1086" t="s">
        <v>81</v>
      </c>
      <c r="P1086" t="s">
        <v>702</v>
      </c>
      <c r="Q1086" t="s">
        <v>879</v>
      </c>
      <c r="R1086" t="s">
        <v>894</v>
      </c>
    </row>
    <row r="1087" spans="1:18" x14ac:dyDescent="0.35">
      <c r="A1087" t="s">
        <v>895</v>
      </c>
      <c r="B1087" t="s">
        <v>1970</v>
      </c>
      <c r="C1087">
        <v>1</v>
      </c>
      <c r="D1087">
        <v>22457</v>
      </c>
      <c r="E1087">
        <v>3</v>
      </c>
      <c r="G1087" t="s">
        <v>716</v>
      </c>
      <c r="J1087" t="s">
        <v>230</v>
      </c>
      <c r="K1087" s="11" t="str">
        <f t="shared" si="195"/>
        <v>25</v>
      </c>
      <c r="L1087" s="11" t="str">
        <f t="shared" si="196"/>
        <v>30</v>
      </c>
      <c r="N1087" t="s">
        <v>17</v>
      </c>
      <c r="O1087" t="s">
        <v>280</v>
      </c>
      <c r="P1087" t="s">
        <v>702</v>
      </c>
      <c r="Q1087" t="s">
        <v>258</v>
      </c>
      <c r="R1087" t="s">
        <v>876</v>
      </c>
    </row>
    <row r="1088" spans="1:18" x14ac:dyDescent="0.35">
      <c r="A1088" t="s">
        <v>896</v>
      </c>
      <c r="B1088" t="s">
        <v>1971</v>
      </c>
      <c r="C1088">
        <v>2</v>
      </c>
      <c r="D1088">
        <v>24740</v>
      </c>
      <c r="E1088">
        <v>3</v>
      </c>
      <c r="G1088" t="s">
        <v>716</v>
      </c>
      <c r="J1088" t="s">
        <v>293</v>
      </c>
      <c r="K1088" s="11" t="str">
        <f t="shared" si="195"/>
        <v>25</v>
      </c>
      <c r="L1088" s="11" t="str">
        <f t="shared" si="196"/>
        <v>24</v>
      </c>
      <c r="N1088" t="s">
        <v>712</v>
      </c>
      <c r="O1088" t="s">
        <v>238</v>
      </c>
      <c r="P1088" t="s">
        <v>702</v>
      </c>
      <c r="Q1088" t="s">
        <v>253</v>
      </c>
      <c r="R1088" t="s">
        <v>897</v>
      </c>
    </row>
    <row r="1089" spans="1:18" x14ac:dyDescent="0.35">
      <c r="A1089" t="s">
        <v>896</v>
      </c>
      <c r="B1089" t="s">
        <v>1971</v>
      </c>
      <c r="C1089">
        <v>5</v>
      </c>
      <c r="D1089">
        <v>30069</v>
      </c>
      <c r="E1089">
        <v>3</v>
      </c>
      <c r="G1089" t="s">
        <v>716</v>
      </c>
      <c r="J1089" t="s">
        <v>68</v>
      </c>
      <c r="K1089" s="11" t="str">
        <f t="shared" si="195"/>
        <v>23</v>
      </c>
      <c r="L1089" s="11" t="str">
        <f t="shared" si="196"/>
        <v>24</v>
      </c>
      <c r="N1089" t="s">
        <v>712</v>
      </c>
      <c r="O1089" t="s">
        <v>119</v>
      </c>
      <c r="P1089" t="s">
        <v>702</v>
      </c>
      <c r="Q1089" t="s">
        <v>253</v>
      </c>
      <c r="R1089" t="s">
        <v>897</v>
      </c>
    </row>
    <row r="1090" spans="1:18" x14ac:dyDescent="0.35">
      <c r="A1090" t="s">
        <v>898</v>
      </c>
      <c r="B1090" t="s">
        <v>1972</v>
      </c>
      <c r="C1090">
        <v>2</v>
      </c>
      <c r="D1090">
        <v>29854</v>
      </c>
      <c r="E1090">
        <v>3</v>
      </c>
      <c r="G1090" t="s">
        <v>716</v>
      </c>
      <c r="J1090" t="s">
        <v>566</v>
      </c>
      <c r="K1090" s="11" t="str">
        <f t="shared" si="195"/>
        <v>16</v>
      </c>
      <c r="L1090" s="11" t="str">
        <f t="shared" si="196"/>
        <v>30</v>
      </c>
      <c r="N1090" t="s">
        <v>712</v>
      </c>
      <c r="O1090" t="s">
        <v>119</v>
      </c>
      <c r="P1090" t="s">
        <v>702</v>
      </c>
      <c r="Q1090" t="s">
        <v>899</v>
      </c>
      <c r="R1090" t="s">
        <v>743</v>
      </c>
    </row>
    <row r="1091" spans="1:18" x14ac:dyDescent="0.35">
      <c r="A1091" t="s">
        <v>900</v>
      </c>
      <c r="B1091" t="s">
        <v>1973</v>
      </c>
      <c r="C1091">
        <v>1</v>
      </c>
      <c r="D1091">
        <v>29953</v>
      </c>
      <c r="E1091">
        <v>3</v>
      </c>
      <c r="G1091" t="s">
        <v>700</v>
      </c>
      <c r="J1091" t="s">
        <v>234</v>
      </c>
      <c r="K1091" s="11" t="str">
        <f t="shared" si="195"/>
        <v>19</v>
      </c>
      <c r="L1091" s="11" t="str">
        <f t="shared" si="196"/>
        <v>30</v>
      </c>
      <c r="N1091" t="s">
        <v>712</v>
      </c>
      <c r="O1091" t="s">
        <v>238</v>
      </c>
      <c r="P1091" t="s">
        <v>702</v>
      </c>
      <c r="Q1091" t="s">
        <v>251</v>
      </c>
      <c r="R1091" t="s">
        <v>901</v>
      </c>
    </row>
    <row r="1092" spans="1:18" x14ac:dyDescent="0.35">
      <c r="A1092" t="s">
        <v>902</v>
      </c>
      <c r="B1092" t="s">
        <v>1974</v>
      </c>
      <c r="C1092">
        <v>1</v>
      </c>
      <c r="D1092">
        <v>23180</v>
      </c>
      <c r="E1092">
        <v>3</v>
      </c>
      <c r="G1092" t="s">
        <v>700</v>
      </c>
      <c r="J1092" s="9">
        <v>44967</v>
      </c>
      <c r="K1092" s="11" t="str">
        <f>TEXT(MONTH(J1092),"00")</f>
        <v>02</v>
      </c>
      <c r="L1092" s="11" t="str">
        <f>TEXT(DAY(J1092),"00")</f>
        <v>10</v>
      </c>
      <c r="M1092" s="5"/>
      <c r="N1092" t="s">
        <v>17</v>
      </c>
      <c r="O1092" t="s">
        <v>280</v>
      </c>
      <c r="P1092" t="s">
        <v>702</v>
      </c>
      <c r="Q1092" t="s">
        <v>251</v>
      </c>
      <c r="R1092" t="s">
        <v>903</v>
      </c>
    </row>
    <row r="1093" spans="1:18" x14ac:dyDescent="0.35">
      <c r="A1093" t="s">
        <v>904</v>
      </c>
      <c r="B1093" t="s">
        <v>1975</v>
      </c>
      <c r="C1093">
        <v>1</v>
      </c>
      <c r="D1093">
        <v>20258</v>
      </c>
      <c r="E1093">
        <v>3</v>
      </c>
      <c r="G1093" t="s">
        <v>716</v>
      </c>
      <c r="J1093" s="9">
        <v>44930</v>
      </c>
      <c r="K1093" s="11" t="str">
        <f>TEXT(MONTH(J1093),"00")</f>
        <v>01</v>
      </c>
      <c r="L1093" s="11" t="str">
        <f>TEXT(DAY(J1093),"00")</f>
        <v>04</v>
      </c>
      <c r="M1093" s="5"/>
      <c r="N1093" t="s">
        <v>745</v>
      </c>
      <c r="O1093" t="s">
        <v>745</v>
      </c>
      <c r="P1093" t="s">
        <v>702</v>
      </c>
      <c r="R1093" t="s">
        <v>897</v>
      </c>
    </row>
    <row r="1094" spans="1:18" x14ac:dyDescent="0.35">
      <c r="A1094" t="s">
        <v>905</v>
      </c>
      <c r="B1094" t="s">
        <v>1976</v>
      </c>
      <c r="C1094">
        <v>1</v>
      </c>
      <c r="D1094">
        <v>23605</v>
      </c>
      <c r="E1094">
        <v>3</v>
      </c>
      <c r="G1094" t="s">
        <v>759</v>
      </c>
      <c r="J1094" s="9">
        <v>45260</v>
      </c>
      <c r="K1094" s="11" t="str">
        <f>TEXT(MONTH(J1094),"00")</f>
        <v>11</v>
      </c>
      <c r="L1094" s="11" t="str">
        <f>TEXT(DAY(J1094),"00")</f>
        <v>30</v>
      </c>
      <c r="M1094" s="5"/>
      <c r="N1094" t="s">
        <v>17</v>
      </c>
      <c r="O1094" t="s">
        <v>280</v>
      </c>
      <c r="P1094" t="s">
        <v>702</v>
      </c>
      <c r="Q1094" t="s">
        <v>837</v>
      </c>
      <c r="R1094" t="s">
        <v>853</v>
      </c>
    </row>
    <row r="1095" spans="1:18" x14ac:dyDescent="0.35">
      <c r="A1095" t="s">
        <v>906</v>
      </c>
      <c r="B1095" t="s">
        <v>1977</v>
      </c>
      <c r="C1095">
        <v>1</v>
      </c>
      <c r="D1095">
        <v>23606</v>
      </c>
      <c r="E1095">
        <v>3</v>
      </c>
      <c r="G1095" t="s">
        <v>716</v>
      </c>
      <c r="J1095" t="s">
        <v>273</v>
      </c>
      <c r="K1095" s="11" t="str">
        <f>LEFT(J1095,2)</f>
        <v>31</v>
      </c>
      <c r="L1095" s="11" t="str">
        <f t="shared" ref="L1095" si="197">RIGHT(J1095,2)</f>
        <v>30</v>
      </c>
      <c r="N1095" t="s">
        <v>17</v>
      </c>
      <c r="O1095" t="s">
        <v>238</v>
      </c>
      <c r="P1095" t="s">
        <v>702</v>
      </c>
      <c r="Q1095" t="s">
        <v>258</v>
      </c>
      <c r="R1095" t="s">
        <v>907</v>
      </c>
    </row>
    <row r="1096" spans="1:18" x14ac:dyDescent="0.35">
      <c r="A1096" t="s">
        <v>906</v>
      </c>
      <c r="B1096" t="s">
        <v>1977</v>
      </c>
      <c r="C1096">
        <v>2</v>
      </c>
      <c r="D1096">
        <v>23608</v>
      </c>
      <c r="E1096">
        <v>3</v>
      </c>
      <c r="G1096" t="s">
        <v>716</v>
      </c>
      <c r="J1096" s="9">
        <v>45153</v>
      </c>
      <c r="K1096" s="11" t="str">
        <f>TEXT(MONTH(J1096),"00")</f>
        <v>08</v>
      </c>
      <c r="L1096" s="11" t="str">
        <f>TEXT(DAY(J1096),"00")</f>
        <v>15</v>
      </c>
      <c r="M1096" s="5"/>
      <c r="N1096" t="s">
        <v>17</v>
      </c>
      <c r="O1096" t="s">
        <v>81</v>
      </c>
      <c r="P1096" t="s">
        <v>702</v>
      </c>
      <c r="Q1096" t="s">
        <v>258</v>
      </c>
      <c r="R1096" t="s">
        <v>848</v>
      </c>
    </row>
    <row r="1097" spans="1:18" x14ac:dyDescent="0.35">
      <c r="A1097" t="s">
        <v>906</v>
      </c>
      <c r="B1097" t="s">
        <v>1977</v>
      </c>
      <c r="C1097">
        <v>3</v>
      </c>
      <c r="D1097">
        <v>24745</v>
      </c>
      <c r="E1097">
        <v>3</v>
      </c>
      <c r="G1097" t="s">
        <v>716</v>
      </c>
      <c r="J1097" t="s">
        <v>219</v>
      </c>
      <c r="K1097" s="11" t="str">
        <f t="shared" ref="K1097:K1098" si="198">LEFT(J1097,2)</f>
        <v>14</v>
      </c>
      <c r="L1097" s="11" t="str">
        <f t="shared" ref="L1097:L1098" si="199">RIGHT(J1097,2)</f>
        <v>15</v>
      </c>
      <c r="N1097" t="s">
        <v>17</v>
      </c>
      <c r="O1097" t="s">
        <v>43</v>
      </c>
      <c r="P1097" t="s">
        <v>702</v>
      </c>
      <c r="Q1097" t="s">
        <v>241</v>
      </c>
      <c r="R1097" t="s">
        <v>892</v>
      </c>
    </row>
    <row r="1098" spans="1:18" x14ac:dyDescent="0.35">
      <c r="A1098" t="s">
        <v>906</v>
      </c>
      <c r="B1098" t="s">
        <v>1977</v>
      </c>
      <c r="C1098">
        <v>5</v>
      </c>
      <c r="D1098">
        <v>29406</v>
      </c>
      <c r="E1098">
        <v>3</v>
      </c>
      <c r="G1098" t="s">
        <v>716</v>
      </c>
      <c r="J1098" t="s">
        <v>452</v>
      </c>
      <c r="K1098" s="11" t="str">
        <f t="shared" si="198"/>
        <v>18</v>
      </c>
      <c r="L1098" s="11" t="str">
        <f t="shared" si="199"/>
        <v>30</v>
      </c>
      <c r="N1098" t="s">
        <v>712</v>
      </c>
      <c r="O1098" t="s">
        <v>908</v>
      </c>
      <c r="P1098" t="s">
        <v>702</v>
      </c>
      <c r="Q1098" t="s">
        <v>258</v>
      </c>
      <c r="R1098" t="s">
        <v>909</v>
      </c>
    </row>
    <row r="1099" spans="1:18" x14ac:dyDescent="0.35">
      <c r="A1099" t="s">
        <v>910</v>
      </c>
      <c r="B1099" t="s">
        <v>1978</v>
      </c>
      <c r="C1099">
        <v>1</v>
      </c>
      <c r="D1099">
        <v>24785</v>
      </c>
      <c r="E1099">
        <v>3</v>
      </c>
      <c r="G1099" t="s">
        <v>700</v>
      </c>
      <c r="J1099" s="9">
        <v>45270</v>
      </c>
      <c r="K1099" s="11" t="str">
        <f>TEXT(MONTH(J1099),"00")</f>
        <v>12</v>
      </c>
      <c r="L1099" s="11" t="str">
        <f>TEXT(DAY(J1099),"00")</f>
        <v>10</v>
      </c>
      <c r="M1099" s="5"/>
      <c r="N1099" t="s">
        <v>17</v>
      </c>
      <c r="O1099" t="s">
        <v>119</v>
      </c>
      <c r="P1099" t="s">
        <v>702</v>
      </c>
      <c r="Q1099" t="s">
        <v>837</v>
      </c>
      <c r="R1099" t="s">
        <v>853</v>
      </c>
    </row>
    <row r="1100" spans="1:18" x14ac:dyDescent="0.35">
      <c r="A1100" t="s">
        <v>910</v>
      </c>
      <c r="B1100" t="s">
        <v>1978</v>
      </c>
      <c r="C1100">
        <v>2</v>
      </c>
      <c r="D1100">
        <v>27863</v>
      </c>
      <c r="E1100">
        <v>3</v>
      </c>
      <c r="G1100" t="s">
        <v>700</v>
      </c>
      <c r="J1100" t="s">
        <v>387</v>
      </c>
      <c r="K1100" s="11" t="str">
        <f>LEFT(J1100,2)</f>
        <v>14</v>
      </c>
      <c r="L1100" s="11" t="str">
        <f t="shared" ref="L1100" si="200">RIGHT(J1100,2)</f>
        <v>10</v>
      </c>
      <c r="N1100" t="s">
        <v>712</v>
      </c>
      <c r="O1100" t="s">
        <v>238</v>
      </c>
      <c r="P1100" t="s">
        <v>702</v>
      </c>
      <c r="Q1100" t="s">
        <v>837</v>
      </c>
      <c r="R1100" t="s">
        <v>853</v>
      </c>
    </row>
    <row r="1101" spans="1:18" x14ac:dyDescent="0.35">
      <c r="A1101" t="s">
        <v>910</v>
      </c>
      <c r="B1101" t="s">
        <v>1978</v>
      </c>
      <c r="C1101">
        <v>3</v>
      </c>
      <c r="D1101">
        <v>27864</v>
      </c>
      <c r="E1101">
        <v>3</v>
      </c>
      <c r="G1101" t="s">
        <v>700</v>
      </c>
      <c r="J1101" s="9">
        <v>45148</v>
      </c>
      <c r="K1101" s="11" t="str">
        <f>TEXT(MONTH(J1101),"00")</f>
        <v>08</v>
      </c>
      <c r="L1101" s="11" t="str">
        <f>TEXT(DAY(J1101),"00")</f>
        <v>10</v>
      </c>
      <c r="M1101" s="5"/>
      <c r="N1101" t="s">
        <v>712</v>
      </c>
      <c r="O1101" t="s">
        <v>119</v>
      </c>
      <c r="P1101" t="s">
        <v>702</v>
      </c>
      <c r="Q1101" t="s">
        <v>837</v>
      </c>
      <c r="R1101" t="s">
        <v>853</v>
      </c>
    </row>
    <row r="1102" spans="1:18" x14ac:dyDescent="0.35">
      <c r="A1102" t="s">
        <v>910</v>
      </c>
      <c r="B1102" t="s">
        <v>1978</v>
      </c>
      <c r="C1102">
        <v>4</v>
      </c>
      <c r="D1102">
        <v>30474</v>
      </c>
      <c r="E1102">
        <v>3</v>
      </c>
      <c r="G1102" t="s">
        <v>700</v>
      </c>
      <c r="J1102" s="9">
        <v>45066</v>
      </c>
      <c r="K1102" s="11" t="str">
        <f>TEXT(MONTH(J1102),"00")</f>
        <v>05</v>
      </c>
      <c r="L1102" s="11" t="str">
        <f>TEXT(DAY(J1102),"00")</f>
        <v>20</v>
      </c>
      <c r="M1102" s="5"/>
      <c r="N1102" t="s">
        <v>17</v>
      </c>
      <c r="O1102" t="s">
        <v>81</v>
      </c>
      <c r="P1102" t="s">
        <v>702</v>
      </c>
      <c r="Q1102" t="s">
        <v>837</v>
      </c>
      <c r="R1102" t="s">
        <v>853</v>
      </c>
    </row>
    <row r="1103" spans="1:18" x14ac:dyDescent="0.35">
      <c r="A1103" t="s">
        <v>911</v>
      </c>
      <c r="B1103" t="s">
        <v>1979</v>
      </c>
      <c r="C1103">
        <v>1</v>
      </c>
      <c r="D1103">
        <v>30382</v>
      </c>
      <c r="E1103">
        <v>3</v>
      </c>
      <c r="G1103" t="s">
        <v>716</v>
      </c>
      <c r="J1103" s="9">
        <v>44972</v>
      </c>
      <c r="K1103" s="11" t="str">
        <f>TEXT(MONTH(J1103),"00")</f>
        <v>02</v>
      </c>
      <c r="L1103" s="11" t="str">
        <f>TEXT(DAY(J1103),"00")</f>
        <v>15</v>
      </c>
      <c r="M1103" s="5"/>
      <c r="N1103" t="s">
        <v>17</v>
      </c>
      <c r="O1103" t="s">
        <v>43</v>
      </c>
      <c r="P1103" t="s">
        <v>702</v>
      </c>
      <c r="Q1103" t="s">
        <v>258</v>
      </c>
      <c r="R1103" t="s">
        <v>860</v>
      </c>
    </row>
    <row r="1104" spans="1:18" x14ac:dyDescent="0.35">
      <c r="A1104" t="s">
        <v>912</v>
      </c>
      <c r="B1104" t="s">
        <v>1980</v>
      </c>
      <c r="C1104">
        <v>1</v>
      </c>
      <c r="D1104">
        <v>27083</v>
      </c>
      <c r="E1104">
        <v>3</v>
      </c>
      <c r="G1104" t="s">
        <v>700</v>
      </c>
      <c r="J1104" t="s">
        <v>310</v>
      </c>
      <c r="K1104" s="11" t="str">
        <f t="shared" ref="K1104:K1114" si="201">LEFT(J1104,2)</f>
        <v>22</v>
      </c>
      <c r="L1104" s="11" t="str">
        <f t="shared" ref="L1104:L1114" si="202">RIGHT(J1104,2)</f>
        <v>20</v>
      </c>
      <c r="N1104" t="s">
        <v>17</v>
      </c>
      <c r="O1104" t="s">
        <v>43</v>
      </c>
      <c r="P1104" t="s">
        <v>702</v>
      </c>
      <c r="Q1104" t="s">
        <v>228</v>
      </c>
      <c r="R1104" t="s">
        <v>913</v>
      </c>
    </row>
    <row r="1105" spans="1:18" x14ac:dyDescent="0.35">
      <c r="A1105" t="s">
        <v>914</v>
      </c>
      <c r="B1105" t="s">
        <v>1981</v>
      </c>
      <c r="C1105">
        <v>1</v>
      </c>
      <c r="D1105">
        <v>22467</v>
      </c>
      <c r="E1105">
        <v>3</v>
      </c>
      <c r="G1105" t="s">
        <v>716</v>
      </c>
      <c r="J1105" t="s">
        <v>915</v>
      </c>
      <c r="K1105" s="11" t="str">
        <f t="shared" si="201"/>
        <v>14</v>
      </c>
      <c r="L1105" s="11" t="str">
        <f t="shared" si="202"/>
        <v>20</v>
      </c>
      <c r="N1105" t="s">
        <v>17</v>
      </c>
      <c r="O1105" t="s">
        <v>164</v>
      </c>
      <c r="P1105" t="s">
        <v>702</v>
      </c>
      <c r="Q1105" t="s">
        <v>228</v>
      </c>
      <c r="R1105" t="s">
        <v>916</v>
      </c>
    </row>
    <row r="1106" spans="1:18" x14ac:dyDescent="0.35">
      <c r="A1106" t="s">
        <v>917</v>
      </c>
      <c r="B1106" t="s">
        <v>1982</v>
      </c>
      <c r="C1106">
        <v>1</v>
      </c>
      <c r="D1106">
        <v>20259</v>
      </c>
      <c r="E1106">
        <v>3</v>
      </c>
      <c r="G1106" t="s">
        <v>716</v>
      </c>
      <c r="J1106" t="s">
        <v>310</v>
      </c>
      <c r="K1106" s="11" t="str">
        <f t="shared" si="201"/>
        <v>22</v>
      </c>
      <c r="L1106" s="11" t="str">
        <f t="shared" si="202"/>
        <v>20</v>
      </c>
      <c r="N1106" t="s">
        <v>712</v>
      </c>
      <c r="O1106" t="s">
        <v>119</v>
      </c>
      <c r="P1106" t="s">
        <v>702</v>
      </c>
      <c r="Q1106" t="s">
        <v>228</v>
      </c>
      <c r="R1106" t="s">
        <v>890</v>
      </c>
    </row>
    <row r="1107" spans="1:18" x14ac:dyDescent="0.35">
      <c r="A1107" t="s">
        <v>917</v>
      </c>
      <c r="B1107" t="s">
        <v>1982</v>
      </c>
      <c r="C1107">
        <v>2</v>
      </c>
      <c r="D1107">
        <v>30240</v>
      </c>
      <c r="E1107">
        <v>3</v>
      </c>
      <c r="G1107" t="s">
        <v>716</v>
      </c>
      <c r="J1107" t="s">
        <v>80</v>
      </c>
      <c r="K1107" s="11" t="str">
        <f t="shared" si="201"/>
        <v>23</v>
      </c>
      <c r="L1107" s="11" t="str">
        <f t="shared" si="202"/>
        <v>20</v>
      </c>
      <c r="N1107" t="s">
        <v>17</v>
      </c>
      <c r="O1107" t="s">
        <v>81</v>
      </c>
      <c r="P1107" t="s">
        <v>702</v>
      </c>
      <c r="Q1107" t="s">
        <v>253</v>
      </c>
      <c r="R1107" t="s">
        <v>918</v>
      </c>
    </row>
    <row r="1108" spans="1:18" x14ac:dyDescent="0.35">
      <c r="A1108" t="s">
        <v>917</v>
      </c>
      <c r="B1108" t="s">
        <v>1982</v>
      </c>
      <c r="C1108">
        <v>3</v>
      </c>
      <c r="D1108">
        <v>30241</v>
      </c>
      <c r="E1108">
        <v>3</v>
      </c>
      <c r="G1108" t="s">
        <v>716</v>
      </c>
      <c r="J1108" t="s">
        <v>476</v>
      </c>
      <c r="K1108" s="11" t="str">
        <f t="shared" si="201"/>
        <v>21</v>
      </c>
      <c r="L1108" s="11" t="str">
        <f t="shared" si="202"/>
        <v>20</v>
      </c>
      <c r="N1108" t="s">
        <v>17</v>
      </c>
      <c r="O1108" t="s">
        <v>43</v>
      </c>
      <c r="P1108" t="s">
        <v>702</v>
      </c>
      <c r="Q1108" t="s">
        <v>253</v>
      </c>
      <c r="R1108" t="s">
        <v>918</v>
      </c>
    </row>
    <row r="1109" spans="1:18" x14ac:dyDescent="0.35">
      <c r="A1109" t="s">
        <v>919</v>
      </c>
      <c r="B1109" t="s">
        <v>1983</v>
      </c>
      <c r="C1109">
        <v>1</v>
      </c>
      <c r="D1109">
        <v>21076</v>
      </c>
      <c r="E1109">
        <v>3</v>
      </c>
      <c r="G1109" t="s">
        <v>716</v>
      </c>
      <c r="J1109" t="s">
        <v>295</v>
      </c>
      <c r="K1109" s="11" t="str">
        <f t="shared" si="201"/>
        <v>21</v>
      </c>
      <c r="L1109" s="11" t="str">
        <f t="shared" si="202"/>
        <v>15</v>
      </c>
      <c r="N1109" t="s">
        <v>17</v>
      </c>
      <c r="O1109" t="s">
        <v>280</v>
      </c>
      <c r="P1109" t="s">
        <v>702</v>
      </c>
      <c r="Q1109" t="s">
        <v>251</v>
      </c>
      <c r="R1109" t="s">
        <v>903</v>
      </c>
    </row>
    <row r="1110" spans="1:18" x14ac:dyDescent="0.35">
      <c r="A1110" t="s">
        <v>919</v>
      </c>
      <c r="B1110" t="s">
        <v>1983</v>
      </c>
      <c r="C1110">
        <v>2</v>
      </c>
      <c r="D1110">
        <v>30441</v>
      </c>
      <c r="E1110">
        <v>3</v>
      </c>
      <c r="G1110" t="s">
        <v>716</v>
      </c>
      <c r="J1110" t="s">
        <v>39</v>
      </c>
      <c r="K1110" s="11" t="str">
        <f t="shared" si="201"/>
        <v>25</v>
      </c>
      <c r="L1110" s="11" t="str">
        <f t="shared" si="202"/>
        <v>25</v>
      </c>
      <c r="N1110" t="s">
        <v>17</v>
      </c>
      <c r="O1110" t="s">
        <v>164</v>
      </c>
      <c r="P1110" t="s">
        <v>702</v>
      </c>
      <c r="Q1110" t="s">
        <v>251</v>
      </c>
      <c r="R1110" t="s">
        <v>903</v>
      </c>
    </row>
    <row r="1111" spans="1:18" x14ac:dyDescent="0.35">
      <c r="A1111" t="s">
        <v>920</v>
      </c>
      <c r="B1111" t="s">
        <v>1984</v>
      </c>
      <c r="C1111">
        <v>1</v>
      </c>
      <c r="D1111">
        <v>23609</v>
      </c>
      <c r="E1111">
        <v>3</v>
      </c>
      <c r="G1111" t="s">
        <v>716</v>
      </c>
      <c r="J1111" t="s">
        <v>921</v>
      </c>
      <c r="K1111" s="11" t="str">
        <f t="shared" si="201"/>
        <v>25</v>
      </c>
      <c r="L1111" s="11" t="str">
        <f t="shared" si="202"/>
        <v>20</v>
      </c>
      <c r="N1111" t="s">
        <v>17</v>
      </c>
      <c r="O1111" t="s">
        <v>81</v>
      </c>
      <c r="P1111" t="s">
        <v>702</v>
      </c>
      <c r="Q1111" t="s">
        <v>228</v>
      </c>
      <c r="R1111" t="s">
        <v>913</v>
      </c>
    </row>
    <row r="1112" spans="1:18" x14ac:dyDescent="0.35">
      <c r="A1112" t="s">
        <v>922</v>
      </c>
      <c r="B1112" t="s">
        <v>1985</v>
      </c>
      <c r="C1112">
        <v>1</v>
      </c>
      <c r="D1112">
        <v>21077</v>
      </c>
      <c r="E1112">
        <v>3</v>
      </c>
      <c r="G1112" t="s">
        <v>716</v>
      </c>
      <c r="J1112" t="s">
        <v>923</v>
      </c>
      <c r="K1112" s="11" t="str">
        <f t="shared" si="201"/>
        <v>26</v>
      </c>
      <c r="L1112" s="11" t="str">
        <f t="shared" si="202"/>
        <v>20</v>
      </c>
      <c r="N1112" t="s">
        <v>17</v>
      </c>
      <c r="O1112" t="s">
        <v>238</v>
      </c>
      <c r="P1112" t="s">
        <v>702</v>
      </c>
      <c r="Q1112" t="s">
        <v>251</v>
      </c>
      <c r="R1112" t="s">
        <v>901</v>
      </c>
    </row>
    <row r="1113" spans="1:18" x14ac:dyDescent="0.35">
      <c r="A1113" t="s">
        <v>922</v>
      </c>
      <c r="B1113" t="s">
        <v>1985</v>
      </c>
      <c r="C1113">
        <v>2</v>
      </c>
      <c r="D1113">
        <v>30378</v>
      </c>
      <c r="E1113">
        <v>3</v>
      </c>
      <c r="G1113" t="s">
        <v>716</v>
      </c>
      <c r="J1113" t="s">
        <v>80</v>
      </c>
      <c r="K1113" s="11" t="str">
        <f t="shared" si="201"/>
        <v>23</v>
      </c>
      <c r="L1113" s="11" t="str">
        <f t="shared" si="202"/>
        <v>20</v>
      </c>
      <c r="N1113" t="s">
        <v>712</v>
      </c>
      <c r="O1113" t="s">
        <v>119</v>
      </c>
      <c r="P1113" t="s">
        <v>702</v>
      </c>
      <c r="Q1113" t="s">
        <v>924</v>
      </c>
      <c r="R1113" t="s">
        <v>901</v>
      </c>
    </row>
    <row r="1114" spans="1:18" x14ac:dyDescent="0.35">
      <c r="A1114" t="s">
        <v>925</v>
      </c>
      <c r="B1114" t="s">
        <v>1986</v>
      </c>
      <c r="C1114">
        <v>1</v>
      </c>
      <c r="D1114">
        <v>22468</v>
      </c>
      <c r="E1114">
        <v>3</v>
      </c>
      <c r="G1114" t="s">
        <v>716</v>
      </c>
      <c r="J1114" t="s">
        <v>211</v>
      </c>
      <c r="K1114" s="11" t="str">
        <f t="shared" si="201"/>
        <v>15</v>
      </c>
      <c r="L1114" s="11" t="str">
        <f t="shared" si="202"/>
        <v>15</v>
      </c>
      <c r="N1114" t="s">
        <v>17</v>
      </c>
      <c r="O1114" t="s">
        <v>43</v>
      </c>
      <c r="P1114" t="s">
        <v>702</v>
      </c>
      <c r="Q1114" t="s">
        <v>241</v>
      </c>
      <c r="R1114" t="s">
        <v>892</v>
      </c>
    </row>
    <row r="1115" spans="1:18" x14ac:dyDescent="0.35">
      <c r="A1115" t="s">
        <v>926</v>
      </c>
      <c r="B1115" t="s">
        <v>1987</v>
      </c>
      <c r="C1115">
        <v>1</v>
      </c>
      <c r="D1115">
        <v>21960</v>
      </c>
      <c r="E1115">
        <v>3</v>
      </c>
      <c r="G1115" t="s">
        <v>716</v>
      </c>
      <c r="J1115" s="9">
        <v>45280</v>
      </c>
      <c r="K1115" s="11" t="str">
        <f>TEXT(MONTH(J1115),"00")</f>
        <v>12</v>
      </c>
      <c r="L1115" s="11" t="str">
        <f>TEXT(DAY(J1115),"00")</f>
        <v>20</v>
      </c>
      <c r="M1115" s="5"/>
      <c r="N1115" t="s">
        <v>17</v>
      </c>
      <c r="O1115" t="s">
        <v>280</v>
      </c>
      <c r="P1115" t="s">
        <v>702</v>
      </c>
      <c r="Q1115" t="s">
        <v>228</v>
      </c>
      <c r="R1115" t="s">
        <v>916</v>
      </c>
    </row>
    <row r="1116" spans="1:18" x14ac:dyDescent="0.35">
      <c r="A1116" t="s">
        <v>927</v>
      </c>
      <c r="B1116" t="s">
        <v>1988</v>
      </c>
      <c r="C1116">
        <v>1</v>
      </c>
      <c r="D1116">
        <v>24082</v>
      </c>
      <c r="E1116">
        <v>3</v>
      </c>
      <c r="G1116" t="s">
        <v>716</v>
      </c>
      <c r="J1116" s="9">
        <v>45031</v>
      </c>
      <c r="K1116" s="11" t="str">
        <f>TEXT(MONTH(J1116),"00")</f>
        <v>04</v>
      </c>
      <c r="L1116" s="11" t="str">
        <f>TEXT(DAY(J1116),"00")</f>
        <v>15</v>
      </c>
      <c r="M1116" s="5"/>
      <c r="N1116" t="s">
        <v>17</v>
      </c>
      <c r="O1116" t="s">
        <v>81</v>
      </c>
      <c r="P1116" t="s">
        <v>702</v>
      </c>
      <c r="Q1116" t="s">
        <v>258</v>
      </c>
      <c r="R1116" t="s">
        <v>848</v>
      </c>
    </row>
    <row r="1117" spans="1:18" x14ac:dyDescent="0.35">
      <c r="A1117" t="s">
        <v>927</v>
      </c>
      <c r="B1117" t="s">
        <v>1988</v>
      </c>
      <c r="C1117">
        <v>2</v>
      </c>
      <c r="D1117">
        <v>30243</v>
      </c>
      <c r="E1117">
        <v>3</v>
      </c>
      <c r="G1117" t="s">
        <v>716</v>
      </c>
      <c r="J1117" t="s">
        <v>58</v>
      </c>
      <c r="K1117" s="11" t="str">
        <f>LEFT(J1117,2)</f>
        <v>19</v>
      </c>
      <c r="L1117" s="11" t="str">
        <f t="shared" ref="L1117" si="203">RIGHT(J1117,2)</f>
        <v>20</v>
      </c>
      <c r="N1117" t="s">
        <v>17</v>
      </c>
      <c r="O1117" t="s">
        <v>81</v>
      </c>
      <c r="P1117" t="s">
        <v>702</v>
      </c>
      <c r="Q1117" t="s">
        <v>241</v>
      </c>
      <c r="R1117" t="s">
        <v>928</v>
      </c>
    </row>
    <row r="1118" spans="1:18" x14ac:dyDescent="0.35">
      <c r="A1118" t="s">
        <v>927</v>
      </c>
      <c r="B1118" t="s">
        <v>1988</v>
      </c>
      <c r="C1118">
        <v>3</v>
      </c>
      <c r="D1118">
        <v>30472</v>
      </c>
      <c r="E1118">
        <v>3</v>
      </c>
      <c r="G1118" t="s">
        <v>716</v>
      </c>
      <c r="J1118" s="9">
        <v>44970</v>
      </c>
      <c r="K1118" s="11" t="str">
        <f>TEXT(MONTH(J1118),"00")</f>
        <v>02</v>
      </c>
      <c r="L1118" s="11" t="str">
        <f>TEXT(DAY(J1118),"00")</f>
        <v>13</v>
      </c>
      <c r="M1118" s="5"/>
      <c r="N1118" t="s">
        <v>712</v>
      </c>
      <c r="O1118" t="s">
        <v>908</v>
      </c>
      <c r="P1118" t="s">
        <v>702</v>
      </c>
      <c r="R1118" t="s">
        <v>909</v>
      </c>
    </row>
    <row r="1119" spans="1:18" x14ac:dyDescent="0.35">
      <c r="A1119" t="s">
        <v>1560</v>
      </c>
      <c r="B1119" t="s">
        <v>1989</v>
      </c>
      <c r="C1119">
        <v>1</v>
      </c>
      <c r="D1119">
        <v>28452</v>
      </c>
      <c r="E1119">
        <v>3</v>
      </c>
      <c r="G1119" t="s">
        <v>700</v>
      </c>
      <c r="J1119" t="s">
        <v>415</v>
      </c>
      <c r="K1119" s="11" t="str">
        <f t="shared" ref="K1119:K1120" si="204">LEFT(J1119,2)</f>
        <v>40</v>
      </c>
      <c r="L1119" s="11" t="str">
        <f t="shared" ref="L1119:L1120" si="205">RIGHT(J1119,2)</f>
        <v>40</v>
      </c>
      <c r="N1119" t="s">
        <v>17</v>
      </c>
      <c r="O1119" t="s">
        <v>83</v>
      </c>
      <c r="P1119" t="s">
        <v>702</v>
      </c>
      <c r="R1119" t="s">
        <v>930</v>
      </c>
    </row>
    <row r="1120" spans="1:18" x14ac:dyDescent="0.35">
      <c r="A1120" t="s">
        <v>1560</v>
      </c>
      <c r="B1120" t="s">
        <v>1989</v>
      </c>
      <c r="C1120">
        <v>2</v>
      </c>
      <c r="D1120">
        <v>28453</v>
      </c>
      <c r="E1120">
        <v>0</v>
      </c>
      <c r="G1120" t="s">
        <v>22</v>
      </c>
      <c r="J1120" t="s">
        <v>931</v>
      </c>
      <c r="K1120" s="11" t="str">
        <f t="shared" si="204"/>
        <v>32</v>
      </c>
      <c r="L1120" s="11" t="str">
        <f t="shared" si="205"/>
        <v>20</v>
      </c>
      <c r="N1120" t="s">
        <v>28</v>
      </c>
      <c r="O1120" t="s">
        <v>92</v>
      </c>
      <c r="P1120" t="s">
        <v>702</v>
      </c>
      <c r="Q1120" t="s">
        <v>932</v>
      </c>
    </row>
    <row r="1121" spans="1:18" x14ac:dyDescent="0.35">
      <c r="A1121" t="s">
        <v>1560</v>
      </c>
      <c r="B1121" t="s">
        <v>1989</v>
      </c>
      <c r="C1121">
        <v>4</v>
      </c>
      <c r="D1121">
        <v>30395</v>
      </c>
      <c r="E1121">
        <v>0</v>
      </c>
      <c r="G1121" t="s">
        <v>22</v>
      </c>
      <c r="J1121" s="9">
        <v>45158</v>
      </c>
      <c r="K1121" s="11" t="str">
        <f>TEXT(MONTH(J1121),"00")</f>
        <v>08</v>
      </c>
      <c r="L1121" s="11" t="str">
        <f>TEXT(DAY(J1121),"00")</f>
        <v>20</v>
      </c>
      <c r="M1121" s="5"/>
      <c r="N1121" t="s">
        <v>28</v>
      </c>
      <c r="O1121" t="s">
        <v>92</v>
      </c>
      <c r="P1121" t="s">
        <v>702</v>
      </c>
      <c r="Q1121" t="s">
        <v>933</v>
      </c>
    </row>
    <row r="1122" spans="1:18" x14ac:dyDescent="0.35">
      <c r="A1122" t="s">
        <v>1561</v>
      </c>
      <c r="B1122" t="s">
        <v>1990</v>
      </c>
      <c r="C1122">
        <v>1</v>
      </c>
      <c r="D1122">
        <v>21955</v>
      </c>
      <c r="E1122">
        <v>1</v>
      </c>
      <c r="G1122" t="s">
        <v>22</v>
      </c>
      <c r="J1122" t="s">
        <v>923</v>
      </c>
      <c r="K1122" s="11" t="str">
        <f t="shared" ref="K1122:K1129" si="206">LEFT(J1122,2)</f>
        <v>26</v>
      </c>
      <c r="L1122" s="11" t="str">
        <f t="shared" ref="L1122:L1129" si="207">RIGHT(J1122,2)</f>
        <v>20</v>
      </c>
      <c r="N1122" t="s">
        <v>707</v>
      </c>
      <c r="O1122" t="s">
        <v>92</v>
      </c>
      <c r="P1122" t="s">
        <v>702</v>
      </c>
      <c r="Q1122" t="s">
        <v>934</v>
      </c>
      <c r="R1122" t="s">
        <v>935</v>
      </c>
    </row>
    <row r="1123" spans="1:18" x14ac:dyDescent="0.35">
      <c r="A1123" t="s">
        <v>1561</v>
      </c>
      <c r="B1123" t="s">
        <v>1990</v>
      </c>
      <c r="C1123">
        <v>2</v>
      </c>
      <c r="D1123">
        <v>21956</v>
      </c>
      <c r="E1123">
        <v>1</v>
      </c>
      <c r="G1123" t="s">
        <v>22</v>
      </c>
      <c r="J1123" t="s">
        <v>476</v>
      </c>
      <c r="K1123" s="11" t="str">
        <f t="shared" si="206"/>
        <v>21</v>
      </c>
      <c r="L1123" s="11" t="str">
        <f t="shared" si="207"/>
        <v>20</v>
      </c>
      <c r="N1123" t="s">
        <v>714</v>
      </c>
      <c r="O1123" t="s">
        <v>311</v>
      </c>
      <c r="P1123" t="s">
        <v>702</v>
      </c>
      <c r="Q1123" t="s">
        <v>934</v>
      </c>
      <c r="R1123" t="s">
        <v>935</v>
      </c>
    </row>
    <row r="1124" spans="1:18" x14ac:dyDescent="0.35">
      <c r="A1124" t="s">
        <v>1561</v>
      </c>
      <c r="B1124" t="s">
        <v>1990</v>
      </c>
      <c r="C1124">
        <v>3</v>
      </c>
      <c r="D1124">
        <v>29987</v>
      </c>
      <c r="E1124">
        <v>1</v>
      </c>
      <c r="G1124" t="s">
        <v>22</v>
      </c>
      <c r="J1124" t="s">
        <v>222</v>
      </c>
      <c r="K1124" s="11" t="str">
        <f t="shared" si="206"/>
        <v>17</v>
      </c>
      <c r="L1124" s="11" t="str">
        <f t="shared" si="207"/>
        <v>20</v>
      </c>
      <c r="N1124" t="s">
        <v>714</v>
      </c>
      <c r="O1124" t="s">
        <v>128</v>
      </c>
      <c r="P1124" t="s">
        <v>702</v>
      </c>
      <c r="Q1124" t="s">
        <v>934</v>
      </c>
      <c r="R1124" t="s">
        <v>936</v>
      </c>
    </row>
    <row r="1125" spans="1:18" x14ac:dyDescent="0.35">
      <c r="A1125" t="s">
        <v>1562</v>
      </c>
      <c r="B1125" t="s">
        <v>1991</v>
      </c>
      <c r="C1125">
        <v>1</v>
      </c>
      <c r="D1125">
        <v>20751</v>
      </c>
      <c r="E1125">
        <v>3</v>
      </c>
      <c r="G1125" t="s">
        <v>716</v>
      </c>
      <c r="J1125" t="s">
        <v>937</v>
      </c>
      <c r="K1125" s="11" t="str">
        <f t="shared" si="206"/>
        <v>10</v>
      </c>
      <c r="L1125" s="11" t="str">
        <f t="shared" si="207"/>
        <v>80</v>
      </c>
      <c r="N1125" t="s">
        <v>712</v>
      </c>
      <c r="O1125" t="s">
        <v>238</v>
      </c>
      <c r="P1125" t="s">
        <v>702</v>
      </c>
      <c r="Q1125" t="s">
        <v>938</v>
      </c>
      <c r="R1125" t="s">
        <v>939</v>
      </c>
    </row>
    <row r="1126" spans="1:18" x14ac:dyDescent="0.35">
      <c r="A1126" t="s">
        <v>1562</v>
      </c>
      <c r="B1126" t="s">
        <v>1991</v>
      </c>
      <c r="C1126">
        <v>2</v>
      </c>
      <c r="D1126">
        <v>21957</v>
      </c>
      <c r="E1126">
        <v>3</v>
      </c>
      <c r="G1126" t="s">
        <v>716</v>
      </c>
      <c r="J1126" t="s">
        <v>940</v>
      </c>
      <c r="K1126" s="11" t="str">
        <f t="shared" si="206"/>
        <v>89</v>
      </c>
      <c r="L1126" s="11" t="str">
        <f t="shared" si="207"/>
        <v>90</v>
      </c>
      <c r="N1126" t="s">
        <v>17</v>
      </c>
      <c r="O1126" t="s">
        <v>119</v>
      </c>
      <c r="P1126" t="s">
        <v>702</v>
      </c>
      <c r="Q1126" t="s">
        <v>938</v>
      </c>
      <c r="R1126" t="s">
        <v>941</v>
      </c>
    </row>
    <row r="1127" spans="1:18" x14ac:dyDescent="0.35">
      <c r="A1127" t="s">
        <v>1174</v>
      </c>
      <c r="B1127" t="s">
        <v>1992</v>
      </c>
      <c r="C1127">
        <v>1</v>
      </c>
      <c r="D1127">
        <v>20317</v>
      </c>
      <c r="E1127">
        <v>1</v>
      </c>
      <c r="G1127" t="s">
        <v>942</v>
      </c>
      <c r="J1127" t="s">
        <v>943</v>
      </c>
      <c r="K1127" s="11" t="str">
        <f t="shared" si="206"/>
        <v>85</v>
      </c>
      <c r="L1127" s="11" t="str">
        <f t="shared" si="207"/>
        <v>80</v>
      </c>
      <c r="N1127" t="s">
        <v>707</v>
      </c>
      <c r="O1127" t="s">
        <v>320</v>
      </c>
      <c r="P1127" t="s">
        <v>702</v>
      </c>
      <c r="Q1127" t="s">
        <v>728</v>
      </c>
      <c r="R1127" t="s">
        <v>944</v>
      </c>
    </row>
    <row r="1128" spans="1:18" x14ac:dyDescent="0.35">
      <c r="A1128" t="s">
        <v>1175</v>
      </c>
      <c r="B1128" t="s">
        <v>1993</v>
      </c>
      <c r="C1128">
        <v>1</v>
      </c>
      <c r="D1128">
        <v>20318</v>
      </c>
      <c r="E1128">
        <v>3</v>
      </c>
      <c r="G1128" t="s">
        <v>716</v>
      </c>
      <c r="J1128" t="s">
        <v>945</v>
      </c>
      <c r="K1128" s="11" t="str">
        <f t="shared" si="206"/>
        <v>43</v>
      </c>
      <c r="L1128" s="11" t="str">
        <f t="shared" si="207"/>
        <v>35</v>
      </c>
      <c r="N1128" t="s">
        <v>17</v>
      </c>
      <c r="O1128" t="s">
        <v>119</v>
      </c>
      <c r="P1128" t="s">
        <v>702</v>
      </c>
      <c r="Q1128" t="s">
        <v>946</v>
      </c>
      <c r="R1128" t="s">
        <v>947</v>
      </c>
    </row>
    <row r="1129" spans="1:18" x14ac:dyDescent="0.35">
      <c r="A1129" t="s">
        <v>1563</v>
      </c>
      <c r="B1129" t="s">
        <v>1994</v>
      </c>
      <c r="C1129">
        <v>1</v>
      </c>
      <c r="D1129">
        <v>26475</v>
      </c>
      <c r="E1129">
        <v>3</v>
      </c>
      <c r="G1129" t="s">
        <v>716</v>
      </c>
      <c r="J1129" t="s">
        <v>948</v>
      </c>
      <c r="K1129" s="11" t="str">
        <f t="shared" si="206"/>
        <v>0/</v>
      </c>
      <c r="L1129" s="11" t="str">
        <f t="shared" si="207"/>
        <v>/0</v>
      </c>
      <c r="N1129" t="s">
        <v>745</v>
      </c>
      <c r="O1129" t="s">
        <v>745</v>
      </c>
      <c r="P1129" t="s">
        <v>702</v>
      </c>
    </row>
    <row r="1130" spans="1:18" x14ac:dyDescent="0.35">
      <c r="A1130" t="s">
        <v>1176</v>
      </c>
      <c r="B1130" t="s">
        <v>1995</v>
      </c>
      <c r="C1130">
        <v>1</v>
      </c>
      <c r="D1130">
        <v>28909</v>
      </c>
      <c r="E1130">
        <v>3</v>
      </c>
      <c r="G1130" t="s">
        <v>716</v>
      </c>
      <c r="J1130" s="9">
        <v>29221</v>
      </c>
      <c r="K1130" s="11" t="str">
        <f>TEXT(MONTH(J1130),"0")</f>
        <v>1</v>
      </c>
      <c r="L1130" s="11" t="str">
        <f>RIGHT(TEXT(YEAR(J1130),"00"),LEN(TEXT(YEAR(J1130),"00"))-2)</f>
        <v>80</v>
      </c>
      <c r="M1130" s="6"/>
      <c r="N1130" t="s">
        <v>712</v>
      </c>
      <c r="O1130" t="s">
        <v>32</v>
      </c>
      <c r="P1130" t="s">
        <v>702</v>
      </c>
      <c r="Q1130" t="s">
        <v>733</v>
      </c>
      <c r="R1130" t="s">
        <v>949</v>
      </c>
    </row>
    <row r="1131" spans="1:18" x14ac:dyDescent="0.35">
      <c r="A1131" t="s">
        <v>1176</v>
      </c>
      <c r="B1131" t="s">
        <v>1995</v>
      </c>
      <c r="C1131">
        <v>2</v>
      </c>
      <c r="D1131">
        <v>28910</v>
      </c>
      <c r="E1131">
        <v>0</v>
      </c>
      <c r="G1131" t="s">
        <v>22</v>
      </c>
      <c r="J1131" s="9">
        <v>44946</v>
      </c>
      <c r="K1131" s="11" t="str">
        <f>TEXT(MONTH(J1131),"00")</f>
        <v>01</v>
      </c>
      <c r="L1131" s="11" t="str">
        <f>TEXT(DAY(J1131),"00")</f>
        <v>20</v>
      </c>
      <c r="M1131" s="5"/>
      <c r="N1131" t="s">
        <v>714</v>
      </c>
      <c r="O1131" t="s">
        <v>328</v>
      </c>
      <c r="P1131" t="s">
        <v>702</v>
      </c>
      <c r="Q1131" t="s">
        <v>950</v>
      </c>
      <c r="R1131" t="s">
        <v>951</v>
      </c>
    </row>
    <row r="1132" spans="1:18" x14ac:dyDescent="0.35">
      <c r="A1132" t="s">
        <v>1176</v>
      </c>
      <c r="B1132" t="s">
        <v>1995</v>
      </c>
      <c r="C1132">
        <v>3</v>
      </c>
      <c r="D1132">
        <v>28911</v>
      </c>
      <c r="E1132">
        <v>0</v>
      </c>
      <c r="G1132" t="s">
        <v>22</v>
      </c>
      <c r="J1132" t="s">
        <v>330</v>
      </c>
      <c r="K1132" s="11" t="str">
        <f t="shared" ref="K1132:K1154" si="208">LEFT(J1132,2)</f>
        <v>0/</v>
      </c>
      <c r="L1132" s="11" t="str">
        <f t="shared" ref="L1132:L1154" si="209">RIGHT(J1132,2)</f>
        <v>20</v>
      </c>
      <c r="N1132" t="s">
        <v>707</v>
      </c>
      <c r="O1132" t="s">
        <v>328</v>
      </c>
      <c r="P1132" t="s">
        <v>702</v>
      </c>
      <c r="Q1132" t="s">
        <v>950</v>
      </c>
      <c r="R1132" t="s">
        <v>949</v>
      </c>
    </row>
    <row r="1133" spans="1:18" x14ac:dyDescent="0.35">
      <c r="A1133" t="s">
        <v>1176</v>
      </c>
      <c r="B1133" t="s">
        <v>1995</v>
      </c>
      <c r="C1133">
        <v>4</v>
      </c>
      <c r="D1133">
        <v>28912</v>
      </c>
      <c r="E1133">
        <v>0</v>
      </c>
      <c r="G1133" t="s">
        <v>22</v>
      </c>
      <c r="J1133" t="s">
        <v>330</v>
      </c>
      <c r="K1133" s="11" t="str">
        <f t="shared" si="208"/>
        <v>0/</v>
      </c>
      <c r="L1133" s="11" t="str">
        <f t="shared" si="209"/>
        <v>20</v>
      </c>
      <c r="N1133" t="s">
        <v>709</v>
      </c>
      <c r="O1133" t="s">
        <v>328</v>
      </c>
      <c r="P1133" t="s">
        <v>702</v>
      </c>
      <c r="Q1133" t="s">
        <v>950</v>
      </c>
      <c r="R1133" t="s">
        <v>949</v>
      </c>
    </row>
    <row r="1134" spans="1:18" x14ac:dyDescent="0.35">
      <c r="A1134" t="s">
        <v>1176</v>
      </c>
      <c r="B1134" t="s">
        <v>1995</v>
      </c>
      <c r="C1134">
        <v>5</v>
      </c>
      <c r="D1134">
        <v>28913</v>
      </c>
      <c r="E1134">
        <v>0</v>
      </c>
      <c r="G1134" t="s">
        <v>22</v>
      </c>
      <c r="J1134" t="s">
        <v>330</v>
      </c>
      <c r="K1134" s="11" t="str">
        <f t="shared" si="208"/>
        <v>0/</v>
      </c>
      <c r="L1134" s="11" t="str">
        <f t="shared" si="209"/>
        <v>20</v>
      </c>
      <c r="N1134" t="s">
        <v>28</v>
      </c>
      <c r="O1134" t="s">
        <v>92</v>
      </c>
      <c r="P1134" t="s">
        <v>702</v>
      </c>
      <c r="Q1134" t="s">
        <v>950</v>
      </c>
      <c r="R1134" t="s">
        <v>949</v>
      </c>
    </row>
    <row r="1135" spans="1:18" x14ac:dyDescent="0.35">
      <c r="A1135" t="s">
        <v>1177</v>
      </c>
      <c r="B1135" t="s">
        <v>1996</v>
      </c>
      <c r="C1135">
        <v>1</v>
      </c>
      <c r="D1135">
        <v>22256</v>
      </c>
      <c r="E1135">
        <v>3</v>
      </c>
      <c r="G1135" t="s">
        <v>716</v>
      </c>
      <c r="I1135" t="s">
        <v>322</v>
      </c>
      <c r="J1135" t="s">
        <v>204</v>
      </c>
      <c r="K1135" s="11" t="str">
        <f t="shared" si="208"/>
        <v>48</v>
      </c>
      <c r="L1135" s="11" t="str">
        <f t="shared" si="209"/>
        <v>55</v>
      </c>
      <c r="N1135" t="s">
        <v>17</v>
      </c>
      <c r="O1135" t="s">
        <v>252</v>
      </c>
      <c r="P1135" t="s">
        <v>702</v>
      </c>
      <c r="Q1135" t="s">
        <v>733</v>
      </c>
      <c r="R1135" t="s">
        <v>952</v>
      </c>
    </row>
    <row r="1136" spans="1:18" x14ac:dyDescent="0.35">
      <c r="A1136" t="s">
        <v>1179</v>
      </c>
      <c r="B1136" t="s">
        <v>1997</v>
      </c>
      <c r="C1136">
        <v>1</v>
      </c>
      <c r="D1136">
        <v>20319</v>
      </c>
      <c r="E1136">
        <v>3</v>
      </c>
      <c r="G1136" t="s">
        <v>716</v>
      </c>
      <c r="I1136" t="s">
        <v>322</v>
      </c>
      <c r="J1136" t="s">
        <v>364</v>
      </c>
      <c r="K1136" s="11" t="str">
        <f t="shared" si="208"/>
        <v>53</v>
      </c>
      <c r="L1136" s="11" t="str">
        <f t="shared" si="209"/>
        <v>55</v>
      </c>
      <c r="N1136" t="s">
        <v>17</v>
      </c>
      <c r="O1136" t="s">
        <v>46</v>
      </c>
      <c r="P1136" t="s">
        <v>702</v>
      </c>
      <c r="Q1136" t="s">
        <v>938</v>
      </c>
      <c r="R1136" t="s">
        <v>953</v>
      </c>
    </row>
    <row r="1137" spans="1:18" x14ac:dyDescent="0.35">
      <c r="A1137" t="s">
        <v>1181</v>
      </c>
      <c r="B1137" t="s">
        <v>1998</v>
      </c>
      <c r="C1137">
        <v>1</v>
      </c>
      <c r="D1137">
        <v>22802</v>
      </c>
      <c r="E1137">
        <v>4</v>
      </c>
      <c r="G1137" t="s">
        <v>716</v>
      </c>
      <c r="I1137" t="s">
        <v>333</v>
      </c>
      <c r="J1137" t="s">
        <v>16</v>
      </c>
      <c r="K1137" s="11" t="str">
        <f t="shared" si="208"/>
        <v>58</v>
      </c>
      <c r="L1137" s="11" t="str">
        <f t="shared" si="209"/>
        <v>60</v>
      </c>
      <c r="N1137" t="s">
        <v>17</v>
      </c>
      <c r="O1137" t="s">
        <v>119</v>
      </c>
      <c r="P1137" t="s">
        <v>702</v>
      </c>
      <c r="Q1137" t="s">
        <v>826</v>
      </c>
      <c r="R1137" t="s">
        <v>954</v>
      </c>
    </row>
    <row r="1138" spans="1:18" x14ac:dyDescent="0.35">
      <c r="A1138" t="s">
        <v>1181</v>
      </c>
      <c r="B1138" t="s">
        <v>1998</v>
      </c>
      <c r="C1138">
        <v>2</v>
      </c>
      <c r="D1138">
        <v>22454</v>
      </c>
      <c r="E1138">
        <v>0</v>
      </c>
      <c r="G1138" t="s">
        <v>22</v>
      </c>
      <c r="J1138" t="s">
        <v>58</v>
      </c>
      <c r="K1138" s="11" t="str">
        <f t="shared" si="208"/>
        <v>19</v>
      </c>
      <c r="L1138" s="11" t="str">
        <f t="shared" si="209"/>
        <v>20</v>
      </c>
      <c r="N1138" t="s">
        <v>707</v>
      </c>
      <c r="O1138" t="s">
        <v>311</v>
      </c>
      <c r="P1138" t="s">
        <v>702</v>
      </c>
      <c r="Q1138" t="s">
        <v>955</v>
      </c>
      <c r="R1138" t="s">
        <v>956</v>
      </c>
    </row>
    <row r="1139" spans="1:18" x14ac:dyDescent="0.35">
      <c r="A1139" t="s">
        <v>1181</v>
      </c>
      <c r="B1139" t="s">
        <v>1998</v>
      </c>
      <c r="C1139">
        <v>3</v>
      </c>
      <c r="D1139">
        <v>21961</v>
      </c>
      <c r="E1139">
        <v>0</v>
      </c>
      <c r="G1139" t="s">
        <v>22</v>
      </c>
      <c r="I1139">
        <v>6</v>
      </c>
      <c r="J1139" t="s">
        <v>50</v>
      </c>
      <c r="K1139" s="11" t="str">
        <f t="shared" si="208"/>
        <v>20</v>
      </c>
      <c r="L1139" s="11" t="str">
        <f t="shared" si="209"/>
        <v>20</v>
      </c>
      <c r="N1139" t="s">
        <v>707</v>
      </c>
      <c r="O1139" t="s">
        <v>92</v>
      </c>
      <c r="P1139" t="s">
        <v>702</v>
      </c>
      <c r="Q1139" t="s">
        <v>955</v>
      </c>
    </row>
    <row r="1140" spans="1:18" x14ac:dyDescent="0.35">
      <c r="A1140" t="s">
        <v>1181</v>
      </c>
      <c r="B1140" t="s">
        <v>1998</v>
      </c>
      <c r="C1140">
        <v>4</v>
      </c>
      <c r="D1140">
        <v>26478</v>
      </c>
      <c r="E1140">
        <v>0</v>
      </c>
      <c r="G1140" t="s">
        <v>22</v>
      </c>
      <c r="J1140" t="s">
        <v>58</v>
      </c>
      <c r="K1140" s="11" t="str">
        <f t="shared" si="208"/>
        <v>19</v>
      </c>
      <c r="L1140" s="11" t="str">
        <f t="shared" si="209"/>
        <v>20</v>
      </c>
      <c r="N1140" t="s">
        <v>714</v>
      </c>
      <c r="O1140" t="s">
        <v>311</v>
      </c>
      <c r="P1140" t="s">
        <v>702</v>
      </c>
      <c r="Q1140" t="s">
        <v>955</v>
      </c>
      <c r="R1140" t="s">
        <v>957</v>
      </c>
    </row>
    <row r="1141" spans="1:18" x14ac:dyDescent="0.35">
      <c r="A1141" t="s">
        <v>1182</v>
      </c>
      <c r="B1141" t="s">
        <v>1999</v>
      </c>
      <c r="C1141">
        <v>1</v>
      </c>
      <c r="D1141">
        <v>20320</v>
      </c>
      <c r="E1141">
        <v>4</v>
      </c>
      <c r="G1141" t="s">
        <v>716</v>
      </c>
      <c r="I1141" t="s">
        <v>333</v>
      </c>
      <c r="J1141" t="s">
        <v>657</v>
      </c>
      <c r="K1141" s="11" t="str">
        <f t="shared" si="208"/>
        <v>71</v>
      </c>
      <c r="L1141" s="11" t="str">
        <f t="shared" si="209"/>
        <v>55</v>
      </c>
      <c r="N1141" t="s">
        <v>17</v>
      </c>
      <c r="O1141" t="s">
        <v>43</v>
      </c>
      <c r="P1141" t="s">
        <v>702</v>
      </c>
      <c r="Q1141" t="s">
        <v>938</v>
      </c>
      <c r="R1141" t="s">
        <v>958</v>
      </c>
    </row>
    <row r="1142" spans="1:18" x14ac:dyDescent="0.35">
      <c r="A1142" t="s">
        <v>1182</v>
      </c>
      <c r="B1142" t="s">
        <v>1999</v>
      </c>
      <c r="C1142">
        <v>2</v>
      </c>
      <c r="D1142">
        <v>26136</v>
      </c>
      <c r="E1142">
        <v>0</v>
      </c>
      <c r="G1142" t="s">
        <v>22</v>
      </c>
      <c r="J1142" t="s">
        <v>344</v>
      </c>
      <c r="K1142" s="11" t="str">
        <f t="shared" si="208"/>
        <v>19</v>
      </c>
      <c r="L1142" s="11" t="str">
        <f t="shared" si="209"/>
        <v>16</v>
      </c>
      <c r="N1142" t="s">
        <v>714</v>
      </c>
      <c r="O1142" t="s">
        <v>128</v>
      </c>
      <c r="P1142" t="s">
        <v>702</v>
      </c>
      <c r="Q1142" t="s">
        <v>959</v>
      </c>
      <c r="R1142" t="s">
        <v>960</v>
      </c>
    </row>
    <row r="1143" spans="1:18" x14ac:dyDescent="0.35">
      <c r="A1143" t="s">
        <v>1182</v>
      </c>
      <c r="B1143" t="s">
        <v>1999</v>
      </c>
      <c r="C1143">
        <v>3</v>
      </c>
      <c r="D1143">
        <v>26137</v>
      </c>
      <c r="E1143">
        <v>0</v>
      </c>
      <c r="G1143" t="s">
        <v>22</v>
      </c>
      <c r="J1143" t="s">
        <v>611</v>
      </c>
      <c r="K1143" s="11" t="str">
        <f t="shared" si="208"/>
        <v>15</v>
      </c>
      <c r="L1143" s="11" t="str">
        <f t="shared" si="209"/>
        <v>16</v>
      </c>
      <c r="N1143" t="s">
        <v>707</v>
      </c>
      <c r="O1143" t="s">
        <v>345</v>
      </c>
      <c r="P1143" t="s">
        <v>702</v>
      </c>
      <c r="Q1143" t="s">
        <v>959</v>
      </c>
      <c r="R1143" t="s">
        <v>961</v>
      </c>
    </row>
    <row r="1144" spans="1:18" x14ac:dyDescent="0.35">
      <c r="A1144" t="s">
        <v>1182</v>
      </c>
      <c r="B1144" t="s">
        <v>1999</v>
      </c>
      <c r="C1144">
        <v>4</v>
      </c>
      <c r="D1144">
        <v>26138</v>
      </c>
      <c r="E1144">
        <v>0</v>
      </c>
      <c r="G1144" t="s">
        <v>22</v>
      </c>
      <c r="J1144" t="s">
        <v>962</v>
      </c>
      <c r="K1144" s="11" t="str">
        <f t="shared" si="208"/>
        <v>20</v>
      </c>
      <c r="L1144" s="11" t="str">
        <f t="shared" si="209"/>
        <v>16</v>
      </c>
      <c r="N1144" t="s">
        <v>707</v>
      </c>
      <c r="O1144" t="s">
        <v>128</v>
      </c>
      <c r="P1144" t="s">
        <v>702</v>
      </c>
      <c r="Q1144" t="s">
        <v>959</v>
      </c>
    </row>
    <row r="1145" spans="1:18" x14ac:dyDescent="0.35">
      <c r="A1145" t="s">
        <v>1182</v>
      </c>
      <c r="B1145" t="s">
        <v>1999</v>
      </c>
      <c r="C1145">
        <v>5</v>
      </c>
      <c r="D1145">
        <v>26491</v>
      </c>
      <c r="E1145">
        <v>0</v>
      </c>
      <c r="G1145" t="s">
        <v>22</v>
      </c>
      <c r="J1145" t="s">
        <v>963</v>
      </c>
      <c r="K1145" s="11" t="str">
        <f t="shared" si="208"/>
        <v>17</v>
      </c>
      <c r="L1145" s="11" t="str">
        <f t="shared" si="209"/>
        <v>16</v>
      </c>
      <c r="N1145" t="s">
        <v>28</v>
      </c>
      <c r="O1145" t="s">
        <v>92</v>
      </c>
      <c r="P1145" t="s">
        <v>702</v>
      </c>
      <c r="Q1145" t="s">
        <v>959</v>
      </c>
      <c r="R1145" t="s">
        <v>964</v>
      </c>
    </row>
    <row r="1146" spans="1:18" x14ac:dyDescent="0.35">
      <c r="A1146" t="s">
        <v>1185</v>
      </c>
      <c r="B1146" t="s">
        <v>2000</v>
      </c>
      <c r="C1146">
        <v>1</v>
      </c>
      <c r="D1146">
        <v>20321</v>
      </c>
      <c r="E1146">
        <v>4</v>
      </c>
      <c r="G1146" t="s">
        <v>716</v>
      </c>
      <c r="I1146" t="s">
        <v>348</v>
      </c>
      <c r="J1146" t="s">
        <v>965</v>
      </c>
      <c r="K1146" s="11" t="str">
        <f t="shared" si="208"/>
        <v>66</v>
      </c>
      <c r="L1146" s="11" t="str">
        <f t="shared" si="209"/>
        <v>55</v>
      </c>
      <c r="N1146" t="s">
        <v>17</v>
      </c>
      <c r="O1146" t="s">
        <v>238</v>
      </c>
      <c r="P1146" t="s">
        <v>702</v>
      </c>
      <c r="Q1146" t="s">
        <v>721</v>
      </c>
      <c r="R1146" t="s">
        <v>966</v>
      </c>
    </row>
    <row r="1147" spans="1:18" x14ac:dyDescent="0.35">
      <c r="A1147" t="s">
        <v>1185</v>
      </c>
      <c r="B1147" t="s">
        <v>2000</v>
      </c>
      <c r="C1147">
        <v>2</v>
      </c>
      <c r="D1147">
        <v>21962</v>
      </c>
      <c r="E1147">
        <v>0</v>
      </c>
      <c r="G1147" t="s">
        <v>22</v>
      </c>
      <c r="I1147">
        <v>6</v>
      </c>
      <c r="J1147" t="s">
        <v>361</v>
      </c>
      <c r="K1147" s="11" t="str">
        <f t="shared" si="208"/>
        <v>21</v>
      </c>
      <c r="L1147" s="11" t="str">
        <f t="shared" si="209"/>
        <v>18</v>
      </c>
      <c r="N1147" t="s">
        <v>714</v>
      </c>
      <c r="O1147" t="s">
        <v>92</v>
      </c>
      <c r="P1147" t="s">
        <v>702</v>
      </c>
      <c r="Q1147" t="s">
        <v>967</v>
      </c>
      <c r="R1147" t="s">
        <v>968</v>
      </c>
    </row>
    <row r="1148" spans="1:18" x14ac:dyDescent="0.35">
      <c r="A1148" t="s">
        <v>1185</v>
      </c>
      <c r="B1148" t="s">
        <v>2000</v>
      </c>
      <c r="C1148">
        <v>3</v>
      </c>
      <c r="D1148">
        <v>22101</v>
      </c>
      <c r="E1148">
        <v>0</v>
      </c>
      <c r="G1148" t="s">
        <v>22</v>
      </c>
      <c r="I1148">
        <v>6</v>
      </c>
      <c r="J1148" t="s">
        <v>969</v>
      </c>
      <c r="K1148" s="11" t="str">
        <f t="shared" si="208"/>
        <v>27</v>
      </c>
      <c r="L1148" s="11" t="str">
        <f t="shared" si="209"/>
        <v>18</v>
      </c>
      <c r="N1148" t="s">
        <v>714</v>
      </c>
      <c r="O1148" t="s">
        <v>128</v>
      </c>
      <c r="P1148" t="s">
        <v>702</v>
      </c>
      <c r="Q1148" t="s">
        <v>967</v>
      </c>
    </row>
    <row r="1149" spans="1:18" x14ac:dyDescent="0.35">
      <c r="A1149" t="s">
        <v>1185</v>
      </c>
      <c r="B1149" t="s">
        <v>2000</v>
      </c>
      <c r="C1149">
        <v>4</v>
      </c>
      <c r="D1149">
        <v>24105</v>
      </c>
      <c r="E1149">
        <v>0</v>
      </c>
      <c r="G1149" t="s">
        <v>22</v>
      </c>
      <c r="I1149">
        <v>6</v>
      </c>
      <c r="J1149" t="s">
        <v>970</v>
      </c>
      <c r="K1149" s="11" t="str">
        <f t="shared" si="208"/>
        <v>18</v>
      </c>
      <c r="L1149" s="11" t="str">
        <f t="shared" si="209"/>
        <v>18</v>
      </c>
      <c r="N1149" t="s">
        <v>714</v>
      </c>
      <c r="O1149" t="s">
        <v>345</v>
      </c>
      <c r="P1149" t="s">
        <v>702</v>
      </c>
      <c r="Q1149" t="s">
        <v>967</v>
      </c>
    </row>
    <row r="1150" spans="1:18" x14ac:dyDescent="0.35">
      <c r="A1150" t="s">
        <v>1188</v>
      </c>
      <c r="B1150" t="s">
        <v>2001</v>
      </c>
      <c r="C1150">
        <v>1</v>
      </c>
      <c r="D1150">
        <v>20322</v>
      </c>
      <c r="E1150">
        <v>4</v>
      </c>
      <c r="G1150" t="s">
        <v>716</v>
      </c>
      <c r="I1150" t="s">
        <v>348</v>
      </c>
      <c r="J1150" t="s">
        <v>971</v>
      </c>
      <c r="K1150" s="11" t="str">
        <f t="shared" si="208"/>
        <v>46</v>
      </c>
      <c r="L1150" s="11" t="str">
        <f t="shared" si="209"/>
        <v>40</v>
      </c>
      <c r="N1150" t="s">
        <v>17</v>
      </c>
      <c r="O1150" t="s">
        <v>238</v>
      </c>
      <c r="P1150" t="s">
        <v>702</v>
      </c>
      <c r="Q1150" t="s">
        <v>938</v>
      </c>
      <c r="R1150" t="s">
        <v>972</v>
      </c>
    </row>
    <row r="1151" spans="1:18" x14ac:dyDescent="0.35">
      <c r="A1151" t="s">
        <v>1188</v>
      </c>
      <c r="B1151" t="s">
        <v>2001</v>
      </c>
      <c r="C1151">
        <v>2</v>
      </c>
      <c r="D1151">
        <v>22366</v>
      </c>
      <c r="E1151">
        <v>0</v>
      </c>
      <c r="G1151" t="s">
        <v>22</v>
      </c>
      <c r="I1151">
        <v>6</v>
      </c>
      <c r="J1151" t="s">
        <v>973</v>
      </c>
      <c r="K1151" s="11" t="str">
        <f t="shared" si="208"/>
        <v>24</v>
      </c>
      <c r="L1151" s="11" t="str">
        <f t="shared" si="209"/>
        <v>18</v>
      </c>
      <c r="N1151" t="s">
        <v>707</v>
      </c>
      <c r="O1151" t="s">
        <v>128</v>
      </c>
      <c r="P1151" t="s">
        <v>702</v>
      </c>
      <c r="Q1151" t="s">
        <v>974</v>
      </c>
      <c r="R1151" t="s">
        <v>975</v>
      </c>
    </row>
    <row r="1152" spans="1:18" x14ac:dyDescent="0.35">
      <c r="A1152" t="s">
        <v>1188</v>
      </c>
      <c r="B1152" t="s">
        <v>2001</v>
      </c>
      <c r="C1152">
        <v>3</v>
      </c>
      <c r="D1152">
        <v>20323</v>
      </c>
      <c r="E1152">
        <v>0</v>
      </c>
      <c r="G1152" t="s">
        <v>22</v>
      </c>
      <c r="I1152">
        <v>6</v>
      </c>
      <c r="J1152" t="s">
        <v>976</v>
      </c>
      <c r="K1152" s="11" t="str">
        <f t="shared" si="208"/>
        <v>22</v>
      </c>
      <c r="L1152" s="11" t="str">
        <f t="shared" si="209"/>
        <v>18</v>
      </c>
      <c r="N1152" t="s">
        <v>707</v>
      </c>
      <c r="O1152" t="s">
        <v>92</v>
      </c>
      <c r="P1152" t="s">
        <v>702</v>
      </c>
      <c r="Q1152" t="s">
        <v>974</v>
      </c>
    </row>
    <row r="1153" spans="1:18" x14ac:dyDescent="0.35">
      <c r="A1153" t="s">
        <v>1189</v>
      </c>
      <c r="B1153" t="s">
        <v>2002</v>
      </c>
      <c r="C1153">
        <v>1</v>
      </c>
      <c r="D1153">
        <v>23167</v>
      </c>
      <c r="E1153">
        <v>3</v>
      </c>
      <c r="G1153" t="s">
        <v>700</v>
      </c>
      <c r="I1153">
        <v>97</v>
      </c>
      <c r="J1153" t="s">
        <v>384</v>
      </c>
      <c r="K1153" s="11" t="str">
        <f t="shared" si="208"/>
        <v>26</v>
      </c>
      <c r="L1153" s="11" t="str">
        <f t="shared" si="209"/>
        <v>35</v>
      </c>
      <c r="N1153" t="s">
        <v>712</v>
      </c>
      <c r="O1153" t="s">
        <v>46</v>
      </c>
      <c r="P1153" t="s">
        <v>702</v>
      </c>
      <c r="Q1153" t="s">
        <v>938</v>
      </c>
      <c r="R1153" t="s">
        <v>977</v>
      </c>
    </row>
    <row r="1154" spans="1:18" x14ac:dyDescent="0.35">
      <c r="A1154" t="s">
        <v>1191</v>
      </c>
      <c r="B1154" t="s">
        <v>2003</v>
      </c>
      <c r="C1154">
        <v>1</v>
      </c>
      <c r="D1154">
        <v>20752</v>
      </c>
      <c r="E1154">
        <v>3</v>
      </c>
      <c r="G1154" t="s">
        <v>716</v>
      </c>
      <c r="I1154">
        <v>97</v>
      </c>
      <c r="J1154" t="s">
        <v>978</v>
      </c>
      <c r="K1154" s="11" t="str">
        <f t="shared" si="208"/>
        <v>64</v>
      </c>
      <c r="L1154" s="11" t="str">
        <f t="shared" si="209"/>
        <v>55</v>
      </c>
      <c r="N1154" t="s">
        <v>712</v>
      </c>
      <c r="O1154" t="s">
        <v>119</v>
      </c>
      <c r="P1154" t="s">
        <v>702</v>
      </c>
      <c r="Q1154" t="s">
        <v>938</v>
      </c>
      <c r="R1154" t="s">
        <v>941</v>
      </c>
    </row>
    <row r="1155" spans="1:18" x14ac:dyDescent="0.35">
      <c r="A1155" t="s">
        <v>1564</v>
      </c>
      <c r="B1155" t="s">
        <v>2004</v>
      </c>
      <c r="C1155">
        <v>1</v>
      </c>
      <c r="D1155">
        <v>28964</v>
      </c>
      <c r="E1155">
        <v>3</v>
      </c>
      <c r="G1155" t="s">
        <v>716</v>
      </c>
      <c r="J1155" s="9">
        <v>45095</v>
      </c>
      <c r="K1155" s="11" t="str">
        <f>TEXT(MONTH(J1155),"00")</f>
        <v>06</v>
      </c>
      <c r="L1155" s="11" t="str">
        <f>TEXT(DAY(J1155),"00")</f>
        <v>18</v>
      </c>
      <c r="M1155" s="5"/>
      <c r="N1155" t="s">
        <v>707</v>
      </c>
      <c r="O1155" t="s">
        <v>365</v>
      </c>
      <c r="P1155" t="s">
        <v>702</v>
      </c>
      <c r="Q1155" t="s">
        <v>979</v>
      </c>
      <c r="R1155" t="s">
        <v>980</v>
      </c>
    </row>
    <row r="1156" spans="1:18" x14ac:dyDescent="0.35">
      <c r="A1156" t="s">
        <v>1564</v>
      </c>
      <c r="B1156" t="s">
        <v>2004</v>
      </c>
      <c r="C1156">
        <v>3</v>
      </c>
      <c r="D1156">
        <v>28966</v>
      </c>
      <c r="E1156">
        <v>0</v>
      </c>
      <c r="G1156" t="s">
        <v>22</v>
      </c>
      <c r="J1156" s="9">
        <v>45095</v>
      </c>
      <c r="K1156" s="11" t="str">
        <f>TEXT(MONTH(J1156),"00")</f>
        <v>06</v>
      </c>
      <c r="L1156" s="11" t="str">
        <f>TEXT(DAY(J1156),"00")</f>
        <v>18</v>
      </c>
      <c r="M1156" s="5"/>
      <c r="N1156" t="s">
        <v>714</v>
      </c>
      <c r="O1156" t="s">
        <v>92</v>
      </c>
      <c r="P1156" t="s">
        <v>702</v>
      </c>
      <c r="Q1156" t="s">
        <v>981</v>
      </c>
      <c r="R1156" t="s">
        <v>982</v>
      </c>
    </row>
    <row r="1157" spans="1:18" x14ac:dyDescent="0.35">
      <c r="A1157" t="s">
        <v>1565</v>
      </c>
      <c r="B1157" t="s">
        <v>2005</v>
      </c>
      <c r="C1157">
        <v>1</v>
      </c>
      <c r="D1157">
        <v>20324</v>
      </c>
      <c r="E1157">
        <v>3</v>
      </c>
      <c r="G1157" t="s">
        <v>716</v>
      </c>
      <c r="I1157" t="s">
        <v>322</v>
      </c>
      <c r="J1157" t="s">
        <v>983</v>
      </c>
      <c r="K1157" s="11" t="str">
        <f t="shared" ref="K1157:K1185" si="210">LEFT(J1157,2)</f>
        <v>65</v>
      </c>
      <c r="L1157" s="11" t="str">
        <f t="shared" ref="L1157:L1185" si="211">RIGHT(J1157,2)</f>
        <v>55</v>
      </c>
      <c r="N1157" t="s">
        <v>17</v>
      </c>
      <c r="O1157" t="s">
        <v>252</v>
      </c>
      <c r="P1157" t="s">
        <v>702</v>
      </c>
      <c r="Q1157" t="s">
        <v>984</v>
      </c>
      <c r="R1157" t="s">
        <v>985</v>
      </c>
    </row>
    <row r="1158" spans="1:18" x14ac:dyDescent="0.35">
      <c r="A1158" t="s">
        <v>1193</v>
      </c>
      <c r="B1158" t="s">
        <v>2006</v>
      </c>
      <c r="C1158">
        <v>1</v>
      </c>
      <c r="D1158">
        <v>24247</v>
      </c>
      <c r="E1158">
        <v>3</v>
      </c>
      <c r="G1158" t="s">
        <v>700</v>
      </c>
      <c r="J1158" t="s">
        <v>986</v>
      </c>
      <c r="K1158" s="11" t="str">
        <f t="shared" si="210"/>
        <v>16</v>
      </c>
      <c r="L1158" s="11" t="str">
        <f t="shared" si="211"/>
        <v>35</v>
      </c>
      <c r="N1158" t="s">
        <v>712</v>
      </c>
      <c r="O1158" t="s">
        <v>252</v>
      </c>
      <c r="P1158" t="s">
        <v>702</v>
      </c>
      <c r="Q1158" t="s">
        <v>738</v>
      </c>
      <c r="R1158" t="s">
        <v>987</v>
      </c>
    </row>
    <row r="1159" spans="1:18" x14ac:dyDescent="0.35">
      <c r="A1159" t="s">
        <v>1566</v>
      </c>
      <c r="B1159" t="s">
        <v>2007</v>
      </c>
      <c r="C1159">
        <v>1</v>
      </c>
      <c r="D1159">
        <v>23166</v>
      </c>
      <c r="E1159">
        <v>3</v>
      </c>
      <c r="G1159" t="s">
        <v>716</v>
      </c>
      <c r="I1159">
        <v>97</v>
      </c>
      <c r="J1159" t="s">
        <v>381</v>
      </c>
      <c r="K1159" s="11" t="str">
        <f t="shared" si="210"/>
        <v>18</v>
      </c>
      <c r="L1159" s="11" t="str">
        <f t="shared" si="211"/>
        <v>35</v>
      </c>
      <c r="N1159" t="s">
        <v>712</v>
      </c>
      <c r="O1159" t="s">
        <v>46</v>
      </c>
      <c r="P1159" t="s">
        <v>702</v>
      </c>
      <c r="Q1159" t="s">
        <v>946</v>
      </c>
      <c r="R1159" t="s">
        <v>985</v>
      </c>
    </row>
    <row r="1160" spans="1:18" x14ac:dyDescent="0.35">
      <c r="A1160" t="s">
        <v>1194</v>
      </c>
      <c r="B1160" t="s">
        <v>2008</v>
      </c>
      <c r="C1160">
        <v>1</v>
      </c>
      <c r="D1160">
        <v>23495</v>
      </c>
      <c r="E1160">
        <v>3</v>
      </c>
      <c r="G1160" t="s">
        <v>716</v>
      </c>
      <c r="J1160" t="s">
        <v>397</v>
      </c>
      <c r="K1160" s="11" t="str">
        <f t="shared" si="210"/>
        <v>25</v>
      </c>
      <c r="L1160" s="11" t="str">
        <f t="shared" si="211"/>
        <v>35</v>
      </c>
      <c r="N1160" t="s">
        <v>712</v>
      </c>
      <c r="O1160" t="s">
        <v>280</v>
      </c>
      <c r="P1160" t="s">
        <v>702</v>
      </c>
      <c r="Q1160" t="s">
        <v>988</v>
      </c>
      <c r="R1160" t="s">
        <v>989</v>
      </c>
    </row>
    <row r="1161" spans="1:18" x14ac:dyDescent="0.35">
      <c r="A1161" t="s">
        <v>1196</v>
      </c>
      <c r="B1161" t="s">
        <v>2009</v>
      </c>
      <c r="C1161">
        <v>1</v>
      </c>
      <c r="D1161">
        <v>20753</v>
      </c>
      <c r="E1161">
        <v>3</v>
      </c>
      <c r="G1161" t="s">
        <v>716</v>
      </c>
      <c r="I1161">
        <v>75</v>
      </c>
      <c r="J1161" t="s">
        <v>677</v>
      </c>
      <c r="K1161" s="11" t="str">
        <f t="shared" si="210"/>
        <v>57</v>
      </c>
      <c r="L1161" s="11" t="str">
        <f t="shared" si="211"/>
        <v>55</v>
      </c>
      <c r="N1161" t="s">
        <v>712</v>
      </c>
      <c r="O1161" t="s">
        <v>238</v>
      </c>
      <c r="P1161" t="s">
        <v>702</v>
      </c>
      <c r="Q1161" t="s">
        <v>728</v>
      </c>
      <c r="R1161" t="s">
        <v>990</v>
      </c>
    </row>
    <row r="1162" spans="1:18" x14ac:dyDescent="0.35">
      <c r="A1162" t="s">
        <v>1567</v>
      </c>
      <c r="B1162" t="s">
        <v>2010</v>
      </c>
      <c r="C1162">
        <v>1</v>
      </c>
      <c r="D1162">
        <v>22456</v>
      </c>
      <c r="E1162">
        <v>3</v>
      </c>
      <c r="G1162" t="s">
        <v>700</v>
      </c>
      <c r="I1162">
        <v>97</v>
      </c>
      <c r="J1162" t="s">
        <v>986</v>
      </c>
      <c r="K1162" s="11" t="str">
        <f t="shared" si="210"/>
        <v>16</v>
      </c>
      <c r="L1162" s="11" t="str">
        <f t="shared" si="211"/>
        <v>35</v>
      </c>
      <c r="N1162" t="s">
        <v>712</v>
      </c>
      <c r="O1162" t="s">
        <v>43</v>
      </c>
      <c r="P1162" t="s">
        <v>702</v>
      </c>
      <c r="Q1162" t="s">
        <v>938</v>
      </c>
      <c r="R1162" t="s">
        <v>991</v>
      </c>
    </row>
    <row r="1163" spans="1:18" x14ac:dyDescent="0.35">
      <c r="A1163" t="s">
        <v>1568</v>
      </c>
      <c r="B1163" t="s">
        <v>2011</v>
      </c>
      <c r="C1163">
        <v>2</v>
      </c>
      <c r="D1163">
        <v>30265</v>
      </c>
      <c r="E1163">
        <v>3</v>
      </c>
      <c r="G1163" t="s">
        <v>716</v>
      </c>
      <c r="J1163" t="s">
        <v>395</v>
      </c>
      <c r="K1163" s="11" t="str">
        <f t="shared" si="210"/>
        <v>24</v>
      </c>
      <c r="L1163" s="11" t="str">
        <f t="shared" si="211"/>
        <v>35</v>
      </c>
      <c r="N1163" t="s">
        <v>712</v>
      </c>
      <c r="O1163" t="s">
        <v>81</v>
      </c>
      <c r="P1163" t="s">
        <v>702</v>
      </c>
      <c r="Q1163" t="s">
        <v>929</v>
      </c>
      <c r="R1163" t="s">
        <v>992</v>
      </c>
    </row>
    <row r="1164" spans="1:18" x14ac:dyDescent="0.35">
      <c r="A1164" t="s">
        <v>1569</v>
      </c>
      <c r="B1164" t="s">
        <v>2012</v>
      </c>
      <c r="C1164">
        <v>1</v>
      </c>
      <c r="D1164">
        <v>30149</v>
      </c>
      <c r="E1164">
        <v>1</v>
      </c>
      <c r="G1164" t="s">
        <v>22</v>
      </c>
      <c r="J1164" t="s">
        <v>330</v>
      </c>
      <c r="K1164" s="11" t="str">
        <f t="shared" si="210"/>
        <v>0/</v>
      </c>
      <c r="L1164" s="11" t="str">
        <f t="shared" si="211"/>
        <v>20</v>
      </c>
      <c r="N1164" t="s">
        <v>707</v>
      </c>
      <c r="O1164" t="s">
        <v>128</v>
      </c>
      <c r="P1164" t="s">
        <v>702</v>
      </c>
      <c r="Q1164" t="s">
        <v>981</v>
      </c>
      <c r="R1164" t="s">
        <v>993</v>
      </c>
    </row>
    <row r="1165" spans="1:18" x14ac:dyDescent="0.35">
      <c r="A1165" t="s">
        <v>1206</v>
      </c>
      <c r="B1165" t="s">
        <v>2013</v>
      </c>
      <c r="C1165">
        <v>1</v>
      </c>
      <c r="D1165">
        <v>27305</v>
      </c>
      <c r="E1165">
        <v>3</v>
      </c>
      <c r="G1165" t="s">
        <v>716</v>
      </c>
      <c r="J1165" t="s">
        <v>994</v>
      </c>
      <c r="K1165" s="11" t="str">
        <f t="shared" si="210"/>
        <v>30</v>
      </c>
      <c r="L1165" s="11" t="str">
        <f t="shared" si="211"/>
        <v>35</v>
      </c>
      <c r="N1165" t="s">
        <v>17</v>
      </c>
      <c r="O1165" t="s">
        <v>164</v>
      </c>
      <c r="P1165" t="s">
        <v>702</v>
      </c>
      <c r="Q1165" t="s">
        <v>995</v>
      </c>
      <c r="R1165" t="s">
        <v>996</v>
      </c>
    </row>
    <row r="1166" spans="1:18" x14ac:dyDescent="0.35">
      <c r="A1166" t="s">
        <v>1209</v>
      </c>
      <c r="B1166" t="s">
        <v>2014</v>
      </c>
      <c r="C1166">
        <v>1</v>
      </c>
      <c r="D1166">
        <v>23954</v>
      </c>
      <c r="E1166">
        <v>3</v>
      </c>
      <c r="G1166" t="s">
        <v>716</v>
      </c>
      <c r="J1166" t="s">
        <v>375</v>
      </c>
      <c r="K1166" s="11" t="str">
        <f t="shared" si="210"/>
        <v>33</v>
      </c>
      <c r="L1166" s="11" t="str">
        <f t="shared" si="211"/>
        <v>35</v>
      </c>
      <c r="N1166" t="s">
        <v>17</v>
      </c>
      <c r="O1166" t="s">
        <v>280</v>
      </c>
      <c r="P1166" t="s">
        <v>702</v>
      </c>
      <c r="Q1166" t="s">
        <v>955</v>
      </c>
      <c r="R1166" t="s">
        <v>997</v>
      </c>
    </row>
    <row r="1167" spans="1:18" x14ac:dyDescent="0.35">
      <c r="A1167" t="s">
        <v>1211</v>
      </c>
      <c r="B1167" t="s">
        <v>2015</v>
      </c>
      <c r="C1167">
        <v>1</v>
      </c>
      <c r="D1167">
        <v>21495</v>
      </c>
      <c r="E1167">
        <v>1</v>
      </c>
      <c r="G1167" t="s">
        <v>759</v>
      </c>
      <c r="J1167" t="s">
        <v>385</v>
      </c>
      <c r="K1167" s="11" t="str">
        <f t="shared" si="210"/>
        <v>0/</v>
      </c>
      <c r="L1167" s="11" t="str">
        <f t="shared" si="211"/>
        <v>/5</v>
      </c>
      <c r="N1167" t="s">
        <v>745</v>
      </c>
      <c r="O1167" t="s">
        <v>745</v>
      </c>
      <c r="P1167" t="s">
        <v>702</v>
      </c>
    </row>
    <row r="1168" spans="1:18" x14ac:dyDescent="0.35">
      <c r="A1168" t="s">
        <v>1211</v>
      </c>
      <c r="B1168" t="s">
        <v>2015</v>
      </c>
      <c r="C1168">
        <v>2</v>
      </c>
      <c r="D1168">
        <v>21808</v>
      </c>
      <c r="E1168">
        <v>3</v>
      </c>
      <c r="G1168" t="s">
        <v>759</v>
      </c>
      <c r="J1168" t="s">
        <v>385</v>
      </c>
      <c r="K1168" s="11" t="str">
        <f t="shared" si="210"/>
        <v>0/</v>
      </c>
      <c r="L1168" s="11" t="str">
        <f t="shared" si="211"/>
        <v>/5</v>
      </c>
      <c r="N1168" t="s">
        <v>745</v>
      </c>
      <c r="O1168" t="s">
        <v>745</v>
      </c>
      <c r="P1168" t="s">
        <v>702</v>
      </c>
    </row>
    <row r="1169" spans="1:18" x14ac:dyDescent="0.35">
      <c r="A1169" t="s">
        <v>1570</v>
      </c>
      <c r="B1169" t="s">
        <v>2016</v>
      </c>
      <c r="C1169">
        <v>1</v>
      </c>
      <c r="D1169">
        <v>28816</v>
      </c>
      <c r="E1169">
        <v>3</v>
      </c>
      <c r="G1169" t="s">
        <v>22</v>
      </c>
      <c r="J1169" t="s">
        <v>132</v>
      </c>
      <c r="K1169" s="11" t="str">
        <f t="shared" si="210"/>
        <v>0/</v>
      </c>
      <c r="L1169" s="11" t="str">
        <f t="shared" si="211"/>
        <v>30</v>
      </c>
      <c r="N1169" t="s">
        <v>28</v>
      </c>
      <c r="O1169" t="s">
        <v>128</v>
      </c>
      <c r="P1169" t="s">
        <v>702</v>
      </c>
      <c r="Q1169" t="s">
        <v>998</v>
      </c>
      <c r="R1169" t="s">
        <v>949</v>
      </c>
    </row>
    <row r="1170" spans="1:18" x14ac:dyDescent="0.35">
      <c r="A1170" t="s">
        <v>1213</v>
      </c>
      <c r="B1170" t="s">
        <v>2017</v>
      </c>
      <c r="C1170">
        <v>1</v>
      </c>
      <c r="D1170">
        <v>21133</v>
      </c>
      <c r="E1170">
        <v>1</v>
      </c>
      <c r="G1170" t="s">
        <v>22</v>
      </c>
      <c r="J1170" t="s">
        <v>220</v>
      </c>
      <c r="K1170" s="11" t="str">
        <f t="shared" si="210"/>
        <v>18</v>
      </c>
      <c r="L1170" s="11" t="str">
        <f t="shared" si="211"/>
        <v>15</v>
      </c>
      <c r="N1170" t="s">
        <v>709</v>
      </c>
      <c r="O1170" t="s">
        <v>124</v>
      </c>
      <c r="P1170" t="s">
        <v>702</v>
      </c>
      <c r="Q1170" t="s">
        <v>826</v>
      </c>
      <c r="R1170" t="s">
        <v>939</v>
      </c>
    </row>
    <row r="1171" spans="1:18" x14ac:dyDescent="0.35">
      <c r="A1171" t="s">
        <v>1213</v>
      </c>
      <c r="B1171" t="s">
        <v>2017</v>
      </c>
      <c r="C1171">
        <v>2</v>
      </c>
      <c r="D1171">
        <v>21134</v>
      </c>
      <c r="E1171">
        <v>1</v>
      </c>
      <c r="G1171" t="s">
        <v>22</v>
      </c>
      <c r="J1171" t="s">
        <v>563</v>
      </c>
      <c r="K1171" s="11" t="str">
        <f t="shared" si="210"/>
        <v>16</v>
      </c>
      <c r="L1171" s="11" t="str">
        <f t="shared" si="211"/>
        <v>15</v>
      </c>
      <c r="N1171" t="s">
        <v>709</v>
      </c>
      <c r="O1171" t="s">
        <v>124</v>
      </c>
      <c r="P1171" t="s">
        <v>702</v>
      </c>
      <c r="Q1171" t="s">
        <v>826</v>
      </c>
      <c r="R1171" t="s">
        <v>939</v>
      </c>
    </row>
    <row r="1172" spans="1:18" x14ac:dyDescent="0.35">
      <c r="A1172" t="s">
        <v>1213</v>
      </c>
      <c r="B1172" t="s">
        <v>2017</v>
      </c>
      <c r="C1172">
        <v>3</v>
      </c>
      <c r="D1172">
        <v>21135</v>
      </c>
      <c r="E1172">
        <v>1</v>
      </c>
      <c r="G1172" t="s">
        <v>22</v>
      </c>
      <c r="J1172" t="s">
        <v>211</v>
      </c>
      <c r="K1172" s="11" t="str">
        <f t="shared" si="210"/>
        <v>15</v>
      </c>
      <c r="L1172" s="11" t="str">
        <f t="shared" si="211"/>
        <v>15</v>
      </c>
      <c r="N1172" t="s">
        <v>709</v>
      </c>
      <c r="O1172" t="s">
        <v>124</v>
      </c>
      <c r="P1172" t="s">
        <v>702</v>
      </c>
      <c r="Q1172" t="s">
        <v>826</v>
      </c>
      <c r="R1172" t="s">
        <v>939</v>
      </c>
    </row>
    <row r="1173" spans="1:18" x14ac:dyDescent="0.35">
      <c r="A1173" t="s">
        <v>1213</v>
      </c>
      <c r="B1173" t="s">
        <v>2017</v>
      </c>
      <c r="C1173">
        <v>4</v>
      </c>
      <c r="D1173">
        <v>30159</v>
      </c>
      <c r="E1173">
        <v>1</v>
      </c>
      <c r="G1173" t="s">
        <v>22</v>
      </c>
      <c r="J1173" t="s">
        <v>448</v>
      </c>
      <c r="K1173" s="11" t="str">
        <f t="shared" si="210"/>
        <v>0/</v>
      </c>
      <c r="L1173" s="11" t="str">
        <f t="shared" si="211"/>
        <v>10</v>
      </c>
      <c r="N1173" t="s">
        <v>709</v>
      </c>
      <c r="O1173" t="s">
        <v>124</v>
      </c>
      <c r="P1173" t="s">
        <v>702</v>
      </c>
      <c r="Q1173" t="s">
        <v>826</v>
      </c>
      <c r="R1173" t="s">
        <v>939</v>
      </c>
    </row>
    <row r="1174" spans="1:18" x14ac:dyDescent="0.35">
      <c r="A1174" t="s">
        <v>1215</v>
      </c>
      <c r="B1174" t="s">
        <v>2018</v>
      </c>
      <c r="C1174">
        <v>1</v>
      </c>
      <c r="D1174">
        <v>20325</v>
      </c>
      <c r="E1174">
        <v>3</v>
      </c>
      <c r="G1174" t="s">
        <v>22</v>
      </c>
      <c r="J1174" t="s">
        <v>999</v>
      </c>
      <c r="K1174" s="11" t="str">
        <f t="shared" si="210"/>
        <v>16</v>
      </c>
      <c r="L1174" s="11" t="str">
        <f t="shared" si="211"/>
        <v>10</v>
      </c>
      <c r="N1174" t="s">
        <v>709</v>
      </c>
      <c r="O1174" t="s">
        <v>388</v>
      </c>
      <c r="P1174" t="s">
        <v>702</v>
      </c>
      <c r="Q1174" t="s">
        <v>1000</v>
      </c>
      <c r="R1174" t="s">
        <v>939</v>
      </c>
    </row>
    <row r="1175" spans="1:18" x14ac:dyDescent="0.35">
      <c r="A1175" t="s">
        <v>1215</v>
      </c>
      <c r="B1175" t="s">
        <v>2018</v>
      </c>
      <c r="C1175">
        <v>2</v>
      </c>
      <c r="D1175">
        <v>20326</v>
      </c>
      <c r="E1175">
        <v>3</v>
      </c>
      <c r="G1175" t="s">
        <v>22</v>
      </c>
      <c r="J1175" t="s">
        <v>1001</v>
      </c>
      <c r="K1175" s="11" t="str">
        <f t="shared" si="210"/>
        <v>15</v>
      </c>
      <c r="L1175" s="11" t="str">
        <f t="shared" si="211"/>
        <v>10</v>
      </c>
      <c r="N1175" t="s">
        <v>709</v>
      </c>
      <c r="O1175" t="s">
        <v>388</v>
      </c>
      <c r="P1175" t="s">
        <v>702</v>
      </c>
      <c r="Q1175" t="s">
        <v>1000</v>
      </c>
      <c r="R1175" t="s">
        <v>939</v>
      </c>
    </row>
    <row r="1176" spans="1:18" x14ac:dyDescent="0.35">
      <c r="A1176" t="s">
        <v>1216</v>
      </c>
      <c r="B1176" t="s">
        <v>2019</v>
      </c>
      <c r="C1176">
        <v>1</v>
      </c>
      <c r="D1176">
        <v>29058</v>
      </c>
      <c r="E1176">
        <v>3</v>
      </c>
      <c r="G1176" t="s">
        <v>700</v>
      </c>
      <c r="J1176" t="s">
        <v>1002</v>
      </c>
      <c r="K1176" s="11" t="str">
        <f t="shared" si="210"/>
        <v>43</v>
      </c>
      <c r="L1176" s="11" t="str">
        <f t="shared" si="211"/>
        <v>55</v>
      </c>
      <c r="N1176" t="s">
        <v>712</v>
      </c>
      <c r="O1176" t="s">
        <v>280</v>
      </c>
      <c r="P1176" t="s">
        <v>702</v>
      </c>
      <c r="Q1176" t="s">
        <v>721</v>
      </c>
      <c r="R1176" t="s">
        <v>713</v>
      </c>
    </row>
    <row r="1177" spans="1:18" x14ac:dyDescent="0.35">
      <c r="A1177" t="s">
        <v>1218</v>
      </c>
      <c r="B1177" t="s">
        <v>2020</v>
      </c>
      <c r="C1177">
        <v>1</v>
      </c>
      <c r="D1177">
        <v>28448</v>
      </c>
      <c r="E1177">
        <v>3</v>
      </c>
      <c r="G1177" t="s">
        <v>716</v>
      </c>
      <c r="J1177" t="s">
        <v>1003</v>
      </c>
      <c r="K1177" s="11" t="str">
        <f t="shared" si="210"/>
        <v>81</v>
      </c>
      <c r="L1177" s="11" t="str">
        <f t="shared" si="211"/>
        <v>80</v>
      </c>
      <c r="N1177" t="s">
        <v>712</v>
      </c>
      <c r="O1177" t="s">
        <v>164</v>
      </c>
      <c r="P1177" t="s">
        <v>702</v>
      </c>
      <c r="Q1177" t="s">
        <v>938</v>
      </c>
      <c r="R1177" t="s">
        <v>930</v>
      </c>
    </row>
    <row r="1178" spans="1:18" x14ac:dyDescent="0.35">
      <c r="A1178" t="s">
        <v>1218</v>
      </c>
      <c r="B1178" t="s">
        <v>2020</v>
      </c>
      <c r="C1178">
        <v>3</v>
      </c>
      <c r="D1178">
        <v>30160</v>
      </c>
      <c r="E1178">
        <v>3</v>
      </c>
      <c r="G1178" t="s">
        <v>716</v>
      </c>
      <c r="J1178" t="s">
        <v>326</v>
      </c>
      <c r="K1178" s="11" t="str">
        <f t="shared" si="210"/>
        <v>15</v>
      </c>
      <c r="L1178" s="11" t="str">
        <f t="shared" si="211"/>
        <v>35</v>
      </c>
      <c r="N1178" t="s">
        <v>712</v>
      </c>
      <c r="O1178" t="s">
        <v>252</v>
      </c>
      <c r="P1178" t="s">
        <v>702</v>
      </c>
      <c r="Q1178" t="s">
        <v>1004</v>
      </c>
      <c r="R1178" t="s">
        <v>990</v>
      </c>
    </row>
    <row r="1179" spans="1:18" x14ac:dyDescent="0.35">
      <c r="A1179" t="s">
        <v>1218</v>
      </c>
      <c r="B1179" t="s">
        <v>2020</v>
      </c>
      <c r="C1179">
        <v>4</v>
      </c>
      <c r="D1179">
        <v>30435</v>
      </c>
      <c r="E1179">
        <v>3</v>
      </c>
      <c r="G1179" t="s">
        <v>716</v>
      </c>
      <c r="J1179" t="s">
        <v>1005</v>
      </c>
      <c r="K1179" s="11" t="str">
        <f t="shared" si="210"/>
        <v>37</v>
      </c>
      <c r="L1179" s="11" t="str">
        <f t="shared" si="211"/>
        <v>35</v>
      </c>
      <c r="N1179" t="s">
        <v>712</v>
      </c>
      <c r="O1179" t="s">
        <v>280</v>
      </c>
      <c r="P1179" t="s">
        <v>702</v>
      </c>
      <c r="Q1179" t="s">
        <v>738</v>
      </c>
      <c r="R1179" t="s">
        <v>930</v>
      </c>
    </row>
    <row r="1180" spans="1:18" x14ac:dyDescent="0.35">
      <c r="A1180" t="s">
        <v>1220</v>
      </c>
      <c r="B1180" t="s">
        <v>2021</v>
      </c>
      <c r="C1180">
        <v>1</v>
      </c>
      <c r="D1180">
        <v>28449</v>
      </c>
      <c r="E1180">
        <v>3</v>
      </c>
      <c r="G1180" t="s">
        <v>716</v>
      </c>
      <c r="J1180" t="s">
        <v>315</v>
      </c>
      <c r="K1180" s="11" t="str">
        <f t="shared" si="210"/>
        <v>80</v>
      </c>
      <c r="L1180" s="11" t="str">
        <f t="shared" si="211"/>
        <v>80</v>
      </c>
      <c r="N1180" t="s">
        <v>17</v>
      </c>
      <c r="O1180" t="s">
        <v>164</v>
      </c>
      <c r="P1180" t="s">
        <v>702</v>
      </c>
      <c r="Q1180" t="s">
        <v>938</v>
      </c>
      <c r="R1180" t="s">
        <v>1006</v>
      </c>
    </row>
    <row r="1181" spans="1:18" x14ac:dyDescent="0.35">
      <c r="A1181" t="s">
        <v>1220</v>
      </c>
      <c r="B1181" t="s">
        <v>2021</v>
      </c>
      <c r="C1181">
        <v>3</v>
      </c>
      <c r="D1181">
        <v>30140</v>
      </c>
      <c r="E1181">
        <v>3</v>
      </c>
      <c r="G1181" t="s">
        <v>716</v>
      </c>
      <c r="I1181">
        <v>97</v>
      </c>
      <c r="J1181" t="s">
        <v>1007</v>
      </c>
      <c r="K1181" s="11" t="str">
        <f t="shared" si="210"/>
        <v>86</v>
      </c>
      <c r="L1181" s="11" t="str">
        <f t="shared" si="211"/>
        <v>55</v>
      </c>
      <c r="N1181" t="s">
        <v>17</v>
      </c>
      <c r="O1181" t="s">
        <v>252</v>
      </c>
      <c r="P1181" t="s">
        <v>702</v>
      </c>
      <c r="Q1181" t="s">
        <v>1008</v>
      </c>
      <c r="R1181" t="s">
        <v>1006</v>
      </c>
    </row>
    <row r="1182" spans="1:18" x14ac:dyDescent="0.35">
      <c r="A1182" t="s">
        <v>1222</v>
      </c>
      <c r="B1182" t="s">
        <v>2022</v>
      </c>
      <c r="C1182">
        <v>1</v>
      </c>
      <c r="D1182">
        <v>27306</v>
      </c>
      <c r="E1182">
        <v>3</v>
      </c>
      <c r="G1182" t="s">
        <v>716</v>
      </c>
      <c r="J1182" t="s">
        <v>379</v>
      </c>
      <c r="K1182" s="11" t="str">
        <f t="shared" si="210"/>
        <v>20</v>
      </c>
      <c r="L1182" s="11" t="str">
        <f t="shared" si="211"/>
        <v>35</v>
      </c>
      <c r="N1182" t="s">
        <v>712</v>
      </c>
      <c r="O1182" t="s">
        <v>280</v>
      </c>
      <c r="P1182" t="s">
        <v>702</v>
      </c>
      <c r="Q1182" t="s">
        <v>946</v>
      </c>
      <c r="R1182" t="s">
        <v>966</v>
      </c>
    </row>
    <row r="1183" spans="1:18" x14ac:dyDescent="0.35">
      <c r="A1183" t="s">
        <v>1224</v>
      </c>
      <c r="B1183" t="s">
        <v>2023</v>
      </c>
      <c r="C1183">
        <v>3</v>
      </c>
      <c r="D1183">
        <v>29958</v>
      </c>
      <c r="E1183">
        <v>3</v>
      </c>
      <c r="G1183" t="s">
        <v>716</v>
      </c>
      <c r="I1183">
        <v>97</v>
      </c>
      <c r="J1183" t="s">
        <v>395</v>
      </c>
      <c r="K1183" s="11" t="str">
        <f t="shared" si="210"/>
        <v>24</v>
      </c>
      <c r="L1183" s="11" t="str">
        <f t="shared" si="211"/>
        <v>35</v>
      </c>
      <c r="N1183" t="s">
        <v>17</v>
      </c>
      <c r="O1183" t="s">
        <v>668</v>
      </c>
      <c r="P1183" t="s">
        <v>702</v>
      </c>
      <c r="Q1183" t="s">
        <v>946</v>
      </c>
      <c r="R1183" t="s">
        <v>972</v>
      </c>
    </row>
    <row r="1184" spans="1:18" x14ac:dyDescent="0.35">
      <c r="A1184" t="s">
        <v>1224</v>
      </c>
      <c r="B1184" t="s">
        <v>2023</v>
      </c>
      <c r="C1184">
        <v>4</v>
      </c>
      <c r="D1184">
        <v>29959</v>
      </c>
      <c r="E1184">
        <v>0</v>
      </c>
      <c r="G1184" t="s">
        <v>22</v>
      </c>
      <c r="I1184">
        <v>97</v>
      </c>
      <c r="J1184" t="s">
        <v>395</v>
      </c>
      <c r="K1184" s="11" t="str">
        <f t="shared" si="210"/>
        <v>24</v>
      </c>
      <c r="L1184" s="11" t="str">
        <f t="shared" si="211"/>
        <v>35</v>
      </c>
      <c r="N1184" t="s">
        <v>17</v>
      </c>
      <c r="O1184" t="s">
        <v>669</v>
      </c>
      <c r="P1184" t="s">
        <v>702</v>
      </c>
      <c r="Q1184" t="s">
        <v>946</v>
      </c>
      <c r="R1184" t="s">
        <v>972</v>
      </c>
    </row>
    <row r="1185" spans="1:18" x14ac:dyDescent="0.35">
      <c r="A1185" t="s">
        <v>1571</v>
      </c>
      <c r="B1185" t="s">
        <v>2024</v>
      </c>
      <c r="C1185">
        <v>1</v>
      </c>
      <c r="D1185">
        <v>28451</v>
      </c>
      <c r="E1185">
        <v>3</v>
      </c>
      <c r="G1185" t="s">
        <v>716</v>
      </c>
      <c r="J1185" t="s">
        <v>326</v>
      </c>
      <c r="K1185" s="11" t="str">
        <f t="shared" si="210"/>
        <v>15</v>
      </c>
      <c r="L1185" s="11" t="str">
        <f t="shared" si="211"/>
        <v>35</v>
      </c>
      <c r="N1185" t="s">
        <v>712</v>
      </c>
      <c r="O1185" t="s">
        <v>252</v>
      </c>
      <c r="P1185" t="s">
        <v>702</v>
      </c>
      <c r="Q1185" t="s">
        <v>929</v>
      </c>
      <c r="R1185" t="s">
        <v>966</v>
      </c>
    </row>
    <row r="1186" spans="1:18" x14ac:dyDescent="0.35">
      <c r="A1186" t="s">
        <v>1572</v>
      </c>
      <c r="B1186" t="s">
        <v>2025</v>
      </c>
      <c r="C1186">
        <v>1</v>
      </c>
      <c r="D1186">
        <v>23235</v>
      </c>
      <c r="E1186">
        <v>3</v>
      </c>
      <c r="G1186" t="s">
        <v>716</v>
      </c>
      <c r="I1186">
        <v>97</v>
      </c>
      <c r="J1186" s="9">
        <v>13028</v>
      </c>
      <c r="K1186" s="11" t="str">
        <f>TEXT(MONTH(J1186),"0")</f>
        <v>9</v>
      </c>
      <c r="L1186" s="11" t="str">
        <f>RIGHT(TEXT(YEAR(J1186),"00"),LEN(TEXT(YEAR(J1186),"00"))-2)</f>
        <v>35</v>
      </c>
      <c r="M1186" s="6"/>
      <c r="N1186" t="s">
        <v>17</v>
      </c>
      <c r="O1186" t="s">
        <v>280</v>
      </c>
      <c r="P1186" t="s">
        <v>702</v>
      </c>
      <c r="Q1186" t="s">
        <v>946</v>
      </c>
      <c r="R1186" t="s">
        <v>1009</v>
      </c>
    </row>
    <row r="1187" spans="1:18" x14ac:dyDescent="0.35">
      <c r="A1187" t="s">
        <v>1573</v>
      </c>
      <c r="B1187" t="s">
        <v>2026</v>
      </c>
      <c r="C1187">
        <v>3</v>
      </c>
      <c r="D1187">
        <v>29939</v>
      </c>
      <c r="E1187">
        <v>3</v>
      </c>
      <c r="G1187" t="s">
        <v>716</v>
      </c>
      <c r="J1187" t="s">
        <v>539</v>
      </c>
      <c r="K1187" s="11" t="str">
        <f t="shared" ref="K1187:K1193" si="212">LEFT(J1187,2)</f>
        <v>0/</v>
      </c>
      <c r="L1187" s="11" t="str">
        <f t="shared" ref="L1187:L1193" si="213">RIGHT(J1187,2)</f>
        <v>35</v>
      </c>
      <c r="N1187" t="s">
        <v>711</v>
      </c>
      <c r="O1187" t="s">
        <v>1010</v>
      </c>
      <c r="P1187" t="s">
        <v>702</v>
      </c>
      <c r="Q1187" t="s">
        <v>938</v>
      </c>
      <c r="R1187" t="s">
        <v>985</v>
      </c>
    </row>
    <row r="1188" spans="1:18" x14ac:dyDescent="0.35">
      <c r="A1188" t="s">
        <v>1573</v>
      </c>
      <c r="B1188" t="s">
        <v>2026</v>
      </c>
      <c r="C1188">
        <v>4</v>
      </c>
      <c r="D1188">
        <v>29940</v>
      </c>
      <c r="E1188">
        <v>0</v>
      </c>
      <c r="G1188" t="s">
        <v>22</v>
      </c>
      <c r="J1188" t="s">
        <v>539</v>
      </c>
      <c r="K1188" s="11" t="str">
        <f t="shared" si="212"/>
        <v>0/</v>
      </c>
      <c r="L1188" s="11" t="str">
        <f t="shared" si="213"/>
        <v>35</v>
      </c>
      <c r="N1188" t="s">
        <v>711</v>
      </c>
      <c r="O1188" t="s">
        <v>1011</v>
      </c>
      <c r="P1188" t="s">
        <v>702</v>
      </c>
      <c r="Q1188" t="s">
        <v>938</v>
      </c>
    </row>
    <row r="1189" spans="1:18" x14ac:dyDescent="0.35">
      <c r="A1189" t="s">
        <v>1574</v>
      </c>
      <c r="B1189" t="s">
        <v>2027</v>
      </c>
      <c r="C1189">
        <v>1</v>
      </c>
      <c r="D1189">
        <v>21966</v>
      </c>
      <c r="E1189">
        <v>3</v>
      </c>
      <c r="G1189" t="s">
        <v>716</v>
      </c>
      <c r="I1189">
        <v>97</v>
      </c>
      <c r="J1189" t="s">
        <v>1003</v>
      </c>
      <c r="K1189" s="11" t="str">
        <f t="shared" si="212"/>
        <v>81</v>
      </c>
      <c r="L1189" s="11" t="str">
        <f t="shared" si="213"/>
        <v>80</v>
      </c>
      <c r="N1189" t="s">
        <v>17</v>
      </c>
      <c r="O1189" t="s">
        <v>280</v>
      </c>
      <c r="P1189" t="s">
        <v>702</v>
      </c>
      <c r="Q1189" t="s">
        <v>938</v>
      </c>
      <c r="R1189" t="s">
        <v>1012</v>
      </c>
    </row>
    <row r="1190" spans="1:18" x14ac:dyDescent="0.35">
      <c r="A1190" t="s">
        <v>1574</v>
      </c>
      <c r="B1190" t="s">
        <v>2027</v>
      </c>
      <c r="C1190">
        <v>3</v>
      </c>
      <c r="D1190">
        <v>29976</v>
      </c>
      <c r="E1190">
        <v>3</v>
      </c>
      <c r="G1190" t="s">
        <v>716</v>
      </c>
      <c r="I1190">
        <v>97</v>
      </c>
      <c r="J1190" t="s">
        <v>1013</v>
      </c>
      <c r="K1190" s="11" t="str">
        <f t="shared" si="212"/>
        <v>38</v>
      </c>
      <c r="L1190" s="11" t="str">
        <f t="shared" si="213"/>
        <v>80</v>
      </c>
      <c r="N1190" t="s">
        <v>17</v>
      </c>
      <c r="O1190" t="s">
        <v>164</v>
      </c>
      <c r="P1190" t="s">
        <v>702</v>
      </c>
      <c r="Q1190" t="s">
        <v>1008</v>
      </c>
      <c r="R1190" t="s">
        <v>1014</v>
      </c>
    </row>
    <row r="1191" spans="1:18" x14ac:dyDescent="0.35">
      <c r="A1191" t="s">
        <v>1574</v>
      </c>
      <c r="B1191" t="s">
        <v>2027</v>
      </c>
      <c r="C1191">
        <v>5</v>
      </c>
      <c r="D1191">
        <v>30388</v>
      </c>
      <c r="E1191">
        <v>3</v>
      </c>
      <c r="G1191" t="s">
        <v>716</v>
      </c>
      <c r="J1191" t="s">
        <v>1015</v>
      </c>
      <c r="K1191" s="11" t="str">
        <f t="shared" si="212"/>
        <v>63</v>
      </c>
      <c r="L1191" s="11" t="str">
        <f t="shared" si="213"/>
        <v>60</v>
      </c>
      <c r="N1191" t="s">
        <v>17</v>
      </c>
      <c r="O1191" t="s">
        <v>46</v>
      </c>
      <c r="P1191" t="s">
        <v>702</v>
      </c>
      <c r="Q1191" t="s">
        <v>733</v>
      </c>
      <c r="R1191" t="s">
        <v>947</v>
      </c>
    </row>
    <row r="1192" spans="1:18" x14ac:dyDescent="0.35">
      <c r="A1192" t="s">
        <v>1575</v>
      </c>
      <c r="B1192" t="s">
        <v>2028</v>
      </c>
      <c r="C1192">
        <v>1</v>
      </c>
      <c r="D1192">
        <v>22890</v>
      </c>
      <c r="E1192">
        <v>3</v>
      </c>
      <c r="G1192" t="s">
        <v>716</v>
      </c>
      <c r="J1192" t="s">
        <v>326</v>
      </c>
      <c r="K1192" s="11" t="str">
        <f t="shared" si="212"/>
        <v>15</v>
      </c>
      <c r="L1192" s="11" t="str">
        <f t="shared" si="213"/>
        <v>35</v>
      </c>
      <c r="N1192" t="s">
        <v>712</v>
      </c>
      <c r="O1192" t="s">
        <v>280</v>
      </c>
      <c r="P1192" t="s">
        <v>702</v>
      </c>
      <c r="Q1192" t="s">
        <v>728</v>
      </c>
      <c r="R1192" t="s">
        <v>991</v>
      </c>
    </row>
    <row r="1193" spans="1:18" x14ac:dyDescent="0.35">
      <c r="A1193" t="s">
        <v>1576</v>
      </c>
      <c r="B1193" t="s">
        <v>2029</v>
      </c>
      <c r="C1193">
        <v>1</v>
      </c>
      <c r="D1193">
        <v>20330</v>
      </c>
      <c r="E1193">
        <v>3</v>
      </c>
      <c r="G1193" t="s">
        <v>716</v>
      </c>
      <c r="I1193">
        <v>97</v>
      </c>
      <c r="J1193" t="s">
        <v>420</v>
      </c>
      <c r="K1193" s="11" t="str">
        <f t="shared" si="212"/>
        <v>14</v>
      </c>
      <c r="L1193" s="11" t="str">
        <f t="shared" si="213"/>
        <v>35</v>
      </c>
      <c r="N1193" t="s">
        <v>17</v>
      </c>
      <c r="O1193" t="s">
        <v>252</v>
      </c>
      <c r="P1193" t="s">
        <v>702</v>
      </c>
      <c r="Q1193" t="s">
        <v>929</v>
      </c>
      <c r="R1193" t="s">
        <v>1016</v>
      </c>
    </row>
    <row r="1194" spans="1:18" x14ac:dyDescent="0.35">
      <c r="A1194" t="s">
        <v>1577</v>
      </c>
      <c r="B1194" t="s">
        <v>2030</v>
      </c>
      <c r="C1194">
        <v>1</v>
      </c>
      <c r="D1194">
        <v>27303</v>
      </c>
      <c r="E1194">
        <v>3</v>
      </c>
      <c r="G1194" t="s">
        <v>716</v>
      </c>
      <c r="J1194" s="9">
        <v>12966</v>
      </c>
      <c r="K1194" s="11" t="str">
        <f>TEXT(MONTH(J1194),"0")</f>
        <v>7</v>
      </c>
      <c r="L1194" s="11" t="str">
        <f>RIGHT(TEXT(YEAR(J1194),"00"),LEN(TEXT(YEAR(J1194),"00"))-2)</f>
        <v>35</v>
      </c>
      <c r="M1194" s="6"/>
      <c r="N1194" t="s">
        <v>17</v>
      </c>
      <c r="O1194" t="s">
        <v>280</v>
      </c>
      <c r="P1194" t="s">
        <v>702</v>
      </c>
      <c r="Q1194" t="s">
        <v>929</v>
      </c>
      <c r="R1194" t="s">
        <v>1016</v>
      </c>
    </row>
    <row r="1195" spans="1:18" x14ac:dyDescent="0.35">
      <c r="A1195" t="s">
        <v>1578</v>
      </c>
      <c r="B1195" t="s">
        <v>2031</v>
      </c>
      <c r="C1195">
        <v>1</v>
      </c>
      <c r="D1195">
        <v>23169</v>
      </c>
      <c r="E1195">
        <v>3</v>
      </c>
      <c r="G1195" t="s">
        <v>716</v>
      </c>
      <c r="J1195" s="9">
        <v>13058</v>
      </c>
      <c r="K1195" s="11" t="str">
        <f>TEXT(MONTH(J1195),"0")</f>
        <v>10</v>
      </c>
      <c r="L1195" s="11" t="str">
        <f>RIGHT(TEXT(YEAR(J1195),"00"),LEN(TEXT(YEAR(J1195),"00"))-2)</f>
        <v>35</v>
      </c>
      <c r="M1195" s="6"/>
      <c r="N1195" t="s">
        <v>712</v>
      </c>
      <c r="O1195" t="s">
        <v>164</v>
      </c>
      <c r="P1195" t="s">
        <v>702</v>
      </c>
      <c r="Q1195" t="s">
        <v>2185</v>
      </c>
      <c r="R1195" t="s">
        <v>953</v>
      </c>
    </row>
    <row r="1196" spans="1:18" x14ac:dyDescent="0.35">
      <c r="A1196" t="s">
        <v>1579</v>
      </c>
      <c r="B1196" t="s">
        <v>2032</v>
      </c>
      <c r="C1196">
        <v>1</v>
      </c>
      <c r="D1196">
        <v>24083</v>
      </c>
      <c r="E1196">
        <v>3</v>
      </c>
      <c r="G1196" t="s">
        <v>716</v>
      </c>
      <c r="J1196" t="s">
        <v>116</v>
      </c>
      <c r="K1196" s="11" t="str">
        <f t="shared" ref="K1196:K1208" si="214">LEFT(J1196,2)</f>
        <v>13</v>
      </c>
      <c r="L1196" s="11" t="str">
        <f t="shared" ref="L1196:L1208" si="215">RIGHT(J1196,2)</f>
        <v>35</v>
      </c>
      <c r="N1196" t="s">
        <v>17</v>
      </c>
      <c r="O1196" t="s">
        <v>164</v>
      </c>
      <c r="P1196" t="s">
        <v>702</v>
      </c>
      <c r="Q1196" t="s">
        <v>2183</v>
      </c>
      <c r="R1196" t="s">
        <v>2184</v>
      </c>
    </row>
    <row r="1197" spans="1:18" x14ac:dyDescent="0.35">
      <c r="A1197" t="s">
        <v>1580</v>
      </c>
      <c r="B1197" t="s">
        <v>2033</v>
      </c>
      <c r="C1197">
        <v>1</v>
      </c>
      <c r="D1197">
        <v>27309</v>
      </c>
      <c r="E1197">
        <v>3</v>
      </c>
      <c r="G1197" t="s">
        <v>716</v>
      </c>
      <c r="J1197" t="s">
        <v>373</v>
      </c>
      <c r="K1197" s="11" t="str">
        <f t="shared" si="214"/>
        <v>22</v>
      </c>
      <c r="L1197" s="11" t="str">
        <f t="shared" si="215"/>
        <v>35</v>
      </c>
      <c r="N1197" t="s">
        <v>17</v>
      </c>
      <c r="O1197" t="s">
        <v>280</v>
      </c>
      <c r="P1197" t="s">
        <v>702</v>
      </c>
      <c r="Q1197" t="s">
        <v>2185</v>
      </c>
      <c r="R1197" t="s">
        <v>1023</v>
      </c>
    </row>
    <row r="1198" spans="1:18" x14ac:dyDescent="0.35">
      <c r="A1198" t="s">
        <v>1581</v>
      </c>
      <c r="B1198" t="s">
        <v>2034</v>
      </c>
      <c r="C1198">
        <v>1</v>
      </c>
      <c r="D1198">
        <v>20332</v>
      </c>
      <c r="E1198">
        <v>3</v>
      </c>
      <c r="G1198" t="s">
        <v>716</v>
      </c>
      <c r="J1198" t="s">
        <v>687</v>
      </c>
      <c r="K1198" s="11" t="str">
        <f t="shared" si="214"/>
        <v>59</v>
      </c>
      <c r="L1198" s="11" t="str">
        <f t="shared" si="215"/>
        <v>55</v>
      </c>
      <c r="N1198" t="s">
        <v>17</v>
      </c>
      <c r="O1198" t="s">
        <v>280</v>
      </c>
      <c r="P1198" t="s">
        <v>702</v>
      </c>
      <c r="Q1198" t="s">
        <v>1008</v>
      </c>
      <c r="R1198" t="s">
        <v>2186</v>
      </c>
    </row>
    <row r="1199" spans="1:18" x14ac:dyDescent="0.35">
      <c r="A1199" t="s">
        <v>1582</v>
      </c>
      <c r="B1199" t="s">
        <v>2035</v>
      </c>
      <c r="C1199">
        <v>1</v>
      </c>
      <c r="D1199">
        <v>23168</v>
      </c>
      <c r="E1199">
        <v>3</v>
      </c>
      <c r="G1199" t="s">
        <v>716</v>
      </c>
      <c r="J1199" t="s">
        <v>1017</v>
      </c>
      <c r="K1199" s="11" t="str">
        <f t="shared" si="214"/>
        <v>67</v>
      </c>
      <c r="L1199" s="11" t="str">
        <f t="shared" si="215"/>
        <v>55</v>
      </c>
      <c r="N1199" t="s">
        <v>17</v>
      </c>
      <c r="O1199" t="s">
        <v>164</v>
      </c>
      <c r="P1199" t="s">
        <v>702</v>
      </c>
      <c r="Q1199" t="s">
        <v>2187</v>
      </c>
      <c r="R1199" t="s">
        <v>2188</v>
      </c>
    </row>
    <row r="1200" spans="1:18" x14ac:dyDescent="0.35">
      <c r="A1200" t="s">
        <v>1583</v>
      </c>
      <c r="B1200" t="s">
        <v>2036</v>
      </c>
      <c r="C1200">
        <v>1</v>
      </c>
      <c r="D1200">
        <v>22384</v>
      </c>
      <c r="E1200">
        <v>3</v>
      </c>
      <c r="G1200" t="s">
        <v>716</v>
      </c>
      <c r="J1200" t="s">
        <v>1018</v>
      </c>
      <c r="K1200" s="11" t="str">
        <f t="shared" si="214"/>
        <v>61</v>
      </c>
      <c r="L1200" s="11" t="str">
        <f t="shared" si="215"/>
        <v>35</v>
      </c>
      <c r="N1200" t="s">
        <v>712</v>
      </c>
      <c r="O1200" t="s">
        <v>252</v>
      </c>
      <c r="P1200" t="s">
        <v>702</v>
      </c>
      <c r="Q1200" t="s">
        <v>938</v>
      </c>
      <c r="R1200" t="s">
        <v>2189</v>
      </c>
    </row>
    <row r="1201" spans="1:18" x14ac:dyDescent="0.35">
      <c r="A1201" t="s">
        <v>1584</v>
      </c>
      <c r="B1201" t="s">
        <v>2037</v>
      </c>
      <c r="C1201">
        <v>1</v>
      </c>
      <c r="D1201">
        <v>21107</v>
      </c>
      <c r="E1201">
        <v>3</v>
      </c>
      <c r="G1201" t="s">
        <v>716</v>
      </c>
      <c r="J1201" t="s">
        <v>1019</v>
      </c>
      <c r="K1201" s="11" t="str">
        <f t="shared" si="214"/>
        <v>93</v>
      </c>
      <c r="L1201" s="11" t="str">
        <f t="shared" si="215"/>
        <v>70</v>
      </c>
      <c r="N1201" t="s">
        <v>17</v>
      </c>
      <c r="O1201" t="s">
        <v>252</v>
      </c>
      <c r="P1201" t="s">
        <v>702</v>
      </c>
      <c r="Q1201" t="s">
        <v>2190</v>
      </c>
    </row>
    <row r="1202" spans="1:18" x14ac:dyDescent="0.35">
      <c r="A1202" t="s">
        <v>1585</v>
      </c>
      <c r="B1202" t="s">
        <v>2038</v>
      </c>
      <c r="C1202">
        <v>1</v>
      </c>
      <c r="D1202">
        <v>24097</v>
      </c>
      <c r="E1202">
        <v>3</v>
      </c>
      <c r="G1202" t="s">
        <v>716</v>
      </c>
      <c r="J1202" t="s">
        <v>1020</v>
      </c>
      <c r="K1202" s="11" t="str">
        <f t="shared" si="214"/>
        <v>74</v>
      </c>
      <c r="L1202" s="11" t="str">
        <f t="shared" si="215"/>
        <v>55</v>
      </c>
      <c r="N1202" t="s">
        <v>712</v>
      </c>
      <c r="O1202" t="s">
        <v>164</v>
      </c>
      <c r="P1202" t="s">
        <v>702</v>
      </c>
      <c r="Q1202" t="s">
        <v>2191</v>
      </c>
      <c r="R1202" t="s">
        <v>992</v>
      </c>
    </row>
    <row r="1203" spans="1:18" x14ac:dyDescent="0.35">
      <c r="A1203" t="s">
        <v>1586</v>
      </c>
      <c r="B1203" t="s">
        <v>2039</v>
      </c>
      <c r="C1203">
        <v>2</v>
      </c>
      <c r="D1203">
        <v>29957</v>
      </c>
      <c r="E1203">
        <v>3</v>
      </c>
      <c r="G1203" t="s">
        <v>700</v>
      </c>
      <c r="J1203" t="s">
        <v>116</v>
      </c>
      <c r="K1203" s="11" t="str">
        <f t="shared" si="214"/>
        <v>13</v>
      </c>
      <c r="L1203" s="11" t="str">
        <f t="shared" si="215"/>
        <v>35</v>
      </c>
      <c r="N1203" t="s">
        <v>17</v>
      </c>
      <c r="O1203" t="s">
        <v>280</v>
      </c>
      <c r="P1203" t="s">
        <v>702</v>
      </c>
      <c r="Q1203" t="s">
        <v>2187</v>
      </c>
      <c r="R1203" t="s">
        <v>972</v>
      </c>
    </row>
    <row r="1204" spans="1:18" x14ac:dyDescent="0.35">
      <c r="A1204" t="s">
        <v>1587</v>
      </c>
      <c r="B1204" t="s">
        <v>2040</v>
      </c>
      <c r="C1204">
        <v>1</v>
      </c>
      <c r="D1204">
        <v>22261</v>
      </c>
      <c r="E1204">
        <v>3</v>
      </c>
      <c r="G1204" t="s">
        <v>700</v>
      </c>
      <c r="J1204" t="s">
        <v>120</v>
      </c>
      <c r="K1204" s="11" t="str">
        <f t="shared" si="214"/>
        <v>30</v>
      </c>
      <c r="L1204" s="11" t="str">
        <f t="shared" si="215"/>
        <v>40</v>
      </c>
      <c r="N1204" t="s">
        <v>712</v>
      </c>
      <c r="O1204" t="s">
        <v>280</v>
      </c>
      <c r="P1204" t="s">
        <v>702</v>
      </c>
      <c r="Q1204" t="s">
        <v>938</v>
      </c>
      <c r="R1204" t="s">
        <v>2192</v>
      </c>
    </row>
    <row r="1205" spans="1:18" x14ac:dyDescent="0.35">
      <c r="A1205" t="s">
        <v>1587</v>
      </c>
      <c r="B1205" t="s">
        <v>2040</v>
      </c>
      <c r="C1205">
        <v>2</v>
      </c>
      <c r="D1205">
        <v>22460</v>
      </c>
      <c r="E1205">
        <v>3</v>
      </c>
      <c r="G1205" t="s">
        <v>700</v>
      </c>
      <c r="J1205" t="s">
        <v>169</v>
      </c>
      <c r="K1205" s="11" t="str">
        <f t="shared" si="214"/>
        <v>39</v>
      </c>
      <c r="L1205" s="11" t="str">
        <f t="shared" si="215"/>
        <v>40</v>
      </c>
      <c r="N1205" t="s">
        <v>712</v>
      </c>
      <c r="O1205" t="s">
        <v>119</v>
      </c>
      <c r="P1205" t="s">
        <v>702</v>
      </c>
      <c r="Q1205" t="s">
        <v>946</v>
      </c>
      <c r="R1205" t="s">
        <v>2193</v>
      </c>
    </row>
    <row r="1206" spans="1:18" x14ac:dyDescent="0.35">
      <c r="A1206" t="s">
        <v>1587</v>
      </c>
      <c r="B1206" t="s">
        <v>2040</v>
      </c>
      <c r="C1206">
        <v>3</v>
      </c>
      <c r="D1206">
        <v>29975</v>
      </c>
      <c r="E1206">
        <v>3</v>
      </c>
      <c r="G1206" t="s">
        <v>700</v>
      </c>
      <c r="J1206" t="s">
        <v>1021</v>
      </c>
      <c r="K1206" s="11" t="str">
        <f t="shared" si="214"/>
        <v>29</v>
      </c>
      <c r="L1206" s="11" t="str">
        <f t="shared" si="215"/>
        <v>40</v>
      </c>
      <c r="N1206" t="s">
        <v>712</v>
      </c>
      <c r="O1206" t="s">
        <v>252</v>
      </c>
      <c r="P1206" t="s">
        <v>702</v>
      </c>
      <c r="Q1206" t="s">
        <v>2194</v>
      </c>
      <c r="R1206" t="s">
        <v>2195</v>
      </c>
    </row>
    <row r="1207" spans="1:18" x14ac:dyDescent="0.35">
      <c r="A1207" t="s">
        <v>1587</v>
      </c>
      <c r="B1207" t="s">
        <v>2040</v>
      </c>
      <c r="C1207">
        <v>4</v>
      </c>
      <c r="D1207">
        <v>30165</v>
      </c>
      <c r="E1207">
        <v>3</v>
      </c>
      <c r="G1207" t="s">
        <v>700</v>
      </c>
      <c r="J1207" t="s">
        <v>415</v>
      </c>
      <c r="K1207" s="11" t="str">
        <f t="shared" si="214"/>
        <v>40</v>
      </c>
      <c r="L1207" s="11" t="str">
        <f t="shared" si="215"/>
        <v>40</v>
      </c>
      <c r="N1207" t="s">
        <v>712</v>
      </c>
      <c r="O1207" t="s">
        <v>46</v>
      </c>
      <c r="P1207" t="s">
        <v>702</v>
      </c>
      <c r="Q1207" t="s">
        <v>2196</v>
      </c>
      <c r="R1207" t="s">
        <v>2197</v>
      </c>
    </row>
    <row r="1208" spans="1:18" x14ac:dyDescent="0.35">
      <c r="A1208" t="s">
        <v>1587</v>
      </c>
      <c r="B1208" t="s">
        <v>2040</v>
      </c>
      <c r="C1208">
        <v>5</v>
      </c>
      <c r="D1208">
        <v>30360</v>
      </c>
      <c r="E1208">
        <v>3</v>
      </c>
      <c r="G1208" t="s">
        <v>700</v>
      </c>
      <c r="J1208" t="s">
        <v>1022</v>
      </c>
      <c r="K1208" s="11" t="str">
        <f t="shared" si="214"/>
        <v>44</v>
      </c>
      <c r="L1208" s="11" t="str">
        <f t="shared" si="215"/>
        <v>40</v>
      </c>
      <c r="N1208" t="s">
        <v>17</v>
      </c>
      <c r="O1208" t="s">
        <v>81</v>
      </c>
      <c r="P1208" t="s">
        <v>702</v>
      </c>
      <c r="Q1208" t="s">
        <v>2190</v>
      </c>
      <c r="R1208" t="s">
        <v>992</v>
      </c>
    </row>
    <row r="1209" spans="1:18" x14ac:dyDescent="0.35">
      <c r="A1209" t="s">
        <v>1588</v>
      </c>
      <c r="B1209" t="s">
        <v>2041</v>
      </c>
      <c r="C1209">
        <v>1</v>
      </c>
      <c r="D1209">
        <v>27334</v>
      </c>
      <c r="E1209">
        <v>3</v>
      </c>
      <c r="G1209" t="s">
        <v>22</v>
      </c>
      <c r="J1209" s="9">
        <v>45270</v>
      </c>
      <c r="K1209" s="11" t="str">
        <f>TEXT(MONTH(J1209),"00")</f>
        <v>12</v>
      </c>
      <c r="L1209" s="11" t="str">
        <f>TEXT(DAY(J1209),"00")</f>
        <v>10</v>
      </c>
      <c r="M1209" s="5"/>
      <c r="N1209" t="s">
        <v>709</v>
      </c>
      <c r="O1209" t="s">
        <v>418</v>
      </c>
      <c r="P1209" t="s">
        <v>702</v>
      </c>
      <c r="Q1209" t="s">
        <v>938</v>
      </c>
    </row>
    <row r="1210" spans="1:18" x14ac:dyDescent="0.35">
      <c r="A1210" t="s">
        <v>1435</v>
      </c>
      <c r="B1210" t="s">
        <v>1662</v>
      </c>
      <c r="K1210" s="11" t="str">
        <f>LEFT(J1210,2)</f>
        <v/>
      </c>
      <c r="L1210" s="11" t="str">
        <f t="shared" ref="L1210" si="216">RIGHT(J1210,2)</f>
        <v/>
      </c>
      <c r="O1210" t="s">
        <v>110</v>
      </c>
      <c r="P1210" t="s">
        <v>110</v>
      </c>
      <c r="R1210" t="s">
        <v>992</v>
      </c>
    </row>
    <row r="1211" spans="1:18" x14ac:dyDescent="0.35">
      <c r="A1211" t="s">
        <v>1588</v>
      </c>
      <c r="B1211" t="s">
        <v>2041</v>
      </c>
      <c r="C1211">
        <v>2</v>
      </c>
      <c r="D1211">
        <v>27335</v>
      </c>
      <c r="E1211">
        <v>3</v>
      </c>
      <c r="G1211" t="s">
        <v>22</v>
      </c>
      <c r="J1211" s="9">
        <v>45270</v>
      </c>
      <c r="K1211" s="11" t="str">
        <f>TEXT(MONTH(J1211),"00")</f>
        <v>12</v>
      </c>
      <c r="L1211" s="11" t="str">
        <f>TEXT(DAY(J1211),"00")</f>
        <v>10</v>
      </c>
      <c r="M1211" s="5"/>
      <c r="N1211" t="s">
        <v>709</v>
      </c>
      <c r="O1211" t="s">
        <v>418</v>
      </c>
      <c r="P1211" t="s">
        <v>702</v>
      </c>
      <c r="Q1211" t="s">
        <v>938</v>
      </c>
    </row>
    <row r="1212" spans="1:18" x14ac:dyDescent="0.35">
      <c r="A1212" t="s">
        <v>1588</v>
      </c>
      <c r="B1212" t="s">
        <v>2041</v>
      </c>
      <c r="C1212">
        <v>3</v>
      </c>
      <c r="D1212">
        <v>27337</v>
      </c>
      <c r="E1212">
        <v>3</v>
      </c>
      <c r="G1212" t="s">
        <v>22</v>
      </c>
      <c r="J1212" s="9">
        <v>45270</v>
      </c>
      <c r="K1212" s="11" t="str">
        <f>TEXT(MONTH(J1212),"00")</f>
        <v>12</v>
      </c>
      <c r="L1212" s="11" t="str">
        <f>TEXT(DAY(J1212),"00")</f>
        <v>10</v>
      </c>
      <c r="M1212" s="5"/>
      <c r="N1212" t="s">
        <v>709</v>
      </c>
      <c r="O1212" t="s">
        <v>418</v>
      </c>
      <c r="P1212" t="s">
        <v>702</v>
      </c>
      <c r="Q1212" t="s">
        <v>938</v>
      </c>
    </row>
    <row r="1213" spans="1:18" x14ac:dyDescent="0.35">
      <c r="A1213" t="s">
        <v>1435</v>
      </c>
      <c r="B1213" t="s">
        <v>1662</v>
      </c>
      <c r="K1213" s="11" t="str">
        <f>LEFT(J1213,2)</f>
        <v/>
      </c>
      <c r="L1213" s="11" t="str">
        <f t="shared" ref="L1213" si="217">RIGHT(J1213,2)</f>
        <v/>
      </c>
      <c r="O1213" t="s">
        <v>110</v>
      </c>
      <c r="P1213" t="s">
        <v>110</v>
      </c>
    </row>
    <row r="1214" spans="1:18" x14ac:dyDescent="0.35">
      <c r="A1214" t="s">
        <v>1589</v>
      </c>
      <c r="B1214" t="s">
        <v>2042</v>
      </c>
      <c r="C1214">
        <v>1</v>
      </c>
      <c r="D1214">
        <v>27338</v>
      </c>
      <c r="E1214">
        <v>3</v>
      </c>
      <c r="G1214" t="s">
        <v>22</v>
      </c>
      <c r="J1214" s="9">
        <v>45240</v>
      </c>
      <c r="K1214" s="11" t="str">
        <f t="shared" ref="K1214:K1220" si="218">TEXT(MONTH(J1214),"00")</f>
        <v>11</v>
      </c>
      <c r="L1214" s="11" t="str">
        <f t="shared" ref="L1214:L1220" si="219">TEXT(DAY(J1214),"00")</f>
        <v>10</v>
      </c>
      <c r="M1214" s="5"/>
      <c r="N1214" t="s">
        <v>711</v>
      </c>
      <c r="O1214" t="s">
        <v>418</v>
      </c>
      <c r="P1214" t="s">
        <v>702</v>
      </c>
      <c r="Q1214" t="s">
        <v>938</v>
      </c>
    </row>
    <row r="1215" spans="1:18" x14ac:dyDescent="0.35">
      <c r="A1215" t="s">
        <v>1589</v>
      </c>
      <c r="B1215" t="s">
        <v>2042</v>
      </c>
      <c r="C1215">
        <v>2</v>
      </c>
      <c r="D1215">
        <v>27340</v>
      </c>
      <c r="E1215">
        <v>3</v>
      </c>
      <c r="G1215" t="s">
        <v>22</v>
      </c>
      <c r="J1215" s="9">
        <v>45270</v>
      </c>
      <c r="K1215" s="11" t="str">
        <f t="shared" si="218"/>
        <v>12</v>
      </c>
      <c r="L1215" s="11" t="str">
        <f t="shared" si="219"/>
        <v>10</v>
      </c>
      <c r="M1215" s="5"/>
      <c r="N1215" t="s">
        <v>711</v>
      </c>
      <c r="O1215" t="s">
        <v>418</v>
      </c>
      <c r="P1215" t="s">
        <v>702</v>
      </c>
      <c r="Q1215" t="s">
        <v>938</v>
      </c>
    </row>
    <row r="1216" spans="1:18" x14ac:dyDescent="0.35">
      <c r="A1216" t="s">
        <v>1589</v>
      </c>
      <c r="B1216" t="s">
        <v>2042</v>
      </c>
      <c r="C1216">
        <v>3</v>
      </c>
      <c r="D1216">
        <v>27341</v>
      </c>
      <c r="E1216">
        <v>3</v>
      </c>
      <c r="G1216" t="s">
        <v>22</v>
      </c>
      <c r="J1216" s="9">
        <v>45240</v>
      </c>
      <c r="K1216" s="11" t="str">
        <f t="shared" si="218"/>
        <v>11</v>
      </c>
      <c r="L1216" s="11" t="str">
        <f t="shared" si="219"/>
        <v>10</v>
      </c>
      <c r="M1216" s="5"/>
      <c r="N1216" t="s">
        <v>711</v>
      </c>
      <c r="O1216" t="s">
        <v>418</v>
      </c>
      <c r="P1216" t="s">
        <v>702</v>
      </c>
      <c r="Q1216" t="s">
        <v>938</v>
      </c>
    </row>
    <row r="1217" spans="1:18" x14ac:dyDescent="0.35">
      <c r="A1217" t="s">
        <v>1589</v>
      </c>
      <c r="B1217" t="s">
        <v>2042</v>
      </c>
      <c r="C1217">
        <v>4</v>
      </c>
      <c r="D1217">
        <v>27342</v>
      </c>
      <c r="E1217">
        <v>3</v>
      </c>
      <c r="G1217" t="s">
        <v>22</v>
      </c>
      <c r="J1217" s="9">
        <v>45240</v>
      </c>
      <c r="K1217" s="11" t="str">
        <f t="shared" si="218"/>
        <v>11</v>
      </c>
      <c r="L1217" s="11" t="str">
        <f t="shared" si="219"/>
        <v>10</v>
      </c>
      <c r="M1217" s="5"/>
      <c r="N1217" t="s">
        <v>711</v>
      </c>
      <c r="O1217" t="s">
        <v>418</v>
      </c>
      <c r="P1217" t="s">
        <v>702</v>
      </c>
      <c r="Q1217" t="s">
        <v>938</v>
      </c>
    </row>
    <row r="1218" spans="1:18" x14ac:dyDescent="0.35">
      <c r="A1218" t="s">
        <v>1589</v>
      </c>
      <c r="B1218" t="s">
        <v>2042</v>
      </c>
      <c r="C1218">
        <v>5</v>
      </c>
      <c r="D1218">
        <v>27343</v>
      </c>
      <c r="E1218">
        <v>3</v>
      </c>
      <c r="G1218" t="s">
        <v>22</v>
      </c>
      <c r="J1218" s="9">
        <v>45270</v>
      </c>
      <c r="K1218" s="11" t="str">
        <f t="shared" si="218"/>
        <v>12</v>
      </c>
      <c r="L1218" s="11" t="str">
        <f t="shared" si="219"/>
        <v>10</v>
      </c>
      <c r="M1218" s="5"/>
      <c r="N1218" t="s">
        <v>711</v>
      </c>
      <c r="O1218" t="s">
        <v>418</v>
      </c>
      <c r="P1218" t="s">
        <v>702</v>
      </c>
      <c r="Q1218" t="s">
        <v>938</v>
      </c>
    </row>
    <row r="1219" spans="1:18" x14ac:dyDescent="0.35">
      <c r="A1219" t="s">
        <v>1589</v>
      </c>
      <c r="B1219" t="s">
        <v>2042</v>
      </c>
      <c r="C1219">
        <v>6</v>
      </c>
      <c r="D1219">
        <v>27344</v>
      </c>
      <c r="E1219">
        <v>3</v>
      </c>
      <c r="G1219" t="s">
        <v>22</v>
      </c>
      <c r="J1219" s="9">
        <v>45240</v>
      </c>
      <c r="K1219" s="11" t="str">
        <f t="shared" si="218"/>
        <v>11</v>
      </c>
      <c r="L1219" s="11" t="str">
        <f t="shared" si="219"/>
        <v>10</v>
      </c>
      <c r="M1219" s="5"/>
      <c r="N1219" t="s">
        <v>711</v>
      </c>
      <c r="O1219" t="s">
        <v>418</v>
      </c>
      <c r="P1219" t="s">
        <v>702</v>
      </c>
      <c r="Q1219" t="s">
        <v>938</v>
      </c>
    </row>
    <row r="1220" spans="1:18" x14ac:dyDescent="0.35">
      <c r="A1220" t="s">
        <v>1589</v>
      </c>
      <c r="B1220" t="s">
        <v>2042</v>
      </c>
      <c r="C1220">
        <v>7</v>
      </c>
      <c r="D1220">
        <v>27371</v>
      </c>
      <c r="E1220">
        <v>3</v>
      </c>
      <c r="G1220" t="s">
        <v>22</v>
      </c>
      <c r="J1220" s="9">
        <v>45270</v>
      </c>
      <c r="K1220" s="11" t="str">
        <f t="shared" si="218"/>
        <v>12</v>
      </c>
      <c r="L1220" s="11" t="str">
        <f t="shared" si="219"/>
        <v>10</v>
      </c>
      <c r="M1220" s="5"/>
      <c r="N1220" t="s">
        <v>711</v>
      </c>
      <c r="O1220" t="s">
        <v>418</v>
      </c>
      <c r="P1220" t="s">
        <v>702</v>
      </c>
      <c r="Q1220" t="s">
        <v>938</v>
      </c>
    </row>
    <row r="1221" spans="1:18" x14ac:dyDescent="0.35">
      <c r="A1221" t="s">
        <v>1590</v>
      </c>
      <c r="B1221" t="s">
        <v>2043</v>
      </c>
      <c r="C1221">
        <v>1</v>
      </c>
      <c r="D1221">
        <v>21494</v>
      </c>
      <c r="E1221">
        <v>3</v>
      </c>
      <c r="G1221" t="s">
        <v>759</v>
      </c>
      <c r="J1221" t="s">
        <v>385</v>
      </c>
      <c r="K1221" s="11" t="str">
        <f t="shared" ref="K1221:K1226" si="220">LEFT(J1221,2)</f>
        <v>0/</v>
      </c>
      <c r="L1221" s="11" t="str">
        <f t="shared" ref="L1221:L1226" si="221">RIGHT(J1221,2)</f>
        <v>/5</v>
      </c>
      <c r="N1221" t="s">
        <v>745</v>
      </c>
      <c r="O1221" t="s">
        <v>745</v>
      </c>
      <c r="P1221" t="s">
        <v>702</v>
      </c>
    </row>
    <row r="1222" spans="1:18" x14ac:dyDescent="0.35">
      <c r="A1222" t="s">
        <v>1590</v>
      </c>
      <c r="B1222" t="s">
        <v>2043</v>
      </c>
      <c r="C1222">
        <v>2</v>
      </c>
      <c r="D1222">
        <v>21967</v>
      </c>
      <c r="E1222">
        <v>1</v>
      </c>
      <c r="G1222" t="s">
        <v>759</v>
      </c>
      <c r="J1222" t="s">
        <v>385</v>
      </c>
      <c r="K1222" s="11" t="str">
        <f t="shared" si="220"/>
        <v>0/</v>
      </c>
      <c r="L1222" s="11" t="str">
        <f t="shared" si="221"/>
        <v>/5</v>
      </c>
      <c r="N1222" t="s">
        <v>745</v>
      </c>
      <c r="O1222" t="s">
        <v>745</v>
      </c>
      <c r="P1222" t="s">
        <v>702</v>
      </c>
    </row>
    <row r="1223" spans="1:18" x14ac:dyDescent="0.35">
      <c r="A1223" t="s">
        <v>1591</v>
      </c>
      <c r="B1223" t="s">
        <v>2044</v>
      </c>
      <c r="C1223">
        <v>1</v>
      </c>
      <c r="D1223">
        <v>21769</v>
      </c>
      <c r="E1223">
        <v>1</v>
      </c>
      <c r="G1223" t="s">
        <v>759</v>
      </c>
      <c r="J1223" t="s">
        <v>385</v>
      </c>
      <c r="K1223" s="11" t="str">
        <f t="shared" si="220"/>
        <v>0/</v>
      </c>
      <c r="L1223" s="11" t="str">
        <f t="shared" si="221"/>
        <v>/5</v>
      </c>
      <c r="N1223" t="s">
        <v>745</v>
      </c>
      <c r="O1223" t="s">
        <v>745</v>
      </c>
      <c r="P1223" t="s">
        <v>702</v>
      </c>
      <c r="R1223" t="s">
        <v>944</v>
      </c>
    </row>
    <row r="1224" spans="1:18" x14ac:dyDescent="0.35">
      <c r="A1224" t="s">
        <v>1591</v>
      </c>
      <c r="B1224" t="s">
        <v>2044</v>
      </c>
      <c r="C1224">
        <v>2</v>
      </c>
      <c r="D1224">
        <v>23237</v>
      </c>
      <c r="E1224">
        <v>2</v>
      </c>
      <c r="G1224" t="s">
        <v>759</v>
      </c>
      <c r="J1224" t="s">
        <v>385</v>
      </c>
      <c r="K1224" s="11" t="str">
        <f t="shared" si="220"/>
        <v>0/</v>
      </c>
      <c r="L1224" s="11" t="str">
        <f t="shared" si="221"/>
        <v>/5</v>
      </c>
      <c r="N1224" t="s">
        <v>745</v>
      </c>
      <c r="O1224" t="s">
        <v>745</v>
      </c>
      <c r="P1224" t="s">
        <v>702</v>
      </c>
      <c r="R1224" t="s">
        <v>944</v>
      </c>
    </row>
    <row r="1225" spans="1:18" x14ac:dyDescent="0.35">
      <c r="A1225" t="s">
        <v>1591</v>
      </c>
      <c r="B1225" t="s">
        <v>2044</v>
      </c>
      <c r="C1225">
        <v>3</v>
      </c>
      <c r="D1225">
        <v>23238</v>
      </c>
      <c r="E1225">
        <v>3</v>
      </c>
      <c r="G1225" t="s">
        <v>759</v>
      </c>
      <c r="J1225" t="s">
        <v>986</v>
      </c>
      <c r="K1225" s="11" t="str">
        <f t="shared" si="220"/>
        <v>16</v>
      </c>
      <c r="L1225" s="11" t="str">
        <f t="shared" si="221"/>
        <v>35</v>
      </c>
      <c r="N1225" t="s">
        <v>745</v>
      </c>
      <c r="O1225" t="s">
        <v>745</v>
      </c>
      <c r="P1225" t="s">
        <v>702</v>
      </c>
      <c r="R1225" t="s">
        <v>944</v>
      </c>
    </row>
    <row r="1226" spans="1:18" x14ac:dyDescent="0.35">
      <c r="A1226" t="s">
        <v>1592</v>
      </c>
      <c r="B1226" t="s">
        <v>2045</v>
      </c>
      <c r="C1226">
        <v>1</v>
      </c>
      <c r="D1226">
        <v>22267</v>
      </c>
      <c r="E1226">
        <v>3</v>
      </c>
      <c r="G1226" t="s">
        <v>759</v>
      </c>
      <c r="J1226" t="s">
        <v>448</v>
      </c>
      <c r="K1226" s="11" t="str">
        <f t="shared" si="220"/>
        <v>0/</v>
      </c>
      <c r="L1226" s="11" t="str">
        <f t="shared" si="221"/>
        <v>10</v>
      </c>
      <c r="N1226" t="s">
        <v>745</v>
      </c>
      <c r="O1226" t="s">
        <v>745</v>
      </c>
      <c r="P1226" t="s">
        <v>702</v>
      </c>
    </row>
    <row r="1227" spans="1:18" x14ac:dyDescent="0.35">
      <c r="A1227" t="s">
        <v>1593</v>
      </c>
      <c r="B1227" t="s">
        <v>2046</v>
      </c>
      <c r="C1227">
        <v>1</v>
      </c>
      <c r="D1227">
        <v>22268</v>
      </c>
      <c r="E1227">
        <v>3</v>
      </c>
      <c r="G1227" t="s">
        <v>759</v>
      </c>
      <c r="J1227" s="9">
        <v>45148</v>
      </c>
      <c r="K1227" s="11" t="str">
        <f>TEXT(MONTH(J1227),"00")</f>
        <v>08</v>
      </c>
      <c r="L1227" s="11" t="str">
        <f>TEXT(DAY(J1227),"00")</f>
        <v>10</v>
      </c>
      <c r="M1227" s="5"/>
      <c r="N1227" t="s">
        <v>745</v>
      </c>
      <c r="O1227" t="s">
        <v>745</v>
      </c>
      <c r="P1227" t="s">
        <v>702</v>
      </c>
      <c r="R1227" t="s">
        <v>1023</v>
      </c>
    </row>
    <row r="1228" spans="1:18" x14ac:dyDescent="0.35">
      <c r="A1228" t="s">
        <v>1594</v>
      </c>
      <c r="B1228" t="s">
        <v>1950</v>
      </c>
      <c r="C1228">
        <v>1</v>
      </c>
      <c r="D1228">
        <v>28840</v>
      </c>
      <c r="E1228">
        <v>4</v>
      </c>
      <c r="G1228" t="s">
        <v>700</v>
      </c>
      <c r="J1228" t="s">
        <v>1024</v>
      </c>
      <c r="K1228" s="11" t="str">
        <f>LEFT(J1228,2)</f>
        <v>9/</v>
      </c>
      <c r="L1228" s="11" t="str">
        <f t="shared" ref="L1228" si="222">RIGHT(J1228,2)</f>
        <v>50</v>
      </c>
      <c r="N1228" t="s">
        <v>17</v>
      </c>
      <c r="O1228" t="s">
        <v>81</v>
      </c>
      <c r="P1228" t="s">
        <v>702</v>
      </c>
      <c r="Q1228" t="s">
        <v>840</v>
      </c>
      <c r="R1228" t="s">
        <v>838</v>
      </c>
    </row>
    <row r="1229" spans="1:18" x14ac:dyDescent="0.35">
      <c r="A1229" t="s">
        <v>1594</v>
      </c>
      <c r="B1229" t="s">
        <v>1950</v>
      </c>
      <c r="C1229">
        <v>11</v>
      </c>
      <c r="D1229">
        <v>28841</v>
      </c>
      <c r="E1229">
        <v>0</v>
      </c>
      <c r="G1229" t="s">
        <v>22</v>
      </c>
      <c r="J1229" s="9">
        <v>45015</v>
      </c>
      <c r="K1229" s="11" t="str">
        <f>TEXT(MONTH(J1229),"00")</f>
        <v>03</v>
      </c>
      <c r="L1229" s="11" t="str">
        <f>TEXT(DAY(J1229),"00")</f>
        <v>30</v>
      </c>
      <c r="M1229" s="5"/>
      <c r="N1229" t="s">
        <v>709</v>
      </c>
      <c r="O1229" t="s">
        <v>227</v>
      </c>
      <c r="P1229" t="s">
        <v>702</v>
      </c>
      <c r="Q1229" t="s">
        <v>228</v>
      </c>
      <c r="R1229" t="s">
        <v>838</v>
      </c>
    </row>
    <row r="1230" spans="1:18" x14ac:dyDescent="0.35">
      <c r="A1230" t="s">
        <v>1594</v>
      </c>
      <c r="B1230" t="s">
        <v>1950</v>
      </c>
      <c r="C1230">
        <v>12</v>
      </c>
      <c r="D1230">
        <v>28842</v>
      </c>
      <c r="E1230">
        <v>0</v>
      </c>
      <c r="G1230" t="s">
        <v>22</v>
      </c>
      <c r="J1230" s="9">
        <v>44956</v>
      </c>
      <c r="K1230" s="11" t="str">
        <f>TEXT(MONTH(J1230),"00")</f>
        <v>01</v>
      </c>
      <c r="L1230" s="11" t="str">
        <f>TEXT(DAY(J1230),"00")</f>
        <v>30</v>
      </c>
      <c r="M1230" s="5"/>
      <c r="N1230" t="s">
        <v>709</v>
      </c>
      <c r="O1230" t="s">
        <v>231</v>
      </c>
      <c r="P1230" t="s">
        <v>702</v>
      </c>
      <c r="Q1230" t="s">
        <v>228</v>
      </c>
      <c r="R1230" t="s">
        <v>838</v>
      </c>
    </row>
    <row r="1231" spans="1:18" x14ac:dyDescent="0.35">
      <c r="A1231" t="s">
        <v>1594</v>
      </c>
      <c r="B1231" t="s">
        <v>1950</v>
      </c>
      <c r="C1231">
        <v>13</v>
      </c>
      <c r="D1231">
        <v>28843</v>
      </c>
      <c r="E1231">
        <v>0</v>
      </c>
      <c r="G1231" t="s">
        <v>22</v>
      </c>
      <c r="J1231" s="9">
        <v>10990</v>
      </c>
      <c r="K1231" s="11" t="str">
        <f>TEXT(MONTH(J1231),"0")</f>
        <v>2</v>
      </c>
      <c r="L1231" s="11" t="str">
        <f>RIGHT(TEXT(YEAR(J1231),"00"),LEN(TEXT(YEAR(J1231),"00"))-2)</f>
        <v>30</v>
      </c>
      <c r="M1231" s="6"/>
      <c r="N1231" t="s">
        <v>709</v>
      </c>
      <c r="O1231" t="s">
        <v>232</v>
      </c>
      <c r="P1231" t="s">
        <v>702</v>
      </c>
      <c r="Q1231" t="s">
        <v>228</v>
      </c>
      <c r="R1231" t="s">
        <v>838</v>
      </c>
    </row>
    <row r="1232" spans="1:18" x14ac:dyDescent="0.35">
      <c r="A1232" t="s">
        <v>1594</v>
      </c>
      <c r="B1232" t="s">
        <v>1950</v>
      </c>
      <c r="C1232">
        <v>14</v>
      </c>
      <c r="D1232">
        <v>28844</v>
      </c>
      <c r="E1232">
        <v>0</v>
      </c>
      <c r="G1232" t="s">
        <v>22</v>
      </c>
      <c r="J1232" s="9">
        <v>10990</v>
      </c>
      <c r="K1232" s="11" t="str">
        <f>TEXT(MONTH(J1232),"0")</f>
        <v>2</v>
      </c>
      <c r="L1232" s="11" t="str">
        <f>RIGHT(TEXT(YEAR(J1232),"00"),LEN(TEXT(YEAR(J1232),"00"))-2)</f>
        <v>30</v>
      </c>
      <c r="M1232" s="6"/>
      <c r="N1232" t="s">
        <v>707</v>
      </c>
      <c r="O1232" t="s">
        <v>458</v>
      </c>
      <c r="P1232" t="s">
        <v>702</v>
      </c>
      <c r="Q1232" t="s">
        <v>228</v>
      </c>
      <c r="R1232" t="s">
        <v>838</v>
      </c>
    </row>
    <row r="1233" spans="1:18" x14ac:dyDescent="0.35">
      <c r="A1233" t="s">
        <v>1594</v>
      </c>
      <c r="B1233" t="s">
        <v>1950</v>
      </c>
      <c r="C1233">
        <v>15</v>
      </c>
      <c r="D1233">
        <v>28845</v>
      </c>
      <c r="E1233">
        <v>0</v>
      </c>
      <c r="G1233" t="s">
        <v>22</v>
      </c>
      <c r="J1233" s="9">
        <v>44956</v>
      </c>
      <c r="K1233" s="11" t="str">
        <f>TEXT(MONTH(J1233),"00")</f>
        <v>01</v>
      </c>
      <c r="L1233" s="11" t="str">
        <f>TEXT(DAY(J1233),"00")</f>
        <v>30</v>
      </c>
      <c r="M1233" s="5"/>
      <c r="N1233" t="s">
        <v>709</v>
      </c>
      <c r="O1233" t="s">
        <v>227</v>
      </c>
      <c r="P1233" t="s">
        <v>702</v>
      </c>
      <c r="Q1233" t="s">
        <v>253</v>
      </c>
      <c r="R1233" t="s">
        <v>838</v>
      </c>
    </row>
    <row r="1234" spans="1:18" x14ac:dyDescent="0.35">
      <c r="A1234" t="s">
        <v>1594</v>
      </c>
      <c r="B1234" t="s">
        <v>1950</v>
      </c>
      <c r="C1234">
        <v>60</v>
      </c>
      <c r="D1234">
        <v>30021</v>
      </c>
      <c r="E1234">
        <v>4</v>
      </c>
      <c r="G1234" t="s">
        <v>700</v>
      </c>
      <c r="J1234" t="s">
        <v>1025</v>
      </c>
      <c r="K1234" s="11" t="str">
        <f t="shared" ref="K1234:K1236" si="223">LEFT(J1234,2)</f>
        <v>13</v>
      </c>
      <c r="L1234" s="11" t="str">
        <f t="shared" ref="L1234:L1236" si="224">RIGHT(J1234,2)</f>
        <v>50</v>
      </c>
      <c r="N1234" t="s">
        <v>745</v>
      </c>
      <c r="O1234" t="s">
        <v>745</v>
      </c>
      <c r="P1234" t="s">
        <v>702</v>
      </c>
      <c r="R1234" t="s">
        <v>842</v>
      </c>
    </row>
    <row r="1235" spans="1:18" x14ac:dyDescent="0.35">
      <c r="A1235" t="s">
        <v>1594</v>
      </c>
      <c r="B1235" t="s">
        <v>1950</v>
      </c>
      <c r="C1235">
        <v>61</v>
      </c>
      <c r="D1235">
        <v>30022</v>
      </c>
      <c r="E1235">
        <v>0</v>
      </c>
      <c r="G1235" t="s">
        <v>22</v>
      </c>
      <c r="J1235" t="s">
        <v>1025</v>
      </c>
      <c r="K1235" s="11" t="str">
        <f t="shared" si="223"/>
        <v>13</v>
      </c>
      <c r="L1235" s="11" t="str">
        <f t="shared" si="224"/>
        <v>50</v>
      </c>
      <c r="N1235" t="s">
        <v>745</v>
      </c>
      <c r="O1235" t="s">
        <v>745</v>
      </c>
      <c r="P1235" t="s">
        <v>702</v>
      </c>
      <c r="R1235" t="s">
        <v>844</v>
      </c>
    </row>
    <row r="1236" spans="1:18" x14ac:dyDescent="0.35">
      <c r="A1236" t="s">
        <v>1595</v>
      </c>
      <c r="B1236" t="s">
        <v>1951</v>
      </c>
      <c r="C1236">
        <v>1</v>
      </c>
      <c r="D1236">
        <v>28935</v>
      </c>
      <c r="E1236">
        <v>4</v>
      </c>
      <c r="G1236" t="s">
        <v>700</v>
      </c>
      <c r="J1236" t="s">
        <v>1026</v>
      </c>
      <c r="K1236" s="11" t="str">
        <f t="shared" si="223"/>
        <v>10</v>
      </c>
      <c r="L1236" s="11" t="str">
        <f t="shared" si="224"/>
        <v>20</v>
      </c>
      <c r="N1236" t="s">
        <v>17</v>
      </c>
      <c r="O1236" t="s">
        <v>46</v>
      </c>
      <c r="P1236" t="s">
        <v>702</v>
      </c>
      <c r="Q1236" t="s">
        <v>840</v>
      </c>
      <c r="R1236" t="s">
        <v>846</v>
      </c>
    </row>
    <row r="1237" spans="1:18" x14ac:dyDescent="0.35">
      <c r="A1237" t="s">
        <v>1595</v>
      </c>
      <c r="B1237" t="s">
        <v>1951</v>
      </c>
      <c r="C1237">
        <v>11</v>
      </c>
      <c r="D1237">
        <v>28936</v>
      </c>
      <c r="E1237">
        <v>0</v>
      </c>
      <c r="G1237" t="s">
        <v>22</v>
      </c>
      <c r="J1237" s="9">
        <v>45076</v>
      </c>
      <c r="K1237" s="11" t="str">
        <f>TEXT(MONTH(J1237),"00")</f>
        <v>05</v>
      </c>
      <c r="L1237" s="11" t="str">
        <f>TEXT(DAY(J1237),"00")</f>
        <v>30</v>
      </c>
      <c r="M1237" s="5"/>
      <c r="N1237" t="s">
        <v>709</v>
      </c>
      <c r="O1237" t="s">
        <v>227</v>
      </c>
      <c r="P1237" t="s">
        <v>702</v>
      </c>
      <c r="Q1237" t="s">
        <v>241</v>
      </c>
      <c r="R1237" t="s">
        <v>844</v>
      </c>
    </row>
    <row r="1238" spans="1:18" x14ac:dyDescent="0.35">
      <c r="A1238" t="s">
        <v>1595</v>
      </c>
      <c r="B1238" t="s">
        <v>1951</v>
      </c>
      <c r="C1238">
        <v>12</v>
      </c>
      <c r="D1238">
        <v>28937</v>
      </c>
      <c r="E1238">
        <v>0</v>
      </c>
      <c r="G1238" t="s">
        <v>22</v>
      </c>
      <c r="J1238" t="s">
        <v>132</v>
      </c>
      <c r="K1238" s="11" t="str">
        <f>LEFT(J1238,2)</f>
        <v>0/</v>
      </c>
      <c r="L1238" s="11" t="str">
        <f t="shared" ref="L1238" si="225">RIGHT(J1238,2)</f>
        <v>30</v>
      </c>
      <c r="N1238" t="s">
        <v>709</v>
      </c>
      <c r="O1238" t="s">
        <v>231</v>
      </c>
      <c r="P1238" t="s">
        <v>702</v>
      </c>
      <c r="Q1238" t="s">
        <v>241</v>
      </c>
      <c r="R1238" t="s">
        <v>838</v>
      </c>
    </row>
    <row r="1239" spans="1:18" x14ac:dyDescent="0.35">
      <c r="A1239" t="s">
        <v>1595</v>
      </c>
      <c r="B1239" t="s">
        <v>1951</v>
      </c>
      <c r="C1239">
        <v>13</v>
      </c>
      <c r="D1239">
        <v>28938</v>
      </c>
      <c r="E1239">
        <v>0</v>
      </c>
      <c r="G1239" t="s">
        <v>22</v>
      </c>
      <c r="J1239" s="9">
        <v>45015</v>
      </c>
      <c r="K1239" s="11" t="str">
        <f>TEXT(MONTH(J1239),"00")</f>
        <v>03</v>
      </c>
      <c r="L1239" s="11" t="str">
        <f>TEXT(DAY(J1239),"00")</f>
        <v>30</v>
      </c>
      <c r="M1239" s="5"/>
      <c r="N1239" t="s">
        <v>709</v>
      </c>
      <c r="O1239" t="s">
        <v>232</v>
      </c>
      <c r="P1239" t="s">
        <v>702</v>
      </c>
      <c r="Q1239" t="s">
        <v>241</v>
      </c>
      <c r="R1239" t="s">
        <v>838</v>
      </c>
    </row>
    <row r="1240" spans="1:18" x14ac:dyDescent="0.35">
      <c r="A1240" t="s">
        <v>1595</v>
      </c>
      <c r="B1240" t="s">
        <v>1951</v>
      </c>
      <c r="C1240">
        <v>14</v>
      </c>
      <c r="D1240">
        <v>28939</v>
      </c>
      <c r="E1240">
        <v>0</v>
      </c>
      <c r="G1240" t="s">
        <v>22</v>
      </c>
      <c r="J1240" s="9">
        <v>10990</v>
      </c>
      <c r="K1240" s="11" t="str">
        <f>TEXT(MONTH(J1240),"0")</f>
        <v>2</v>
      </c>
      <c r="L1240" s="11" t="str">
        <f>RIGHT(TEXT(YEAR(J1240),"00"),LEN(TEXT(YEAR(J1240),"00"))-2)</f>
        <v>30</v>
      </c>
      <c r="M1240" s="6"/>
      <c r="N1240" t="s">
        <v>714</v>
      </c>
      <c r="O1240" t="s">
        <v>458</v>
      </c>
      <c r="P1240" t="s">
        <v>702</v>
      </c>
      <c r="Q1240" t="s">
        <v>228</v>
      </c>
      <c r="R1240" t="s">
        <v>844</v>
      </c>
    </row>
    <row r="1241" spans="1:18" x14ac:dyDescent="0.35">
      <c r="A1241" t="s">
        <v>1596</v>
      </c>
      <c r="B1241" t="s">
        <v>1894</v>
      </c>
      <c r="C1241">
        <v>1</v>
      </c>
      <c r="D1241">
        <v>29048</v>
      </c>
      <c r="E1241">
        <v>3</v>
      </c>
      <c r="G1241" t="s">
        <v>716</v>
      </c>
      <c r="J1241" s="9">
        <v>18476</v>
      </c>
      <c r="K1241" s="11" t="str">
        <f>TEXT(MONTH(J1241),"0")</f>
        <v>8</v>
      </c>
      <c r="L1241" s="11" t="str">
        <f>RIGHT(TEXT(YEAR(J1241),"00"),LEN(TEXT(YEAR(J1241),"00"))-2)</f>
        <v>50</v>
      </c>
      <c r="M1241" s="6"/>
      <c r="N1241" t="s">
        <v>17</v>
      </c>
      <c r="O1241" t="s">
        <v>81</v>
      </c>
      <c r="P1241" t="s">
        <v>702</v>
      </c>
      <c r="Q1241" t="s">
        <v>717</v>
      </c>
      <c r="R1241" t="s">
        <v>718</v>
      </c>
    </row>
    <row r="1242" spans="1:18" x14ac:dyDescent="0.35">
      <c r="A1242" t="s">
        <v>1596</v>
      </c>
      <c r="B1242" t="s">
        <v>1894</v>
      </c>
      <c r="C1242">
        <v>2</v>
      </c>
      <c r="D1242">
        <v>29049</v>
      </c>
      <c r="E1242">
        <v>3</v>
      </c>
      <c r="G1242" t="s">
        <v>716</v>
      </c>
      <c r="J1242" s="9">
        <v>18384</v>
      </c>
      <c r="K1242" s="11" t="str">
        <f>TEXT(MONTH(J1242),"0")</f>
        <v>5</v>
      </c>
      <c r="L1242" s="11" t="str">
        <f>RIGHT(TEXT(YEAR(J1242),"00"),LEN(TEXT(YEAR(J1242),"00"))-2)</f>
        <v>50</v>
      </c>
      <c r="M1242" s="6"/>
      <c r="N1242" t="s">
        <v>17</v>
      </c>
      <c r="O1242" t="s">
        <v>119</v>
      </c>
      <c r="P1242" t="s">
        <v>702</v>
      </c>
      <c r="Q1242" t="s">
        <v>717</v>
      </c>
      <c r="R1242" t="s">
        <v>719</v>
      </c>
    </row>
    <row r="1243" spans="1:18" x14ac:dyDescent="0.35">
      <c r="A1243" t="s">
        <v>1597</v>
      </c>
      <c r="B1243" t="s">
        <v>2047</v>
      </c>
      <c r="C1243">
        <v>1</v>
      </c>
      <c r="D1243">
        <v>28686</v>
      </c>
      <c r="E1243">
        <v>3</v>
      </c>
      <c r="G1243" t="s">
        <v>716</v>
      </c>
      <c r="J1243" t="s">
        <v>132</v>
      </c>
      <c r="K1243" s="11" t="str">
        <f>LEFT(J1243,2)</f>
        <v>0/</v>
      </c>
      <c r="L1243" s="11" t="str">
        <f t="shared" ref="L1243" si="226">RIGHT(J1243,2)</f>
        <v>30</v>
      </c>
      <c r="N1243" t="s">
        <v>17</v>
      </c>
      <c r="O1243" t="s">
        <v>43</v>
      </c>
      <c r="P1243" t="s">
        <v>702</v>
      </c>
      <c r="Q1243" t="s">
        <v>258</v>
      </c>
      <c r="R1243" t="s">
        <v>860</v>
      </c>
    </row>
    <row r="1244" spans="1:18" x14ac:dyDescent="0.35">
      <c r="A1244" t="s">
        <v>1598</v>
      </c>
      <c r="B1244" t="s">
        <v>1896</v>
      </c>
      <c r="C1244">
        <v>1</v>
      </c>
      <c r="D1244">
        <v>28823</v>
      </c>
      <c r="E1244">
        <v>3</v>
      </c>
      <c r="G1244" t="s">
        <v>716</v>
      </c>
      <c r="J1244" s="9">
        <v>16377</v>
      </c>
      <c r="K1244" s="11" t="str">
        <f>TEXT(MONTH(J1244),"0")</f>
        <v>11</v>
      </c>
      <c r="L1244" s="11" t="str">
        <f>RIGHT(TEXT(YEAR(J1244),"00"),LEN(TEXT(YEAR(J1244),"00"))-2)</f>
        <v>44</v>
      </c>
      <c r="M1244" s="6"/>
      <c r="N1244" t="s">
        <v>17</v>
      </c>
      <c r="O1244" t="s">
        <v>43</v>
      </c>
      <c r="P1244" t="s">
        <v>702</v>
      </c>
      <c r="Q1244" t="s">
        <v>724</v>
      </c>
      <c r="R1244" t="s">
        <v>725</v>
      </c>
    </row>
    <row r="1245" spans="1:18" x14ac:dyDescent="0.35">
      <c r="A1245" t="s">
        <v>1599</v>
      </c>
      <c r="B1245" t="s">
        <v>1902</v>
      </c>
      <c r="C1245">
        <v>1</v>
      </c>
      <c r="D1245">
        <v>28743</v>
      </c>
      <c r="E1245">
        <v>3</v>
      </c>
      <c r="G1245" t="s">
        <v>716</v>
      </c>
      <c r="J1245" s="9">
        <v>16528</v>
      </c>
      <c r="K1245" s="11" t="str">
        <f>TEXT(MONTH(J1245),"0")</f>
        <v>4</v>
      </c>
      <c r="L1245" s="11" t="str">
        <f>RIGHT(TEXT(YEAR(J1245),"00"),LEN(TEXT(YEAR(J1245),"00"))-2)</f>
        <v>45</v>
      </c>
      <c r="M1245" s="6"/>
      <c r="N1245" t="s">
        <v>17</v>
      </c>
      <c r="O1245" t="s">
        <v>81</v>
      </c>
      <c r="P1245" t="s">
        <v>702</v>
      </c>
      <c r="Q1245" t="s">
        <v>703</v>
      </c>
      <c r="R1245" t="s">
        <v>742</v>
      </c>
    </row>
    <row r="1246" spans="1:18" x14ac:dyDescent="0.35">
      <c r="A1246" t="s">
        <v>1599</v>
      </c>
      <c r="B1246" t="s">
        <v>1902</v>
      </c>
      <c r="C1246">
        <v>2</v>
      </c>
      <c r="D1246">
        <v>28744</v>
      </c>
      <c r="E1246">
        <v>3</v>
      </c>
      <c r="G1246" t="s">
        <v>716</v>
      </c>
      <c r="J1246" t="s">
        <v>1027</v>
      </c>
      <c r="K1246" s="11" t="str">
        <f t="shared" ref="K1246:K1248" si="227">LEFT(J1246,2)</f>
        <v>15</v>
      </c>
      <c r="L1246" s="11" t="str">
        <f t="shared" ref="L1246:L1248" si="228">RIGHT(J1246,2)</f>
        <v>50</v>
      </c>
      <c r="N1246" t="s">
        <v>712</v>
      </c>
      <c r="O1246" t="s">
        <v>46</v>
      </c>
      <c r="P1246" t="s">
        <v>702</v>
      </c>
      <c r="Q1246" t="s">
        <v>703</v>
      </c>
      <c r="R1246" t="s">
        <v>743</v>
      </c>
    </row>
    <row r="1247" spans="1:18" x14ac:dyDescent="0.35">
      <c r="A1247" t="s">
        <v>1600</v>
      </c>
      <c r="B1247" t="s">
        <v>1903</v>
      </c>
      <c r="C1247">
        <v>3</v>
      </c>
      <c r="D1247">
        <v>29645</v>
      </c>
      <c r="E1247">
        <v>3</v>
      </c>
      <c r="G1247" t="s">
        <v>716</v>
      </c>
      <c r="J1247" t="s">
        <v>1028</v>
      </c>
      <c r="K1247" s="11" t="str">
        <f t="shared" si="227"/>
        <v>31</v>
      </c>
      <c r="L1247" s="11" t="str">
        <f t="shared" si="228"/>
        <v>50</v>
      </c>
      <c r="N1247" t="s">
        <v>17</v>
      </c>
      <c r="O1247" t="s">
        <v>96</v>
      </c>
      <c r="P1247" t="s">
        <v>702</v>
      </c>
      <c r="Q1247" t="s">
        <v>717</v>
      </c>
      <c r="R1247" t="s">
        <v>713</v>
      </c>
    </row>
    <row r="1248" spans="1:18" x14ac:dyDescent="0.35">
      <c r="A1248" t="s">
        <v>1600</v>
      </c>
      <c r="B1248" t="s">
        <v>1903</v>
      </c>
      <c r="C1248">
        <v>4</v>
      </c>
      <c r="D1248">
        <v>29646</v>
      </c>
      <c r="E1248">
        <v>0</v>
      </c>
      <c r="G1248" t="s">
        <v>22</v>
      </c>
      <c r="J1248" t="s">
        <v>1028</v>
      </c>
      <c r="K1248" s="11" t="str">
        <f t="shared" si="227"/>
        <v>31</v>
      </c>
      <c r="L1248" s="11" t="str">
        <f t="shared" si="228"/>
        <v>50</v>
      </c>
      <c r="N1248" t="s">
        <v>745</v>
      </c>
      <c r="O1248" t="s">
        <v>745</v>
      </c>
      <c r="P1248" t="s">
        <v>702</v>
      </c>
      <c r="R1248" t="s">
        <v>713</v>
      </c>
    </row>
    <row r="1249" spans="1:18" x14ac:dyDescent="0.35">
      <c r="A1249" t="s">
        <v>1601</v>
      </c>
      <c r="B1249" t="s">
        <v>2048</v>
      </c>
      <c r="C1249">
        <v>1</v>
      </c>
      <c r="D1249">
        <v>29729</v>
      </c>
      <c r="E1249">
        <v>3</v>
      </c>
      <c r="G1249" t="s">
        <v>716</v>
      </c>
      <c r="J1249" s="9">
        <v>10990</v>
      </c>
      <c r="K1249" s="11" t="str">
        <f>TEXT(MONTH(J1249),"0")</f>
        <v>2</v>
      </c>
      <c r="L1249" s="11" t="str">
        <f>RIGHT(TEXT(YEAR(J1249),"00"),LEN(TEXT(YEAR(J1249),"00"))-2)</f>
        <v>30</v>
      </c>
      <c r="M1249" s="6"/>
      <c r="N1249" t="s">
        <v>17</v>
      </c>
      <c r="O1249" t="s">
        <v>252</v>
      </c>
      <c r="P1249" t="s">
        <v>702</v>
      </c>
      <c r="Q1249" t="s">
        <v>228</v>
      </c>
      <c r="R1249" t="s">
        <v>868</v>
      </c>
    </row>
    <row r="1250" spans="1:18" x14ac:dyDescent="0.35">
      <c r="A1250" t="s">
        <v>1602</v>
      </c>
      <c r="B1250" t="s">
        <v>1904</v>
      </c>
      <c r="C1250">
        <v>1</v>
      </c>
      <c r="D1250">
        <v>28742</v>
      </c>
      <c r="E1250">
        <v>3</v>
      </c>
      <c r="G1250" t="s">
        <v>716</v>
      </c>
      <c r="J1250" s="9">
        <v>16650</v>
      </c>
      <c r="K1250" s="11" t="str">
        <f>TEXT(MONTH(J1250),"0")</f>
        <v>8</v>
      </c>
      <c r="L1250" s="11" t="str">
        <f>RIGHT(TEXT(YEAR(J1250),"00"),LEN(TEXT(YEAR(J1250),"00"))-2)</f>
        <v>45</v>
      </c>
      <c r="M1250" s="6"/>
      <c r="N1250" t="s">
        <v>17</v>
      </c>
      <c r="O1250" t="s">
        <v>46</v>
      </c>
      <c r="P1250" t="s">
        <v>702</v>
      </c>
      <c r="Q1250" t="s">
        <v>717</v>
      </c>
      <c r="R1250" t="s">
        <v>742</v>
      </c>
    </row>
    <row r="1251" spans="1:18" x14ac:dyDescent="0.35">
      <c r="A1251" t="s">
        <v>1603</v>
      </c>
      <c r="B1251" t="s">
        <v>2049</v>
      </c>
      <c r="C1251">
        <v>1</v>
      </c>
      <c r="D1251">
        <v>29000</v>
      </c>
      <c r="E1251">
        <v>3</v>
      </c>
      <c r="G1251" t="s">
        <v>700</v>
      </c>
      <c r="J1251" s="9">
        <v>10990</v>
      </c>
      <c r="K1251" s="11" t="str">
        <f>TEXT(MONTH(J1251),"0")</f>
        <v>2</v>
      </c>
      <c r="L1251" s="11" t="str">
        <f>RIGHT(TEXT(YEAR(J1251),"00"),LEN(TEXT(YEAR(J1251),"00"))-2)</f>
        <v>30</v>
      </c>
      <c r="M1251" s="6"/>
      <c r="N1251" t="s">
        <v>17</v>
      </c>
      <c r="O1251" t="s">
        <v>578</v>
      </c>
      <c r="P1251" t="s">
        <v>702</v>
      </c>
      <c r="Q1251" t="s">
        <v>241</v>
      </c>
      <c r="R1251" t="s">
        <v>873</v>
      </c>
    </row>
    <row r="1252" spans="1:18" x14ac:dyDescent="0.35">
      <c r="A1252" t="s">
        <v>1603</v>
      </c>
      <c r="B1252" t="s">
        <v>2049</v>
      </c>
      <c r="C1252">
        <v>2</v>
      </c>
      <c r="D1252">
        <v>29001</v>
      </c>
      <c r="E1252">
        <v>3</v>
      </c>
      <c r="G1252" t="s">
        <v>700</v>
      </c>
      <c r="J1252" s="9">
        <v>45046</v>
      </c>
      <c r="K1252" s="11" t="str">
        <f>TEXT(MONTH(J1252),"00")</f>
        <v>04</v>
      </c>
      <c r="L1252" s="11" t="str">
        <f>TEXT(DAY(J1252),"00")</f>
        <v>30</v>
      </c>
      <c r="M1252" s="5"/>
      <c r="N1252" t="s">
        <v>17</v>
      </c>
      <c r="O1252" t="s">
        <v>238</v>
      </c>
      <c r="P1252" t="s">
        <v>702</v>
      </c>
      <c r="Q1252" t="s">
        <v>241</v>
      </c>
      <c r="R1252" t="s">
        <v>873</v>
      </c>
    </row>
    <row r="1253" spans="1:18" x14ac:dyDescent="0.35">
      <c r="A1253" t="s">
        <v>1603</v>
      </c>
      <c r="B1253" t="s">
        <v>2049</v>
      </c>
      <c r="C1253">
        <v>3</v>
      </c>
      <c r="D1253">
        <v>29002</v>
      </c>
      <c r="E1253">
        <v>3</v>
      </c>
      <c r="G1253" t="s">
        <v>700</v>
      </c>
      <c r="J1253" s="9">
        <v>45015</v>
      </c>
      <c r="K1253" s="11" t="str">
        <f>TEXT(MONTH(J1253),"00")</f>
        <v>03</v>
      </c>
      <c r="L1253" s="11" t="str">
        <f>TEXT(DAY(J1253),"00")</f>
        <v>30</v>
      </c>
      <c r="M1253" s="5"/>
      <c r="N1253" t="s">
        <v>17</v>
      </c>
      <c r="O1253" t="s">
        <v>119</v>
      </c>
      <c r="P1253" t="s">
        <v>702</v>
      </c>
      <c r="Q1253" t="s">
        <v>241</v>
      </c>
      <c r="R1253" t="s">
        <v>873</v>
      </c>
    </row>
    <row r="1254" spans="1:18" x14ac:dyDescent="0.35">
      <c r="A1254" t="s">
        <v>1603</v>
      </c>
      <c r="B1254" t="s">
        <v>2049</v>
      </c>
      <c r="C1254">
        <v>5</v>
      </c>
      <c r="D1254">
        <v>29004</v>
      </c>
      <c r="E1254">
        <v>3</v>
      </c>
      <c r="G1254" t="s">
        <v>700</v>
      </c>
      <c r="J1254" s="9">
        <v>45076</v>
      </c>
      <c r="K1254" s="11" t="str">
        <f>TEXT(MONTH(J1254),"00")</f>
        <v>05</v>
      </c>
      <c r="L1254" s="11" t="str">
        <f>TEXT(DAY(J1254),"00")</f>
        <v>30</v>
      </c>
      <c r="M1254" s="5"/>
      <c r="N1254" t="s">
        <v>17</v>
      </c>
      <c r="O1254" t="s">
        <v>280</v>
      </c>
      <c r="P1254" t="s">
        <v>702</v>
      </c>
      <c r="Q1254" t="s">
        <v>241</v>
      </c>
      <c r="R1254" t="s">
        <v>860</v>
      </c>
    </row>
    <row r="1255" spans="1:18" x14ac:dyDescent="0.35">
      <c r="A1255" t="s">
        <v>1603</v>
      </c>
      <c r="B1255" t="s">
        <v>2049</v>
      </c>
      <c r="C1255">
        <v>6</v>
      </c>
      <c r="D1255">
        <v>29005</v>
      </c>
      <c r="E1255">
        <v>3</v>
      </c>
      <c r="G1255" t="s">
        <v>700</v>
      </c>
      <c r="J1255" s="9">
        <v>10990</v>
      </c>
      <c r="K1255" s="11" t="str">
        <f>TEXT(MONTH(J1255),"0")</f>
        <v>2</v>
      </c>
      <c r="L1255" s="11" t="str">
        <f>RIGHT(TEXT(YEAR(J1255),"00"),LEN(TEXT(YEAR(J1255),"00"))-2)</f>
        <v>30</v>
      </c>
      <c r="M1255" s="6"/>
      <c r="N1255" t="s">
        <v>17</v>
      </c>
      <c r="O1255" t="s">
        <v>164</v>
      </c>
      <c r="P1255" t="s">
        <v>702</v>
      </c>
      <c r="Q1255" t="s">
        <v>241</v>
      </c>
      <c r="R1255" t="s">
        <v>860</v>
      </c>
    </row>
    <row r="1256" spans="1:18" x14ac:dyDescent="0.35">
      <c r="A1256" t="s">
        <v>1603</v>
      </c>
      <c r="B1256" t="s">
        <v>2049</v>
      </c>
      <c r="C1256">
        <v>7</v>
      </c>
      <c r="D1256">
        <v>30205</v>
      </c>
      <c r="E1256">
        <v>3</v>
      </c>
      <c r="G1256" t="s">
        <v>700</v>
      </c>
      <c r="J1256" s="9">
        <v>45046</v>
      </c>
      <c r="K1256" s="11" t="str">
        <f>TEXT(MONTH(J1256),"00")</f>
        <v>04</v>
      </c>
      <c r="L1256" s="11" t="str">
        <f>TEXT(DAY(J1256),"00")</f>
        <v>30</v>
      </c>
      <c r="M1256" s="5"/>
      <c r="N1256" t="s">
        <v>17</v>
      </c>
      <c r="O1256" t="s">
        <v>578</v>
      </c>
      <c r="P1256" t="s">
        <v>702</v>
      </c>
      <c r="Q1256" t="s">
        <v>228</v>
      </c>
      <c r="R1256" t="s">
        <v>750</v>
      </c>
    </row>
    <row r="1257" spans="1:18" x14ac:dyDescent="0.35">
      <c r="A1257" t="s">
        <v>1604</v>
      </c>
      <c r="B1257" t="s">
        <v>2050</v>
      </c>
      <c r="C1257">
        <v>1</v>
      </c>
      <c r="D1257">
        <v>29061</v>
      </c>
      <c r="E1257">
        <v>3</v>
      </c>
      <c r="G1257" t="s">
        <v>716</v>
      </c>
      <c r="J1257" s="9">
        <v>18598</v>
      </c>
      <c r="K1257" s="11" t="str">
        <f>TEXT(MONTH(J1257),"0")</f>
        <v>12</v>
      </c>
      <c r="L1257" s="11" t="str">
        <f>RIGHT(TEXT(YEAR(J1257),"00"),LEN(TEXT(YEAR(J1257),"00"))-2)</f>
        <v>50</v>
      </c>
      <c r="M1257" s="6"/>
      <c r="N1257" t="s">
        <v>712</v>
      </c>
      <c r="O1257" t="s">
        <v>43</v>
      </c>
      <c r="P1257" t="s">
        <v>702</v>
      </c>
      <c r="Q1257" t="s">
        <v>984</v>
      </c>
      <c r="R1257" t="s">
        <v>1029</v>
      </c>
    </row>
    <row r="1258" spans="1:18" x14ac:dyDescent="0.35">
      <c r="A1258" t="s">
        <v>1605</v>
      </c>
      <c r="B1258" t="s">
        <v>1907</v>
      </c>
      <c r="C1258">
        <v>1</v>
      </c>
      <c r="D1258">
        <v>28819</v>
      </c>
      <c r="E1258">
        <v>3</v>
      </c>
      <c r="G1258" t="s">
        <v>716</v>
      </c>
      <c r="J1258" s="9">
        <v>18507</v>
      </c>
      <c r="K1258" s="11" t="str">
        <f>TEXT(MONTH(J1258),"0")</f>
        <v>9</v>
      </c>
      <c r="L1258" s="11" t="str">
        <f>RIGHT(TEXT(YEAR(J1258),"00"),LEN(TEXT(YEAR(J1258),"00"))-2)</f>
        <v>50</v>
      </c>
      <c r="M1258" s="6"/>
      <c r="N1258" t="s">
        <v>17</v>
      </c>
      <c r="O1258" t="s">
        <v>46</v>
      </c>
      <c r="P1258" t="s">
        <v>702</v>
      </c>
      <c r="Q1258" t="s">
        <v>245</v>
      </c>
      <c r="R1258" t="s">
        <v>876</v>
      </c>
    </row>
    <row r="1259" spans="1:18" x14ac:dyDescent="0.35">
      <c r="A1259" t="s">
        <v>1605</v>
      </c>
      <c r="B1259" t="s">
        <v>1907</v>
      </c>
      <c r="C1259">
        <v>2</v>
      </c>
      <c r="D1259">
        <v>28820</v>
      </c>
      <c r="E1259">
        <v>3</v>
      </c>
      <c r="G1259" t="s">
        <v>716</v>
      </c>
      <c r="J1259" s="9">
        <v>18415</v>
      </c>
      <c r="K1259" s="11" t="str">
        <f>TEXT(MONTH(J1259),"0")</f>
        <v>6</v>
      </c>
      <c r="L1259" s="11" t="str">
        <f>RIGHT(TEXT(YEAR(J1259),"00"),LEN(TEXT(YEAR(J1259),"00"))-2)</f>
        <v>50</v>
      </c>
      <c r="M1259" s="6"/>
      <c r="N1259" t="s">
        <v>17</v>
      </c>
      <c r="O1259" t="s">
        <v>252</v>
      </c>
      <c r="P1259" t="s">
        <v>702</v>
      </c>
      <c r="Q1259" t="s">
        <v>249</v>
      </c>
      <c r="R1259" t="s">
        <v>878</v>
      </c>
    </row>
    <row r="1260" spans="1:18" x14ac:dyDescent="0.35">
      <c r="A1260" t="s">
        <v>1605</v>
      </c>
      <c r="B1260" t="s">
        <v>1907</v>
      </c>
      <c r="C1260">
        <v>3</v>
      </c>
      <c r="D1260">
        <v>28821</v>
      </c>
      <c r="E1260">
        <v>3</v>
      </c>
      <c r="G1260" t="s">
        <v>716</v>
      </c>
      <c r="J1260" s="9">
        <v>18476</v>
      </c>
      <c r="K1260" s="11" t="str">
        <f>TEXT(MONTH(J1260),"0")</f>
        <v>8</v>
      </c>
      <c r="L1260" s="11" t="str">
        <f>RIGHT(TEXT(YEAR(J1260),"00"),LEN(TEXT(YEAR(J1260),"00"))-2)</f>
        <v>50</v>
      </c>
      <c r="M1260" s="6"/>
      <c r="N1260" t="s">
        <v>17</v>
      </c>
      <c r="O1260" t="s">
        <v>280</v>
      </c>
      <c r="P1260" t="s">
        <v>702</v>
      </c>
      <c r="Q1260" t="s">
        <v>879</v>
      </c>
      <c r="R1260" t="s">
        <v>878</v>
      </c>
    </row>
    <row r="1261" spans="1:18" x14ac:dyDescent="0.35">
      <c r="A1261" t="s">
        <v>1606</v>
      </c>
      <c r="B1261" t="s">
        <v>2051</v>
      </c>
      <c r="C1261">
        <v>4</v>
      </c>
      <c r="D1261">
        <v>29948</v>
      </c>
      <c r="E1261">
        <v>3</v>
      </c>
      <c r="G1261" t="s">
        <v>700</v>
      </c>
      <c r="J1261" t="s">
        <v>546</v>
      </c>
      <c r="K1261" s="11" t="str">
        <f t="shared" ref="K1261:K1267" si="229">LEFT(J1261,2)</f>
        <v>0/</v>
      </c>
      <c r="L1261" s="11" t="str">
        <f t="shared" ref="L1261:L1267" si="230">RIGHT(J1261,2)</f>
        <v>50</v>
      </c>
      <c r="N1261" t="s">
        <v>712</v>
      </c>
      <c r="O1261" t="s">
        <v>43</v>
      </c>
      <c r="P1261" t="s">
        <v>702</v>
      </c>
      <c r="Q1261" t="s">
        <v>282</v>
      </c>
      <c r="R1261" t="s">
        <v>884</v>
      </c>
    </row>
    <row r="1262" spans="1:18" x14ac:dyDescent="0.35">
      <c r="A1262" t="s">
        <v>1606</v>
      </c>
      <c r="B1262" t="s">
        <v>2051</v>
      </c>
      <c r="C1262">
        <v>5</v>
      </c>
      <c r="D1262">
        <v>30101</v>
      </c>
      <c r="E1262">
        <v>3</v>
      </c>
      <c r="G1262" t="s">
        <v>700</v>
      </c>
      <c r="J1262" t="s">
        <v>546</v>
      </c>
      <c r="K1262" s="11" t="str">
        <f t="shared" si="229"/>
        <v>0/</v>
      </c>
      <c r="L1262" s="11" t="str">
        <f t="shared" si="230"/>
        <v>50</v>
      </c>
      <c r="N1262" t="s">
        <v>17</v>
      </c>
      <c r="O1262" t="s">
        <v>46</v>
      </c>
      <c r="P1262" t="s">
        <v>702</v>
      </c>
      <c r="Q1262" t="s">
        <v>879</v>
      </c>
      <c r="R1262" t="s">
        <v>878</v>
      </c>
    </row>
    <row r="1263" spans="1:18" x14ac:dyDescent="0.35">
      <c r="A1263" t="s">
        <v>1607</v>
      </c>
      <c r="B1263" t="s">
        <v>2052</v>
      </c>
      <c r="C1263">
        <v>2</v>
      </c>
      <c r="D1263">
        <v>28748</v>
      </c>
      <c r="E1263">
        <v>3</v>
      </c>
      <c r="G1263" t="s">
        <v>716</v>
      </c>
      <c r="J1263" t="s">
        <v>132</v>
      </c>
      <c r="K1263" s="11" t="str">
        <f t="shared" si="229"/>
        <v>0/</v>
      </c>
      <c r="L1263" s="11" t="str">
        <f t="shared" si="230"/>
        <v>30</v>
      </c>
      <c r="N1263" t="s">
        <v>17</v>
      </c>
      <c r="O1263" t="s">
        <v>252</v>
      </c>
      <c r="P1263" t="s">
        <v>702</v>
      </c>
      <c r="Q1263" t="s">
        <v>253</v>
      </c>
      <c r="R1263" t="s">
        <v>887</v>
      </c>
    </row>
    <row r="1264" spans="1:18" x14ac:dyDescent="0.35">
      <c r="A1264" t="s">
        <v>1607</v>
      </c>
      <c r="B1264" t="s">
        <v>2052</v>
      </c>
      <c r="C1264">
        <v>3</v>
      </c>
      <c r="D1264">
        <v>28749</v>
      </c>
      <c r="E1264">
        <v>3</v>
      </c>
      <c r="G1264" t="s">
        <v>716</v>
      </c>
      <c r="J1264" t="s">
        <v>546</v>
      </c>
      <c r="K1264" s="11" t="str">
        <f t="shared" si="229"/>
        <v>0/</v>
      </c>
      <c r="L1264" s="11" t="str">
        <f t="shared" si="230"/>
        <v>50</v>
      </c>
      <c r="N1264" t="s">
        <v>17</v>
      </c>
      <c r="O1264" t="s">
        <v>280</v>
      </c>
      <c r="P1264" t="s">
        <v>702</v>
      </c>
      <c r="Q1264" t="s">
        <v>245</v>
      </c>
      <c r="R1264" t="s">
        <v>887</v>
      </c>
    </row>
    <row r="1265" spans="1:18" x14ac:dyDescent="0.35">
      <c r="A1265" t="s">
        <v>1607</v>
      </c>
      <c r="B1265" t="s">
        <v>2052</v>
      </c>
      <c r="C1265">
        <v>4</v>
      </c>
      <c r="D1265">
        <v>29951</v>
      </c>
      <c r="E1265">
        <v>3</v>
      </c>
      <c r="G1265" t="s">
        <v>716</v>
      </c>
      <c r="J1265" t="s">
        <v>132</v>
      </c>
      <c r="K1265" s="11" t="str">
        <f t="shared" si="229"/>
        <v>0/</v>
      </c>
      <c r="L1265" s="11" t="str">
        <f t="shared" si="230"/>
        <v>30</v>
      </c>
      <c r="N1265" t="s">
        <v>17</v>
      </c>
      <c r="O1265" t="s">
        <v>164</v>
      </c>
      <c r="P1265" t="s">
        <v>702</v>
      </c>
      <c r="Q1265" t="s">
        <v>253</v>
      </c>
      <c r="R1265" t="s">
        <v>887</v>
      </c>
    </row>
    <row r="1266" spans="1:18" x14ac:dyDescent="0.35">
      <c r="A1266" t="s">
        <v>1607</v>
      </c>
      <c r="B1266" t="s">
        <v>2052</v>
      </c>
      <c r="C1266">
        <v>5</v>
      </c>
      <c r="D1266">
        <v>30113</v>
      </c>
      <c r="E1266">
        <v>3</v>
      </c>
      <c r="G1266" t="s">
        <v>716</v>
      </c>
      <c r="J1266" t="s">
        <v>132</v>
      </c>
      <c r="K1266" s="11" t="str">
        <f t="shared" si="229"/>
        <v>0/</v>
      </c>
      <c r="L1266" s="11" t="str">
        <f t="shared" si="230"/>
        <v>30</v>
      </c>
      <c r="N1266" t="s">
        <v>17</v>
      </c>
      <c r="O1266" t="s">
        <v>46</v>
      </c>
      <c r="P1266" t="s">
        <v>702</v>
      </c>
      <c r="Q1266" t="s">
        <v>253</v>
      </c>
      <c r="R1266" t="s">
        <v>887</v>
      </c>
    </row>
    <row r="1267" spans="1:18" x14ac:dyDescent="0.35">
      <c r="A1267" t="s">
        <v>1608</v>
      </c>
      <c r="B1267" t="s">
        <v>2053</v>
      </c>
      <c r="C1267">
        <v>1</v>
      </c>
      <c r="D1267">
        <v>28687</v>
      </c>
      <c r="E1267">
        <v>3</v>
      </c>
      <c r="G1267" t="s">
        <v>716</v>
      </c>
      <c r="J1267" t="s">
        <v>132</v>
      </c>
      <c r="K1267" s="11" t="str">
        <f t="shared" si="229"/>
        <v>0/</v>
      </c>
      <c r="L1267" s="11" t="str">
        <f t="shared" si="230"/>
        <v>30</v>
      </c>
      <c r="N1267" t="s">
        <v>712</v>
      </c>
      <c r="O1267" t="s">
        <v>238</v>
      </c>
      <c r="P1267" t="s">
        <v>702</v>
      </c>
      <c r="Q1267" t="s">
        <v>228</v>
      </c>
      <c r="R1267" t="s">
        <v>890</v>
      </c>
    </row>
    <row r="1268" spans="1:18" x14ac:dyDescent="0.35">
      <c r="A1268" t="s">
        <v>1609</v>
      </c>
      <c r="B1268" t="s">
        <v>2054</v>
      </c>
      <c r="C1268">
        <v>1</v>
      </c>
      <c r="D1268">
        <v>28767</v>
      </c>
      <c r="E1268">
        <v>3</v>
      </c>
      <c r="G1268" t="s">
        <v>716</v>
      </c>
      <c r="J1268" s="9">
        <v>45260</v>
      </c>
      <c r="K1268" s="11" t="str">
        <f>TEXT(MONTH(J1268),"00")</f>
        <v>11</v>
      </c>
      <c r="L1268" s="11" t="str">
        <f>TEXT(DAY(J1268),"00")</f>
        <v>30</v>
      </c>
      <c r="M1268" s="5"/>
      <c r="N1268" t="s">
        <v>17</v>
      </c>
      <c r="O1268" t="s">
        <v>119</v>
      </c>
      <c r="P1268" t="s">
        <v>702</v>
      </c>
      <c r="Q1268" t="s">
        <v>253</v>
      </c>
      <c r="R1268" t="s">
        <v>892</v>
      </c>
    </row>
    <row r="1269" spans="1:18" x14ac:dyDescent="0.35">
      <c r="A1269" t="s">
        <v>1609</v>
      </c>
      <c r="B1269" t="s">
        <v>2054</v>
      </c>
      <c r="C1269">
        <v>2</v>
      </c>
      <c r="D1269">
        <v>28768</v>
      </c>
      <c r="E1269">
        <v>3</v>
      </c>
      <c r="G1269" t="s">
        <v>716</v>
      </c>
      <c r="J1269" s="9">
        <v>45107</v>
      </c>
      <c r="K1269" s="11" t="str">
        <f>TEXT(MONTH(J1269),"00")</f>
        <v>06</v>
      </c>
      <c r="L1269" s="11" t="str">
        <f>TEXT(DAY(J1269),"00")</f>
        <v>30</v>
      </c>
      <c r="M1269" s="5"/>
      <c r="N1269" t="s">
        <v>712</v>
      </c>
      <c r="O1269" t="s">
        <v>119</v>
      </c>
      <c r="P1269" t="s">
        <v>702</v>
      </c>
      <c r="Q1269" t="s">
        <v>241</v>
      </c>
      <c r="R1269" t="s">
        <v>882</v>
      </c>
    </row>
    <row r="1270" spans="1:18" x14ac:dyDescent="0.35">
      <c r="A1270" t="s">
        <v>1609</v>
      </c>
      <c r="B1270" t="s">
        <v>2054</v>
      </c>
      <c r="C1270">
        <v>3</v>
      </c>
      <c r="D1270">
        <v>28769</v>
      </c>
      <c r="E1270">
        <v>3</v>
      </c>
      <c r="G1270" t="s">
        <v>716</v>
      </c>
      <c r="J1270" s="9">
        <v>44956</v>
      </c>
      <c r="K1270" s="11" t="str">
        <f>TEXT(MONTH(J1270),"00")</f>
        <v>01</v>
      </c>
      <c r="L1270" s="11" t="str">
        <f>TEXT(DAY(J1270),"00")</f>
        <v>30</v>
      </c>
      <c r="M1270" s="5"/>
      <c r="N1270" t="s">
        <v>17</v>
      </c>
      <c r="O1270" t="s">
        <v>238</v>
      </c>
      <c r="P1270" t="s">
        <v>702</v>
      </c>
      <c r="Q1270" t="s">
        <v>253</v>
      </c>
      <c r="R1270" t="s">
        <v>892</v>
      </c>
    </row>
    <row r="1271" spans="1:18" x14ac:dyDescent="0.35">
      <c r="A1271" t="s">
        <v>1610</v>
      </c>
      <c r="B1271" t="s">
        <v>2055</v>
      </c>
      <c r="C1271">
        <v>1</v>
      </c>
      <c r="D1271">
        <v>28764</v>
      </c>
      <c r="E1271">
        <v>3</v>
      </c>
      <c r="G1271" t="s">
        <v>716</v>
      </c>
      <c r="J1271" s="9">
        <v>16528</v>
      </c>
      <c r="K1271" s="11" t="str">
        <f>TEXT(MONTH(J1271),"0")</f>
        <v>4</v>
      </c>
      <c r="L1271" s="11" t="str">
        <f>RIGHT(TEXT(YEAR(J1271),"00"),LEN(TEXT(YEAR(J1271),"00"))-2)</f>
        <v>45</v>
      </c>
      <c r="M1271" s="6"/>
      <c r="N1271" t="s">
        <v>17</v>
      </c>
      <c r="O1271" t="s">
        <v>252</v>
      </c>
      <c r="P1271" t="s">
        <v>702</v>
      </c>
      <c r="Q1271" t="s">
        <v>717</v>
      </c>
      <c r="R1271" t="s">
        <v>1030</v>
      </c>
    </row>
    <row r="1272" spans="1:18" x14ac:dyDescent="0.35">
      <c r="A1272" t="s">
        <v>1611</v>
      </c>
      <c r="B1272" t="s">
        <v>2056</v>
      </c>
      <c r="C1272">
        <v>1</v>
      </c>
      <c r="D1272">
        <v>29955</v>
      </c>
      <c r="E1272">
        <v>3</v>
      </c>
      <c r="G1272" t="s">
        <v>700</v>
      </c>
      <c r="J1272" s="9">
        <v>10990</v>
      </c>
      <c r="K1272" s="11" t="str">
        <f>TEXT(MONTH(J1272),"0")</f>
        <v>2</v>
      </c>
      <c r="L1272" s="11" t="str">
        <f>RIGHT(TEXT(YEAR(J1272),"00"),LEN(TEXT(YEAR(J1272),"00"))-2)</f>
        <v>30</v>
      </c>
      <c r="M1272" s="6"/>
      <c r="N1272" t="s">
        <v>712</v>
      </c>
      <c r="O1272" t="s">
        <v>238</v>
      </c>
      <c r="P1272" t="s">
        <v>702</v>
      </c>
      <c r="Q1272" t="s">
        <v>251</v>
      </c>
      <c r="R1272" t="s">
        <v>901</v>
      </c>
    </row>
    <row r="1273" spans="1:18" x14ac:dyDescent="0.35">
      <c r="A1273" t="s">
        <v>1612</v>
      </c>
      <c r="B1273" t="s">
        <v>2057</v>
      </c>
      <c r="C1273">
        <v>1</v>
      </c>
      <c r="D1273">
        <v>29032</v>
      </c>
      <c r="E1273">
        <v>3</v>
      </c>
      <c r="G1273" t="s">
        <v>700</v>
      </c>
      <c r="J1273" s="9">
        <v>14732</v>
      </c>
      <c r="K1273" s="11" t="str">
        <f>TEXT(MONTH(J1273),"0")</f>
        <v>5</v>
      </c>
      <c r="L1273" s="11" t="str">
        <f>RIGHT(TEXT(YEAR(J1273),"00"),LEN(TEXT(YEAR(J1273),"00"))-2)</f>
        <v>40</v>
      </c>
      <c r="M1273" s="6"/>
      <c r="N1273" t="s">
        <v>28</v>
      </c>
      <c r="O1273" t="s">
        <v>92</v>
      </c>
      <c r="P1273" t="s">
        <v>702</v>
      </c>
      <c r="Q1273" t="s">
        <v>176</v>
      </c>
      <c r="R1273" t="s">
        <v>1031</v>
      </c>
    </row>
    <row r="1274" spans="1:18" x14ac:dyDescent="0.35">
      <c r="A1274" t="s">
        <v>1613</v>
      </c>
      <c r="B1274" t="s">
        <v>2058</v>
      </c>
      <c r="C1274">
        <v>1</v>
      </c>
      <c r="D1274">
        <v>28922</v>
      </c>
      <c r="E1274">
        <v>1</v>
      </c>
      <c r="G1274" t="s">
        <v>759</v>
      </c>
      <c r="J1274" t="s">
        <v>452</v>
      </c>
      <c r="K1274" s="11" t="str">
        <f t="shared" ref="K1274:K1275" si="231">LEFT(J1274,2)</f>
        <v>18</v>
      </c>
      <c r="L1274" s="11" t="str">
        <f t="shared" ref="L1274:L1275" si="232">RIGHT(J1274,2)</f>
        <v>30</v>
      </c>
      <c r="N1274" t="s">
        <v>745</v>
      </c>
      <c r="O1274" t="s">
        <v>745</v>
      </c>
      <c r="P1274" t="s">
        <v>702</v>
      </c>
      <c r="R1274" t="s">
        <v>760</v>
      </c>
    </row>
    <row r="1275" spans="1:18" x14ac:dyDescent="0.35">
      <c r="A1275" t="s">
        <v>1613</v>
      </c>
      <c r="B1275" t="s">
        <v>2058</v>
      </c>
      <c r="C1275">
        <v>3</v>
      </c>
      <c r="D1275">
        <v>28923</v>
      </c>
      <c r="E1275">
        <v>3</v>
      </c>
      <c r="G1275" t="s">
        <v>759</v>
      </c>
      <c r="J1275" t="s">
        <v>546</v>
      </c>
      <c r="K1275" s="11" t="str">
        <f t="shared" si="231"/>
        <v>0/</v>
      </c>
      <c r="L1275" s="11" t="str">
        <f t="shared" si="232"/>
        <v>50</v>
      </c>
      <c r="N1275" t="s">
        <v>745</v>
      </c>
      <c r="O1275" t="s">
        <v>745</v>
      </c>
      <c r="P1275" t="s">
        <v>702</v>
      </c>
      <c r="R1275" t="s">
        <v>760</v>
      </c>
    </row>
    <row r="1276" spans="1:18" x14ac:dyDescent="0.35">
      <c r="A1276" t="s">
        <v>1613</v>
      </c>
      <c r="B1276" t="s">
        <v>2058</v>
      </c>
      <c r="C1276">
        <v>31</v>
      </c>
      <c r="D1276">
        <v>28924</v>
      </c>
      <c r="E1276">
        <v>3</v>
      </c>
      <c r="G1276" t="s">
        <v>759</v>
      </c>
      <c r="J1276" s="9">
        <v>16497</v>
      </c>
      <c r="K1276" s="11" t="str">
        <f>TEXT(MONTH(J1276),"0")</f>
        <v>3</v>
      </c>
      <c r="L1276" s="11" t="str">
        <f>RIGHT(TEXT(YEAR(J1276),"00"),LEN(TEXT(YEAR(J1276),"00"))-2)</f>
        <v>45</v>
      </c>
      <c r="M1276" s="6"/>
      <c r="N1276" t="s">
        <v>712</v>
      </c>
      <c r="O1276" t="s">
        <v>46</v>
      </c>
      <c r="P1276" t="s">
        <v>702</v>
      </c>
      <c r="Q1276" t="s">
        <v>826</v>
      </c>
      <c r="R1276" t="s">
        <v>743</v>
      </c>
    </row>
    <row r="1277" spans="1:18" x14ac:dyDescent="0.35">
      <c r="A1277" t="s">
        <v>1613</v>
      </c>
      <c r="B1277" t="s">
        <v>2058</v>
      </c>
      <c r="C1277">
        <v>38</v>
      </c>
      <c r="D1277">
        <v>28925</v>
      </c>
      <c r="E1277">
        <v>3</v>
      </c>
      <c r="G1277" t="s">
        <v>759</v>
      </c>
      <c r="J1277" t="s">
        <v>1032</v>
      </c>
      <c r="K1277" s="11" t="str">
        <f t="shared" ref="K1277:K1278" si="233">LEFT(J1277,2)</f>
        <v>0/</v>
      </c>
      <c r="L1277" s="11" t="str">
        <f t="shared" ref="L1277:L1278" si="234">RIGHT(J1277,2)</f>
        <v>90</v>
      </c>
      <c r="N1277" t="s">
        <v>17</v>
      </c>
      <c r="O1277" t="s">
        <v>43</v>
      </c>
      <c r="P1277" t="s">
        <v>702</v>
      </c>
      <c r="Q1277" t="s">
        <v>703</v>
      </c>
      <c r="R1277" t="s">
        <v>747</v>
      </c>
    </row>
    <row r="1278" spans="1:18" x14ac:dyDescent="0.35">
      <c r="A1278" t="s">
        <v>1613</v>
      </c>
      <c r="B1278" t="s">
        <v>2058</v>
      </c>
      <c r="C1278">
        <v>80</v>
      </c>
      <c r="D1278">
        <v>29630</v>
      </c>
      <c r="E1278">
        <v>3</v>
      </c>
      <c r="G1278" t="s">
        <v>759</v>
      </c>
      <c r="J1278" t="s">
        <v>1033</v>
      </c>
      <c r="K1278" s="11" t="str">
        <f t="shared" si="233"/>
        <v>0/</v>
      </c>
      <c r="L1278" s="11" t="str">
        <f t="shared" si="234"/>
        <v>80</v>
      </c>
      <c r="N1278" t="s">
        <v>17</v>
      </c>
      <c r="O1278" t="s">
        <v>252</v>
      </c>
      <c r="P1278" t="s">
        <v>702</v>
      </c>
      <c r="Q1278" t="s">
        <v>703</v>
      </c>
      <c r="R1278" t="s">
        <v>719</v>
      </c>
    </row>
    <row r="1279" spans="1:18" x14ac:dyDescent="0.35">
      <c r="A1279" t="s">
        <v>1613</v>
      </c>
      <c r="B1279" t="s">
        <v>2058</v>
      </c>
      <c r="C1279">
        <v>92</v>
      </c>
      <c r="D1279">
        <v>28927</v>
      </c>
      <c r="E1279">
        <v>3</v>
      </c>
      <c r="G1279" t="s">
        <v>759</v>
      </c>
      <c r="J1279" s="9">
        <v>29221</v>
      </c>
      <c r="K1279" s="11" t="str">
        <f>TEXT(MONTH(J1279),"0")</f>
        <v>1</v>
      </c>
      <c r="L1279" s="11" t="str">
        <f>RIGHT(TEXT(YEAR(J1279),"00"),LEN(TEXT(YEAR(J1279),"00"))-2)</f>
        <v>80</v>
      </c>
      <c r="M1279" s="6"/>
      <c r="N1279" t="s">
        <v>712</v>
      </c>
      <c r="O1279" t="s">
        <v>43</v>
      </c>
      <c r="P1279" t="s">
        <v>702</v>
      </c>
      <c r="Q1279" t="s">
        <v>703</v>
      </c>
      <c r="R1279" t="s">
        <v>747</v>
      </c>
    </row>
    <row r="1280" spans="1:18" x14ac:dyDescent="0.35">
      <c r="A1280" t="s">
        <v>1613</v>
      </c>
      <c r="B1280" t="s">
        <v>2058</v>
      </c>
      <c r="C1280">
        <v>94</v>
      </c>
      <c r="D1280">
        <v>28928</v>
      </c>
      <c r="E1280">
        <v>3</v>
      </c>
      <c r="G1280" t="s">
        <v>759</v>
      </c>
      <c r="J1280" t="s">
        <v>1033</v>
      </c>
      <c r="K1280" s="11" t="str">
        <f t="shared" ref="K1280:K1282" si="235">LEFT(J1280,2)</f>
        <v>0/</v>
      </c>
      <c r="L1280" s="11" t="str">
        <f t="shared" ref="L1280:L1282" si="236">RIGHT(J1280,2)</f>
        <v>80</v>
      </c>
      <c r="N1280" t="s">
        <v>17</v>
      </c>
      <c r="O1280" t="s">
        <v>46</v>
      </c>
      <c r="P1280" t="s">
        <v>702</v>
      </c>
      <c r="Q1280" t="s">
        <v>703</v>
      </c>
      <c r="R1280" t="s">
        <v>734</v>
      </c>
    </row>
    <row r="1281" spans="1:18" x14ac:dyDescent="0.35">
      <c r="A1281" t="s">
        <v>1614</v>
      </c>
      <c r="B1281" t="s">
        <v>2059</v>
      </c>
      <c r="C1281">
        <v>1</v>
      </c>
      <c r="D1281">
        <v>28945</v>
      </c>
      <c r="E1281">
        <v>3</v>
      </c>
      <c r="G1281" t="s">
        <v>716</v>
      </c>
      <c r="J1281" t="s">
        <v>697</v>
      </c>
      <c r="K1281" s="11" t="str">
        <f t="shared" si="235"/>
        <v>18</v>
      </c>
      <c r="L1281" s="11" t="str">
        <f t="shared" si="236"/>
        <v>45</v>
      </c>
      <c r="N1281" t="s">
        <v>707</v>
      </c>
      <c r="O1281" t="s">
        <v>92</v>
      </c>
      <c r="P1281" t="s">
        <v>702</v>
      </c>
      <c r="Q1281" t="s">
        <v>717</v>
      </c>
      <c r="R1281" t="s">
        <v>743</v>
      </c>
    </row>
    <row r="1282" spans="1:18" x14ac:dyDescent="0.35">
      <c r="A1282" t="s">
        <v>1615</v>
      </c>
      <c r="B1282" t="s">
        <v>2060</v>
      </c>
      <c r="C1282">
        <v>1</v>
      </c>
      <c r="D1282">
        <v>28810</v>
      </c>
      <c r="E1282">
        <v>1</v>
      </c>
      <c r="G1282" t="s">
        <v>22</v>
      </c>
      <c r="J1282" t="s">
        <v>697</v>
      </c>
      <c r="K1282" s="11" t="str">
        <f t="shared" si="235"/>
        <v>18</v>
      </c>
      <c r="L1282" s="11" t="str">
        <f t="shared" si="236"/>
        <v>45</v>
      </c>
      <c r="N1282" t="s">
        <v>712</v>
      </c>
      <c r="O1282" t="s">
        <v>81</v>
      </c>
      <c r="P1282" t="s">
        <v>702</v>
      </c>
      <c r="Q1282" t="s">
        <v>717</v>
      </c>
      <c r="R1282" t="s">
        <v>743</v>
      </c>
    </row>
    <row r="1283" spans="1:18" x14ac:dyDescent="0.35">
      <c r="A1283" t="s">
        <v>1034</v>
      </c>
      <c r="B1283" t="s">
        <v>1916</v>
      </c>
      <c r="C1283">
        <v>1</v>
      </c>
      <c r="D1283">
        <v>28811</v>
      </c>
      <c r="E1283">
        <v>3</v>
      </c>
      <c r="G1283" t="s">
        <v>22</v>
      </c>
      <c r="J1283" s="9">
        <v>14763</v>
      </c>
      <c r="K1283" s="11" t="str">
        <f>TEXT(MONTH(J1283),"0")</f>
        <v>6</v>
      </c>
      <c r="L1283" s="11" t="str">
        <f>RIGHT(TEXT(YEAR(J1283),"00"),LEN(TEXT(YEAR(J1283),"00"))-2)</f>
        <v>40</v>
      </c>
      <c r="M1283" s="6"/>
      <c r="N1283" t="s">
        <v>712</v>
      </c>
      <c r="O1283" t="s">
        <v>81</v>
      </c>
      <c r="P1283" t="s">
        <v>702</v>
      </c>
      <c r="Q1283" t="s">
        <v>717</v>
      </c>
      <c r="R1283" t="s">
        <v>743</v>
      </c>
    </row>
    <row r="1284" spans="1:18" x14ac:dyDescent="0.35">
      <c r="A1284" t="s">
        <v>1435</v>
      </c>
      <c r="B1284" t="s">
        <v>1662</v>
      </c>
      <c r="K1284" s="11" t="str">
        <f t="shared" ref="K1284:K1304" si="237">LEFT(J1284,2)</f>
        <v/>
      </c>
      <c r="L1284" s="11" t="str">
        <f t="shared" ref="L1284:L1304" si="238">RIGHT(J1284,2)</f>
        <v/>
      </c>
    </row>
    <row r="1285" spans="1:18" x14ac:dyDescent="0.35">
      <c r="A1285" t="s">
        <v>1435</v>
      </c>
      <c r="B1285" t="s">
        <v>1662</v>
      </c>
      <c r="K1285" s="11" t="str">
        <f t="shared" si="237"/>
        <v/>
      </c>
      <c r="L1285" s="11" t="str">
        <f t="shared" si="238"/>
        <v/>
      </c>
    </row>
    <row r="1286" spans="1:18" x14ac:dyDescent="0.35">
      <c r="A1286" t="s">
        <v>1435</v>
      </c>
      <c r="B1286" t="s">
        <v>1662</v>
      </c>
      <c r="K1286" s="11" t="str">
        <f t="shared" si="237"/>
        <v/>
      </c>
      <c r="L1286" s="11" t="str">
        <f t="shared" si="238"/>
        <v/>
      </c>
    </row>
    <row r="1287" spans="1:18" x14ac:dyDescent="0.35">
      <c r="A1287" t="s">
        <v>1435</v>
      </c>
      <c r="B1287" t="s">
        <v>1662</v>
      </c>
      <c r="K1287" s="11" t="str">
        <f t="shared" si="237"/>
        <v/>
      </c>
      <c r="L1287" s="11" t="str">
        <f t="shared" si="238"/>
        <v/>
      </c>
    </row>
    <row r="1288" spans="1:18" x14ac:dyDescent="0.35">
      <c r="A1288" t="s">
        <v>1435</v>
      </c>
      <c r="B1288" t="s">
        <v>1662</v>
      </c>
      <c r="K1288" s="11" t="str">
        <f t="shared" si="237"/>
        <v/>
      </c>
      <c r="L1288" s="11" t="str">
        <f t="shared" si="238"/>
        <v/>
      </c>
    </row>
    <row r="1289" spans="1:18" x14ac:dyDescent="0.35">
      <c r="A1289" t="s">
        <v>1435</v>
      </c>
      <c r="B1289" t="s">
        <v>1662</v>
      </c>
      <c r="K1289" s="11" t="str">
        <f t="shared" si="237"/>
        <v/>
      </c>
      <c r="L1289" s="11" t="str">
        <f t="shared" si="238"/>
        <v/>
      </c>
    </row>
    <row r="1290" spans="1:18" x14ac:dyDescent="0.35">
      <c r="A1290" t="s">
        <v>1435</v>
      </c>
      <c r="B1290" t="s">
        <v>1662</v>
      </c>
      <c r="K1290" s="11" t="str">
        <f t="shared" si="237"/>
        <v/>
      </c>
      <c r="L1290" s="11" t="str">
        <f t="shared" si="238"/>
        <v/>
      </c>
    </row>
    <row r="1291" spans="1:18" x14ac:dyDescent="0.35">
      <c r="A1291" t="s">
        <v>1547</v>
      </c>
      <c r="B1291" t="s">
        <v>1892</v>
      </c>
      <c r="C1291">
        <v>1</v>
      </c>
      <c r="D1291">
        <v>41209</v>
      </c>
      <c r="E1291">
        <v>3</v>
      </c>
      <c r="G1291" t="s">
        <v>700</v>
      </c>
      <c r="I1291">
        <v>97</v>
      </c>
      <c r="J1291" t="s">
        <v>460</v>
      </c>
      <c r="K1291" s="11" t="str">
        <f t="shared" si="237"/>
        <v>60</v>
      </c>
      <c r="L1291" s="11" t="str">
        <f t="shared" si="238"/>
        <v>60</v>
      </c>
      <c r="N1291" t="s">
        <v>17</v>
      </c>
      <c r="O1291" t="s">
        <v>18</v>
      </c>
      <c r="P1291" t="s">
        <v>1036</v>
      </c>
      <c r="Q1291" t="s">
        <v>703</v>
      </c>
      <c r="R1291" t="s">
        <v>1037</v>
      </c>
    </row>
    <row r="1292" spans="1:18" x14ac:dyDescent="0.35">
      <c r="A1292" t="s">
        <v>1547</v>
      </c>
      <c r="B1292" t="s">
        <v>1892</v>
      </c>
      <c r="C1292">
        <v>2</v>
      </c>
      <c r="D1292">
        <v>41210</v>
      </c>
      <c r="E1292">
        <v>0</v>
      </c>
      <c r="G1292" t="s">
        <v>22</v>
      </c>
      <c r="I1292">
        <v>97</v>
      </c>
      <c r="J1292" t="s">
        <v>243</v>
      </c>
      <c r="K1292" s="11" t="str">
        <f t="shared" si="237"/>
        <v>30</v>
      </c>
      <c r="L1292" s="11" t="str">
        <f t="shared" si="238"/>
        <v>30</v>
      </c>
      <c r="N1292" t="s">
        <v>707</v>
      </c>
      <c r="O1292" t="s">
        <v>25</v>
      </c>
      <c r="P1292" t="s">
        <v>1036</v>
      </c>
      <c r="Q1292" t="s">
        <v>705</v>
      </c>
      <c r="R1292" t="s">
        <v>706</v>
      </c>
    </row>
    <row r="1293" spans="1:18" x14ac:dyDescent="0.35">
      <c r="A1293" t="s">
        <v>1547</v>
      </c>
      <c r="B1293" t="s">
        <v>1892</v>
      </c>
      <c r="C1293">
        <v>3</v>
      </c>
      <c r="D1293">
        <v>42255</v>
      </c>
      <c r="E1293">
        <v>0</v>
      </c>
      <c r="G1293" t="s">
        <v>22</v>
      </c>
      <c r="I1293">
        <v>97</v>
      </c>
      <c r="J1293" t="s">
        <v>243</v>
      </c>
      <c r="K1293" s="11" t="str">
        <f t="shared" si="237"/>
        <v>30</v>
      </c>
      <c r="L1293" s="11" t="str">
        <f t="shared" si="238"/>
        <v>30</v>
      </c>
      <c r="N1293" t="s">
        <v>28</v>
      </c>
      <c r="O1293" t="s">
        <v>25</v>
      </c>
      <c r="P1293" t="s">
        <v>1036</v>
      </c>
      <c r="Q1293" t="s">
        <v>705</v>
      </c>
      <c r="R1293" t="s">
        <v>706</v>
      </c>
    </row>
    <row r="1294" spans="1:18" x14ac:dyDescent="0.35">
      <c r="A1294" t="s">
        <v>1547</v>
      </c>
      <c r="B1294" t="s">
        <v>1892</v>
      </c>
      <c r="C1294">
        <v>8</v>
      </c>
      <c r="D1294">
        <v>50906</v>
      </c>
      <c r="E1294">
        <v>3</v>
      </c>
      <c r="G1294" t="s">
        <v>700</v>
      </c>
      <c r="J1294" t="s">
        <v>460</v>
      </c>
      <c r="K1294" s="11" t="str">
        <f t="shared" si="237"/>
        <v>60</v>
      </c>
      <c r="L1294" s="11" t="str">
        <f t="shared" si="238"/>
        <v>60</v>
      </c>
      <c r="N1294" t="s">
        <v>709</v>
      </c>
      <c r="O1294" t="s">
        <v>462</v>
      </c>
      <c r="P1294" t="s">
        <v>1036</v>
      </c>
      <c r="Q1294" t="s">
        <v>703</v>
      </c>
      <c r="R1294" t="s">
        <v>710</v>
      </c>
    </row>
    <row r="1295" spans="1:18" x14ac:dyDescent="0.35">
      <c r="A1295" t="s">
        <v>1547</v>
      </c>
      <c r="B1295" t="s">
        <v>1892</v>
      </c>
      <c r="C1295">
        <v>9</v>
      </c>
      <c r="D1295">
        <v>50907</v>
      </c>
      <c r="E1295">
        <v>0</v>
      </c>
      <c r="G1295" t="s">
        <v>22</v>
      </c>
      <c r="J1295" t="s">
        <v>243</v>
      </c>
      <c r="K1295" s="11" t="str">
        <f t="shared" si="237"/>
        <v>30</v>
      </c>
      <c r="L1295" s="11" t="str">
        <f t="shared" si="238"/>
        <v>30</v>
      </c>
      <c r="N1295" t="s">
        <v>709</v>
      </c>
      <c r="O1295" t="s">
        <v>1038</v>
      </c>
      <c r="P1295" t="s">
        <v>1036</v>
      </c>
      <c r="Q1295" t="s">
        <v>705</v>
      </c>
      <c r="R1295" t="s">
        <v>710</v>
      </c>
    </row>
    <row r="1296" spans="1:18" x14ac:dyDescent="0.35">
      <c r="A1296" t="s">
        <v>1547</v>
      </c>
      <c r="B1296" t="s">
        <v>1892</v>
      </c>
      <c r="C1296">
        <v>10</v>
      </c>
      <c r="D1296">
        <v>50908</v>
      </c>
      <c r="E1296">
        <v>0</v>
      </c>
      <c r="G1296" t="s">
        <v>22</v>
      </c>
      <c r="J1296" t="s">
        <v>243</v>
      </c>
      <c r="K1296" s="11" t="str">
        <f t="shared" si="237"/>
        <v>30</v>
      </c>
      <c r="L1296" s="11" t="str">
        <f t="shared" si="238"/>
        <v>30</v>
      </c>
      <c r="N1296" t="s">
        <v>53</v>
      </c>
      <c r="O1296" t="s">
        <v>25</v>
      </c>
      <c r="P1296" t="s">
        <v>1036</v>
      </c>
      <c r="Q1296" t="s">
        <v>705</v>
      </c>
      <c r="R1296" t="s">
        <v>710</v>
      </c>
    </row>
    <row r="1297" spans="1:18" x14ac:dyDescent="0.35">
      <c r="A1297" t="s">
        <v>1548</v>
      </c>
      <c r="B1297" t="s">
        <v>1893</v>
      </c>
      <c r="C1297">
        <v>1</v>
      </c>
      <c r="D1297">
        <v>46364</v>
      </c>
      <c r="E1297">
        <v>3</v>
      </c>
      <c r="G1297" t="s">
        <v>700</v>
      </c>
      <c r="J1297" t="s">
        <v>1039</v>
      </c>
      <c r="K1297" s="11" t="str">
        <f t="shared" si="237"/>
        <v>80</v>
      </c>
      <c r="L1297" s="11" t="str">
        <f t="shared" si="238"/>
        <v>20</v>
      </c>
      <c r="N1297" t="s">
        <v>712</v>
      </c>
      <c r="O1297" t="s">
        <v>102</v>
      </c>
      <c r="P1297" t="s">
        <v>1036</v>
      </c>
      <c r="Q1297" t="s">
        <v>826</v>
      </c>
      <c r="R1297" t="s">
        <v>713</v>
      </c>
    </row>
    <row r="1298" spans="1:18" x14ac:dyDescent="0.35">
      <c r="A1298" t="s">
        <v>1548</v>
      </c>
      <c r="B1298" t="s">
        <v>1893</v>
      </c>
      <c r="C1298">
        <v>2</v>
      </c>
      <c r="D1298">
        <v>48324</v>
      </c>
      <c r="E1298">
        <v>0</v>
      </c>
      <c r="G1298" t="s">
        <v>22</v>
      </c>
      <c r="J1298" t="s">
        <v>243</v>
      </c>
      <c r="K1298" s="11" t="str">
        <f t="shared" si="237"/>
        <v>30</v>
      </c>
      <c r="L1298" s="11" t="str">
        <f t="shared" si="238"/>
        <v>30</v>
      </c>
      <c r="N1298" t="s">
        <v>714</v>
      </c>
      <c r="O1298" t="s">
        <v>36</v>
      </c>
      <c r="P1298" t="s">
        <v>1036</v>
      </c>
      <c r="Q1298" t="s">
        <v>715</v>
      </c>
      <c r="R1298" t="s">
        <v>713</v>
      </c>
    </row>
    <row r="1299" spans="1:18" x14ac:dyDescent="0.35">
      <c r="A1299" t="s">
        <v>1548</v>
      </c>
      <c r="B1299" t="s">
        <v>1893</v>
      </c>
      <c r="C1299">
        <v>3</v>
      </c>
      <c r="D1299">
        <v>48325</v>
      </c>
      <c r="E1299">
        <v>0</v>
      </c>
      <c r="G1299" t="s">
        <v>22</v>
      </c>
      <c r="J1299" t="s">
        <v>566</v>
      </c>
      <c r="K1299" s="11" t="str">
        <f t="shared" si="237"/>
        <v>16</v>
      </c>
      <c r="L1299" s="11" t="str">
        <f t="shared" si="238"/>
        <v>30</v>
      </c>
      <c r="N1299" t="s">
        <v>707</v>
      </c>
      <c r="O1299" t="s">
        <v>36</v>
      </c>
      <c r="P1299" t="s">
        <v>1036</v>
      </c>
      <c r="Q1299" t="s">
        <v>715</v>
      </c>
      <c r="R1299" t="s">
        <v>713</v>
      </c>
    </row>
    <row r="1300" spans="1:18" x14ac:dyDescent="0.35">
      <c r="A1300" t="s">
        <v>1548</v>
      </c>
      <c r="B1300" t="s">
        <v>1893</v>
      </c>
      <c r="C1300">
        <v>4</v>
      </c>
      <c r="D1300">
        <v>48326</v>
      </c>
      <c r="E1300">
        <v>0</v>
      </c>
      <c r="G1300" t="s">
        <v>22</v>
      </c>
      <c r="J1300" t="s">
        <v>95</v>
      </c>
      <c r="K1300" s="11" t="str">
        <f t="shared" si="237"/>
        <v>13</v>
      </c>
      <c r="L1300" s="11" t="str">
        <f t="shared" si="238"/>
        <v>30</v>
      </c>
      <c r="N1300" t="s">
        <v>53</v>
      </c>
      <c r="O1300" t="s">
        <v>36</v>
      </c>
      <c r="P1300" t="s">
        <v>1036</v>
      </c>
      <c r="Q1300" t="s">
        <v>715</v>
      </c>
      <c r="R1300" t="s">
        <v>713</v>
      </c>
    </row>
    <row r="1301" spans="1:18" x14ac:dyDescent="0.35">
      <c r="A1301" t="s">
        <v>1548</v>
      </c>
      <c r="B1301" t="s">
        <v>1893</v>
      </c>
      <c r="C1301">
        <v>5</v>
      </c>
      <c r="D1301">
        <v>48328</v>
      </c>
      <c r="E1301">
        <v>0</v>
      </c>
      <c r="G1301" t="s">
        <v>22</v>
      </c>
      <c r="J1301" t="s">
        <v>242</v>
      </c>
      <c r="K1301" s="11" t="str">
        <f t="shared" si="237"/>
        <v>21</v>
      </c>
      <c r="L1301" s="11" t="str">
        <f t="shared" si="238"/>
        <v>30</v>
      </c>
      <c r="N1301" t="s">
        <v>28</v>
      </c>
      <c r="O1301" t="s">
        <v>36</v>
      </c>
      <c r="P1301" t="s">
        <v>1036</v>
      </c>
      <c r="Q1301" t="s">
        <v>715</v>
      </c>
      <c r="R1301" t="s">
        <v>713</v>
      </c>
    </row>
    <row r="1302" spans="1:18" x14ac:dyDescent="0.35">
      <c r="A1302" t="s">
        <v>1549</v>
      </c>
      <c r="B1302" t="s">
        <v>1894</v>
      </c>
      <c r="C1302">
        <v>2</v>
      </c>
      <c r="D1302">
        <v>48331</v>
      </c>
      <c r="E1302">
        <v>3</v>
      </c>
      <c r="G1302" t="s">
        <v>716</v>
      </c>
      <c r="J1302" t="s">
        <v>569</v>
      </c>
      <c r="K1302" s="11" t="str">
        <f t="shared" si="237"/>
        <v>38</v>
      </c>
      <c r="L1302" s="11" t="str">
        <f t="shared" si="238"/>
        <v>50</v>
      </c>
      <c r="N1302" t="s">
        <v>17</v>
      </c>
      <c r="O1302" t="s">
        <v>119</v>
      </c>
      <c r="P1302" t="s">
        <v>1036</v>
      </c>
      <c r="Q1302" t="s">
        <v>76</v>
      </c>
      <c r="R1302" t="s">
        <v>719</v>
      </c>
    </row>
    <row r="1303" spans="1:18" x14ac:dyDescent="0.35">
      <c r="A1303" t="s">
        <v>1549</v>
      </c>
      <c r="B1303" t="s">
        <v>1894</v>
      </c>
      <c r="C1303">
        <v>3</v>
      </c>
      <c r="D1303">
        <v>50646</v>
      </c>
      <c r="E1303">
        <v>3</v>
      </c>
      <c r="G1303" t="s">
        <v>716</v>
      </c>
      <c r="I1303">
        <v>97</v>
      </c>
      <c r="J1303" t="s">
        <v>495</v>
      </c>
      <c r="K1303" s="11" t="str">
        <f t="shared" si="237"/>
        <v>37</v>
      </c>
      <c r="L1303" s="11" t="str">
        <f t="shared" si="238"/>
        <v>50</v>
      </c>
      <c r="N1303" t="s">
        <v>53</v>
      </c>
      <c r="O1303" t="s">
        <v>635</v>
      </c>
      <c r="P1303" t="s">
        <v>1036</v>
      </c>
      <c r="Q1303" t="s">
        <v>703</v>
      </c>
      <c r="R1303" t="s">
        <v>718</v>
      </c>
    </row>
    <row r="1304" spans="1:18" x14ac:dyDescent="0.35">
      <c r="A1304" t="s">
        <v>1550</v>
      </c>
      <c r="B1304" t="s">
        <v>1895</v>
      </c>
      <c r="C1304">
        <v>1</v>
      </c>
      <c r="D1304">
        <v>45513</v>
      </c>
      <c r="E1304">
        <v>3</v>
      </c>
      <c r="G1304" t="s">
        <v>716</v>
      </c>
      <c r="I1304">
        <v>97</v>
      </c>
      <c r="J1304" t="s">
        <v>1040</v>
      </c>
      <c r="K1304" s="11" t="str">
        <f t="shared" si="237"/>
        <v>22</v>
      </c>
      <c r="L1304" s="11" t="str">
        <f t="shared" si="238"/>
        <v>50</v>
      </c>
      <c r="N1304" t="s">
        <v>17</v>
      </c>
      <c r="O1304" t="s">
        <v>32</v>
      </c>
      <c r="P1304" t="s">
        <v>1036</v>
      </c>
      <c r="Q1304" t="s">
        <v>717</v>
      </c>
      <c r="R1304" t="s">
        <v>718</v>
      </c>
    </row>
    <row r="1305" spans="1:18" x14ac:dyDescent="0.35">
      <c r="A1305" t="s">
        <v>1550</v>
      </c>
      <c r="B1305" t="s">
        <v>1895</v>
      </c>
      <c r="C1305">
        <v>3</v>
      </c>
      <c r="D1305">
        <v>48332</v>
      </c>
      <c r="E1305">
        <v>0</v>
      </c>
      <c r="G1305" t="s">
        <v>22</v>
      </c>
      <c r="J1305" s="9">
        <v>45163</v>
      </c>
      <c r="K1305" s="11" t="str">
        <f>TEXT(MONTH(J1305),"00")</f>
        <v>08</v>
      </c>
      <c r="L1305" s="11" t="str">
        <f>TEXT(DAY(J1305),"00")</f>
        <v>25</v>
      </c>
      <c r="M1305" s="5"/>
      <c r="N1305" t="s">
        <v>714</v>
      </c>
      <c r="O1305" t="s">
        <v>36</v>
      </c>
      <c r="P1305" t="s">
        <v>1036</v>
      </c>
      <c r="Q1305" t="s">
        <v>722</v>
      </c>
      <c r="R1305" t="s">
        <v>718</v>
      </c>
    </row>
    <row r="1306" spans="1:18" x14ac:dyDescent="0.35">
      <c r="A1306" t="s">
        <v>1550</v>
      </c>
      <c r="B1306" t="s">
        <v>1895</v>
      </c>
      <c r="C1306">
        <v>4</v>
      </c>
      <c r="D1306">
        <v>50649</v>
      </c>
      <c r="E1306">
        <v>0</v>
      </c>
      <c r="G1306" t="s">
        <v>22</v>
      </c>
      <c r="I1306">
        <v>97</v>
      </c>
      <c r="J1306" t="s">
        <v>1041</v>
      </c>
      <c r="K1306" s="11" t="str">
        <f t="shared" ref="K1306:K1312" si="239">LEFT(J1306,2)</f>
        <v>14</v>
      </c>
      <c r="L1306" s="11" t="str">
        <f t="shared" ref="L1306:L1312" si="240">RIGHT(J1306,2)</f>
        <v>24</v>
      </c>
      <c r="N1306" t="s">
        <v>714</v>
      </c>
      <c r="O1306" t="s">
        <v>483</v>
      </c>
      <c r="P1306" t="s">
        <v>1036</v>
      </c>
      <c r="Q1306" t="s">
        <v>722</v>
      </c>
      <c r="R1306" t="s">
        <v>718</v>
      </c>
    </row>
    <row r="1307" spans="1:18" x14ac:dyDescent="0.35">
      <c r="A1307" t="s">
        <v>1551</v>
      </c>
      <c r="B1307" t="s">
        <v>1896</v>
      </c>
      <c r="C1307">
        <v>2</v>
      </c>
      <c r="D1307">
        <v>50650</v>
      </c>
      <c r="E1307">
        <v>3</v>
      </c>
      <c r="G1307" t="s">
        <v>716</v>
      </c>
      <c r="I1307">
        <v>97</v>
      </c>
      <c r="J1307" t="s">
        <v>574</v>
      </c>
      <c r="K1307" s="11" t="str">
        <f t="shared" si="239"/>
        <v>21</v>
      </c>
      <c r="L1307" s="11" t="str">
        <f t="shared" si="240"/>
        <v>50</v>
      </c>
      <c r="N1307" t="s">
        <v>17</v>
      </c>
      <c r="O1307" t="s">
        <v>238</v>
      </c>
      <c r="P1307" t="s">
        <v>1036</v>
      </c>
      <c r="Q1307" t="s">
        <v>984</v>
      </c>
      <c r="R1307" t="s">
        <v>73</v>
      </c>
    </row>
    <row r="1308" spans="1:18" x14ac:dyDescent="0.35">
      <c r="A1308" t="s">
        <v>1552</v>
      </c>
      <c r="B1308" t="s">
        <v>1897</v>
      </c>
      <c r="C1308">
        <v>1</v>
      </c>
      <c r="D1308">
        <v>40815</v>
      </c>
      <c r="E1308">
        <v>3</v>
      </c>
      <c r="G1308" t="s">
        <v>716</v>
      </c>
      <c r="I1308">
        <v>97</v>
      </c>
      <c r="J1308" t="s">
        <v>1042</v>
      </c>
      <c r="K1308" s="11" t="str">
        <f t="shared" si="239"/>
        <v>34</v>
      </c>
      <c r="L1308" s="11" t="str">
        <f t="shared" si="240"/>
        <v>40</v>
      </c>
      <c r="N1308" t="s">
        <v>17</v>
      </c>
      <c r="O1308" t="s">
        <v>56</v>
      </c>
      <c r="P1308" t="s">
        <v>1036</v>
      </c>
      <c r="Q1308" t="s">
        <v>703</v>
      </c>
      <c r="R1308" t="s">
        <v>1037</v>
      </c>
    </row>
    <row r="1309" spans="1:18" x14ac:dyDescent="0.35">
      <c r="A1309" t="s">
        <v>1552</v>
      </c>
      <c r="B1309" t="s">
        <v>1897</v>
      </c>
      <c r="C1309">
        <v>2</v>
      </c>
      <c r="D1309">
        <v>40816</v>
      </c>
      <c r="E1309">
        <v>0</v>
      </c>
      <c r="G1309" t="s">
        <v>22</v>
      </c>
      <c r="I1309">
        <v>97</v>
      </c>
      <c r="J1309" t="s">
        <v>595</v>
      </c>
      <c r="K1309" s="11" t="str">
        <f t="shared" si="239"/>
        <v>15</v>
      </c>
      <c r="L1309" s="11" t="str">
        <f t="shared" si="240"/>
        <v>20</v>
      </c>
      <c r="N1309" t="s">
        <v>53</v>
      </c>
      <c r="O1309" t="s">
        <v>36</v>
      </c>
      <c r="P1309" t="s">
        <v>1036</v>
      </c>
      <c r="Q1309" t="s">
        <v>726</v>
      </c>
      <c r="R1309" t="s">
        <v>1037</v>
      </c>
    </row>
    <row r="1310" spans="1:18" x14ac:dyDescent="0.35">
      <c r="A1310" t="s">
        <v>1552</v>
      </c>
      <c r="B1310" t="s">
        <v>1897</v>
      </c>
      <c r="C1310">
        <v>3</v>
      </c>
      <c r="D1310">
        <v>42759</v>
      </c>
      <c r="E1310">
        <v>0</v>
      </c>
      <c r="G1310" t="s">
        <v>22</v>
      </c>
      <c r="I1310">
        <v>97</v>
      </c>
      <c r="J1310" t="s">
        <v>58</v>
      </c>
      <c r="K1310" s="11" t="str">
        <f t="shared" si="239"/>
        <v>19</v>
      </c>
      <c r="L1310" s="11" t="str">
        <f t="shared" si="240"/>
        <v>20</v>
      </c>
      <c r="N1310" t="s">
        <v>28</v>
      </c>
      <c r="O1310" t="s">
        <v>36</v>
      </c>
      <c r="P1310" t="s">
        <v>1036</v>
      </c>
      <c r="Q1310" t="s">
        <v>726</v>
      </c>
      <c r="R1310" t="s">
        <v>1037</v>
      </c>
    </row>
    <row r="1311" spans="1:18" x14ac:dyDescent="0.35">
      <c r="A1311" t="s">
        <v>1043</v>
      </c>
      <c r="B1311" t="s">
        <v>2061</v>
      </c>
      <c r="C1311">
        <v>1</v>
      </c>
      <c r="D1311">
        <v>40818</v>
      </c>
      <c r="E1311">
        <v>3</v>
      </c>
      <c r="G1311" t="s">
        <v>716</v>
      </c>
      <c r="I1311">
        <v>97</v>
      </c>
      <c r="J1311" t="s">
        <v>469</v>
      </c>
      <c r="K1311" s="11" t="str">
        <f t="shared" si="239"/>
        <v>30</v>
      </c>
      <c r="L1311" s="11" t="str">
        <f t="shared" si="240"/>
        <v>50</v>
      </c>
      <c r="N1311" t="s">
        <v>17</v>
      </c>
      <c r="O1311" t="s">
        <v>60</v>
      </c>
      <c r="P1311" t="s">
        <v>1036</v>
      </c>
      <c r="Q1311" t="s">
        <v>76</v>
      </c>
      <c r="R1311" t="s">
        <v>729</v>
      </c>
    </row>
    <row r="1312" spans="1:18" x14ac:dyDescent="0.35">
      <c r="A1312" t="s">
        <v>1043</v>
      </c>
      <c r="B1312" t="s">
        <v>2061</v>
      </c>
      <c r="C1312">
        <v>2</v>
      </c>
      <c r="D1312">
        <v>40859</v>
      </c>
      <c r="E1312">
        <v>0</v>
      </c>
      <c r="G1312" t="s">
        <v>22</v>
      </c>
      <c r="J1312" t="s">
        <v>457</v>
      </c>
      <c r="K1312" s="11" t="str">
        <f t="shared" si="239"/>
        <v>24</v>
      </c>
      <c r="L1312" s="11" t="str">
        <f t="shared" si="240"/>
        <v>25</v>
      </c>
      <c r="N1312" t="s">
        <v>53</v>
      </c>
      <c r="O1312" t="s">
        <v>62</v>
      </c>
      <c r="P1312" t="s">
        <v>1036</v>
      </c>
      <c r="Q1312" t="s">
        <v>731</v>
      </c>
      <c r="R1312" t="s">
        <v>729</v>
      </c>
    </row>
    <row r="1313" spans="1:18" x14ac:dyDescent="0.35">
      <c r="A1313" t="s">
        <v>1043</v>
      </c>
      <c r="B1313" t="s">
        <v>2061</v>
      </c>
      <c r="C1313">
        <v>3</v>
      </c>
      <c r="D1313">
        <v>48340</v>
      </c>
      <c r="E1313">
        <v>0</v>
      </c>
      <c r="G1313" t="s">
        <v>22</v>
      </c>
      <c r="J1313" s="9">
        <v>45102</v>
      </c>
      <c r="K1313" s="11" t="str">
        <f>TEXT(MONTH(J1313),"00")</f>
        <v>06</v>
      </c>
      <c r="L1313" s="11" t="str">
        <f>TEXT(DAY(J1313),"00")</f>
        <v>25</v>
      </c>
      <c r="M1313" s="5"/>
      <c r="N1313" t="s">
        <v>714</v>
      </c>
      <c r="O1313" t="s">
        <v>1044</v>
      </c>
      <c r="P1313" t="s">
        <v>1036</v>
      </c>
      <c r="Q1313" t="s">
        <v>731</v>
      </c>
      <c r="R1313" t="s">
        <v>729</v>
      </c>
    </row>
    <row r="1314" spans="1:18" x14ac:dyDescent="0.35">
      <c r="A1314" t="s">
        <v>1045</v>
      </c>
      <c r="B1314" t="s">
        <v>2062</v>
      </c>
      <c r="C1314">
        <v>1</v>
      </c>
      <c r="D1314">
        <v>42792</v>
      </c>
      <c r="E1314">
        <v>3</v>
      </c>
      <c r="G1314" t="s">
        <v>700</v>
      </c>
      <c r="I1314">
        <v>97</v>
      </c>
      <c r="J1314" t="s">
        <v>1046</v>
      </c>
      <c r="K1314" s="11" t="str">
        <f t="shared" ref="K1314:K1323" si="241">LEFT(J1314,2)</f>
        <v>50</v>
      </c>
      <c r="L1314" s="11" t="str">
        <f t="shared" ref="L1314:L1323" si="242">RIGHT(J1314,2)</f>
        <v>48</v>
      </c>
      <c r="N1314" t="s">
        <v>712</v>
      </c>
      <c r="O1314" t="s">
        <v>65</v>
      </c>
      <c r="P1314" t="s">
        <v>1036</v>
      </c>
      <c r="Q1314" t="s">
        <v>703</v>
      </c>
      <c r="R1314" t="s">
        <v>734</v>
      </c>
    </row>
    <row r="1315" spans="1:18" x14ac:dyDescent="0.35">
      <c r="A1315" t="s">
        <v>1045</v>
      </c>
      <c r="B1315" t="s">
        <v>2062</v>
      </c>
      <c r="C1315">
        <v>2</v>
      </c>
      <c r="D1315">
        <v>42793</v>
      </c>
      <c r="E1315">
        <v>0</v>
      </c>
      <c r="G1315" t="s">
        <v>22</v>
      </c>
      <c r="J1315" t="s">
        <v>293</v>
      </c>
      <c r="K1315" s="11" t="str">
        <f t="shared" si="241"/>
        <v>25</v>
      </c>
      <c r="L1315" s="11" t="str">
        <f t="shared" si="242"/>
        <v>24</v>
      </c>
      <c r="N1315" t="s">
        <v>714</v>
      </c>
      <c r="O1315" t="s">
        <v>62</v>
      </c>
      <c r="P1315" t="s">
        <v>1036</v>
      </c>
      <c r="Q1315" t="s">
        <v>735</v>
      </c>
      <c r="R1315" t="s">
        <v>734</v>
      </c>
    </row>
    <row r="1316" spans="1:18" x14ac:dyDescent="0.35">
      <c r="A1316" t="s">
        <v>1045</v>
      </c>
      <c r="B1316" t="s">
        <v>2062</v>
      </c>
      <c r="C1316">
        <v>3</v>
      </c>
      <c r="D1316">
        <v>42794</v>
      </c>
      <c r="E1316">
        <v>0</v>
      </c>
      <c r="G1316" t="s">
        <v>22</v>
      </c>
      <c r="J1316" t="s">
        <v>293</v>
      </c>
      <c r="K1316" s="11" t="str">
        <f t="shared" si="241"/>
        <v>25</v>
      </c>
      <c r="L1316" s="11" t="str">
        <f t="shared" si="242"/>
        <v>24</v>
      </c>
      <c r="N1316" t="s">
        <v>707</v>
      </c>
      <c r="O1316" t="s">
        <v>62</v>
      </c>
      <c r="P1316" t="s">
        <v>1036</v>
      </c>
      <c r="Q1316" t="s">
        <v>735</v>
      </c>
      <c r="R1316" t="s">
        <v>734</v>
      </c>
    </row>
    <row r="1317" spans="1:18" x14ac:dyDescent="0.35">
      <c r="A1317" t="s">
        <v>1047</v>
      </c>
      <c r="B1317" t="s">
        <v>2063</v>
      </c>
      <c r="C1317">
        <v>1</v>
      </c>
      <c r="D1317">
        <v>40819</v>
      </c>
      <c r="E1317">
        <v>3</v>
      </c>
      <c r="G1317" t="s">
        <v>716</v>
      </c>
      <c r="I1317">
        <v>97</v>
      </c>
      <c r="J1317" t="s">
        <v>151</v>
      </c>
      <c r="K1317" s="11" t="str">
        <f t="shared" si="241"/>
        <v>33</v>
      </c>
      <c r="L1317" s="11" t="str">
        <f t="shared" si="242"/>
        <v>40</v>
      </c>
      <c r="N1317" t="s">
        <v>17</v>
      </c>
      <c r="O1317" t="s">
        <v>65</v>
      </c>
      <c r="P1317" t="s">
        <v>1036</v>
      </c>
      <c r="Q1317" t="s">
        <v>929</v>
      </c>
      <c r="R1317" t="s">
        <v>73</v>
      </c>
    </row>
    <row r="1318" spans="1:18" x14ac:dyDescent="0.35">
      <c r="A1318" t="s">
        <v>1047</v>
      </c>
      <c r="B1318" t="s">
        <v>2063</v>
      </c>
      <c r="C1318">
        <v>2</v>
      </c>
      <c r="D1318">
        <v>49444</v>
      </c>
      <c r="E1318">
        <v>0</v>
      </c>
      <c r="G1318" t="s">
        <v>1048</v>
      </c>
      <c r="J1318" t="s">
        <v>50</v>
      </c>
      <c r="K1318" s="11" t="str">
        <f t="shared" si="241"/>
        <v>20</v>
      </c>
      <c r="L1318" s="11" t="str">
        <f t="shared" si="242"/>
        <v>20</v>
      </c>
      <c r="N1318" t="s">
        <v>28</v>
      </c>
      <c r="O1318" t="s">
        <v>62</v>
      </c>
      <c r="P1318" t="s">
        <v>1036</v>
      </c>
      <c r="Q1318" t="s">
        <v>739</v>
      </c>
      <c r="R1318" t="s">
        <v>73</v>
      </c>
    </row>
    <row r="1319" spans="1:18" x14ac:dyDescent="0.35">
      <c r="A1319" t="s">
        <v>1047</v>
      </c>
      <c r="B1319" t="s">
        <v>2063</v>
      </c>
      <c r="C1319">
        <v>3</v>
      </c>
      <c r="D1319">
        <v>45339</v>
      </c>
      <c r="E1319">
        <v>0</v>
      </c>
      <c r="G1319" t="s">
        <v>22</v>
      </c>
      <c r="I1319">
        <v>97</v>
      </c>
      <c r="J1319" t="s">
        <v>304</v>
      </c>
      <c r="K1319" s="11" t="str">
        <f t="shared" si="241"/>
        <v>13</v>
      </c>
      <c r="L1319" s="11" t="str">
        <f t="shared" si="242"/>
        <v>20</v>
      </c>
      <c r="N1319" t="s">
        <v>714</v>
      </c>
      <c r="O1319" t="s">
        <v>483</v>
      </c>
      <c r="P1319" t="s">
        <v>1036</v>
      </c>
      <c r="Q1319" t="s">
        <v>739</v>
      </c>
      <c r="R1319" t="s">
        <v>73</v>
      </c>
    </row>
    <row r="1320" spans="1:18" x14ac:dyDescent="0.35">
      <c r="A1320" t="s">
        <v>1049</v>
      </c>
      <c r="B1320" t="s">
        <v>2064</v>
      </c>
      <c r="C1320">
        <v>1</v>
      </c>
      <c r="D1320">
        <v>42718</v>
      </c>
      <c r="E1320">
        <v>3</v>
      </c>
      <c r="G1320" t="s">
        <v>700</v>
      </c>
      <c r="I1320">
        <v>97</v>
      </c>
      <c r="J1320" t="s">
        <v>1050</v>
      </c>
      <c r="K1320" s="11" t="str">
        <f t="shared" si="241"/>
        <v>32</v>
      </c>
      <c r="L1320" s="11" t="str">
        <f t="shared" si="242"/>
        <v>40</v>
      </c>
      <c r="N1320" t="s">
        <v>712</v>
      </c>
      <c r="O1320" t="s">
        <v>46</v>
      </c>
      <c r="P1320" t="s">
        <v>1036</v>
      </c>
      <c r="Q1320" t="s">
        <v>984</v>
      </c>
      <c r="R1320" t="s">
        <v>73</v>
      </c>
    </row>
    <row r="1321" spans="1:18" x14ac:dyDescent="0.35">
      <c r="A1321" t="s">
        <v>1051</v>
      </c>
      <c r="B1321" t="s">
        <v>2065</v>
      </c>
      <c r="C1321">
        <v>1</v>
      </c>
      <c r="D1321">
        <v>48353</v>
      </c>
      <c r="E1321">
        <v>3</v>
      </c>
      <c r="G1321" t="s">
        <v>716</v>
      </c>
      <c r="J1321" t="s">
        <v>786</v>
      </c>
      <c r="K1321" s="11" t="str">
        <f t="shared" si="241"/>
        <v>39</v>
      </c>
      <c r="L1321" s="11" t="str">
        <f t="shared" si="242"/>
        <v>45</v>
      </c>
      <c r="N1321" t="s">
        <v>17</v>
      </c>
      <c r="O1321" t="s">
        <v>81</v>
      </c>
      <c r="P1321" t="s">
        <v>1036</v>
      </c>
      <c r="Q1321" t="s">
        <v>703</v>
      </c>
      <c r="R1321" t="s">
        <v>1052</v>
      </c>
    </row>
    <row r="1322" spans="1:18" x14ac:dyDescent="0.35">
      <c r="A1322" t="s">
        <v>1051</v>
      </c>
      <c r="B1322" t="s">
        <v>2065</v>
      </c>
      <c r="C1322">
        <v>2</v>
      </c>
      <c r="D1322">
        <v>48354</v>
      </c>
      <c r="E1322">
        <v>3</v>
      </c>
      <c r="G1322" t="s">
        <v>716</v>
      </c>
      <c r="J1322" t="s">
        <v>777</v>
      </c>
      <c r="K1322" s="11" t="str">
        <f t="shared" si="241"/>
        <v>32</v>
      </c>
      <c r="L1322" s="11" t="str">
        <f t="shared" si="242"/>
        <v>45</v>
      </c>
      <c r="N1322" t="s">
        <v>712</v>
      </c>
      <c r="O1322" t="s">
        <v>46</v>
      </c>
      <c r="P1322" t="s">
        <v>1036</v>
      </c>
      <c r="Q1322" t="s">
        <v>733</v>
      </c>
      <c r="R1322" t="s">
        <v>713</v>
      </c>
    </row>
    <row r="1323" spans="1:18" x14ac:dyDescent="0.35">
      <c r="A1323" t="s">
        <v>1053</v>
      </c>
      <c r="B1323" t="s">
        <v>2066</v>
      </c>
      <c r="C1323">
        <v>1</v>
      </c>
      <c r="D1323">
        <v>48355</v>
      </c>
      <c r="E1323">
        <v>3</v>
      </c>
      <c r="G1323" t="s">
        <v>716</v>
      </c>
      <c r="J1323" t="s">
        <v>1054</v>
      </c>
      <c r="K1323" s="11" t="str">
        <f t="shared" si="241"/>
        <v>13</v>
      </c>
      <c r="L1323" s="11" t="str">
        <f t="shared" si="242"/>
        <v>40</v>
      </c>
      <c r="N1323" t="s">
        <v>17</v>
      </c>
      <c r="O1323" t="s">
        <v>43</v>
      </c>
      <c r="P1323" t="s">
        <v>1036</v>
      </c>
      <c r="Q1323" t="s">
        <v>1055</v>
      </c>
      <c r="R1323" t="s">
        <v>1052</v>
      </c>
    </row>
    <row r="1324" spans="1:18" x14ac:dyDescent="0.35">
      <c r="A1324" t="s">
        <v>1056</v>
      </c>
      <c r="B1324" t="s">
        <v>2067</v>
      </c>
      <c r="C1324">
        <v>1</v>
      </c>
      <c r="D1324">
        <v>50691</v>
      </c>
      <c r="E1324">
        <v>3</v>
      </c>
      <c r="G1324" t="s">
        <v>716</v>
      </c>
      <c r="J1324" s="9">
        <v>45168</v>
      </c>
      <c r="K1324" s="11" t="str">
        <f>TEXT(MONTH(J1324),"00")</f>
        <v>08</v>
      </c>
      <c r="L1324" s="11" t="str">
        <f>TEXT(DAY(J1324),"00")</f>
        <v>30</v>
      </c>
      <c r="M1324" s="5"/>
      <c r="N1324" t="s">
        <v>17</v>
      </c>
      <c r="O1324" t="s">
        <v>43</v>
      </c>
      <c r="P1324" t="s">
        <v>1036</v>
      </c>
      <c r="Q1324" t="s">
        <v>76</v>
      </c>
      <c r="R1324" t="s">
        <v>747</v>
      </c>
    </row>
    <row r="1325" spans="1:18" x14ac:dyDescent="0.35">
      <c r="A1325" t="s">
        <v>1057</v>
      </c>
      <c r="B1325" t="s">
        <v>2068</v>
      </c>
      <c r="C1325">
        <v>1</v>
      </c>
      <c r="D1325">
        <v>42282</v>
      </c>
      <c r="E1325">
        <v>3</v>
      </c>
      <c r="G1325" t="s">
        <v>716</v>
      </c>
      <c r="I1325">
        <v>97</v>
      </c>
      <c r="J1325" t="s">
        <v>469</v>
      </c>
      <c r="K1325" s="11" t="str">
        <f>LEFT(J1325,2)</f>
        <v>30</v>
      </c>
      <c r="L1325" s="11" t="str">
        <f t="shared" ref="L1325" si="243">RIGHT(J1325,2)</f>
        <v>50</v>
      </c>
      <c r="N1325" t="s">
        <v>17</v>
      </c>
      <c r="O1325" t="s">
        <v>90</v>
      </c>
      <c r="P1325" t="s">
        <v>1036</v>
      </c>
      <c r="Q1325" t="s">
        <v>703</v>
      </c>
      <c r="R1325" t="s">
        <v>729</v>
      </c>
    </row>
    <row r="1326" spans="1:18" x14ac:dyDescent="0.35">
      <c r="A1326" t="s">
        <v>1057</v>
      </c>
      <c r="B1326" t="s">
        <v>2068</v>
      </c>
      <c r="C1326">
        <v>2</v>
      </c>
      <c r="D1326">
        <v>42712</v>
      </c>
      <c r="E1326">
        <v>0</v>
      </c>
      <c r="G1326" t="s">
        <v>22</v>
      </c>
      <c r="I1326">
        <v>97</v>
      </c>
      <c r="J1326" s="9">
        <v>45255</v>
      </c>
      <c r="K1326" s="11" t="str">
        <f>TEXT(MONTH(J1326),"00")</f>
        <v>11</v>
      </c>
      <c r="L1326" s="11" t="str">
        <f>TEXT(DAY(J1326),"00")</f>
        <v>25</v>
      </c>
      <c r="M1326" s="5"/>
      <c r="N1326" t="s">
        <v>28</v>
      </c>
      <c r="O1326" t="s">
        <v>62</v>
      </c>
      <c r="P1326" t="s">
        <v>1036</v>
      </c>
      <c r="Q1326" t="s">
        <v>731</v>
      </c>
      <c r="R1326" t="s">
        <v>729</v>
      </c>
    </row>
    <row r="1327" spans="1:18" x14ac:dyDescent="0.35">
      <c r="A1327" t="s">
        <v>1057</v>
      </c>
      <c r="B1327" t="s">
        <v>2068</v>
      </c>
      <c r="C1327">
        <v>4</v>
      </c>
      <c r="D1327">
        <v>51029</v>
      </c>
      <c r="E1327">
        <v>0</v>
      </c>
      <c r="G1327" t="s">
        <v>22</v>
      </c>
      <c r="J1327" t="s">
        <v>1058</v>
      </c>
      <c r="K1327" s="11" t="str">
        <f t="shared" ref="K1327:K1333" si="244">LEFT(J1327,2)</f>
        <v>19</v>
      </c>
      <c r="L1327" s="11" t="str">
        <f t="shared" ref="L1327:L1333" si="245">RIGHT(J1327,2)</f>
        <v>25</v>
      </c>
      <c r="N1327" t="s">
        <v>28</v>
      </c>
      <c r="O1327" t="s">
        <v>92</v>
      </c>
      <c r="P1327" t="s">
        <v>1036</v>
      </c>
      <c r="Q1327" t="s">
        <v>731</v>
      </c>
      <c r="R1327" t="s">
        <v>729</v>
      </c>
    </row>
    <row r="1328" spans="1:18" x14ac:dyDescent="0.35">
      <c r="A1328" t="s">
        <v>1059</v>
      </c>
      <c r="B1328" t="s">
        <v>2069</v>
      </c>
      <c r="C1328">
        <v>1</v>
      </c>
      <c r="D1328">
        <v>43879</v>
      </c>
      <c r="E1328">
        <v>3</v>
      </c>
      <c r="G1328" t="s">
        <v>716</v>
      </c>
      <c r="J1328" t="s">
        <v>1060</v>
      </c>
      <c r="K1328" s="11" t="str">
        <f t="shared" si="244"/>
        <v>46</v>
      </c>
      <c r="L1328" s="11" t="str">
        <f t="shared" si="245"/>
        <v>50</v>
      </c>
      <c r="N1328" t="s">
        <v>707</v>
      </c>
      <c r="O1328" t="s">
        <v>92</v>
      </c>
      <c r="P1328" t="s">
        <v>1036</v>
      </c>
      <c r="Q1328" t="s">
        <v>107</v>
      </c>
      <c r="R1328" t="s">
        <v>1061</v>
      </c>
    </row>
    <row r="1329" spans="1:18" x14ac:dyDescent="0.35">
      <c r="A1329" t="s">
        <v>751</v>
      </c>
      <c r="B1329" t="s">
        <v>1908</v>
      </c>
      <c r="C1329">
        <v>1</v>
      </c>
      <c r="D1329">
        <v>48358</v>
      </c>
      <c r="E1329">
        <v>3</v>
      </c>
      <c r="G1329" t="s">
        <v>716</v>
      </c>
      <c r="J1329" t="s">
        <v>95</v>
      </c>
      <c r="K1329" s="11" t="str">
        <f t="shared" si="244"/>
        <v>13</v>
      </c>
      <c r="L1329" s="11" t="str">
        <f t="shared" si="245"/>
        <v>30</v>
      </c>
      <c r="N1329" t="s">
        <v>17</v>
      </c>
      <c r="O1329" t="s">
        <v>96</v>
      </c>
      <c r="P1329" t="s">
        <v>1036</v>
      </c>
      <c r="Q1329" t="s">
        <v>703</v>
      </c>
      <c r="R1329" t="s">
        <v>1037</v>
      </c>
    </row>
    <row r="1330" spans="1:18" x14ac:dyDescent="0.35">
      <c r="A1330" t="s">
        <v>751</v>
      </c>
      <c r="B1330" t="s">
        <v>1908</v>
      </c>
      <c r="C1330">
        <v>2</v>
      </c>
      <c r="D1330">
        <v>48369</v>
      </c>
      <c r="E1330">
        <v>0</v>
      </c>
      <c r="G1330" t="s">
        <v>22</v>
      </c>
      <c r="J1330" t="s">
        <v>95</v>
      </c>
      <c r="K1330" s="11" t="str">
        <f t="shared" si="244"/>
        <v>13</v>
      </c>
      <c r="L1330" s="11" t="str">
        <f t="shared" si="245"/>
        <v>30</v>
      </c>
      <c r="N1330" t="s">
        <v>709</v>
      </c>
      <c r="O1330" t="s">
        <v>98</v>
      </c>
      <c r="P1330" t="s">
        <v>1036</v>
      </c>
      <c r="Q1330" t="s">
        <v>726</v>
      </c>
      <c r="R1330" t="s">
        <v>1037</v>
      </c>
    </row>
    <row r="1331" spans="1:18" x14ac:dyDescent="0.35">
      <c r="A1331" t="s">
        <v>752</v>
      </c>
      <c r="B1331" t="s">
        <v>1909</v>
      </c>
      <c r="C1331">
        <v>1</v>
      </c>
      <c r="D1331">
        <v>49606</v>
      </c>
      <c r="E1331">
        <v>3</v>
      </c>
      <c r="G1331" t="s">
        <v>716</v>
      </c>
      <c r="I1331">
        <v>97</v>
      </c>
      <c r="J1331" t="s">
        <v>468</v>
      </c>
      <c r="K1331" s="11" t="str">
        <f t="shared" si="244"/>
        <v>35</v>
      </c>
      <c r="L1331" s="11" t="str">
        <f t="shared" si="245"/>
        <v>50</v>
      </c>
      <c r="N1331" t="s">
        <v>712</v>
      </c>
      <c r="O1331" t="s">
        <v>43</v>
      </c>
      <c r="P1331" t="s">
        <v>1036</v>
      </c>
      <c r="Q1331" t="s">
        <v>1062</v>
      </c>
      <c r="R1331" t="s">
        <v>1029</v>
      </c>
    </row>
    <row r="1332" spans="1:18" x14ac:dyDescent="0.35">
      <c r="A1332" t="s">
        <v>753</v>
      </c>
      <c r="B1332" t="s">
        <v>1910</v>
      </c>
      <c r="C1332">
        <v>1</v>
      </c>
      <c r="D1332">
        <v>43282</v>
      </c>
      <c r="E1332">
        <v>3</v>
      </c>
      <c r="G1332" t="s">
        <v>716</v>
      </c>
      <c r="I1332" t="s">
        <v>498</v>
      </c>
      <c r="J1332" t="s">
        <v>273</v>
      </c>
      <c r="K1332" s="11" t="str">
        <f t="shared" si="244"/>
        <v>31</v>
      </c>
      <c r="L1332" s="11" t="str">
        <f t="shared" si="245"/>
        <v>30</v>
      </c>
      <c r="N1332" t="s">
        <v>712</v>
      </c>
      <c r="O1332" t="s">
        <v>83</v>
      </c>
      <c r="P1332" t="s">
        <v>1036</v>
      </c>
      <c r="Q1332" t="s">
        <v>717</v>
      </c>
      <c r="R1332" t="s">
        <v>1063</v>
      </c>
    </row>
    <row r="1333" spans="1:18" x14ac:dyDescent="0.35">
      <c r="A1333" t="s">
        <v>753</v>
      </c>
      <c r="B1333" t="s">
        <v>1910</v>
      </c>
      <c r="C1333">
        <v>2</v>
      </c>
      <c r="D1333">
        <v>43283</v>
      </c>
      <c r="E1333">
        <v>0</v>
      </c>
      <c r="G1333" t="s">
        <v>22</v>
      </c>
      <c r="I1333">
        <v>97</v>
      </c>
      <c r="J1333" t="s">
        <v>273</v>
      </c>
      <c r="K1333" s="11" t="str">
        <f t="shared" si="244"/>
        <v>31</v>
      </c>
      <c r="L1333" s="11" t="str">
        <f t="shared" si="245"/>
        <v>30</v>
      </c>
      <c r="N1333" t="s">
        <v>712</v>
      </c>
      <c r="O1333" t="s">
        <v>500</v>
      </c>
      <c r="P1333" t="s">
        <v>1036</v>
      </c>
      <c r="Q1333" t="s">
        <v>823</v>
      </c>
      <c r="R1333" t="s">
        <v>1063</v>
      </c>
    </row>
    <row r="1334" spans="1:18" x14ac:dyDescent="0.35">
      <c r="A1334" t="s">
        <v>755</v>
      </c>
      <c r="B1334" t="s">
        <v>1911</v>
      </c>
      <c r="C1334">
        <v>1</v>
      </c>
      <c r="D1334">
        <v>48404</v>
      </c>
      <c r="E1334">
        <v>3</v>
      </c>
      <c r="G1334" t="s">
        <v>716</v>
      </c>
      <c r="J1334" s="9">
        <v>45163</v>
      </c>
      <c r="K1334" s="11" t="str">
        <f>TEXT(MONTH(J1334),"00")</f>
        <v>08</v>
      </c>
      <c r="L1334" s="11" t="str">
        <f>TEXT(DAY(J1334),"00")</f>
        <v>25</v>
      </c>
      <c r="M1334" s="5"/>
      <c r="N1334" t="s">
        <v>17</v>
      </c>
      <c r="O1334" t="s">
        <v>252</v>
      </c>
      <c r="P1334" t="s">
        <v>1036</v>
      </c>
      <c r="Q1334" t="s">
        <v>1064</v>
      </c>
      <c r="R1334" t="s">
        <v>1030</v>
      </c>
    </row>
    <row r="1335" spans="1:18" x14ac:dyDescent="0.35">
      <c r="A1335" t="s">
        <v>756</v>
      </c>
      <c r="B1335" t="s">
        <v>1912</v>
      </c>
      <c r="C1335">
        <v>1</v>
      </c>
      <c r="D1335">
        <v>50962</v>
      </c>
      <c r="E1335">
        <v>3</v>
      </c>
      <c r="G1335" t="s">
        <v>700</v>
      </c>
      <c r="J1335" s="9">
        <v>45046</v>
      </c>
      <c r="K1335" s="11" t="str">
        <f>TEXT(MONTH(J1335),"00")</f>
        <v>04</v>
      </c>
      <c r="L1335" s="11" t="str">
        <f>TEXT(DAY(J1335),"00")</f>
        <v>30</v>
      </c>
      <c r="M1335" s="5"/>
      <c r="N1335" t="s">
        <v>714</v>
      </c>
      <c r="O1335" t="s">
        <v>345</v>
      </c>
      <c r="P1335" t="s">
        <v>1036</v>
      </c>
      <c r="Q1335" t="s">
        <v>826</v>
      </c>
      <c r="R1335" t="s">
        <v>1031</v>
      </c>
    </row>
    <row r="1336" spans="1:18" x14ac:dyDescent="0.35">
      <c r="A1336" t="s">
        <v>758</v>
      </c>
      <c r="B1336" t="s">
        <v>1913</v>
      </c>
      <c r="C1336">
        <v>1</v>
      </c>
      <c r="D1336">
        <v>48409</v>
      </c>
      <c r="E1336">
        <v>1</v>
      </c>
      <c r="G1336" t="s">
        <v>759</v>
      </c>
      <c r="J1336" t="s">
        <v>132</v>
      </c>
      <c r="K1336" s="11" t="str">
        <f t="shared" ref="K1336:K1337" si="246">LEFT(J1336,2)</f>
        <v>0/</v>
      </c>
      <c r="L1336" s="11" t="str">
        <f t="shared" ref="L1336:L1337" si="247">RIGHT(J1336,2)</f>
        <v>30</v>
      </c>
      <c r="N1336" t="s">
        <v>745</v>
      </c>
      <c r="O1336" t="s">
        <v>745</v>
      </c>
      <c r="P1336" t="s">
        <v>1036</v>
      </c>
      <c r="R1336" t="s">
        <v>1065</v>
      </c>
    </row>
    <row r="1337" spans="1:18" x14ac:dyDescent="0.35">
      <c r="A1337" t="s">
        <v>758</v>
      </c>
      <c r="B1337" t="s">
        <v>1913</v>
      </c>
      <c r="C1337">
        <v>3</v>
      </c>
      <c r="D1337">
        <v>48410</v>
      </c>
      <c r="E1337">
        <v>3</v>
      </c>
      <c r="G1337" t="s">
        <v>759</v>
      </c>
      <c r="J1337" t="s">
        <v>546</v>
      </c>
      <c r="K1337" s="11" t="str">
        <f t="shared" si="246"/>
        <v>0/</v>
      </c>
      <c r="L1337" s="11" t="str">
        <f t="shared" si="247"/>
        <v>50</v>
      </c>
      <c r="N1337" t="s">
        <v>745</v>
      </c>
      <c r="O1337" t="s">
        <v>745</v>
      </c>
      <c r="P1337" t="s">
        <v>1036</v>
      </c>
      <c r="R1337" t="s">
        <v>1065</v>
      </c>
    </row>
    <row r="1338" spans="1:18" x14ac:dyDescent="0.35">
      <c r="A1338" t="s">
        <v>758</v>
      </c>
      <c r="B1338" t="s">
        <v>1913</v>
      </c>
      <c r="C1338">
        <v>31</v>
      </c>
      <c r="D1338">
        <v>48412</v>
      </c>
      <c r="E1338">
        <v>3</v>
      </c>
      <c r="G1338" t="s">
        <v>1066</v>
      </c>
      <c r="J1338" s="9">
        <v>16497</v>
      </c>
      <c r="K1338" s="11" t="str">
        <f>TEXT(MONTH(J1338),"0")</f>
        <v>3</v>
      </c>
      <c r="L1338" s="11" t="str">
        <f>RIGHT(TEXT(YEAR(J1338),"00"),LEN(TEXT(YEAR(J1338),"00"))-2)</f>
        <v>45</v>
      </c>
      <c r="M1338" s="6"/>
      <c r="N1338" t="s">
        <v>712</v>
      </c>
      <c r="O1338" t="s">
        <v>46</v>
      </c>
      <c r="P1338" t="s">
        <v>1036</v>
      </c>
      <c r="R1338" t="s">
        <v>713</v>
      </c>
    </row>
    <row r="1339" spans="1:18" x14ac:dyDescent="0.35">
      <c r="A1339" t="s">
        <v>758</v>
      </c>
      <c r="B1339" t="s">
        <v>1913</v>
      </c>
      <c r="C1339">
        <v>38</v>
      </c>
      <c r="D1339">
        <v>48413</v>
      </c>
      <c r="E1339">
        <v>3</v>
      </c>
      <c r="G1339" t="s">
        <v>759</v>
      </c>
      <c r="J1339" t="s">
        <v>101</v>
      </c>
      <c r="K1339" s="11" t="str">
        <f t="shared" ref="K1339:K1343" si="248">LEFT(J1339,2)</f>
        <v>27</v>
      </c>
      <c r="L1339" s="11" t="str">
        <f t="shared" ref="L1339:L1343" si="249">RIGHT(J1339,2)</f>
        <v>45</v>
      </c>
      <c r="N1339" t="s">
        <v>17</v>
      </c>
      <c r="O1339" t="s">
        <v>43</v>
      </c>
      <c r="P1339" t="s">
        <v>1036</v>
      </c>
      <c r="Q1339" t="s">
        <v>76</v>
      </c>
      <c r="R1339" t="s">
        <v>747</v>
      </c>
    </row>
    <row r="1340" spans="1:18" x14ac:dyDescent="0.35">
      <c r="A1340" t="s">
        <v>758</v>
      </c>
      <c r="B1340" t="s">
        <v>1913</v>
      </c>
      <c r="C1340">
        <v>90</v>
      </c>
      <c r="D1340">
        <v>48414</v>
      </c>
      <c r="E1340">
        <v>3</v>
      </c>
      <c r="G1340" t="s">
        <v>759</v>
      </c>
      <c r="J1340" t="s">
        <v>1067</v>
      </c>
      <c r="K1340" s="11" t="str">
        <f t="shared" si="248"/>
        <v>33</v>
      </c>
      <c r="L1340" s="11" t="str">
        <f t="shared" si="249"/>
        <v>60</v>
      </c>
      <c r="N1340" t="s">
        <v>17</v>
      </c>
      <c r="O1340" t="s">
        <v>43</v>
      </c>
      <c r="P1340" t="s">
        <v>1036</v>
      </c>
      <c r="Q1340" t="s">
        <v>703</v>
      </c>
      <c r="R1340" t="s">
        <v>719</v>
      </c>
    </row>
    <row r="1341" spans="1:18" x14ac:dyDescent="0.35">
      <c r="A1341" t="s">
        <v>758</v>
      </c>
      <c r="B1341" t="s">
        <v>1913</v>
      </c>
      <c r="C1341">
        <v>92</v>
      </c>
      <c r="D1341">
        <v>48415</v>
      </c>
      <c r="E1341">
        <v>3</v>
      </c>
      <c r="G1341" t="s">
        <v>759</v>
      </c>
      <c r="J1341" t="s">
        <v>1068</v>
      </c>
      <c r="K1341" s="11" t="str">
        <f t="shared" si="248"/>
        <v>85</v>
      </c>
      <c r="L1341" s="11" t="str">
        <f t="shared" si="249"/>
        <v>20</v>
      </c>
      <c r="N1341" t="s">
        <v>712</v>
      </c>
      <c r="O1341" t="s">
        <v>43</v>
      </c>
      <c r="P1341" t="s">
        <v>1036</v>
      </c>
      <c r="Q1341" t="s">
        <v>826</v>
      </c>
      <c r="R1341" t="s">
        <v>747</v>
      </c>
    </row>
    <row r="1342" spans="1:18" x14ac:dyDescent="0.35">
      <c r="A1342" t="s">
        <v>758</v>
      </c>
      <c r="B1342" t="s">
        <v>1913</v>
      </c>
      <c r="C1342">
        <v>94</v>
      </c>
      <c r="D1342">
        <v>48416</v>
      </c>
      <c r="E1342">
        <v>3</v>
      </c>
      <c r="G1342" t="s">
        <v>759</v>
      </c>
      <c r="J1342" t="s">
        <v>1069</v>
      </c>
      <c r="K1342" s="11" t="str">
        <f t="shared" si="248"/>
        <v>65</v>
      </c>
      <c r="L1342" s="11" t="str">
        <f t="shared" si="249"/>
        <v>20</v>
      </c>
      <c r="N1342" t="s">
        <v>17</v>
      </c>
      <c r="O1342" t="s">
        <v>252</v>
      </c>
      <c r="P1342" t="s">
        <v>1036</v>
      </c>
      <c r="Q1342" t="s">
        <v>826</v>
      </c>
      <c r="R1342" t="s">
        <v>734</v>
      </c>
    </row>
    <row r="1343" spans="1:18" x14ac:dyDescent="0.35">
      <c r="A1343" t="s">
        <v>758</v>
      </c>
      <c r="B1343" t="s">
        <v>1913</v>
      </c>
      <c r="C1343">
        <v>95</v>
      </c>
      <c r="D1343">
        <v>51056</v>
      </c>
      <c r="E1343">
        <v>1</v>
      </c>
      <c r="G1343" t="s">
        <v>759</v>
      </c>
      <c r="J1343" t="s">
        <v>330</v>
      </c>
      <c r="K1343" s="11" t="str">
        <f t="shared" si="248"/>
        <v>0/</v>
      </c>
      <c r="L1343" s="11" t="str">
        <f t="shared" si="249"/>
        <v>20</v>
      </c>
      <c r="N1343" t="s">
        <v>28</v>
      </c>
      <c r="O1343" t="s">
        <v>635</v>
      </c>
      <c r="P1343" t="s">
        <v>1036</v>
      </c>
      <c r="Q1343" t="s">
        <v>703</v>
      </c>
      <c r="R1343" t="s">
        <v>1070</v>
      </c>
    </row>
    <row r="1344" spans="1:18" x14ac:dyDescent="0.35">
      <c r="A1344" t="s">
        <v>765</v>
      </c>
      <c r="B1344" t="s">
        <v>2070</v>
      </c>
      <c r="C1344">
        <v>2</v>
      </c>
      <c r="D1344">
        <v>51030</v>
      </c>
      <c r="E1344">
        <v>3</v>
      </c>
      <c r="G1344" t="s">
        <v>716</v>
      </c>
      <c r="J1344" s="9">
        <v>14946</v>
      </c>
      <c r="K1344" s="11" t="str">
        <f>TEXT(MONTH(J1344),"0")</f>
        <v>12</v>
      </c>
      <c r="L1344" s="11" t="str">
        <f>RIGHT(TEXT(YEAR(J1344),"00"),LEN(TEXT(YEAR(J1344),"00"))-2)</f>
        <v>40</v>
      </c>
      <c r="M1344" s="6"/>
      <c r="N1344" t="s">
        <v>714</v>
      </c>
      <c r="O1344" t="s">
        <v>92</v>
      </c>
      <c r="P1344" t="s">
        <v>1036</v>
      </c>
      <c r="Q1344" t="s">
        <v>1071</v>
      </c>
      <c r="R1344" t="s">
        <v>743</v>
      </c>
    </row>
    <row r="1345" spans="1:18" x14ac:dyDescent="0.35">
      <c r="A1345" t="s">
        <v>766</v>
      </c>
      <c r="B1345" t="s">
        <v>1915</v>
      </c>
      <c r="C1345">
        <v>2</v>
      </c>
      <c r="D1345">
        <v>51036</v>
      </c>
      <c r="E1345">
        <v>2</v>
      </c>
      <c r="G1345" t="s">
        <v>1048</v>
      </c>
      <c r="J1345" t="s">
        <v>595</v>
      </c>
      <c r="K1345" s="11" t="str">
        <f t="shared" ref="K1345:K1346" si="250">LEFT(J1345,2)</f>
        <v>15</v>
      </c>
      <c r="L1345" s="11" t="str">
        <f t="shared" ref="L1345:L1346" si="251">RIGHT(J1345,2)</f>
        <v>20</v>
      </c>
      <c r="N1345" t="s">
        <v>28</v>
      </c>
      <c r="O1345" t="s">
        <v>635</v>
      </c>
      <c r="P1345" t="s">
        <v>1036</v>
      </c>
      <c r="Q1345" t="s">
        <v>703</v>
      </c>
      <c r="R1345" t="s">
        <v>1070</v>
      </c>
    </row>
    <row r="1346" spans="1:18" x14ac:dyDescent="0.35">
      <c r="A1346" t="s">
        <v>767</v>
      </c>
      <c r="B1346" t="s">
        <v>1916</v>
      </c>
      <c r="C1346">
        <v>3</v>
      </c>
      <c r="D1346">
        <v>51032</v>
      </c>
      <c r="E1346">
        <v>3</v>
      </c>
      <c r="G1346" t="s">
        <v>22</v>
      </c>
      <c r="J1346" t="s">
        <v>595</v>
      </c>
      <c r="K1346" s="11" t="str">
        <f t="shared" si="250"/>
        <v>15</v>
      </c>
      <c r="L1346" s="11" t="str">
        <f t="shared" si="251"/>
        <v>20</v>
      </c>
      <c r="N1346" t="s">
        <v>28</v>
      </c>
      <c r="O1346" t="s">
        <v>635</v>
      </c>
      <c r="P1346" t="s">
        <v>1036</v>
      </c>
      <c r="Q1346" t="s">
        <v>703</v>
      </c>
      <c r="R1346" t="s">
        <v>1070</v>
      </c>
    </row>
    <row r="1347" spans="1:18" x14ac:dyDescent="0.35">
      <c r="A1347" t="s">
        <v>767</v>
      </c>
      <c r="B1347" t="s">
        <v>1916</v>
      </c>
      <c r="C1347">
        <v>4</v>
      </c>
      <c r="D1347">
        <v>51033</v>
      </c>
      <c r="E1347">
        <v>3</v>
      </c>
      <c r="G1347" t="s">
        <v>22</v>
      </c>
      <c r="J1347" s="9">
        <v>45066</v>
      </c>
      <c r="K1347" s="11" t="str">
        <f>TEXT(MONTH(J1347),"00")</f>
        <v>05</v>
      </c>
      <c r="L1347" s="11" t="str">
        <f>TEXT(DAY(J1347),"00")</f>
        <v>20</v>
      </c>
      <c r="M1347" s="5"/>
      <c r="N1347" t="s">
        <v>28</v>
      </c>
      <c r="O1347" t="s">
        <v>635</v>
      </c>
      <c r="P1347" t="s">
        <v>1036</v>
      </c>
      <c r="Q1347" t="s">
        <v>703</v>
      </c>
      <c r="R1347" t="s">
        <v>1070</v>
      </c>
    </row>
    <row r="1348" spans="1:18" x14ac:dyDescent="0.35">
      <c r="A1348" t="s">
        <v>771</v>
      </c>
      <c r="B1348" t="s">
        <v>2071</v>
      </c>
      <c r="C1348">
        <v>1</v>
      </c>
      <c r="D1348">
        <v>49697</v>
      </c>
      <c r="E1348">
        <v>3</v>
      </c>
      <c r="G1348" t="s">
        <v>1072</v>
      </c>
      <c r="I1348">
        <v>101</v>
      </c>
      <c r="J1348" t="s">
        <v>1073</v>
      </c>
      <c r="K1348" s="11" t="str">
        <f t="shared" ref="K1348:K1370" si="252">LEFT(J1348,2)</f>
        <v>26</v>
      </c>
      <c r="L1348" s="11" t="str">
        <f t="shared" ref="L1348:L1370" si="253">RIGHT(J1348,2)</f>
        <v>90</v>
      </c>
      <c r="N1348" t="s">
        <v>745</v>
      </c>
      <c r="O1348" t="s">
        <v>745</v>
      </c>
      <c r="P1348" t="s">
        <v>1036</v>
      </c>
      <c r="R1348" t="s">
        <v>773</v>
      </c>
    </row>
    <row r="1349" spans="1:18" x14ac:dyDescent="0.35">
      <c r="A1349" t="s">
        <v>774</v>
      </c>
      <c r="B1349" t="s">
        <v>1919</v>
      </c>
      <c r="C1349">
        <v>3</v>
      </c>
      <c r="D1349">
        <v>50980</v>
      </c>
      <c r="E1349">
        <v>3</v>
      </c>
      <c r="G1349" t="s">
        <v>716</v>
      </c>
      <c r="J1349" t="s">
        <v>1074</v>
      </c>
      <c r="K1349" s="11" t="str">
        <f t="shared" si="252"/>
        <v>70</v>
      </c>
      <c r="L1349" s="11" t="str">
        <f t="shared" si="253"/>
        <v>70</v>
      </c>
      <c r="N1349" t="s">
        <v>28</v>
      </c>
      <c r="O1349" t="s">
        <v>92</v>
      </c>
      <c r="P1349" t="s">
        <v>1036</v>
      </c>
      <c r="Q1349" t="s">
        <v>141</v>
      </c>
      <c r="R1349" t="s">
        <v>1063</v>
      </c>
    </row>
    <row r="1350" spans="1:18" x14ac:dyDescent="0.35">
      <c r="A1350" t="s">
        <v>776</v>
      </c>
      <c r="B1350" t="s">
        <v>2072</v>
      </c>
      <c r="C1350">
        <v>1</v>
      </c>
      <c r="D1350">
        <v>44696</v>
      </c>
      <c r="E1350">
        <v>3</v>
      </c>
      <c r="G1350" t="s">
        <v>700</v>
      </c>
      <c r="J1350" t="s">
        <v>460</v>
      </c>
      <c r="K1350" s="11" t="str">
        <f t="shared" si="252"/>
        <v>60</v>
      </c>
      <c r="L1350" s="11" t="str">
        <f t="shared" si="253"/>
        <v>60</v>
      </c>
      <c r="N1350" t="s">
        <v>53</v>
      </c>
      <c r="O1350" t="s">
        <v>92</v>
      </c>
      <c r="P1350" t="s">
        <v>1036</v>
      </c>
      <c r="Q1350" t="s">
        <v>107</v>
      </c>
      <c r="R1350" t="s">
        <v>1075</v>
      </c>
    </row>
    <row r="1351" spans="1:18" x14ac:dyDescent="0.35">
      <c r="A1351" t="s">
        <v>776</v>
      </c>
      <c r="B1351" t="s">
        <v>2072</v>
      </c>
      <c r="C1351">
        <v>2</v>
      </c>
      <c r="D1351">
        <v>44697</v>
      </c>
      <c r="E1351">
        <v>3</v>
      </c>
      <c r="G1351" t="s">
        <v>700</v>
      </c>
      <c r="J1351" t="s">
        <v>460</v>
      </c>
      <c r="K1351" s="11" t="str">
        <f t="shared" si="252"/>
        <v>60</v>
      </c>
      <c r="L1351" s="11" t="str">
        <f t="shared" si="253"/>
        <v>60</v>
      </c>
      <c r="N1351" t="s">
        <v>707</v>
      </c>
      <c r="O1351" t="s">
        <v>92</v>
      </c>
      <c r="P1351" t="s">
        <v>1036</v>
      </c>
      <c r="Q1351" t="s">
        <v>703</v>
      </c>
      <c r="R1351" t="s">
        <v>1075</v>
      </c>
    </row>
    <row r="1352" spans="1:18" x14ac:dyDescent="0.35">
      <c r="A1352" t="s">
        <v>776</v>
      </c>
      <c r="B1352" t="s">
        <v>2072</v>
      </c>
      <c r="C1352">
        <v>3</v>
      </c>
      <c r="D1352">
        <v>46391</v>
      </c>
      <c r="E1352">
        <v>3</v>
      </c>
      <c r="G1352" t="s">
        <v>700</v>
      </c>
      <c r="J1352" t="s">
        <v>1076</v>
      </c>
      <c r="K1352" s="11" t="str">
        <f t="shared" si="252"/>
        <v>14</v>
      </c>
      <c r="L1352" s="11" t="str">
        <f t="shared" si="253"/>
        <v>40</v>
      </c>
      <c r="N1352" t="s">
        <v>709</v>
      </c>
      <c r="O1352" t="s">
        <v>635</v>
      </c>
      <c r="P1352" t="s">
        <v>1036</v>
      </c>
      <c r="Q1352" t="s">
        <v>826</v>
      </c>
      <c r="R1352" t="s">
        <v>1077</v>
      </c>
    </row>
    <row r="1353" spans="1:18" x14ac:dyDescent="0.35">
      <c r="A1353" t="s">
        <v>780</v>
      </c>
      <c r="B1353" t="s">
        <v>1921</v>
      </c>
      <c r="C1353">
        <v>1</v>
      </c>
      <c r="D1353">
        <v>44702</v>
      </c>
      <c r="E1353">
        <v>3</v>
      </c>
      <c r="G1353" t="s">
        <v>700</v>
      </c>
      <c r="J1353" t="s">
        <v>1078</v>
      </c>
      <c r="K1353" s="11" t="str">
        <f t="shared" si="252"/>
        <v>16</v>
      </c>
      <c r="L1353" s="11" t="str">
        <f t="shared" si="253"/>
        <v>60</v>
      </c>
      <c r="N1353" t="s">
        <v>714</v>
      </c>
      <c r="O1353" t="s">
        <v>92</v>
      </c>
      <c r="P1353" t="s">
        <v>1036</v>
      </c>
      <c r="Q1353" t="s">
        <v>733</v>
      </c>
      <c r="R1353" t="s">
        <v>1075</v>
      </c>
    </row>
    <row r="1354" spans="1:18" x14ac:dyDescent="0.35">
      <c r="A1354" t="s">
        <v>780</v>
      </c>
      <c r="B1354" t="s">
        <v>1921</v>
      </c>
      <c r="C1354">
        <v>2</v>
      </c>
      <c r="D1354">
        <v>44703</v>
      </c>
      <c r="E1354">
        <v>3</v>
      </c>
      <c r="G1354" t="s">
        <v>700</v>
      </c>
      <c r="J1354" t="s">
        <v>449</v>
      </c>
      <c r="K1354" s="11" t="str">
        <f t="shared" si="252"/>
        <v>0/</v>
      </c>
      <c r="L1354" s="11" t="str">
        <f t="shared" si="253"/>
        <v>45</v>
      </c>
      <c r="N1354" t="s">
        <v>712</v>
      </c>
      <c r="O1354" t="s">
        <v>46</v>
      </c>
      <c r="P1354" t="s">
        <v>1036</v>
      </c>
      <c r="Q1354" t="s">
        <v>721</v>
      </c>
    </row>
    <row r="1355" spans="1:18" x14ac:dyDescent="0.35">
      <c r="A1355" t="s">
        <v>784</v>
      </c>
      <c r="B1355" t="s">
        <v>1922</v>
      </c>
      <c r="C1355">
        <v>1</v>
      </c>
      <c r="D1355">
        <v>49629</v>
      </c>
      <c r="E1355">
        <v>3</v>
      </c>
      <c r="G1355" t="s">
        <v>716</v>
      </c>
      <c r="J1355" t="s">
        <v>1079</v>
      </c>
      <c r="K1355" s="11" t="str">
        <f t="shared" si="252"/>
        <v>90</v>
      </c>
      <c r="L1355" s="11" t="str">
        <f t="shared" si="253"/>
        <v>90</v>
      </c>
      <c r="N1355" t="s">
        <v>712</v>
      </c>
      <c r="O1355" t="s">
        <v>252</v>
      </c>
      <c r="P1355" t="s">
        <v>1036</v>
      </c>
      <c r="Q1355" t="s">
        <v>1008</v>
      </c>
      <c r="R1355" t="s">
        <v>1029</v>
      </c>
    </row>
    <row r="1356" spans="1:18" x14ac:dyDescent="0.35">
      <c r="A1356" t="s">
        <v>785</v>
      </c>
      <c r="B1356" t="s">
        <v>1923</v>
      </c>
      <c r="C1356">
        <v>1</v>
      </c>
      <c r="D1356">
        <v>42606</v>
      </c>
      <c r="E1356">
        <v>3</v>
      </c>
      <c r="G1356" t="s">
        <v>700</v>
      </c>
      <c r="I1356">
        <v>97</v>
      </c>
      <c r="J1356" t="s">
        <v>460</v>
      </c>
      <c r="K1356" s="11" t="str">
        <f t="shared" si="252"/>
        <v>60</v>
      </c>
      <c r="L1356" s="11" t="str">
        <f t="shared" si="253"/>
        <v>60</v>
      </c>
      <c r="N1356" t="s">
        <v>53</v>
      </c>
      <c r="O1356" t="s">
        <v>92</v>
      </c>
      <c r="P1356" t="s">
        <v>1036</v>
      </c>
      <c r="Q1356" t="s">
        <v>76</v>
      </c>
      <c r="R1356" t="s">
        <v>1080</v>
      </c>
    </row>
    <row r="1357" spans="1:18" x14ac:dyDescent="0.35">
      <c r="A1357" t="s">
        <v>785</v>
      </c>
      <c r="B1357" t="s">
        <v>1923</v>
      </c>
      <c r="C1357">
        <v>3</v>
      </c>
      <c r="D1357">
        <v>50665</v>
      </c>
      <c r="E1357">
        <v>3</v>
      </c>
      <c r="G1357" t="s">
        <v>700</v>
      </c>
      <c r="I1357">
        <v>97</v>
      </c>
      <c r="J1357" t="s">
        <v>460</v>
      </c>
      <c r="K1357" s="11" t="str">
        <f t="shared" si="252"/>
        <v>60</v>
      </c>
      <c r="L1357" s="11" t="str">
        <f t="shared" si="253"/>
        <v>60</v>
      </c>
      <c r="N1357" t="s">
        <v>707</v>
      </c>
      <c r="O1357" t="s">
        <v>92</v>
      </c>
      <c r="P1357" t="s">
        <v>1036</v>
      </c>
      <c r="Q1357" t="s">
        <v>1081</v>
      </c>
      <c r="R1357" t="s">
        <v>1082</v>
      </c>
    </row>
    <row r="1358" spans="1:18" x14ac:dyDescent="0.35">
      <c r="A1358" t="s">
        <v>788</v>
      </c>
      <c r="B1358" t="s">
        <v>1924</v>
      </c>
      <c r="C1358">
        <v>1</v>
      </c>
      <c r="D1358">
        <v>49610</v>
      </c>
      <c r="E1358">
        <v>3</v>
      </c>
      <c r="G1358" t="s">
        <v>700</v>
      </c>
      <c r="I1358">
        <v>97</v>
      </c>
      <c r="J1358" t="s">
        <v>1083</v>
      </c>
      <c r="K1358" s="11" t="str">
        <f t="shared" si="252"/>
        <v>38</v>
      </c>
      <c r="L1358" s="11" t="str">
        <f t="shared" si="253"/>
        <v>60</v>
      </c>
      <c r="N1358" t="s">
        <v>28</v>
      </c>
      <c r="O1358" t="s">
        <v>92</v>
      </c>
      <c r="P1358" t="s">
        <v>1036</v>
      </c>
      <c r="Q1358" t="s">
        <v>1084</v>
      </c>
      <c r="R1358" t="s">
        <v>1061</v>
      </c>
    </row>
    <row r="1359" spans="1:18" x14ac:dyDescent="0.35">
      <c r="A1359" t="s">
        <v>789</v>
      </c>
      <c r="B1359" t="s">
        <v>2073</v>
      </c>
      <c r="C1359">
        <v>2</v>
      </c>
      <c r="D1359">
        <v>50663</v>
      </c>
      <c r="E1359">
        <v>3</v>
      </c>
      <c r="G1359" t="s">
        <v>700</v>
      </c>
      <c r="I1359">
        <v>97</v>
      </c>
      <c r="J1359" t="s">
        <v>1085</v>
      </c>
      <c r="K1359" s="11" t="str">
        <f t="shared" si="252"/>
        <v>45</v>
      </c>
      <c r="L1359" s="11" t="str">
        <f t="shared" si="253"/>
        <v>84</v>
      </c>
      <c r="N1359" t="s">
        <v>714</v>
      </c>
      <c r="O1359" t="s">
        <v>92</v>
      </c>
      <c r="P1359" t="s">
        <v>1036</v>
      </c>
      <c r="Q1359" t="s">
        <v>141</v>
      </c>
      <c r="R1359" t="s">
        <v>1086</v>
      </c>
    </row>
    <row r="1360" spans="1:18" x14ac:dyDescent="0.35">
      <c r="A1360" t="s">
        <v>1087</v>
      </c>
      <c r="B1360" t="s">
        <v>2074</v>
      </c>
      <c r="C1360">
        <v>1</v>
      </c>
      <c r="D1360">
        <v>49678</v>
      </c>
      <c r="E1360">
        <v>3</v>
      </c>
      <c r="G1360" t="s">
        <v>716</v>
      </c>
      <c r="J1360" t="s">
        <v>45</v>
      </c>
      <c r="K1360" s="11" t="str">
        <f t="shared" si="252"/>
        <v>16</v>
      </c>
      <c r="L1360" s="11" t="str">
        <f t="shared" si="253"/>
        <v>45</v>
      </c>
      <c r="N1360" t="s">
        <v>707</v>
      </c>
      <c r="O1360" t="s">
        <v>92</v>
      </c>
      <c r="P1360" t="s">
        <v>1036</v>
      </c>
      <c r="Q1360" t="s">
        <v>728</v>
      </c>
      <c r="R1360" t="s">
        <v>1088</v>
      </c>
    </row>
    <row r="1361" spans="1:18" x14ac:dyDescent="0.35">
      <c r="A1361" t="s">
        <v>790</v>
      </c>
      <c r="B1361" t="s">
        <v>2075</v>
      </c>
      <c r="C1361">
        <v>1</v>
      </c>
      <c r="D1361">
        <v>43799</v>
      </c>
      <c r="E1361">
        <v>3</v>
      </c>
      <c r="G1361" t="s">
        <v>716</v>
      </c>
      <c r="J1361" t="s">
        <v>1074</v>
      </c>
      <c r="K1361" s="11" t="str">
        <f t="shared" si="252"/>
        <v>70</v>
      </c>
      <c r="L1361" s="11" t="str">
        <f t="shared" si="253"/>
        <v>70</v>
      </c>
      <c r="N1361" t="s">
        <v>707</v>
      </c>
      <c r="O1361" t="s">
        <v>92</v>
      </c>
      <c r="P1361" t="s">
        <v>1036</v>
      </c>
      <c r="Q1361" t="s">
        <v>141</v>
      </c>
      <c r="R1361" t="s">
        <v>743</v>
      </c>
    </row>
    <row r="1362" spans="1:18" x14ac:dyDescent="0.35">
      <c r="A1362" t="s">
        <v>791</v>
      </c>
      <c r="B1362" t="s">
        <v>1927</v>
      </c>
      <c r="C1362">
        <v>1</v>
      </c>
      <c r="D1362">
        <v>44709</v>
      </c>
      <c r="E1362">
        <v>3</v>
      </c>
      <c r="G1362" t="s">
        <v>700</v>
      </c>
      <c r="J1362" t="s">
        <v>281</v>
      </c>
      <c r="K1362" s="11" t="str">
        <f t="shared" si="252"/>
        <v>50</v>
      </c>
      <c r="L1362" s="11" t="str">
        <f t="shared" si="253"/>
        <v>50</v>
      </c>
      <c r="N1362" t="s">
        <v>28</v>
      </c>
      <c r="O1362" t="s">
        <v>92</v>
      </c>
      <c r="P1362" t="s">
        <v>1036</v>
      </c>
      <c r="Q1362" t="s">
        <v>703</v>
      </c>
      <c r="R1362" t="s">
        <v>1089</v>
      </c>
    </row>
    <row r="1363" spans="1:18" x14ac:dyDescent="0.35">
      <c r="A1363" t="s">
        <v>791</v>
      </c>
      <c r="B1363" t="s">
        <v>1927</v>
      </c>
      <c r="C1363">
        <v>2</v>
      </c>
      <c r="D1363">
        <v>50895</v>
      </c>
      <c r="E1363">
        <v>3</v>
      </c>
      <c r="G1363" t="s">
        <v>700</v>
      </c>
      <c r="J1363" t="s">
        <v>1090</v>
      </c>
      <c r="K1363" s="11" t="str">
        <f t="shared" si="252"/>
        <v>31</v>
      </c>
      <c r="L1363" s="11" t="str">
        <f t="shared" si="253"/>
        <v>60</v>
      </c>
      <c r="N1363" t="s">
        <v>714</v>
      </c>
      <c r="O1363" t="s">
        <v>92</v>
      </c>
      <c r="P1363" t="s">
        <v>1036</v>
      </c>
      <c r="Q1363" t="s">
        <v>984</v>
      </c>
      <c r="R1363" t="s">
        <v>73</v>
      </c>
    </row>
    <row r="1364" spans="1:18" x14ac:dyDescent="0.35">
      <c r="A1364" t="s">
        <v>1091</v>
      </c>
      <c r="B1364" t="s">
        <v>2076</v>
      </c>
      <c r="C1364">
        <v>2</v>
      </c>
      <c r="D1364">
        <v>50652</v>
      </c>
      <c r="E1364">
        <v>3</v>
      </c>
      <c r="G1364" t="s">
        <v>700</v>
      </c>
      <c r="I1364">
        <v>97</v>
      </c>
      <c r="J1364" t="s">
        <v>802</v>
      </c>
      <c r="K1364" s="11" t="str">
        <f t="shared" si="252"/>
        <v>44</v>
      </c>
      <c r="L1364" s="11" t="str">
        <f t="shared" si="253"/>
        <v>45</v>
      </c>
      <c r="N1364" t="s">
        <v>711</v>
      </c>
      <c r="O1364" t="s">
        <v>1092</v>
      </c>
      <c r="P1364" t="s">
        <v>1036</v>
      </c>
      <c r="Q1364" t="s">
        <v>733</v>
      </c>
      <c r="R1364" t="s">
        <v>1080</v>
      </c>
    </row>
    <row r="1365" spans="1:18" x14ac:dyDescent="0.35">
      <c r="A1365" t="s">
        <v>792</v>
      </c>
      <c r="B1365" t="s">
        <v>1928</v>
      </c>
      <c r="C1365">
        <v>1</v>
      </c>
      <c r="D1365">
        <v>43800</v>
      </c>
      <c r="E1365">
        <v>3</v>
      </c>
      <c r="G1365" t="s">
        <v>700</v>
      </c>
      <c r="J1365" t="s">
        <v>1074</v>
      </c>
      <c r="K1365" s="11" t="str">
        <f t="shared" si="252"/>
        <v>70</v>
      </c>
      <c r="L1365" s="11" t="str">
        <f t="shared" si="253"/>
        <v>70</v>
      </c>
      <c r="N1365" t="s">
        <v>714</v>
      </c>
      <c r="O1365" t="s">
        <v>92</v>
      </c>
      <c r="P1365" t="s">
        <v>1036</v>
      </c>
      <c r="Q1365" t="s">
        <v>703</v>
      </c>
      <c r="R1365" t="s">
        <v>1093</v>
      </c>
    </row>
    <row r="1366" spans="1:18" x14ac:dyDescent="0.35">
      <c r="A1366" t="s">
        <v>792</v>
      </c>
      <c r="B1366" t="s">
        <v>1928</v>
      </c>
      <c r="C1366">
        <v>3</v>
      </c>
      <c r="D1366">
        <v>50655</v>
      </c>
      <c r="E1366">
        <v>3</v>
      </c>
      <c r="G1366" t="s">
        <v>700</v>
      </c>
      <c r="I1366">
        <v>97</v>
      </c>
      <c r="J1366" t="s">
        <v>323</v>
      </c>
      <c r="K1366" s="11" t="str">
        <f t="shared" si="252"/>
        <v>45</v>
      </c>
      <c r="L1366" s="11" t="str">
        <f t="shared" si="253"/>
        <v>45</v>
      </c>
      <c r="N1366" t="s">
        <v>712</v>
      </c>
      <c r="O1366" t="s">
        <v>535</v>
      </c>
      <c r="P1366" t="s">
        <v>1036</v>
      </c>
      <c r="Q1366" t="s">
        <v>1094</v>
      </c>
      <c r="R1366" t="s">
        <v>1093</v>
      </c>
    </row>
    <row r="1367" spans="1:18" x14ac:dyDescent="0.35">
      <c r="A1367" t="s">
        <v>795</v>
      </c>
      <c r="B1367" t="s">
        <v>1929</v>
      </c>
      <c r="C1367">
        <v>1</v>
      </c>
      <c r="D1367">
        <v>49613</v>
      </c>
      <c r="E1367">
        <v>3</v>
      </c>
      <c r="G1367" t="s">
        <v>716</v>
      </c>
      <c r="I1367">
        <v>97</v>
      </c>
      <c r="J1367" t="s">
        <v>551</v>
      </c>
      <c r="K1367" s="11" t="str">
        <f t="shared" si="252"/>
        <v>63</v>
      </c>
      <c r="L1367" s="11" t="str">
        <f t="shared" si="253"/>
        <v>70</v>
      </c>
      <c r="N1367" t="s">
        <v>28</v>
      </c>
      <c r="O1367" t="s">
        <v>635</v>
      </c>
      <c r="P1367" t="s">
        <v>1036</v>
      </c>
      <c r="Q1367" t="s">
        <v>107</v>
      </c>
      <c r="R1367" t="s">
        <v>718</v>
      </c>
    </row>
    <row r="1368" spans="1:18" x14ac:dyDescent="0.35">
      <c r="A1368" t="s">
        <v>795</v>
      </c>
      <c r="B1368" t="s">
        <v>1929</v>
      </c>
      <c r="C1368">
        <v>3</v>
      </c>
      <c r="D1368">
        <v>50274</v>
      </c>
      <c r="E1368">
        <v>3</v>
      </c>
      <c r="G1368" t="s">
        <v>716</v>
      </c>
      <c r="I1368" t="s">
        <v>112</v>
      </c>
      <c r="J1368" t="s">
        <v>449</v>
      </c>
      <c r="K1368" s="11" t="str">
        <f t="shared" si="252"/>
        <v>0/</v>
      </c>
      <c r="L1368" s="11" t="str">
        <f t="shared" si="253"/>
        <v>45</v>
      </c>
      <c r="N1368" t="s">
        <v>53</v>
      </c>
      <c r="O1368" t="s">
        <v>1095</v>
      </c>
      <c r="P1368" t="s">
        <v>1036</v>
      </c>
      <c r="Q1368" t="s">
        <v>1096</v>
      </c>
    </row>
    <row r="1369" spans="1:18" x14ac:dyDescent="0.35">
      <c r="A1369" t="s">
        <v>1097</v>
      </c>
      <c r="B1369" t="s">
        <v>2077</v>
      </c>
      <c r="C1369">
        <v>2</v>
      </c>
      <c r="D1369">
        <v>50745</v>
      </c>
      <c r="E1369">
        <v>3</v>
      </c>
      <c r="G1369" t="s">
        <v>700</v>
      </c>
      <c r="I1369">
        <v>97</v>
      </c>
      <c r="J1369" t="s">
        <v>1098</v>
      </c>
      <c r="K1369" s="11" t="str">
        <f t="shared" si="252"/>
        <v>69</v>
      </c>
      <c r="L1369" s="11" t="str">
        <f t="shared" si="253"/>
        <v>70</v>
      </c>
      <c r="N1369" t="s">
        <v>714</v>
      </c>
      <c r="O1369" t="s">
        <v>92</v>
      </c>
      <c r="P1369" t="s">
        <v>1036</v>
      </c>
      <c r="Q1369" t="s">
        <v>1099</v>
      </c>
      <c r="R1369" t="s">
        <v>710</v>
      </c>
    </row>
    <row r="1370" spans="1:18" x14ac:dyDescent="0.35">
      <c r="A1370" t="s">
        <v>1100</v>
      </c>
      <c r="B1370" t="s">
        <v>2078</v>
      </c>
      <c r="C1370">
        <v>1</v>
      </c>
      <c r="D1370">
        <v>42607</v>
      </c>
      <c r="E1370">
        <v>3</v>
      </c>
      <c r="G1370" t="s">
        <v>700</v>
      </c>
      <c r="I1370">
        <v>97</v>
      </c>
      <c r="J1370" t="s">
        <v>432</v>
      </c>
      <c r="K1370" s="11" t="str">
        <f t="shared" si="252"/>
        <v>15</v>
      </c>
      <c r="L1370" s="11" t="str">
        <f t="shared" si="253"/>
        <v>45</v>
      </c>
      <c r="N1370" t="s">
        <v>17</v>
      </c>
      <c r="O1370" t="s">
        <v>46</v>
      </c>
      <c r="P1370" t="s">
        <v>1036</v>
      </c>
      <c r="Q1370" t="s">
        <v>76</v>
      </c>
      <c r="R1370" t="s">
        <v>73</v>
      </c>
    </row>
    <row r="1371" spans="1:18" x14ac:dyDescent="0.35">
      <c r="A1371" t="s">
        <v>1101</v>
      </c>
      <c r="B1371" t="s">
        <v>2079</v>
      </c>
      <c r="C1371">
        <v>1</v>
      </c>
      <c r="D1371">
        <v>49614</v>
      </c>
      <c r="E1371">
        <v>3</v>
      </c>
      <c r="G1371" t="s">
        <v>700</v>
      </c>
      <c r="I1371">
        <v>97</v>
      </c>
      <c r="J1371" s="9">
        <v>14671</v>
      </c>
      <c r="K1371" s="11" t="str">
        <f>TEXT(MONTH(J1371),"0")</f>
        <v>3</v>
      </c>
      <c r="L1371" s="11" t="str">
        <f>RIGHT(TEXT(YEAR(J1371),"00"),LEN(TEXT(YEAR(J1371),"00"))-2)</f>
        <v>40</v>
      </c>
      <c r="M1371" s="6"/>
      <c r="N1371" t="s">
        <v>28</v>
      </c>
      <c r="O1371" t="s">
        <v>92</v>
      </c>
      <c r="P1371" t="s">
        <v>1036</v>
      </c>
      <c r="Q1371" t="s">
        <v>1102</v>
      </c>
      <c r="R1371" t="s">
        <v>73</v>
      </c>
    </row>
    <row r="1372" spans="1:18" x14ac:dyDescent="0.35">
      <c r="A1372" t="s">
        <v>1103</v>
      </c>
      <c r="B1372" t="s">
        <v>2080</v>
      </c>
      <c r="C1372">
        <v>1</v>
      </c>
      <c r="D1372">
        <v>49615</v>
      </c>
      <c r="E1372">
        <v>3</v>
      </c>
      <c r="G1372" t="s">
        <v>716</v>
      </c>
      <c r="I1372">
        <v>97</v>
      </c>
      <c r="J1372" t="s">
        <v>1104</v>
      </c>
      <c r="K1372" s="11" t="str">
        <f t="shared" ref="K1372:K1435" si="254">LEFT(J1372,2)</f>
        <v>18</v>
      </c>
      <c r="L1372" s="11" t="str">
        <f t="shared" ref="L1372:L1435" si="255">RIGHT(J1372,2)</f>
        <v>40</v>
      </c>
      <c r="N1372" t="s">
        <v>53</v>
      </c>
      <c r="O1372" t="s">
        <v>92</v>
      </c>
      <c r="P1372" t="s">
        <v>1036</v>
      </c>
      <c r="Q1372" t="s">
        <v>717</v>
      </c>
      <c r="R1372" t="s">
        <v>729</v>
      </c>
    </row>
    <row r="1373" spans="1:18" x14ac:dyDescent="0.35">
      <c r="A1373" t="s">
        <v>1105</v>
      </c>
      <c r="B1373" t="s">
        <v>2081</v>
      </c>
      <c r="C1373">
        <v>1</v>
      </c>
      <c r="D1373">
        <v>49616</v>
      </c>
      <c r="E1373">
        <v>3</v>
      </c>
      <c r="G1373" t="s">
        <v>700</v>
      </c>
      <c r="I1373">
        <v>97</v>
      </c>
      <c r="J1373" t="s">
        <v>178</v>
      </c>
      <c r="K1373" s="11" t="str">
        <f t="shared" si="254"/>
        <v>24</v>
      </c>
      <c r="L1373" s="11" t="str">
        <f t="shared" si="255"/>
        <v>45</v>
      </c>
      <c r="N1373" t="s">
        <v>707</v>
      </c>
      <c r="O1373" t="s">
        <v>92</v>
      </c>
      <c r="P1373" t="s">
        <v>1036</v>
      </c>
      <c r="Q1373" t="s">
        <v>1106</v>
      </c>
      <c r="R1373" t="s">
        <v>719</v>
      </c>
    </row>
    <row r="1374" spans="1:18" x14ac:dyDescent="0.35">
      <c r="A1374" t="s">
        <v>799</v>
      </c>
      <c r="B1374" t="s">
        <v>1933</v>
      </c>
      <c r="C1374">
        <v>2</v>
      </c>
      <c r="D1374">
        <v>49470</v>
      </c>
      <c r="E1374">
        <v>3</v>
      </c>
      <c r="G1374" t="s">
        <v>700</v>
      </c>
      <c r="I1374">
        <v>97</v>
      </c>
      <c r="J1374" t="s">
        <v>1107</v>
      </c>
      <c r="K1374" s="11" t="str">
        <f t="shared" si="254"/>
        <v>14</v>
      </c>
      <c r="L1374" s="11" t="str">
        <f t="shared" si="255"/>
        <v>19</v>
      </c>
      <c r="N1374" t="s">
        <v>53</v>
      </c>
      <c r="O1374" t="s">
        <v>92</v>
      </c>
      <c r="P1374" t="s">
        <v>1036</v>
      </c>
      <c r="Q1374" t="s">
        <v>826</v>
      </c>
      <c r="R1374" t="s">
        <v>1108</v>
      </c>
    </row>
    <row r="1375" spans="1:18" x14ac:dyDescent="0.35">
      <c r="A1375" t="s">
        <v>799</v>
      </c>
      <c r="B1375" t="s">
        <v>1933</v>
      </c>
      <c r="C1375">
        <v>3</v>
      </c>
      <c r="D1375">
        <v>48581</v>
      </c>
      <c r="E1375">
        <v>3</v>
      </c>
      <c r="G1375" t="s">
        <v>700</v>
      </c>
      <c r="J1375" t="s">
        <v>1109</v>
      </c>
      <c r="K1375" s="11" t="str">
        <f t="shared" si="254"/>
        <v>13</v>
      </c>
      <c r="L1375" s="11" t="str">
        <f t="shared" si="255"/>
        <v>10</v>
      </c>
      <c r="N1375" t="s">
        <v>28</v>
      </c>
      <c r="O1375" t="s">
        <v>92</v>
      </c>
      <c r="P1375" t="s">
        <v>1036</v>
      </c>
      <c r="Q1375" t="s">
        <v>826</v>
      </c>
      <c r="R1375" t="s">
        <v>1110</v>
      </c>
    </row>
    <row r="1376" spans="1:18" x14ac:dyDescent="0.35">
      <c r="A1376" t="s">
        <v>799</v>
      </c>
      <c r="B1376" t="s">
        <v>1933</v>
      </c>
      <c r="C1376">
        <v>4</v>
      </c>
      <c r="D1376">
        <v>50961</v>
      </c>
      <c r="E1376">
        <v>3</v>
      </c>
      <c r="G1376" t="s">
        <v>700</v>
      </c>
      <c r="J1376" t="s">
        <v>1111</v>
      </c>
      <c r="K1376" s="11" t="str">
        <f t="shared" si="254"/>
        <v>10</v>
      </c>
      <c r="L1376" s="11" t="str">
        <f t="shared" si="255"/>
        <v>90</v>
      </c>
      <c r="N1376" t="s">
        <v>714</v>
      </c>
      <c r="O1376" t="s">
        <v>345</v>
      </c>
      <c r="P1376" t="s">
        <v>1036</v>
      </c>
      <c r="Q1376" t="s">
        <v>826</v>
      </c>
      <c r="R1376" t="s">
        <v>1031</v>
      </c>
    </row>
    <row r="1377" spans="1:18" x14ac:dyDescent="0.35">
      <c r="A1377" t="s">
        <v>801</v>
      </c>
      <c r="B1377" t="s">
        <v>2082</v>
      </c>
      <c r="C1377">
        <v>1</v>
      </c>
      <c r="D1377">
        <v>49597</v>
      </c>
      <c r="E1377">
        <v>3</v>
      </c>
      <c r="G1377" t="s">
        <v>700</v>
      </c>
      <c r="I1377">
        <v>97</v>
      </c>
      <c r="J1377" t="s">
        <v>1079</v>
      </c>
      <c r="K1377" s="11" t="str">
        <f t="shared" si="254"/>
        <v>90</v>
      </c>
      <c r="L1377" s="11" t="str">
        <f t="shared" si="255"/>
        <v>90</v>
      </c>
      <c r="N1377" t="s">
        <v>28</v>
      </c>
      <c r="O1377" t="s">
        <v>92</v>
      </c>
      <c r="P1377" t="s">
        <v>1036</v>
      </c>
      <c r="Q1377" t="s">
        <v>685</v>
      </c>
      <c r="R1377" t="s">
        <v>1112</v>
      </c>
    </row>
    <row r="1378" spans="1:18" x14ac:dyDescent="0.35">
      <c r="A1378" t="s">
        <v>801</v>
      </c>
      <c r="B1378" t="s">
        <v>2082</v>
      </c>
      <c r="C1378">
        <v>2</v>
      </c>
      <c r="D1378">
        <v>44714</v>
      </c>
      <c r="E1378">
        <v>3</v>
      </c>
      <c r="G1378" t="s">
        <v>700</v>
      </c>
      <c r="J1378" t="s">
        <v>460</v>
      </c>
      <c r="K1378" s="11" t="str">
        <f t="shared" si="254"/>
        <v>60</v>
      </c>
      <c r="L1378" s="11" t="str">
        <f t="shared" si="255"/>
        <v>60</v>
      </c>
      <c r="N1378" t="s">
        <v>17</v>
      </c>
      <c r="O1378" t="s">
        <v>46</v>
      </c>
      <c r="P1378" t="s">
        <v>1036</v>
      </c>
      <c r="Q1378" t="s">
        <v>721</v>
      </c>
      <c r="R1378" t="s">
        <v>1113</v>
      </c>
    </row>
    <row r="1379" spans="1:18" x14ac:dyDescent="0.35">
      <c r="A1379" t="s">
        <v>801</v>
      </c>
      <c r="B1379" t="s">
        <v>2082</v>
      </c>
      <c r="C1379">
        <v>3</v>
      </c>
      <c r="D1379">
        <v>46432</v>
      </c>
      <c r="E1379">
        <v>3</v>
      </c>
      <c r="G1379" t="s">
        <v>700</v>
      </c>
      <c r="J1379" t="s">
        <v>460</v>
      </c>
      <c r="K1379" s="11" t="str">
        <f t="shared" si="254"/>
        <v>60</v>
      </c>
      <c r="L1379" s="11" t="str">
        <f t="shared" si="255"/>
        <v>60</v>
      </c>
      <c r="N1379" t="s">
        <v>53</v>
      </c>
      <c r="O1379" t="s">
        <v>156</v>
      </c>
      <c r="P1379" t="s">
        <v>1036</v>
      </c>
      <c r="Q1379" t="s">
        <v>141</v>
      </c>
      <c r="R1379" t="s">
        <v>1114</v>
      </c>
    </row>
    <row r="1380" spans="1:18" x14ac:dyDescent="0.35">
      <c r="A1380" t="s">
        <v>805</v>
      </c>
      <c r="B1380" t="s">
        <v>1935</v>
      </c>
      <c r="C1380">
        <v>1</v>
      </c>
      <c r="D1380">
        <v>48582</v>
      </c>
      <c r="E1380">
        <v>3</v>
      </c>
      <c r="G1380" t="s">
        <v>700</v>
      </c>
      <c r="J1380" t="s">
        <v>460</v>
      </c>
      <c r="K1380" s="11" t="str">
        <f t="shared" si="254"/>
        <v>60</v>
      </c>
      <c r="L1380" s="11" t="str">
        <f t="shared" si="255"/>
        <v>60</v>
      </c>
      <c r="N1380" t="s">
        <v>714</v>
      </c>
      <c r="O1380" t="s">
        <v>92</v>
      </c>
      <c r="P1380" t="s">
        <v>1036</v>
      </c>
      <c r="Q1380" t="s">
        <v>728</v>
      </c>
      <c r="R1380" t="s">
        <v>1052</v>
      </c>
    </row>
    <row r="1381" spans="1:18" x14ac:dyDescent="0.35">
      <c r="A1381" t="s">
        <v>805</v>
      </c>
      <c r="B1381" t="s">
        <v>1935</v>
      </c>
      <c r="C1381">
        <v>2</v>
      </c>
      <c r="D1381">
        <v>49598</v>
      </c>
      <c r="E1381">
        <v>3</v>
      </c>
      <c r="G1381" t="s">
        <v>700</v>
      </c>
      <c r="J1381" t="s">
        <v>323</v>
      </c>
      <c r="K1381" s="11" t="str">
        <f t="shared" si="254"/>
        <v>45</v>
      </c>
      <c r="L1381" s="11" t="str">
        <f t="shared" si="255"/>
        <v>45</v>
      </c>
      <c r="N1381" t="s">
        <v>707</v>
      </c>
      <c r="O1381" t="s">
        <v>92</v>
      </c>
      <c r="P1381" t="s">
        <v>1036</v>
      </c>
      <c r="Q1381" t="s">
        <v>1115</v>
      </c>
      <c r="R1381" t="s">
        <v>1116</v>
      </c>
    </row>
    <row r="1382" spans="1:18" x14ac:dyDescent="0.35">
      <c r="A1382" t="s">
        <v>807</v>
      </c>
      <c r="B1382" t="s">
        <v>1936</v>
      </c>
      <c r="C1382">
        <v>1</v>
      </c>
      <c r="D1382">
        <v>44715</v>
      </c>
      <c r="E1382">
        <v>3</v>
      </c>
      <c r="G1382" t="s">
        <v>700</v>
      </c>
      <c r="J1382" t="s">
        <v>1117</v>
      </c>
      <c r="K1382" s="11" t="str">
        <f t="shared" si="254"/>
        <v>68</v>
      </c>
      <c r="L1382" s="11" t="str">
        <f t="shared" si="255"/>
        <v>70</v>
      </c>
      <c r="N1382" t="s">
        <v>53</v>
      </c>
      <c r="O1382" t="s">
        <v>92</v>
      </c>
      <c r="P1382" t="s">
        <v>1036</v>
      </c>
      <c r="Q1382" t="s">
        <v>703</v>
      </c>
      <c r="R1382" t="s">
        <v>1089</v>
      </c>
    </row>
    <row r="1383" spans="1:18" x14ac:dyDescent="0.35">
      <c r="A1383" t="s">
        <v>807</v>
      </c>
      <c r="B1383" t="s">
        <v>1936</v>
      </c>
      <c r="C1383">
        <v>2</v>
      </c>
      <c r="D1383">
        <v>49599</v>
      </c>
      <c r="E1383">
        <v>3</v>
      </c>
      <c r="G1383" t="s">
        <v>700</v>
      </c>
      <c r="I1383">
        <v>97</v>
      </c>
      <c r="J1383" t="s">
        <v>1118</v>
      </c>
      <c r="K1383" s="11" t="str">
        <f t="shared" si="254"/>
        <v>25</v>
      </c>
      <c r="L1383" s="11" t="str">
        <f t="shared" si="255"/>
        <v>50</v>
      </c>
      <c r="N1383" t="s">
        <v>28</v>
      </c>
      <c r="O1383" t="s">
        <v>92</v>
      </c>
      <c r="P1383" t="s">
        <v>1036</v>
      </c>
      <c r="Q1383" t="s">
        <v>717</v>
      </c>
      <c r="R1383" t="s">
        <v>1082</v>
      </c>
    </row>
    <row r="1384" spans="1:18" x14ac:dyDescent="0.35">
      <c r="A1384" t="s">
        <v>810</v>
      </c>
      <c r="B1384" t="s">
        <v>1937</v>
      </c>
      <c r="C1384">
        <v>1</v>
      </c>
      <c r="D1384">
        <v>49600</v>
      </c>
      <c r="E1384">
        <v>3</v>
      </c>
      <c r="G1384" t="s">
        <v>700</v>
      </c>
      <c r="I1384">
        <v>97</v>
      </c>
      <c r="J1384" t="s">
        <v>323</v>
      </c>
      <c r="K1384" s="11" t="str">
        <f t="shared" si="254"/>
        <v>45</v>
      </c>
      <c r="L1384" s="11" t="str">
        <f t="shared" si="255"/>
        <v>45</v>
      </c>
      <c r="N1384" t="s">
        <v>707</v>
      </c>
      <c r="O1384" t="s">
        <v>92</v>
      </c>
      <c r="P1384" t="s">
        <v>1036</v>
      </c>
      <c r="Q1384" t="s">
        <v>1119</v>
      </c>
      <c r="R1384" t="s">
        <v>1093</v>
      </c>
    </row>
    <row r="1385" spans="1:18" x14ac:dyDescent="0.35">
      <c r="A1385" t="s">
        <v>812</v>
      </c>
      <c r="B1385" t="s">
        <v>1938</v>
      </c>
      <c r="C1385">
        <v>1</v>
      </c>
      <c r="D1385">
        <v>44716</v>
      </c>
      <c r="E1385">
        <v>3</v>
      </c>
      <c r="G1385" t="s">
        <v>700</v>
      </c>
      <c r="J1385" t="s">
        <v>281</v>
      </c>
      <c r="K1385" s="11" t="str">
        <f t="shared" si="254"/>
        <v>50</v>
      </c>
      <c r="L1385" s="11" t="str">
        <f t="shared" si="255"/>
        <v>50</v>
      </c>
      <c r="N1385" t="s">
        <v>714</v>
      </c>
      <c r="O1385" t="s">
        <v>92</v>
      </c>
      <c r="P1385" t="s">
        <v>1036</v>
      </c>
      <c r="Q1385" t="s">
        <v>1120</v>
      </c>
      <c r="R1385" t="s">
        <v>1121</v>
      </c>
    </row>
    <row r="1386" spans="1:18" x14ac:dyDescent="0.35">
      <c r="A1386" t="s">
        <v>812</v>
      </c>
      <c r="B1386" t="s">
        <v>1938</v>
      </c>
      <c r="C1386">
        <v>2</v>
      </c>
      <c r="D1386">
        <v>46339</v>
      </c>
      <c r="E1386">
        <v>3</v>
      </c>
      <c r="G1386" t="s">
        <v>700</v>
      </c>
      <c r="J1386" t="s">
        <v>1079</v>
      </c>
      <c r="K1386" s="11" t="str">
        <f t="shared" si="254"/>
        <v>90</v>
      </c>
      <c r="L1386" s="11" t="str">
        <f t="shared" si="255"/>
        <v>90</v>
      </c>
      <c r="N1386" t="s">
        <v>709</v>
      </c>
      <c r="O1386" t="s">
        <v>92</v>
      </c>
      <c r="P1386" t="s">
        <v>1036</v>
      </c>
      <c r="Q1386" t="s">
        <v>1008</v>
      </c>
      <c r="R1386" t="s">
        <v>1077</v>
      </c>
    </row>
    <row r="1387" spans="1:18" x14ac:dyDescent="0.35">
      <c r="A1387" t="s">
        <v>812</v>
      </c>
      <c r="B1387" t="s">
        <v>1938</v>
      </c>
      <c r="C1387">
        <v>3</v>
      </c>
      <c r="D1387">
        <v>50913</v>
      </c>
      <c r="E1387">
        <v>3</v>
      </c>
      <c r="G1387" t="s">
        <v>700</v>
      </c>
      <c r="J1387" t="s">
        <v>460</v>
      </c>
      <c r="K1387" s="11" t="str">
        <f t="shared" si="254"/>
        <v>60</v>
      </c>
      <c r="L1387" s="11" t="str">
        <f t="shared" si="255"/>
        <v>60</v>
      </c>
      <c r="N1387" t="s">
        <v>707</v>
      </c>
      <c r="O1387" t="s">
        <v>92</v>
      </c>
      <c r="P1387" t="s">
        <v>1036</v>
      </c>
      <c r="Q1387" t="s">
        <v>1084</v>
      </c>
      <c r="R1387" t="s">
        <v>1122</v>
      </c>
    </row>
    <row r="1388" spans="1:18" x14ac:dyDescent="0.35">
      <c r="A1388" t="s">
        <v>815</v>
      </c>
      <c r="B1388" t="s">
        <v>1939</v>
      </c>
      <c r="C1388">
        <v>1</v>
      </c>
      <c r="D1388">
        <v>48586</v>
      </c>
      <c r="E1388">
        <v>3</v>
      </c>
      <c r="G1388" t="s">
        <v>700</v>
      </c>
      <c r="J1388" t="s">
        <v>281</v>
      </c>
      <c r="K1388" s="11" t="str">
        <f t="shared" si="254"/>
        <v>50</v>
      </c>
      <c r="L1388" s="11" t="str">
        <f t="shared" si="255"/>
        <v>50</v>
      </c>
      <c r="N1388" t="s">
        <v>17</v>
      </c>
      <c r="O1388" t="s">
        <v>119</v>
      </c>
      <c r="P1388" t="s">
        <v>1036</v>
      </c>
      <c r="Q1388" t="s">
        <v>559</v>
      </c>
      <c r="R1388" t="s">
        <v>1113</v>
      </c>
    </row>
    <row r="1389" spans="1:18" x14ac:dyDescent="0.35">
      <c r="A1389" t="s">
        <v>816</v>
      </c>
      <c r="B1389" t="s">
        <v>2083</v>
      </c>
      <c r="C1389">
        <v>1</v>
      </c>
      <c r="D1389">
        <v>49601</v>
      </c>
      <c r="E1389">
        <v>3</v>
      </c>
      <c r="G1389" t="s">
        <v>700</v>
      </c>
      <c r="I1389">
        <v>97</v>
      </c>
      <c r="J1389" t="s">
        <v>281</v>
      </c>
      <c r="K1389" s="11" t="str">
        <f t="shared" si="254"/>
        <v>50</v>
      </c>
      <c r="L1389" s="11" t="str">
        <f t="shared" si="255"/>
        <v>50</v>
      </c>
      <c r="N1389" t="s">
        <v>53</v>
      </c>
      <c r="O1389" t="s">
        <v>92</v>
      </c>
      <c r="P1389" t="s">
        <v>1036</v>
      </c>
      <c r="Q1389" t="s">
        <v>1119</v>
      </c>
      <c r="R1389" t="s">
        <v>1123</v>
      </c>
    </row>
    <row r="1390" spans="1:18" x14ac:dyDescent="0.35">
      <c r="A1390" t="s">
        <v>816</v>
      </c>
      <c r="B1390" t="s">
        <v>2083</v>
      </c>
      <c r="C1390">
        <v>2</v>
      </c>
      <c r="D1390">
        <v>49405</v>
      </c>
      <c r="E1390">
        <v>3</v>
      </c>
      <c r="G1390" t="s">
        <v>700</v>
      </c>
      <c r="I1390">
        <v>97</v>
      </c>
      <c r="J1390" t="s">
        <v>281</v>
      </c>
      <c r="K1390" s="11" t="str">
        <f t="shared" si="254"/>
        <v>50</v>
      </c>
      <c r="L1390" s="11" t="str">
        <f t="shared" si="255"/>
        <v>50</v>
      </c>
      <c r="N1390" t="s">
        <v>17</v>
      </c>
      <c r="O1390" t="s">
        <v>43</v>
      </c>
      <c r="P1390" t="s">
        <v>1036</v>
      </c>
      <c r="Q1390" t="s">
        <v>107</v>
      </c>
      <c r="R1390" t="s">
        <v>1113</v>
      </c>
    </row>
    <row r="1391" spans="1:18" x14ac:dyDescent="0.35">
      <c r="A1391" t="s">
        <v>818</v>
      </c>
      <c r="B1391" t="s">
        <v>1941</v>
      </c>
      <c r="C1391">
        <v>1</v>
      </c>
      <c r="D1391">
        <v>49603</v>
      </c>
      <c r="E1391">
        <v>3</v>
      </c>
      <c r="G1391" t="s">
        <v>700</v>
      </c>
      <c r="I1391">
        <v>97</v>
      </c>
      <c r="J1391" t="s">
        <v>1074</v>
      </c>
      <c r="K1391" s="11" t="str">
        <f t="shared" si="254"/>
        <v>70</v>
      </c>
      <c r="L1391" s="11" t="str">
        <f t="shared" si="255"/>
        <v>70</v>
      </c>
      <c r="N1391" t="s">
        <v>28</v>
      </c>
      <c r="O1391" t="s">
        <v>92</v>
      </c>
      <c r="P1391" t="s">
        <v>1036</v>
      </c>
      <c r="Q1391" t="s">
        <v>1124</v>
      </c>
      <c r="R1391" t="s">
        <v>1052</v>
      </c>
    </row>
    <row r="1392" spans="1:18" x14ac:dyDescent="0.35">
      <c r="A1392" t="s">
        <v>820</v>
      </c>
      <c r="B1392" t="s">
        <v>2084</v>
      </c>
      <c r="C1392">
        <v>1</v>
      </c>
      <c r="D1392">
        <v>49604</v>
      </c>
      <c r="E1392">
        <v>3</v>
      </c>
      <c r="G1392" t="s">
        <v>700</v>
      </c>
      <c r="I1392">
        <v>97</v>
      </c>
      <c r="J1392" t="s">
        <v>460</v>
      </c>
      <c r="K1392" s="11" t="str">
        <f t="shared" si="254"/>
        <v>60</v>
      </c>
      <c r="L1392" s="11" t="str">
        <f t="shared" si="255"/>
        <v>60</v>
      </c>
      <c r="N1392" t="s">
        <v>707</v>
      </c>
      <c r="O1392" t="s">
        <v>92</v>
      </c>
      <c r="P1392" t="s">
        <v>1036</v>
      </c>
      <c r="Q1392" t="s">
        <v>1125</v>
      </c>
      <c r="R1392" t="s">
        <v>1121</v>
      </c>
    </row>
    <row r="1393" spans="1:18" x14ac:dyDescent="0.35">
      <c r="A1393" t="s">
        <v>822</v>
      </c>
      <c r="B1393" t="s">
        <v>1943</v>
      </c>
      <c r="C1393">
        <v>1</v>
      </c>
      <c r="D1393">
        <v>43298</v>
      </c>
      <c r="E1393">
        <v>3</v>
      </c>
      <c r="G1393" t="s">
        <v>716</v>
      </c>
      <c r="I1393">
        <v>97</v>
      </c>
      <c r="J1393" t="s">
        <v>243</v>
      </c>
      <c r="K1393" s="11" t="str">
        <f t="shared" si="254"/>
        <v>30</v>
      </c>
      <c r="L1393" s="11" t="str">
        <f t="shared" si="255"/>
        <v>30</v>
      </c>
      <c r="N1393" t="s">
        <v>53</v>
      </c>
      <c r="O1393" t="s">
        <v>128</v>
      </c>
      <c r="P1393" t="s">
        <v>1036</v>
      </c>
      <c r="Q1393" t="s">
        <v>823</v>
      </c>
      <c r="R1393" t="s">
        <v>824</v>
      </c>
    </row>
    <row r="1394" spans="1:18" x14ac:dyDescent="0.35">
      <c r="A1394" t="s">
        <v>822</v>
      </c>
      <c r="B1394" t="s">
        <v>1943</v>
      </c>
      <c r="C1394">
        <v>2</v>
      </c>
      <c r="D1394">
        <v>44028</v>
      </c>
      <c r="E1394">
        <v>3</v>
      </c>
      <c r="G1394" t="s">
        <v>716</v>
      </c>
      <c r="I1394">
        <v>97</v>
      </c>
      <c r="J1394" t="s">
        <v>243</v>
      </c>
      <c r="K1394" s="11" t="str">
        <f t="shared" si="254"/>
        <v>30</v>
      </c>
      <c r="L1394" s="11" t="str">
        <f t="shared" si="255"/>
        <v>30</v>
      </c>
      <c r="N1394" t="s">
        <v>28</v>
      </c>
      <c r="O1394" t="s">
        <v>128</v>
      </c>
      <c r="P1394" t="s">
        <v>1036</v>
      </c>
      <c r="Q1394" t="s">
        <v>823</v>
      </c>
      <c r="R1394" t="s">
        <v>824</v>
      </c>
    </row>
    <row r="1395" spans="1:18" x14ac:dyDescent="0.35">
      <c r="A1395" t="s">
        <v>822</v>
      </c>
      <c r="B1395" t="s">
        <v>1943</v>
      </c>
      <c r="C1395">
        <v>3</v>
      </c>
      <c r="D1395">
        <v>44720</v>
      </c>
      <c r="E1395">
        <v>3</v>
      </c>
      <c r="G1395" t="s">
        <v>716</v>
      </c>
      <c r="I1395">
        <v>97</v>
      </c>
      <c r="J1395" t="s">
        <v>243</v>
      </c>
      <c r="K1395" s="11" t="str">
        <f t="shared" si="254"/>
        <v>30</v>
      </c>
      <c r="L1395" s="11" t="str">
        <f t="shared" si="255"/>
        <v>30</v>
      </c>
      <c r="N1395" t="s">
        <v>53</v>
      </c>
      <c r="O1395" t="s">
        <v>92</v>
      </c>
      <c r="P1395" t="s">
        <v>1036</v>
      </c>
      <c r="Q1395" t="s">
        <v>823</v>
      </c>
      <c r="R1395" t="s">
        <v>1063</v>
      </c>
    </row>
    <row r="1396" spans="1:18" x14ac:dyDescent="0.35">
      <c r="A1396" t="s">
        <v>822</v>
      </c>
      <c r="B1396" t="s">
        <v>1943</v>
      </c>
      <c r="C1396">
        <v>5</v>
      </c>
      <c r="D1396">
        <v>48589</v>
      </c>
      <c r="E1396">
        <v>3</v>
      </c>
      <c r="G1396" t="s">
        <v>716</v>
      </c>
      <c r="J1396" t="s">
        <v>243</v>
      </c>
      <c r="K1396" s="11" t="str">
        <f t="shared" si="254"/>
        <v>30</v>
      </c>
      <c r="L1396" s="11" t="str">
        <f t="shared" si="255"/>
        <v>30</v>
      </c>
      <c r="N1396" t="s">
        <v>714</v>
      </c>
      <c r="O1396" t="s">
        <v>124</v>
      </c>
      <c r="P1396" t="s">
        <v>1036</v>
      </c>
      <c r="Q1396" t="s">
        <v>823</v>
      </c>
      <c r="R1396" t="s">
        <v>824</v>
      </c>
    </row>
    <row r="1397" spans="1:18" x14ac:dyDescent="0.35">
      <c r="A1397" t="s">
        <v>822</v>
      </c>
      <c r="B1397" t="s">
        <v>1943</v>
      </c>
      <c r="C1397">
        <v>7</v>
      </c>
      <c r="D1397">
        <v>50692</v>
      </c>
      <c r="E1397">
        <v>3</v>
      </c>
      <c r="G1397" t="s">
        <v>716</v>
      </c>
      <c r="J1397" t="s">
        <v>243</v>
      </c>
      <c r="K1397" s="11" t="str">
        <f t="shared" si="254"/>
        <v>30</v>
      </c>
      <c r="L1397" s="11" t="str">
        <f t="shared" si="255"/>
        <v>30</v>
      </c>
      <c r="N1397" t="s">
        <v>707</v>
      </c>
      <c r="O1397" t="s">
        <v>124</v>
      </c>
      <c r="P1397" t="s">
        <v>1036</v>
      </c>
      <c r="Q1397" t="s">
        <v>823</v>
      </c>
      <c r="R1397" t="s">
        <v>824</v>
      </c>
    </row>
    <row r="1398" spans="1:18" x14ac:dyDescent="0.35">
      <c r="A1398" t="s">
        <v>822</v>
      </c>
      <c r="B1398" t="s">
        <v>1943</v>
      </c>
      <c r="C1398">
        <v>8</v>
      </c>
      <c r="D1398">
        <v>50981</v>
      </c>
      <c r="E1398">
        <v>3</v>
      </c>
      <c r="G1398" t="s">
        <v>716</v>
      </c>
      <c r="J1398" t="s">
        <v>243</v>
      </c>
      <c r="K1398" s="11" t="str">
        <f t="shared" si="254"/>
        <v>30</v>
      </c>
      <c r="L1398" s="11" t="str">
        <f t="shared" si="255"/>
        <v>30</v>
      </c>
      <c r="N1398" t="s">
        <v>707</v>
      </c>
      <c r="O1398" t="s">
        <v>156</v>
      </c>
      <c r="P1398" t="s">
        <v>1036</v>
      </c>
      <c r="Q1398" t="s">
        <v>823</v>
      </c>
      <c r="R1398" t="s">
        <v>1063</v>
      </c>
    </row>
    <row r="1399" spans="1:18" x14ac:dyDescent="0.35">
      <c r="A1399" t="s">
        <v>825</v>
      </c>
      <c r="B1399" t="s">
        <v>1944</v>
      </c>
      <c r="C1399">
        <v>1</v>
      </c>
      <c r="D1399">
        <v>48600</v>
      </c>
      <c r="E1399">
        <v>3</v>
      </c>
      <c r="G1399" t="s">
        <v>22</v>
      </c>
      <c r="J1399" t="s">
        <v>50</v>
      </c>
      <c r="K1399" s="11" t="str">
        <f t="shared" si="254"/>
        <v>20</v>
      </c>
      <c r="L1399" s="11" t="str">
        <f t="shared" si="255"/>
        <v>20</v>
      </c>
      <c r="N1399" t="s">
        <v>709</v>
      </c>
      <c r="O1399" t="s">
        <v>92</v>
      </c>
      <c r="P1399" t="s">
        <v>1036</v>
      </c>
      <c r="Q1399" t="s">
        <v>826</v>
      </c>
      <c r="R1399" t="s">
        <v>1070</v>
      </c>
    </row>
    <row r="1400" spans="1:18" x14ac:dyDescent="0.35">
      <c r="A1400" t="s">
        <v>1435</v>
      </c>
      <c r="B1400" t="s">
        <v>1662</v>
      </c>
      <c r="K1400" s="11" t="str">
        <f t="shared" si="254"/>
        <v/>
      </c>
      <c r="L1400" s="11" t="str">
        <f t="shared" si="255"/>
        <v/>
      </c>
      <c r="O1400" t="s">
        <v>110</v>
      </c>
      <c r="P1400" t="s">
        <v>110</v>
      </c>
      <c r="R1400" t="s">
        <v>1121</v>
      </c>
    </row>
    <row r="1401" spans="1:18" x14ac:dyDescent="0.35">
      <c r="A1401" t="s">
        <v>1435</v>
      </c>
      <c r="B1401" t="s">
        <v>1662</v>
      </c>
      <c r="K1401" s="11" t="str">
        <f t="shared" si="254"/>
        <v/>
      </c>
      <c r="L1401" s="11" t="str">
        <f t="shared" si="255"/>
        <v/>
      </c>
      <c r="N1401" t="s">
        <v>17</v>
      </c>
      <c r="O1401" t="s">
        <v>262</v>
      </c>
      <c r="P1401" t="s">
        <v>1036</v>
      </c>
      <c r="Q1401" t="s">
        <v>735</v>
      </c>
      <c r="R1401" t="s">
        <v>745</v>
      </c>
    </row>
    <row r="1402" spans="1:18" x14ac:dyDescent="0.35">
      <c r="A1402" t="s">
        <v>825</v>
      </c>
      <c r="B1402" t="s">
        <v>1944</v>
      </c>
      <c r="C1402">
        <v>2</v>
      </c>
      <c r="D1402">
        <v>48602</v>
      </c>
      <c r="E1402">
        <v>3</v>
      </c>
      <c r="G1402" t="s">
        <v>22</v>
      </c>
      <c r="J1402" t="s">
        <v>50</v>
      </c>
      <c r="K1402" s="11" t="str">
        <f t="shared" si="254"/>
        <v>20</v>
      </c>
      <c r="L1402" s="11" t="str">
        <f t="shared" si="255"/>
        <v>20</v>
      </c>
      <c r="N1402" t="s">
        <v>709</v>
      </c>
      <c r="O1402" t="s">
        <v>92</v>
      </c>
      <c r="P1402" t="s">
        <v>1036</v>
      </c>
      <c r="Q1402" t="s">
        <v>826</v>
      </c>
      <c r="R1402" t="s">
        <v>1070</v>
      </c>
    </row>
    <row r="1403" spans="1:18" x14ac:dyDescent="0.35">
      <c r="A1403" t="s">
        <v>1435</v>
      </c>
      <c r="B1403" t="s">
        <v>1662</v>
      </c>
      <c r="K1403" s="11" t="str">
        <f t="shared" si="254"/>
        <v/>
      </c>
      <c r="L1403" s="11" t="str">
        <f t="shared" si="255"/>
        <v/>
      </c>
      <c r="O1403" t="s">
        <v>110</v>
      </c>
      <c r="P1403" t="s">
        <v>110</v>
      </c>
      <c r="R1403" t="s">
        <v>1121</v>
      </c>
    </row>
    <row r="1404" spans="1:18" x14ac:dyDescent="0.35">
      <c r="A1404" t="s">
        <v>1435</v>
      </c>
      <c r="B1404" t="s">
        <v>1662</v>
      </c>
      <c r="K1404" s="11" t="str">
        <f t="shared" si="254"/>
        <v/>
      </c>
      <c r="L1404" s="11" t="str">
        <f t="shared" si="255"/>
        <v/>
      </c>
      <c r="N1404" t="s">
        <v>17</v>
      </c>
      <c r="O1404" t="s">
        <v>1126</v>
      </c>
      <c r="P1404" t="s">
        <v>1036</v>
      </c>
      <c r="Q1404" t="s">
        <v>735</v>
      </c>
      <c r="R1404" t="s">
        <v>745</v>
      </c>
    </row>
    <row r="1405" spans="1:18" x14ac:dyDescent="0.35">
      <c r="A1405" t="s">
        <v>825</v>
      </c>
      <c r="B1405" t="s">
        <v>1944</v>
      </c>
      <c r="C1405">
        <v>3</v>
      </c>
      <c r="D1405">
        <v>48603</v>
      </c>
      <c r="E1405">
        <v>3</v>
      </c>
      <c r="G1405" t="s">
        <v>22</v>
      </c>
      <c r="J1405" t="s">
        <v>302</v>
      </c>
      <c r="K1405" s="11" t="str">
        <f t="shared" si="254"/>
        <v>18</v>
      </c>
      <c r="L1405" s="11" t="str">
        <f t="shared" si="255"/>
        <v>20</v>
      </c>
      <c r="N1405" t="s">
        <v>709</v>
      </c>
      <c r="O1405" t="s">
        <v>92</v>
      </c>
      <c r="P1405" t="s">
        <v>1036</v>
      </c>
      <c r="Q1405" t="s">
        <v>826</v>
      </c>
      <c r="R1405" t="s">
        <v>1070</v>
      </c>
    </row>
    <row r="1406" spans="1:18" x14ac:dyDescent="0.35">
      <c r="A1406" t="s">
        <v>1435</v>
      </c>
      <c r="B1406" t="s">
        <v>1662</v>
      </c>
      <c r="K1406" s="11" t="str">
        <f t="shared" si="254"/>
        <v/>
      </c>
      <c r="L1406" s="11" t="str">
        <f t="shared" si="255"/>
        <v/>
      </c>
      <c r="O1406" t="s">
        <v>110</v>
      </c>
      <c r="P1406" t="s">
        <v>110</v>
      </c>
      <c r="R1406" t="s">
        <v>1121</v>
      </c>
    </row>
    <row r="1407" spans="1:18" x14ac:dyDescent="0.35">
      <c r="A1407" t="s">
        <v>1435</v>
      </c>
      <c r="B1407" t="s">
        <v>1662</v>
      </c>
      <c r="K1407" s="11" t="str">
        <f t="shared" si="254"/>
        <v/>
      </c>
      <c r="L1407" s="11" t="str">
        <f t="shared" si="255"/>
        <v/>
      </c>
      <c r="N1407" t="s">
        <v>17</v>
      </c>
      <c r="O1407" t="s">
        <v>262</v>
      </c>
      <c r="P1407" t="s">
        <v>1036</v>
      </c>
      <c r="Q1407" t="s">
        <v>739</v>
      </c>
      <c r="R1407" t="s">
        <v>745</v>
      </c>
    </row>
    <row r="1408" spans="1:18" x14ac:dyDescent="0.35">
      <c r="A1408" t="s">
        <v>825</v>
      </c>
      <c r="B1408" t="s">
        <v>1944</v>
      </c>
      <c r="C1408">
        <v>4</v>
      </c>
      <c r="D1408">
        <v>48604</v>
      </c>
      <c r="E1408">
        <v>3</v>
      </c>
      <c r="G1408" t="s">
        <v>22</v>
      </c>
      <c r="J1408" t="s">
        <v>595</v>
      </c>
      <c r="K1408" s="11" t="str">
        <f t="shared" si="254"/>
        <v>15</v>
      </c>
      <c r="L1408" s="11" t="str">
        <f t="shared" si="255"/>
        <v>20</v>
      </c>
      <c r="N1408" t="s">
        <v>709</v>
      </c>
      <c r="O1408" t="s">
        <v>92</v>
      </c>
      <c r="P1408" t="s">
        <v>1036</v>
      </c>
      <c r="Q1408" t="s">
        <v>826</v>
      </c>
      <c r="R1408" t="s">
        <v>1070</v>
      </c>
    </row>
    <row r="1409" spans="1:18" x14ac:dyDescent="0.35">
      <c r="A1409" t="s">
        <v>1435</v>
      </c>
      <c r="B1409" t="s">
        <v>1662</v>
      </c>
      <c r="K1409" s="11" t="str">
        <f t="shared" si="254"/>
        <v/>
      </c>
      <c r="L1409" s="11" t="str">
        <f t="shared" si="255"/>
        <v/>
      </c>
      <c r="O1409" t="s">
        <v>110</v>
      </c>
      <c r="P1409" t="s">
        <v>110</v>
      </c>
      <c r="R1409" t="s">
        <v>1121</v>
      </c>
    </row>
    <row r="1410" spans="1:18" x14ac:dyDescent="0.35">
      <c r="A1410" t="s">
        <v>1435</v>
      </c>
      <c r="B1410" t="s">
        <v>1662</v>
      </c>
      <c r="K1410" s="11" t="str">
        <f t="shared" si="254"/>
        <v/>
      </c>
      <c r="L1410" s="11" t="str">
        <f t="shared" si="255"/>
        <v/>
      </c>
      <c r="N1410" t="s">
        <v>17</v>
      </c>
      <c r="O1410" t="s">
        <v>262</v>
      </c>
      <c r="P1410" t="s">
        <v>1036</v>
      </c>
      <c r="Q1410" t="s">
        <v>829</v>
      </c>
      <c r="R1410" t="s">
        <v>745</v>
      </c>
    </row>
    <row r="1411" spans="1:18" x14ac:dyDescent="0.35">
      <c r="A1411" t="s">
        <v>825</v>
      </c>
      <c r="B1411" t="s">
        <v>1944</v>
      </c>
      <c r="C1411">
        <v>5</v>
      </c>
      <c r="D1411">
        <v>48605</v>
      </c>
      <c r="E1411">
        <v>3</v>
      </c>
      <c r="G1411" t="s">
        <v>1048</v>
      </c>
      <c r="J1411" t="s">
        <v>302</v>
      </c>
      <c r="K1411" s="11" t="str">
        <f t="shared" si="254"/>
        <v>18</v>
      </c>
      <c r="L1411" s="11" t="str">
        <f t="shared" si="255"/>
        <v>20</v>
      </c>
      <c r="N1411" t="s">
        <v>709</v>
      </c>
      <c r="O1411" t="s">
        <v>92</v>
      </c>
      <c r="P1411" t="s">
        <v>1036</v>
      </c>
      <c r="Q1411" t="s">
        <v>826</v>
      </c>
      <c r="R1411" t="s">
        <v>1070</v>
      </c>
    </row>
    <row r="1412" spans="1:18" x14ac:dyDescent="0.35">
      <c r="A1412" t="s">
        <v>1435</v>
      </c>
      <c r="B1412" t="s">
        <v>1662</v>
      </c>
      <c r="K1412" s="11" t="str">
        <f t="shared" si="254"/>
        <v/>
      </c>
      <c r="L1412" s="11" t="str">
        <f t="shared" si="255"/>
        <v/>
      </c>
      <c r="O1412" t="s">
        <v>110</v>
      </c>
      <c r="P1412" t="s">
        <v>110</v>
      </c>
      <c r="R1412" t="s">
        <v>1121</v>
      </c>
    </row>
    <row r="1413" spans="1:18" x14ac:dyDescent="0.35">
      <c r="A1413" t="s">
        <v>1435</v>
      </c>
      <c r="B1413" t="s">
        <v>1662</v>
      </c>
      <c r="K1413" s="11" t="str">
        <f t="shared" si="254"/>
        <v/>
      </c>
      <c r="L1413" s="11" t="str">
        <f t="shared" si="255"/>
        <v/>
      </c>
      <c r="N1413" t="s">
        <v>712</v>
      </c>
      <c r="O1413" t="s">
        <v>1126</v>
      </c>
      <c r="P1413" t="s">
        <v>1036</v>
      </c>
      <c r="Q1413" t="s">
        <v>829</v>
      </c>
      <c r="R1413" t="s">
        <v>745</v>
      </c>
    </row>
    <row r="1414" spans="1:18" x14ac:dyDescent="0.35">
      <c r="A1414" t="s">
        <v>825</v>
      </c>
      <c r="B1414" t="s">
        <v>1944</v>
      </c>
      <c r="C1414">
        <v>6</v>
      </c>
      <c r="D1414">
        <v>48606</v>
      </c>
      <c r="E1414">
        <v>3</v>
      </c>
      <c r="G1414" t="s">
        <v>22</v>
      </c>
      <c r="J1414" t="s">
        <v>302</v>
      </c>
      <c r="K1414" s="11" t="str">
        <f t="shared" si="254"/>
        <v>18</v>
      </c>
      <c r="L1414" s="11" t="str">
        <f t="shared" si="255"/>
        <v>20</v>
      </c>
      <c r="N1414" t="s">
        <v>709</v>
      </c>
      <c r="O1414" t="s">
        <v>92</v>
      </c>
      <c r="P1414" t="s">
        <v>1036</v>
      </c>
      <c r="Q1414" t="s">
        <v>826</v>
      </c>
      <c r="R1414" t="s">
        <v>1070</v>
      </c>
    </row>
    <row r="1415" spans="1:18" x14ac:dyDescent="0.35">
      <c r="A1415" t="s">
        <v>1435</v>
      </c>
      <c r="B1415" t="s">
        <v>1662</v>
      </c>
      <c r="K1415" s="11" t="str">
        <f t="shared" si="254"/>
        <v/>
      </c>
      <c r="L1415" s="11" t="str">
        <f t="shared" si="255"/>
        <v/>
      </c>
      <c r="O1415" t="s">
        <v>110</v>
      </c>
      <c r="P1415" t="s">
        <v>110</v>
      </c>
      <c r="R1415" t="s">
        <v>1121</v>
      </c>
    </row>
    <row r="1416" spans="1:18" x14ac:dyDescent="0.35">
      <c r="A1416" t="s">
        <v>1435</v>
      </c>
      <c r="B1416" t="s">
        <v>1662</v>
      </c>
      <c r="K1416" s="11" t="str">
        <f t="shared" si="254"/>
        <v/>
      </c>
      <c r="L1416" s="11" t="str">
        <f t="shared" si="255"/>
        <v/>
      </c>
      <c r="N1416" t="s">
        <v>17</v>
      </c>
      <c r="O1416" t="s">
        <v>748</v>
      </c>
      <c r="P1416" t="s">
        <v>1036</v>
      </c>
      <c r="Q1416" t="s">
        <v>829</v>
      </c>
      <c r="R1416" t="s">
        <v>745</v>
      </c>
    </row>
    <row r="1417" spans="1:18" x14ac:dyDescent="0.35">
      <c r="A1417" t="s">
        <v>825</v>
      </c>
      <c r="B1417" t="s">
        <v>1944</v>
      </c>
      <c r="C1417">
        <v>7</v>
      </c>
      <c r="D1417">
        <v>48607</v>
      </c>
      <c r="E1417">
        <v>3</v>
      </c>
      <c r="G1417" t="s">
        <v>22</v>
      </c>
      <c r="J1417" t="s">
        <v>58</v>
      </c>
      <c r="K1417" s="11" t="str">
        <f t="shared" si="254"/>
        <v>19</v>
      </c>
      <c r="L1417" s="11" t="str">
        <f t="shared" si="255"/>
        <v>20</v>
      </c>
      <c r="N1417" t="s">
        <v>709</v>
      </c>
      <c r="O1417" t="s">
        <v>92</v>
      </c>
      <c r="P1417" t="s">
        <v>1036</v>
      </c>
      <c r="Q1417" t="s">
        <v>826</v>
      </c>
      <c r="R1417" t="s">
        <v>1070</v>
      </c>
    </row>
    <row r="1418" spans="1:18" x14ac:dyDescent="0.35">
      <c r="A1418" t="s">
        <v>1435</v>
      </c>
      <c r="B1418" t="s">
        <v>1662</v>
      </c>
      <c r="K1418" s="11" t="str">
        <f t="shared" si="254"/>
        <v/>
      </c>
      <c r="L1418" s="11" t="str">
        <f t="shared" si="255"/>
        <v/>
      </c>
      <c r="O1418" t="s">
        <v>110</v>
      </c>
      <c r="P1418" t="s">
        <v>110</v>
      </c>
      <c r="R1418" t="s">
        <v>1121</v>
      </c>
    </row>
    <row r="1419" spans="1:18" x14ac:dyDescent="0.35">
      <c r="A1419" t="s">
        <v>1435</v>
      </c>
      <c r="B1419" t="s">
        <v>1662</v>
      </c>
      <c r="K1419" s="11" t="str">
        <f t="shared" si="254"/>
        <v/>
      </c>
      <c r="L1419" s="11" t="str">
        <f t="shared" si="255"/>
        <v/>
      </c>
      <c r="N1419" t="s">
        <v>712</v>
      </c>
      <c r="O1419" t="s">
        <v>262</v>
      </c>
      <c r="P1419" t="s">
        <v>1036</v>
      </c>
      <c r="Q1419" t="s">
        <v>726</v>
      </c>
      <c r="R1419" t="s">
        <v>745</v>
      </c>
    </row>
    <row r="1420" spans="1:18" x14ac:dyDescent="0.35">
      <c r="A1420" t="s">
        <v>825</v>
      </c>
      <c r="B1420" t="s">
        <v>1944</v>
      </c>
      <c r="C1420">
        <v>8</v>
      </c>
      <c r="D1420">
        <v>48608</v>
      </c>
      <c r="E1420">
        <v>3</v>
      </c>
      <c r="G1420" t="s">
        <v>22</v>
      </c>
      <c r="J1420" t="s">
        <v>222</v>
      </c>
      <c r="K1420" s="11" t="str">
        <f t="shared" si="254"/>
        <v>17</v>
      </c>
      <c r="L1420" s="11" t="str">
        <f t="shared" si="255"/>
        <v>20</v>
      </c>
      <c r="N1420" t="s">
        <v>709</v>
      </c>
      <c r="O1420" t="s">
        <v>92</v>
      </c>
      <c r="P1420" t="s">
        <v>1036</v>
      </c>
      <c r="Q1420" t="s">
        <v>826</v>
      </c>
      <c r="R1420" t="s">
        <v>1070</v>
      </c>
    </row>
    <row r="1421" spans="1:18" x14ac:dyDescent="0.35">
      <c r="A1421" t="s">
        <v>1435</v>
      </c>
      <c r="B1421" t="s">
        <v>1662</v>
      </c>
      <c r="K1421" s="11" t="str">
        <f t="shared" si="254"/>
        <v/>
      </c>
      <c r="L1421" s="11" t="str">
        <f t="shared" si="255"/>
        <v/>
      </c>
      <c r="O1421" t="s">
        <v>110</v>
      </c>
      <c r="P1421" t="s">
        <v>110</v>
      </c>
      <c r="R1421" t="s">
        <v>1121</v>
      </c>
    </row>
    <row r="1422" spans="1:18" x14ac:dyDescent="0.35">
      <c r="A1422" t="s">
        <v>1435</v>
      </c>
      <c r="B1422" t="s">
        <v>1662</v>
      </c>
      <c r="K1422" s="11" t="str">
        <f t="shared" si="254"/>
        <v/>
      </c>
      <c r="L1422" s="11" t="str">
        <f t="shared" si="255"/>
        <v/>
      </c>
      <c r="N1422" t="s">
        <v>712</v>
      </c>
      <c r="O1422" t="s">
        <v>1126</v>
      </c>
      <c r="P1422" t="s">
        <v>1036</v>
      </c>
      <c r="Q1422" t="s">
        <v>726</v>
      </c>
      <c r="R1422" t="s">
        <v>745</v>
      </c>
    </row>
    <row r="1423" spans="1:18" x14ac:dyDescent="0.35">
      <c r="A1423" t="s">
        <v>825</v>
      </c>
      <c r="B1423" t="s">
        <v>1944</v>
      </c>
      <c r="C1423">
        <v>9</v>
      </c>
      <c r="D1423">
        <v>48609</v>
      </c>
      <c r="E1423">
        <v>3</v>
      </c>
      <c r="G1423" t="s">
        <v>22</v>
      </c>
      <c r="J1423" t="s">
        <v>302</v>
      </c>
      <c r="K1423" s="11" t="str">
        <f t="shared" si="254"/>
        <v>18</v>
      </c>
      <c r="L1423" s="11" t="str">
        <f t="shared" si="255"/>
        <v>20</v>
      </c>
      <c r="N1423" t="s">
        <v>709</v>
      </c>
      <c r="O1423" t="s">
        <v>92</v>
      </c>
      <c r="P1423" t="s">
        <v>1036</v>
      </c>
      <c r="Q1423" t="s">
        <v>826</v>
      </c>
      <c r="R1423" t="s">
        <v>1070</v>
      </c>
    </row>
    <row r="1424" spans="1:18" x14ac:dyDescent="0.35">
      <c r="A1424" t="s">
        <v>1435</v>
      </c>
      <c r="B1424" t="s">
        <v>1662</v>
      </c>
      <c r="K1424" s="11" t="str">
        <f t="shared" si="254"/>
        <v/>
      </c>
      <c r="L1424" s="11" t="str">
        <f t="shared" si="255"/>
        <v/>
      </c>
      <c r="O1424" t="s">
        <v>110</v>
      </c>
      <c r="P1424" t="s">
        <v>110</v>
      </c>
      <c r="R1424" t="s">
        <v>1121</v>
      </c>
    </row>
    <row r="1425" spans="1:18" x14ac:dyDescent="0.35">
      <c r="A1425" t="s">
        <v>1435</v>
      </c>
      <c r="B1425" t="s">
        <v>1662</v>
      </c>
      <c r="K1425" s="11" t="str">
        <f t="shared" si="254"/>
        <v/>
      </c>
      <c r="L1425" s="11" t="str">
        <f t="shared" si="255"/>
        <v/>
      </c>
      <c r="N1425" t="s">
        <v>17</v>
      </c>
      <c r="O1425" t="s">
        <v>262</v>
      </c>
      <c r="P1425" t="s">
        <v>1036</v>
      </c>
      <c r="Q1425" t="s">
        <v>722</v>
      </c>
      <c r="R1425" t="s">
        <v>745</v>
      </c>
    </row>
    <row r="1426" spans="1:18" x14ac:dyDescent="0.35">
      <c r="A1426" t="s">
        <v>825</v>
      </c>
      <c r="B1426" t="s">
        <v>1944</v>
      </c>
      <c r="C1426">
        <v>10</v>
      </c>
      <c r="D1426">
        <v>48610</v>
      </c>
      <c r="E1426">
        <v>3</v>
      </c>
      <c r="G1426" t="s">
        <v>22</v>
      </c>
      <c r="J1426" t="s">
        <v>302</v>
      </c>
      <c r="K1426" s="11" t="str">
        <f t="shared" si="254"/>
        <v>18</v>
      </c>
      <c r="L1426" s="11" t="str">
        <f t="shared" si="255"/>
        <v>20</v>
      </c>
      <c r="N1426" t="s">
        <v>709</v>
      </c>
      <c r="O1426" t="s">
        <v>92</v>
      </c>
      <c r="P1426" t="s">
        <v>1036</v>
      </c>
      <c r="Q1426" t="s">
        <v>826</v>
      </c>
      <c r="R1426" t="s">
        <v>1070</v>
      </c>
    </row>
    <row r="1427" spans="1:18" x14ac:dyDescent="0.35">
      <c r="A1427" t="s">
        <v>1435</v>
      </c>
      <c r="B1427" t="s">
        <v>1662</v>
      </c>
      <c r="K1427" s="11" t="str">
        <f t="shared" si="254"/>
        <v/>
      </c>
      <c r="L1427" s="11" t="str">
        <f t="shared" si="255"/>
        <v/>
      </c>
      <c r="O1427" t="s">
        <v>110</v>
      </c>
      <c r="P1427" t="s">
        <v>110</v>
      </c>
      <c r="R1427" t="s">
        <v>1121</v>
      </c>
    </row>
    <row r="1428" spans="1:18" x14ac:dyDescent="0.35">
      <c r="A1428" t="s">
        <v>1435</v>
      </c>
      <c r="B1428" t="s">
        <v>1662</v>
      </c>
      <c r="K1428" s="11" t="str">
        <f t="shared" si="254"/>
        <v/>
      </c>
      <c r="L1428" s="11" t="str">
        <f t="shared" si="255"/>
        <v/>
      </c>
      <c r="N1428" t="s">
        <v>17</v>
      </c>
      <c r="O1428" t="s">
        <v>1127</v>
      </c>
      <c r="P1428" t="s">
        <v>1036</v>
      </c>
      <c r="Q1428" t="s">
        <v>705</v>
      </c>
      <c r="R1428" t="s">
        <v>745</v>
      </c>
    </row>
    <row r="1429" spans="1:18" x14ac:dyDescent="0.35">
      <c r="A1429" t="s">
        <v>825</v>
      </c>
      <c r="B1429" t="s">
        <v>1944</v>
      </c>
      <c r="C1429">
        <v>11</v>
      </c>
      <c r="D1429">
        <v>48611</v>
      </c>
      <c r="E1429">
        <v>3</v>
      </c>
      <c r="G1429" t="s">
        <v>22</v>
      </c>
      <c r="J1429" t="s">
        <v>58</v>
      </c>
      <c r="K1429" s="11" t="str">
        <f t="shared" si="254"/>
        <v>19</v>
      </c>
      <c r="L1429" s="11" t="str">
        <f t="shared" si="255"/>
        <v>20</v>
      </c>
      <c r="N1429" t="s">
        <v>709</v>
      </c>
      <c r="O1429" t="s">
        <v>92</v>
      </c>
      <c r="P1429" t="s">
        <v>1036</v>
      </c>
      <c r="Q1429" t="s">
        <v>826</v>
      </c>
      <c r="R1429" t="s">
        <v>1070</v>
      </c>
    </row>
    <row r="1430" spans="1:18" x14ac:dyDescent="0.35">
      <c r="A1430" t="s">
        <v>1435</v>
      </c>
      <c r="B1430" t="s">
        <v>1662</v>
      </c>
      <c r="K1430" s="11" t="str">
        <f t="shared" si="254"/>
        <v/>
      </c>
      <c r="L1430" s="11" t="str">
        <f t="shared" si="255"/>
        <v/>
      </c>
      <c r="O1430" t="s">
        <v>110</v>
      </c>
      <c r="P1430" t="s">
        <v>110</v>
      </c>
      <c r="R1430" t="s">
        <v>1121</v>
      </c>
    </row>
    <row r="1431" spans="1:18" x14ac:dyDescent="0.35">
      <c r="A1431" t="s">
        <v>1435</v>
      </c>
      <c r="B1431" t="s">
        <v>1662</v>
      </c>
      <c r="K1431" s="11" t="str">
        <f t="shared" si="254"/>
        <v/>
      </c>
      <c r="L1431" s="11" t="str">
        <f t="shared" si="255"/>
        <v/>
      </c>
      <c r="N1431" t="s">
        <v>712</v>
      </c>
      <c r="O1431" t="s">
        <v>262</v>
      </c>
      <c r="P1431" t="s">
        <v>1036</v>
      </c>
      <c r="Q1431" t="s">
        <v>834</v>
      </c>
      <c r="R1431" t="s">
        <v>745</v>
      </c>
    </row>
    <row r="1432" spans="1:18" x14ac:dyDescent="0.35">
      <c r="A1432" t="s">
        <v>825</v>
      </c>
      <c r="B1432" t="s">
        <v>1944</v>
      </c>
      <c r="C1432">
        <v>12</v>
      </c>
      <c r="D1432">
        <v>48612</v>
      </c>
      <c r="E1432">
        <v>3</v>
      </c>
      <c r="G1432" t="s">
        <v>1048</v>
      </c>
      <c r="J1432" t="s">
        <v>595</v>
      </c>
      <c r="K1432" s="11" t="str">
        <f t="shared" si="254"/>
        <v>15</v>
      </c>
      <c r="L1432" s="11" t="str">
        <f t="shared" si="255"/>
        <v>20</v>
      </c>
      <c r="N1432" t="s">
        <v>709</v>
      </c>
      <c r="O1432" t="s">
        <v>92</v>
      </c>
      <c r="P1432" t="s">
        <v>1036</v>
      </c>
      <c r="Q1432" t="s">
        <v>826</v>
      </c>
      <c r="R1432" t="s">
        <v>1070</v>
      </c>
    </row>
    <row r="1433" spans="1:18" x14ac:dyDescent="0.35">
      <c r="A1433" t="s">
        <v>1435</v>
      </c>
      <c r="B1433" t="s">
        <v>1662</v>
      </c>
      <c r="K1433" s="11" t="str">
        <f t="shared" si="254"/>
        <v/>
      </c>
      <c r="L1433" s="11" t="str">
        <f t="shared" si="255"/>
        <v/>
      </c>
      <c r="O1433" t="s">
        <v>110</v>
      </c>
      <c r="P1433" t="s">
        <v>110</v>
      </c>
      <c r="R1433" t="s">
        <v>1121</v>
      </c>
    </row>
    <row r="1434" spans="1:18" x14ac:dyDescent="0.35">
      <c r="A1434" t="s">
        <v>1435</v>
      </c>
      <c r="B1434" t="s">
        <v>1662</v>
      </c>
      <c r="K1434" s="11" t="str">
        <f t="shared" si="254"/>
        <v/>
      </c>
      <c r="L1434" s="11" t="str">
        <f t="shared" si="255"/>
        <v/>
      </c>
      <c r="N1434" t="s">
        <v>712</v>
      </c>
      <c r="O1434" t="s">
        <v>1126</v>
      </c>
      <c r="P1434" t="s">
        <v>1036</v>
      </c>
      <c r="Q1434" t="s">
        <v>834</v>
      </c>
      <c r="R1434" t="s">
        <v>745</v>
      </c>
    </row>
    <row r="1435" spans="1:18" x14ac:dyDescent="0.35">
      <c r="A1435" t="s">
        <v>825</v>
      </c>
      <c r="B1435" t="s">
        <v>1944</v>
      </c>
      <c r="C1435">
        <v>13</v>
      </c>
      <c r="D1435">
        <v>50719</v>
      </c>
      <c r="E1435">
        <v>3</v>
      </c>
      <c r="G1435" t="s">
        <v>22</v>
      </c>
      <c r="J1435" t="s">
        <v>302</v>
      </c>
      <c r="K1435" s="11" t="str">
        <f t="shared" si="254"/>
        <v>18</v>
      </c>
      <c r="L1435" s="11" t="str">
        <f t="shared" si="255"/>
        <v>20</v>
      </c>
      <c r="N1435" t="s">
        <v>709</v>
      </c>
      <c r="O1435" t="s">
        <v>92</v>
      </c>
      <c r="P1435" t="s">
        <v>1036</v>
      </c>
      <c r="Q1435" t="s">
        <v>826</v>
      </c>
      <c r="R1435" t="s">
        <v>1070</v>
      </c>
    </row>
    <row r="1436" spans="1:18" x14ac:dyDescent="0.35">
      <c r="A1436" t="s">
        <v>1435</v>
      </c>
      <c r="B1436" t="s">
        <v>1662</v>
      </c>
      <c r="K1436" s="11" t="str">
        <f t="shared" ref="K1436:K1461" si="256">LEFT(J1436,2)</f>
        <v/>
      </c>
      <c r="L1436" s="11" t="str">
        <f t="shared" ref="L1436:L1461" si="257">RIGHT(J1436,2)</f>
        <v/>
      </c>
      <c r="O1436" t="s">
        <v>110</v>
      </c>
      <c r="P1436" t="s">
        <v>110</v>
      </c>
      <c r="R1436" t="s">
        <v>1121</v>
      </c>
    </row>
    <row r="1437" spans="1:18" x14ac:dyDescent="0.35">
      <c r="A1437" t="s">
        <v>1435</v>
      </c>
      <c r="B1437" t="s">
        <v>1662</v>
      </c>
      <c r="K1437" s="11" t="str">
        <f t="shared" si="256"/>
        <v/>
      </c>
      <c r="L1437" s="11" t="str">
        <f t="shared" si="257"/>
        <v/>
      </c>
      <c r="N1437" t="s">
        <v>17</v>
      </c>
      <c r="O1437" t="s">
        <v>262</v>
      </c>
      <c r="P1437" t="s">
        <v>1036</v>
      </c>
      <c r="Q1437" t="s">
        <v>715</v>
      </c>
      <c r="R1437" t="s">
        <v>745</v>
      </c>
    </row>
    <row r="1438" spans="1:18" x14ac:dyDescent="0.35">
      <c r="A1438" t="s">
        <v>825</v>
      </c>
      <c r="B1438" t="s">
        <v>1944</v>
      </c>
      <c r="C1438">
        <v>14</v>
      </c>
      <c r="D1438">
        <v>50720</v>
      </c>
      <c r="E1438">
        <v>3</v>
      </c>
      <c r="G1438" t="s">
        <v>22</v>
      </c>
      <c r="J1438" t="s">
        <v>595</v>
      </c>
      <c r="K1438" s="11" t="str">
        <f t="shared" si="256"/>
        <v>15</v>
      </c>
      <c r="L1438" s="11" t="str">
        <f t="shared" si="257"/>
        <v>20</v>
      </c>
      <c r="N1438" t="s">
        <v>709</v>
      </c>
      <c r="O1438" t="s">
        <v>92</v>
      </c>
      <c r="P1438" t="s">
        <v>1036</v>
      </c>
      <c r="Q1438" t="s">
        <v>826</v>
      </c>
      <c r="R1438" t="s">
        <v>1070</v>
      </c>
    </row>
    <row r="1439" spans="1:18" x14ac:dyDescent="0.35">
      <c r="A1439" t="s">
        <v>1435</v>
      </c>
      <c r="B1439" t="s">
        <v>1662</v>
      </c>
      <c r="K1439" s="11" t="str">
        <f t="shared" si="256"/>
        <v/>
      </c>
      <c r="L1439" s="11" t="str">
        <f t="shared" si="257"/>
        <v/>
      </c>
      <c r="O1439" t="s">
        <v>110</v>
      </c>
      <c r="P1439" t="s">
        <v>110</v>
      </c>
      <c r="R1439" t="s">
        <v>1121</v>
      </c>
    </row>
    <row r="1440" spans="1:18" x14ac:dyDescent="0.35">
      <c r="A1440" t="s">
        <v>1435</v>
      </c>
      <c r="B1440" t="s">
        <v>1662</v>
      </c>
      <c r="K1440" s="11" t="str">
        <f t="shared" si="256"/>
        <v/>
      </c>
      <c r="L1440" s="11" t="str">
        <f t="shared" si="257"/>
        <v/>
      </c>
      <c r="N1440" t="s">
        <v>17</v>
      </c>
      <c r="O1440" t="s">
        <v>748</v>
      </c>
      <c r="P1440" t="s">
        <v>1036</v>
      </c>
      <c r="Q1440" t="s">
        <v>705</v>
      </c>
      <c r="R1440" t="s">
        <v>745</v>
      </c>
    </row>
    <row r="1441" spans="1:18" x14ac:dyDescent="0.35">
      <c r="A1441" t="s">
        <v>825</v>
      </c>
      <c r="B1441" t="s">
        <v>1944</v>
      </c>
      <c r="C1441">
        <v>15</v>
      </c>
      <c r="D1441">
        <v>50721</v>
      </c>
      <c r="E1441">
        <v>3</v>
      </c>
      <c r="G1441" t="s">
        <v>22</v>
      </c>
      <c r="J1441" t="s">
        <v>595</v>
      </c>
      <c r="K1441" s="11" t="str">
        <f t="shared" si="256"/>
        <v>15</v>
      </c>
      <c r="L1441" s="11" t="str">
        <f t="shared" si="257"/>
        <v>20</v>
      </c>
      <c r="N1441" t="s">
        <v>709</v>
      </c>
      <c r="O1441" t="s">
        <v>92</v>
      </c>
      <c r="P1441" t="s">
        <v>1036</v>
      </c>
      <c r="Q1441" t="s">
        <v>826</v>
      </c>
      <c r="R1441" t="s">
        <v>1070</v>
      </c>
    </row>
    <row r="1442" spans="1:18" x14ac:dyDescent="0.35">
      <c r="A1442" t="s">
        <v>1435</v>
      </c>
      <c r="B1442" t="s">
        <v>1662</v>
      </c>
      <c r="K1442" s="11" t="str">
        <f t="shared" si="256"/>
        <v/>
      </c>
      <c r="L1442" s="11" t="str">
        <f t="shared" si="257"/>
        <v/>
      </c>
      <c r="O1442" t="s">
        <v>110</v>
      </c>
      <c r="P1442" t="s">
        <v>110</v>
      </c>
      <c r="R1442" t="s">
        <v>1121</v>
      </c>
    </row>
    <row r="1443" spans="1:18" x14ac:dyDescent="0.35">
      <c r="A1443" t="s">
        <v>1435</v>
      </c>
      <c r="B1443" t="s">
        <v>1662</v>
      </c>
      <c r="K1443" s="11" t="str">
        <f t="shared" si="256"/>
        <v/>
      </c>
      <c r="L1443" s="11" t="str">
        <f t="shared" si="257"/>
        <v/>
      </c>
      <c r="N1443" t="s">
        <v>712</v>
      </c>
      <c r="O1443" t="s">
        <v>748</v>
      </c>
      <c r="P1443" t="s">
        <v>1036</v>
      </c>
      <c r="Q1443" t="s">
        <v>705</v>
      </c>
      <c r="R1443" t="s">
        <v>745</v>
      </c>
    </row>
    <row r="1444" spans="1:18" x14ac:dyDescent="0.35">
      <c r="A1444" t="s">
        <v>832</v>
      </c>
      <c r="B1444" t="s">
        <v>1946</v>
      </c>
      <c r="C1444">
        <v>1</v>
      </c>
      <c r="D1444">
        <v>48601</v>
      </c>
      <c r="E1444">
        <v>3</v>
      </c>
      <c r="G1444" t="s">
        <v>22</v>
      </c>
      <c r="J1444" t="s">
        <v>211</v>
      </c>
      <c r="K1444" s="11" t="str">
        <f t="shared" si="256"/>
        <v>15</v>
      </c>
      <c r="L1444" s="11" t="str">
        <f t="shared" si="257"/>
        <v>15</v>
      </c>
      <c r="N1444" t="s">
        <v>709</v>
      </c>
      <c r="O1444" t="s">
        <v>92</v>
      </c>
      <c r="P1444" t="s">
        <v>1036</v>
      </c>
      <c r="Q1444" t="s">
        <v>826</v>
      </c>
      <c r="R1444" t="s">
        <v>1108</v>
      </c>
    </row>
    <row r="1445" spans="1:18" x14ac:dyDescent="0.35">
      <c r="A1445" t="s">
        <v>1435</v>
      </c>
      <c r="B1445" t="s">
        <v>1662</v>
      </c>
      <c r="K1445" s="11" t="str">
        <f t="shared" si="256"/>
        <v/>
      </c>
      <c r="L1445" s="11" t="str">
        <f t="shared" si="257"/>
        <v/>
      </c>
      <c r="O1445" t="s">
        <v>110</v>
      </c>
      <c r="P1445" t="s">
        <v>110</v>
      </c>
      <c r="R1445" t="s">
        <v>1070</v>
      </c>
    </row>
    <row r="1446" spans="1:18" x14ac:dyDescent="0.35">
      <c r="A1446" t="s">
        <v>1435</v>
      </c>
      <c r="B1446" t="s">
        <v>1662</v>
      </c>
      <c r="K1446" s="11" t="str">
        <f t="shared" si="256"/>
        <v/>
      </c>
      <c r="L1446" s="11" t="str">
        <f t="shared" si="257"/>
        <v/>
      </c>
      <c r="N1446" t="s">
        <v>712</v>
      </c>
      <c r="O1446" t="s">
        <v>262</v>
      </c>
      <c r="P1446" t="s">
        <v>1036</v>
      </c>
      <c r="Q1446" t="s">
        <v>735</v>
      </c>
      <c r="R1446" t="s">
        <v>745</v>
      </c>
    </row>
    <row r="1447" spans="1:18" x14ac:dyDescent="0.35">
      <c r="A1447" t="s">
        <v>832</v>
      </c>
      <c r="B1447" t="s">
        <v>1946</v>
      </c>
      <c r="C1447">
        <v>2</v>
      </c>
      <c r="D1447">
        <v>48613</v>
      </c>
      <c r="E1447">
        <v>3</v>
      </c>
      <c r="G1447" t="s">
        <v>22</v>
      </c>
      <c r="J1447" t="s">
        <v>211</v>
      </c>
      <c r="K1447" s="11" t="str">
        <f t="shared" si="256"/>
        <v>15</v>
      </c>
      <c r="L1447" s="11" t="str">
        <f t="shared" si="257"/>
        <v>15</v>
      </c>
      <c r="N1447" t="s">
        <v>709</v>
      </c>
      <c r="O1447" t="s">
        <v>92</v>
      </c>
      <c r="P1447" t="s">
        <v>1036</v>
      </c>
      <c r="Q1447" t="s">
        <v>826</v>
      </c>
    </row>
    <row r="1448" spans="1:18" x14ac:dyDescent="0.35">
      <c r="A1448" t="s">
        <v>1435</v>
      </c>
      <c r="B1448" t="s">
        <v>1662</v>
      </c>
      <c r="K1448" s="11" t="str">
        <f t="shared" si="256"/>
        <v/>
      </c>
      <c r="L1448" s="11" t="str">
        <f t="shared" si="257"/>
        <v/>
      </c>
      <c r="O1448" t="s">
        <v>110</v>
      </c>
      <c r="P1448" t="s">
        <v>110</v>
      </c>
    </row>
    <row r="1449" spans="1:18" x14ac:dyDescent="0.35">
      <c r="A1449" t="s">
        <v>1435</v>
      </c>
      <c r="B1449" t="s">
        <v>1662</v>
      </c>
      <c r="K1449" s="11" t="str">
        <f t="shared" si="256"/>
        <v/>
      </c>
      <c r="L1449" s="11" t="str">
        <f t="shared" si="257"/>
        <v/>
      </c>
      <c r="N1449" t="s">
        <v>17</v>
      </c>
      <c r="O1449" t="s">
        <v>748</v>
      </c>
      <c r="P1449" t="s">
        <v>1036</v>
      </c>
      <c r="Q1449" t="s">
        <v>735</v>
      </c>
      <c r="R1449" t="s">
        <v>745</v>
      </c>
    </row>
    <row r="1450" spans="1:18" x14ac:dyDescent="0.35">
      <c r="A1450" t="s">
        <v>832</v>
      </c>
      <c r="B1450" t="s">
        <v>1946</v>
      </c>
      <c r="C1450">
        <v>3</v>
      </c>
      <c r="D1450">
        <v>48614</v>
      </c>
      <c r="E1450">
        <v>3</v>
      </c>
      <c r="G1450" t="s">
        <v>22</v>
      </c>
      <c r="J1450" t="s">
        <v>211</v>
      </c>
      <c r="K1450" s="11" t="str">
        <f t="shared" si="256"/>
        <v>15</v>
      </c>
      <c r="L1450" s="11" t="str">
        <f t="shared" si="257"/>
        <v>15</v>
      </c>
      <c r="N1450" t="s">
        <v>709</v>
      </c>
      <c r="O1450" t="s">
        <v>92</v>
      </c>
      <c r="P1450" t="s">
        <v>1036</v>
      </c>
      <c r="Q1450" t="s">
        <v>826</v>
      </c>
    </row>
    <row r="1451" spans="1:18" x14ac:dyDescent="0.35">
      <c r="A1451" t="s">
        <v>1435</v>
      </c>
      <c r="B1451" t="s">
        <v>1662</v>
      </c>
      <c r="K1451" s="11" t="str">
        <f t="shared" si="256"/>
        <v/>
      </c>
      <c r="L1451" s="11" t="str">
        <f t="shared" si="257"/>
        <v/>
      </c>
      <c r="O1451" t="s">
        <v>110</v>
      </c>
      <c r="P1451" t="s">
        <v>110</v>
      </c>
    </row>
    <row r="1452" spans="1:18" x14ac:dyDescent="0.35">
      <c r="A1452" t="s">
        <v>1435</v>
      </c>
      <c r="B1452" t="s">
        <v>1662</v>
      </c>
      <c r="K1452" s="11" t="str">
        <f t="shared" si="256"/>
        <v/>
      </c>
      <c r="L1452" s="11" t="str">
        <f t="shared" si="257"/>
        <v/>
      </c>
      <c r="N1452" t="s">
        <v>17</v>
      </c>
      <c r="O1452" t="s">
        <v>1126</v>
      </c>
      <c r="P1452" t="s">
        <v>1036</v>
      </c>
      <c r="Q1452" t="s">
        <v>739</v>
      </c>
      <c r="R1452" t="s">
        <v>745</v>
      </c>
    </row>
    <row r="1453" spans="1:18" x14ac:dyDescent="0.35">
      <c r="A1453" t="s">
        <v>832</v>
      </c>
      <c r="B1453" t="s">
        <v>1946</v>
      </c>
      <c r="C1453">
        <v>4</v>
      </c>
      <c r="D1453">
        <v>48615</v>
      </c>
      <c r="E1453">
        <v>3</v>
      </c>
      <c r="G1453" t="s">
        <v>22</v>
      </c>
      <c r="J1453" t="s">
        <v>211</v>
      </c>
      <c r="K1453" s="11" t="str">
        <f t="shared" si="256"/>
        <v>15</v>
      </c>
      <c r="L1453" s="11" t="str">
        <f t="shared" si="257"/>
        <v>15</v>
      </c>
      <c r="N1453" t="s">
        <v>709</v>
      </c>
      <c r="O1453" t="s">
        <v>92</v>
      </c>
      <c r="P1453" t="s">
        <v>1036</v>
      </c>
      <c r="Q1453" t="s">
        <v>826</v>
      </c>
    </row>
    <row r="1454" spans="1:18" x14ac:dyDescent="0.35">
      <c r="A1454" t="s">
        <v>1435</v>
      </c>
      <c r="B1454" t="s">
        <v>1662</v>
      </c>
      <c r="K1454" s="11" t="str">
        <f t="shared" si="256"/>
        <v/>
      </c>
      <c r="L1454" s="11" t="str">
        <f t="shared" si="257"/>
        <v/>
      </c>
      <c r="O1454" t="s">
        <v>110</v>
      </c>
      <c r="P1454" t="s">
        <v>110</v>
      </c>
    </row>
    <row r="1455" spans="1:18" x14ac:dyDescent="0.35">
      <c r="A1455" t="s">
        <v>1435</v>
      </c>
      <c r="B1455" t="s">
        <v>1662</v>
      </c>
      <c r="K1455" s="11" t="str">
        <f t="shared" si="256"/>
        <v/>
      </c>
      <c r="L1455" s="11" t="str">
        <f t="shared" si="257"/>
        <v/>
      </c>
      <c r="N1455" t="s">
        <v>712</v>
      </c>
      <c r="O1455" t="s">
        <v>262</v>
      </c>
      <c r="P1455" t="s">
        <v>1036</v>
      </c>
      <c r="Q1455" t="s">
        <v>829</v>
      </c>
      <c r="R1455" t="s">
        <v>745</v>
      </c>
    </row>
    <row r="1456" spans="1:18" x14ac:dyDescent="0.35">
      <c r="A1456" t="s">
        <v>832</v>
      </c>
      <c r="B1456" t="s">
        <v>1946</v>
      </c>
      <c r="C1456">
        <v>5</v>
      </c>
      <c r="D1456">
        <v>48616</v>
      </c>
      <c r="E1456">
        <v>3</v>
      </c>
      <c r="G1456" t="s">
        <v>1048</v>
      </c>
      <c r="J1456" t="s">
        <v>211</v>
      </c>
      <c r="K1456" s="11" t="str">
        <f t="shared" si="256"/>
        <v>15</v>
      </c>
      <c r="L1456" s="11" t="str">
        <f t="shared" si="257"/>
        <v>15</v>
      </c>
      <c r="N1456" t="s">
        <v>709</v>
      </c>
      <c r="O1456" t="s">
        <v>92</v>
      </c>
      <c r="P1456" t="s">
        <v>1036</v>
      </c>
      <c r="Q1456" t="s">
        <v>826</v>
      </c>
    </row>
    <row r="1457" spans="1:18" x14ac:dyDescent="0.35">
      <c r="A1457" t="s">
        <v>1435</v>
      </c>
      <c r="B1457" t="s">
        <v>1662</v>
      </c>
      <c r="K1457" s="11" t="str">
        <f t="shared" si="256"/>
        <v/>
      </c>
      <c r="L1457" s="11" t="str">
        <f t="shared" si="257"/>
        <v/>
      </c>
      <c r="O1457" t="s">
        <v>110</v>
      </c>
      <c r="P1457" t="s">
        <v>110</v>
      </c>
    </row>
    <row r="1458" spans="1:18" x14ac:dyDescent="0.35">
      <c r="A1458" t="s">
        <v>1435</v>
      </c>
      <c r="B1458" t="s">
        <v>1662</v>
      </c>
      <c r="K1458" s="11" t="str">
        <f t="shared" si="256"/>
        <v/>
      </c>
      <c r="L1458" s="11" t="str">
        <f t="shared" si="257"/>
        <v/>
      </c>
      <c r="N1458" t="s">
        <v>17</v>
      </c>
      <c r="O1458" t="s">
        <v>1126</v>
      </c>
      <c r="P1458" t="s">
        <v>1036</v>
      </c>
      <c r="Q1458" t="s">
        <v>829</v>
      </c>
      <c r="R1458" t="s">
        <v>745</v>
      </c>
    </row>
    <row r="1459" spans="1:18" x14ac:dyDescent="0.35">
      <c r="A1459" t="s">
        <v>832</v>
      </c>
      <c r="B1459" t="s">
        <v>1946</v>
      </c>
      <c r="C1459">
        <v>6</v>
      </c>
      <c r="D1459">
        <v>48617</v>
      </c>
      <c r="E1459">
        <v>3</v>
      </c>
      <c r="G1459" t="s">
        <v>22</v>
      </c>
      <c r="J1459" t="s">
        <v>211</v>
      </c>
      <c r="K1459" s="11" t="str">
        <f t="shared" si="256"/>
        <v>15</v>
      </c>
      <c r="L1459" s="11" t="str">
        <f t="shared" si="257"/>
        <v>15</v>
      </c>
      <c r="N1459" t="s">
        <v>709</v>
      </c>
      <c r="O1459" t="s">
        <v>92</v>
      </c>
      <c r="P1459" t="s">
        <v>1036</v>
      </c>
      <c r="Q1459" t="s">
        <v>826</v>
      </c>
      <c r="R1459" t="s">
        <v>1108</v>
      </c>
    </row>
    <row r="1460" spans="1:18" x14ac:dyDescent="0.35">
      <c r="A1460" t="s">
        <v>1435</v>
      </c>
      <c r="B1460" t="s">
        <v>1662</v>
      </c>
      <c r="K1460" s="11" t="str">
        <f t="shared" si="256"/>
        <v/>
      </c>
      <c r="L1460" s="11" t="str">
        <f t="shared" si="257"/>
        <v/>
      </c>
      <c r="O1460" t="s">
        <v>110</v>
      </c>
      <c r="P1460" t="s">
        <v>110</v>
      </c>
      <c r="R1460" t="s">
        <v>1070</v>
      </c>
    </row>
    <row r="1461" spans="1:18" x14ac:dyDescent="0.35">
      <c r="A1461" t="s">
        <v>1435</v>
      </c>
      <c r="B1461" t="s">
        <v>1662</v>
      </c>
      <c r="K1461" s="11" t="str">
        <f t="shared" si="256"/>
        <v/>
      </c>
      <c r="L1461" s="11" t="str">
        <f t="shared" si="257"/>
        <v/>
      </c>
      <c r="N1461" t="s">
        <v>712</v>
      </c>
      <c r="O1461" t="s">
        <v>748</v>
      </c>
      <c r="P1461" t="s">
        <v>1036</v>
      </c>
      <c r="Q1461" t="s">
        <v>829</v>
      </c>
      <c r="R1461" t="s">
        <v>745</v>
      </c>
    </row>
    <row r="1462" spans="1:18" x14ac:dyDescent="0.35">
      <c r="A1462" t="s">
        <v>832</v>
      </c>
      <c r="B1462" t="s">
        <v>1946</v>
      </c>
      <c r="C1462">
        <v>7</v>
      </c>
      <c r="D1462">
        <v>48618</v>
      </c>
      <c r="E1462">
        <v>3</v>
      </c>
      <c r="G1462" t="s">
        <v>22</v>
      </c>
      <c r="J1462" s="9">
        <v>44972</v>
      </c>
      <c r="K1462" s="11" t="str">
        <f>TEXT(MONTH(J1462),"00")</f>
        <v>02</v>
      </c>
      <c r="L1462" s="11" t="str">
        <f>TEXT(DAY(J1462),"00")</f>
        <v>15</v>
      </c>
      <c r="M1462" s="5"/>
      <c r="N1462" t="s">
        <v>709</v>
      </c>
      <c r="O1462" t="s">
        <v>92</v>
      </c>
      <c r="P1462" t="s">
        <v>1036</v>
      </c>
      <c r="Q1462" t="s">
        <v>826</v>
      </c>
      <c r="R1462" t="s">
        <v>1108</v>
      </c>
    </row>
    <row r="1463" spans="1:18" x14ac:dyDescent="0.35">
      <c r="A1463" t="s">
        <v>1435</v>
      </c>
      <c r="B1463" t="s">
        <v>1662</v>
      </c>
      <c r="K1463" s="11" t="str">
        <f t="shared" ref="K1463:K1464" si="258">LEFT(J1463,2)</f>
        <v/>
      </c>
      <c r="L1463" s="11" t="str">
        <f t="shared" ref="L1463:L1464" si="259">RIGHT(J1463,2)</f>
        <v/>
      </c>
      <c r="O1463" t="s">
        <v>110</v>
      </c>
      <c r="P1463" t="s">
        <v>110</v>
      </c>
      <c r="R1463" t="s">
        <v>1070</v>
      </c>
    </row>
    <row r="1464" spans="1:18" x14ac:dyDescent="0.35">
      <c r="A1464" t="s">
        <v>1435</v>
      </c>
      <c r="B1464" t="s">
        <v>1662</v>
      </c>
      <c r="K1464" s="11" t="str">
        <f t="shared" si="258"/>
        <v/>
      </c>
      <c r="L1464" s="11" t="str">
        <f t="shared" si="259"/>
        <v/>
      </c>
      <c r="N1464" t="s">
        <v>17</v>
      </c>
      <c r="O1464" t="s">
        <v>262</v>
      </c>
      <c r="P1464" t="s">
        <v>1036</v>
      </c>
      <c r="Q1464" t="s">
        <v>726</v>
      </c>
      <c r="R1464" t="s">
        <v>745</v>
      </c>
    </row>
    <row r="1465" spans="1:18" x14ac:dyDescent="0.35">
      <c r="A1465" t="s">
        <v>832</v>
      </c>
      <c r="B1465" t="s">
        <v>1946</v>
      </c>
      <c r="C1465">
        <v>8</v>
      </c>
      <c r="D1465">
        <v>48619</v>
      </c>
      <c r="E1465">
        <v>3</v>
      </c>
      <c r="G1465" t="s">
        <v>22</v>
      </c>
      <c r="J1465" s="9">
        <v>45061</v>
      </c>
      <c r="K1465" s="11" t="str">
        <f>TEXT(MONTH(J1465),"00")</f>
        <v>05</v>
      </c>
      <c r="L1465" s="11" t="str">
        <f>TEXT(DAY(J1465),"00")</f>
        <v>15</v>
      </c>
      <c r="M1465" s="5"/>
      <c r="N1465" t="s">
        <v>709</v>
      </c>
      <c r="O1465" t="s">
        <v>92</v>
      </c>
      <c r="P1465" t="s">
        <v>1036</v>
      </c>
      <c r="Q1465" t="s">
        <v>826</v>
      </c>
      <c r="R1465" t="s">
        <v>1108</v>
      </c>
    </row>
    <row r="1466" spans="1:18" x14ac:dyDescent="0.35">
      <c r="A1466" t="s">
        <v>1435</v>
      </c>
      <c r="B1466" t="s">
        <v>1662</v>
      </c>
      <c r="K1466" s="11" t="str">
        <f t="shared" ref="K1466:K1470" si="260">LEFT(J1466,2)</f>
        <v/>
      </c>
      <c r="L1466" s="11" t="str">
        <f t="shared" ref="L1466:L1470" si="261">RIGHT(J1466,2)</f>
        <v/>
      </c>
      <c r="O1466" t="s">
        <v>110</v>
      </c>
      <c r="P1466" t="s">
        <v>110</v>
      </c>
      <c r="R1466" t="s">
        <v>1070</v>
      </c>
    </row>
    <row r="1467" spans="1:18" x14ac:dyDescent="0.35">
      <c r="A1467" t="s">
        <v>1435</v>
      </c>
      <c r="B1467" t="s">
        <v>1662</v>
      </c>
      <c r="K1467" s="11" t="str">
        <f t="shared" si="260"/>
        <v/>
      </c>
      <c r="L1467" s="11" t="str">
        <f t="shared" si="261"/>
        <v/>
      </c>
      <c r="N1467" t="s">
        <v>712</v>
      </c>
      <c r="O1467" t="s">
        <v>748</v>
      </c>
      <c r="P1467" t="s">
        <v>1036</v>
      </c>
      <c r="Q1467" t="s">
        <v>726</v>
      </c>
      <c r="R1467" t="s">
        <v>745</v>
      </c>
    </row>
    <row r="1468" spans="1:18" x14ac:dyDescent="0.35">
      <c r="A1468" t="s">
        <v>832</v>
      </c>
      <c r="B1468" t="s">
        <v>1946</v>
      </c>
      <c r="C1468">
        <v>9</v>
      </c>
      <c r="D1468">
        <v>48620</v>
      </c>
      <c r="E1468">
        <v>3</v>
      </c>
      <c r="G1468" t="s">
        <v>1048</v>
      </c>
      <c r="J1468" t="s">
        <v>447</v>
      </c>
      <c r="K1468" s="11" t="str">
        <f t="shared" si="260"/>
        <v>0/</v>
      </c>
      <c r="L1468" s="11" t="str">
        <f t="shared" si="261"/>
        <v>15</v>
      </c>
      <c r="N1468" t="s">
        <v>709</v>
      </c>
      <c r="O1468" t="s">
        <v>92</v>
      </c>
      <c r="P1468" t="s">
        <v>1036</v>
      </c>
      <c r="Q1468" t="s">
        <v>826</v>
      </c>
      <c r="R1468" t="s">
        <v>1108</v>
      </c>
    </row>
    <row r="1469" spans="1:18" x14ac:dyDescent="0.35">
      <c r="A1469" t="s">
        <v>1435</v>
      </c>
      <c r="B1469" t="s">
        <v>1662</v>
      </c>
      <c r="K1469" s="11" t="str">
        <f t="shared" si="260"/>
        <v/>
      </c>
      <c r="L1469" s="11" t="str">
        <f t="shared" si="261"/>
        <v/>
      </c>
      <c r="O1469" t="s">
        <v>110</v>
      </c>
      <c r="P1469" t="s">
        <v>110</v>
      </c>
      <c r="R1469" t="s">
        <v>1070</v>
      </c>
    </row>
    <row r="1470" spans="1:18" x14ac:dyDescent="0.35">
      <c r="A1470" t="s">
        <v>1435</v>
      </c>
      <c r="B1470" t="s">
        <v>1662</v>
      </c>
      <c r="K1470" s="11" t="str">
        <f t="shared" si="260"/>
        <v/>
      </c>
      <c r="L1470" s="11" t="str">
        <f t="shared" si="261"/>
        <v/>
      </c>
      <c r="N1470" t="s">
        <v>712</v>
      </c>
      <c r="O1470" t="s">
        <v>262</v>
      </c>
      <c r="P1470" t="s">
        <v>1036</v>
      </c>
      <c r="Q1470" t="s">
        <v>722</v>
      </c>
      <c r="R1470" t="s">
        <v>745</v>
      </c>
    </row>
    <row r="1471" spans="1:18" x14ac:dyDescent="0.35">
      <c r="A1471" t="s">
        <v>832</v>
      </c>
      <c r="B1471" t="s">
        <v>1946</v>
      </c>
      <c r="C1471">
        <v>10</v>
      </c>
      <c r="D1471">
        <v>48621</v>
      </c>
      <c r="E1471">
        <v>3</v>
      </c>
      <c r="G1471" t="s">
        <v>22</v>
      </c>
      <c r="J1471" s="9">
        <v>44972</v>
      </c>
      <c r="K1471" s="11" t="str">
        <f>TEXT(MONTH(J1471),"00")</f>
        <v>02</v>
      </c>
      <c r="L1471" s="11" t="str">
        <f>TEXT(DAY(J1471),"00")</f>
        <v>15</v>
      </c>
      <c r="M1471" s="5"/>
      <c r="N1471" t="s">
        <v>709</v>
      </c>
      <c r="O1471" t="s">
        <v>92</v>
      </c>
      <c r="P1471" t="s">
        <v>1036</v>
      </c>
      <c r="Q1471" t="s">
        <v>826</v>
      </c>
      <c r="R1471" t="s">
        <v>1108</v>
      </c>
    </row>
    <row r="1472" spans="1:18" x14ac:dyDescent="0.35">
      <c r="A1472" t="s">
        <v>1435</v>
      </c>
      <c r="B1472" t="s">
        <v>1662</v>
      </c>
      <c r="K1472" s="11" t="str">
        <f t="shared" ref="K1472:K1473" si="262">LEFT(J1472,2)</f>
        <v/>
      </c>
      <c r="L1472" s="11" t="str">
        <f t="shared" ref="L1472:L1473" si="263">RIGHT(J1472,2)</f>
        <v/>
      </c>
      <c r="O1472" t="s">
        <v>110</v>
      </c>
      <c r="P1472" t="s">
        <v>110</v>
      </c>
      <c r="R1472" t="s">
        <v>1070</v>
      </c>
    </row>
    <row r="1473" spans="1:18" x14ac:dyDescent="0.35">
      <c r="A1473" t="s">
        <v>1435</v>
      </c>
      <c r="B1473" t="s">
        <v>1662</v>
      </c>
      <c r="K1473" s="11" t="str">
        <f t="shared" si="262"/>
        <v/>
      </c>
      <c r="L1473" s="11" t="str">
        <f t="shared" si="263"/>
        <v/>
      </c>
      <c r="N1473" t="s">
        <v>712</v>
      </c>
      <c r="O1473" t="s">
        <v>1127</v>
      </c>
      <c r="P1473" t="s">
        <v>1036</v>
      </c>
      <c r="Q1473" t="s">
        <v>705</v>
      </c>
      <c r="R1473" t="s">
        <v>745</v>
      </c>
    </row>
    <row r="1474" spans="1:18" x14ac:dyDescent="0.35">
      <c r="A1474" t="s">
        <v>832</v>
      </c>
      <c r="B1474" t="s">
        <v>1946</v>
      </c>
      <c r="C1474">
        <v>11</v>
      </c>
      <c r="D1474">
        <v>48622</v>
      </c>
      <c r="E1474">
        <v>3</v>
      </c>
      <c r="G1474" t="s">
        <v>22</v>
      </c>
      <c r="J1474" s="9">
        <v>44941</v>
      </c>
      <c r="K1474" s="11" t="str">
        <f>TEXT(MONTH(J1474),"00")</f>
        <v>01</v>
      </c>
      <c r="L1474" s="11" t="str">
        <f>TEXT(DAY(J1474),"00")</f>
        <v>15</v>
      </c>
      <c r="M1474" s="5"/>
      <c r="N1474" t="s">
        <v>709</v>
      </c>
      <c r="O1474" t="s">
        <v>92</v>
      </c>
      <c r="P1474" t="s">
        <v>1036</v>
      </c>
      <c r="Q1474" t="s">
        <v>826</v>
      </c>
      <c r="R1474" t="s">
        <v>1108</v>
      </c>
    </row>
    <row r="1475" spans="1:18" x14ac:dyDescent="0.35">
      <c r="A1475" t="s">
        <v>1435</v>
      </c>
      <c r="B1475" t="s">
        <v>1662</v>
      </c>
      <c r="K1475" s="11" t="str">
        <f t="shared" ref="K1475:K1481" si="264">LEFT(J1475,2)</f>
        <v/>
      </c>
      <c r="L1475" s="11" t="str">
        <f t="shared" ref="L1475:L1481" si="265">RIGHT(J1475,2)</f>
        <v/>
      </c>
      <c r="O1475" t="s">
        <v>110</v>
      </c>
      <c r="P1475" t="s">
        <v>110</v>
      </c>
      <c r="R1475" t="s">
        <v>1070</v>
      </c>
    </row>
    <row r="1476" spans="1:18" x14ac:dyDescent="0.35">
      <c r="A1476" t="s">
        <v>1435</v>
      </c>
      <c r="B1476" t="s">
        <v>1662</v>
      </c>
      <c r="K1476" s="11" t="str">
        <f t="shared" si="264"/>
        <v/>
      </c>
      <c r="L1476" s="11" t="str">
        <f t="shared" si="265"/>
        <v/>
      </c>
      <c r="N1476" t="s">
        <v>17</v>
      </c>
      <c r="O1476" t="s">
        <v>262</v>
      </c>
      <c r="P1476" t="s">
        <v>1036</v>
      </c>
      <c r="Q1476" t="s">
        <v>834</v>
      </c>
      <c r="R1476" t="s">
        <v>745</v>
      </c>
    </row>
    <row r="1477" spans="1:18" x14ac:dyDescent="0.35">
      <c r="A1477" t="s">
        <v>832</v>
      </c>
      <c r="B1477" t="s">
        <v>1946</v>
      </c>
      <c r="C1477">
        <v>12</v>
      </c>
      <c r="D1477">
        <v>48623</v>
      </c>
      <c r="E1477">
        <v>3</v>
      </c>
      <c r="G1477" t="s">
        <v>1048</v>
      </c>
      <c r="J1477" t="s">
        <v>447</v>
      </c>
      <c r="K1477" s="11" t="str">
        <f t="shared" si="264"/>
        <v>0/</v>
      </c>
      <c r="L1477" s="11" t="str">
        <f t="shared" si="265"/>
        <v>15</v>
      </c>
      <c r="N1477" t="s">
        <v>709</v>
      </c>
      <c r="O1477" t="s">
        <v>92</v>
      </c>
      <c r="P1477" t="s">
        <v>1036</v>
      </c>
      <c r="Q1477" t="s">
        <v>826</v>
      </c>
      <c r="R1477" t="s">
        <v>1108</v>
      </c>
    </row>
    <row r="1478" spans="1:18" x14ac:dyDescent="0.35">
      <c r="A1478" t="s">
        <v>1435</v>
      </c>
      <c r="B1478" t="s">
        <v>1662</v>
      </c>
      <c r="K1478" s="11" t="str">
        <f t="shared" si="264"/>
        <v/>
      </c>
      <c r="L1478" s="11" t="str">
        <f t="shared" si="265"/>
        <v/>
      </c>
      <c r="O1478" t="s">
        <v>110</v>
      </c>
      <c r="P1478" t="s">
        <v>110</v>
      </c>
      <c r="R1478" t="s">
        <v>1070</v>
      </c>
    </row>
    <row r="1479" spans="1:18" x14ac:dyDescent="0.35">
      <c r="A1479" t="s">
        <v>1435</v>
      </c>
      <c r="B1479" t="s">
        <v>1662</v>
      </c>
      <c r="K1479" s="11" t="str">
        <f t="shared" si="264"/>
        <v/>
      </c>
      <c r="L1479" s="11" t="str">
        <f t="shared" si="265"/>
        <v/>
      </c>
      <c r="N1479" t="s">
        <v>17</v>
      </c>
      <c r="O1479" t="s">
        <v>1126</v>
      </c>
      <c r="P1479" t="s">
        <v>1036</v>
      </c>
      <c r="Q1479" t="s">
        <v>834</v>
      </c>
      <c r="R1479" t="s">
        <v>745</v>
      </c>
    </row>
    <row r="1480" spans="1:18" x14ac:dyDescent="0.35">
      <c r="A1480" t="s">
        <v>1616</v>
      </c>
      <c r="B1480" t="s">
        <v>2085</v>
      </c>
      <c r="C1480">
        <v>1</v>
      </c>
      <c r="D1480">
        <v>49605</v>
      </c>
      <c r="E1480">
        <v>3</v>
      </c>
      <c r="G1480" t="s">
        <v>1128</v>
      </c>
      <c r="I1480">
        <v>97</v>
      </c>
      <c r="J1480" t="s">
        <v>1074</v>
      </c>
      <c r="K1480" s="11" t="str">
        <f t="shared" si="264"/>
        <v>70</v>
      </c>
      <c r="L1480" s="11" t="str">
        <f t="shared" si="265"/>
        <v>70</v>
      </c>
      <c r="N1480" t="s">
        <v>28</v>
      </c>
      <c r="O1480" t="s">
        <v>92</v>
      </c>
      <c r="P1480" t="s">
        <v>1036</v>
      </c>
      <c r="Q1480" t="s">
        <v>107</v>
      </c>
      <c r="R1480" t="s">
        <v>1093</v>
      </c>
    </row>
    <row r="1481" spans="1:18" x14ac:dyDescent="0.35">
      <c r="A1481" t="s">
        <v>1616</v>
      </c>
      <c r="B1481" t="s">
        <v>2085</v>
      </c>
      <c r="C1481">
        <v>2</v>
      </c>
      <c r="D1481">
        <v>50654</v>
      </c>
      <c r="E1481">
        <v>3</v>
      </c>
      <c r="G1481" t="s">
        <v>1128</v>
      </c>
      <c r="I1481">
        <v>97</v>
      </c>
      <c r="J1481" t="s">
        <v>265</v>
      </c>
      <c r="K1481" s="11" t="str">
        <f t="shared" si="264"/>
        <v>28</v>
      </c>
      <c r="L1481" s="11" t="str">
        <f t="shared" si="265"/>
        <v>30</v>
      </c>
      <c r="N1481" t="s">
        <v>707</v>
      </c>
      <c r="O1481" t="s">
        <v>92</v>
      </c>
      <c r="P1481" t="s">
        <v>1036</v>
      </c>
      <c r="Q1481" t="s">
        <v>717</v>
      </c>
      <c r="R1481" t="s">
        <v>1129</v>
      </c>
    </row>
    <row r="1482" spans="1:18" x14ac:dyDescent="0.35">
      <c r="A1482" t="s">
        <v>1554</v>
      </c>
      <c r="B1482" t="s">
        <v>1947</v>
      </c>
      <c r="C1482">
        <v>1</v>
      </c>
      <c r="D1482">
        <v>48592</v>
      </c>
      <c r="E1482">
        <v>3</v>
      </c>
      <c r="G1482" t="s">
        <v>1066</v>
      </c>
      <c r="J1482" s="9">
        <v>16497</v>
      </c>
      <c r="K1482" s="11" t="str">
        <f>TEXT(MONTH(J1482),"0")</f>
        <v>3</v>
      </c>
      <c r="L1482" s="11" t="str">
        <f>RIGHT(TEXT(YEAR(J1482),"00"),LEN(TEXT(YEAR(J1482),"00"))-2)</f>
        <v>45</v>
      </c>
      <c r="M1482" s="6"/>
      <c r="N1482" t="s">
        <v>745</v>
      </c>
      <c r="O1482" t="s">
        <v>745</v>
      </c>
      <c r="P1482" t="s">
        <v>1036</v>
      </c>
    </row>
    <row r="1483" spans="1:18" x14ac:dyDescent="0.35">
      <c r="A1483" t="s">
        <v>1554</v>
      </c>
      <c r="B1483" t="s">
        <v>1947</v>
      </c>
      <c r="C1483">
        <v>2</v>
      </c>
      <c r="D1483">
        <v>48593</v>
      </c>
      <c r="E1483">
        <v>3</v>
      </c>
      <c r="G1483" t="s">
        <v>759</v>
      </c>
      <c r="J1483" t="s">
        <v>449</v>
      </c>
      <c r="K1483" s="11" t="str">
        <f t="shared" ref="K1483:K1489" si="266">LEFT(J1483,2)</f>
        <v>0/</v>
      </c>
      <c r="L1483" s="11" t="str">
        <f t="shared" ref="L1483:L1489" si="267">RIGHT(J1483,2)</f>
        <v>45</v>
      </c>
      <c r="N1483" t="s">
        <v>745</v>
      </c>
      <c r="O1483" t="s">
        <v>745</v>
      </c>
      <c r="P1483" t="s">
        <v>1036</v>
      </c>
    </row>
    <row r="1484" spans="1:18" x14ac:dyDescent="0.35">
      <c r="A1484" t="s">
        <v>1555</v>
      </c>
      <c r="B1484" t="s">
        <v>1948</v>
      </c>
      <c r="C1484">
        <v>31</v>
      </c>
      <c r="D1484">
        <v>48594</v>
      </c>
      <c r="E1484">
        <v>3</v>
      </c>
      <c r="G1484" t="s">
        <v>759</v>
      </c>
      <c r="J1484" t="s">
        <v>295</v>
      </c>
      <c r="K1484" s="11" t="str">
        <f t="shared" si="266"/>
        <v>21</v>
      </c>
      <c r="L1484" s="11" t="str">
        <f t="shared" si="267"/>
        <v>15</v>
      </c>
      <c r="N1484" t="s">
        <v>745</v>
      </c>
      <c r="O1484" t="s">
        <v>745</v>
      </c>
      <c r="P1484" t="s">
        <v>1036</v>
      </c>
    </row>
    <row r="1485" spans="1:18" x14ac:dyDescent="0.35">
      <c r="A1485" t="s">
        <v>1435</v>
      </c>
      <c r="B1485" t="s">
        <v>1662</v>
      </c>
      <c r="K1485" s="11" t="str">
        <f t="shared" si="266"/>
        <v/>
      </c>
      <c r="L1485" s="11" t="str">
        <f t="shared" si="267"/>
        <v/>
      </c>
      <c r="O1485" t="s">
        <v>110</v>
      </c>
      <c r="P1485" t="s">
        <v>110</v>
      </c>
    </row>
    <row r="1486" spans="1:18" x14ac:dyDescent="0.35">
      <c r="A1486" t="s">
        <v>1555</v>
      </c>
      <c r="B1486" t="s">
        <v>1948</v>
      </c>
      <c r="C1486">
        <v>32</v>
      </c>
      <c r="D1486">
        <v>48595</v>
      </c>
      <c r="E1486">
        <v>3</v>
      </c>
      <c r="G1486" t="s">
        <v>759</v>
      </c>
      <c r="J1486" t="s">
        <v>295</v>
      </c>
      <c r="K1486" s="11" t="str">
        <f t="shared" si="266"/>
        <v>21</v>
      </c>
      <c r="L1486" s="11" t="str">
        <f t="shared" si="267"/>
        <v>15</v>
      </c>
      <c r="N1486" t="s">
        <v>745</v>
      </c>
      <c r="O1486" t="s">
        <v>745</v>
      </c>
      <c r="P1486" t="s">
        <v>1036</v>
      </c>
      <c r="R1486" t="s">
        <v>743</v>
      </c>
    </row>
    <row r="1487" spans="1:18" x14ac:dyDescent="0.35">
      <c r="A1487" t="s">
        <v>1555</v>
      </c>
      <c r="B1487" t="s">
        <v>1948</v>
      </c>
      <c r="C1487">
        <v>33</v>
      </c>
      <c r="D1487">
        <v>48596</v>
      </c>
      <c r="E1487">
        <v>3</v>
      </c>
      <c r="G1487" t="s">
        <v>759</v>
      </c>
      <c r="J1487" t="s">
        <v>649</v>
      </c>
      <c r="K1487" s="11" t="str">
        <f t="shared" si="266"/>
        <v>19</v>
      </c>
      <c r="L1487" s="11" t="str">
        <f t="shared" si="267"/>
        <v>15</v>
      </c>
      <c r="N1487" t="s">
        <v>745</v>
      </c>
      <c r="O1487" t="s">
        <v>745</v>
      </c>
      <c r="P1487" t="s">
        <v>1036</v>
      </c>
      <c r="R1487" t="s">
        <v>743</v>
      </c>
    </row>
    <row r="1488" spans="1:18" x14ac:dyDescent="0.35">
      <c r="A1488" t="s">
        <v>1555</v>
      </c>
      <c r="B1488" t="s">
        <v>1948</v>
      </c>
      <c r="C1488">
        <v>34</v>
      </c>
      <c r="D1488">
        <v>48597</v>
      </c>
      <c r="E1488">
        <v>3</v>
      </c>
      <c r="G1488" t="s">
        <v>759</v>
      </c>
      <c r="J1488" t="s">
        <v>1130</v>
      </c>
      <c r="K1488" s="11" t="str">
        <f t="shared" si="266"/>
        <v>23</v>
      </c>
      <c r="L1488" s="11" t="str">
        <f t="shared" si="267"/>
        <v>15</v>
      </c>
      <c r="N1488" t="s">
        <v>745</v>
      </c>
      <c r="O1488" t="s">
        <v>745</v>
      </c>
      <c r="P1488" t="s">
        <v>1036</v>
      </c>
      <c r="R1488" t="s">
        <v>743</v>
      </c>
    </row>
    <row r="1489" spans="1:18" x14ac:dyDescent="0.35">
      <c r="A1489" t="s">
        <v>1555</v>
      </c>
      <c r="B1489" t="s">
        <v>1948</v>
      </c>
      <c r="C1489">
        <v>35</v>
      </c>
      <c r="D1489">
        <v>48598</v>
      </c>
      <c r="E1489">
        <v>3</v>
      </c>
      <c r="G1489" t="s">
        <v>759</v>
      </c>
      <c r="J1489" t="s">
        <v>563</v>
      </c>
      <c r="K1489" s="11" t="str">
        <f t="shared" si="266"/>
        <v>16</v>
      </c>
      <c r="L1489" s="11" t="str">
        <f t="shared" si="267"/>
        <v>15</v>
      </c>
      <c r="N1489" t="s">
        <v>745</v>
      </c>
      <c r="O1489" t="s">
        <v>745</v>
      </c>
      <c r="P1489" t="s">
        <v>1036</v>
      </c>
      <c r="R1489" t="s">
        <v>743</v>
      </c>
    </row>
    <row r="1490" spans="1:18" x14ac:dyDescent="0.35">
      <c r="A1490" t="s">
        <v>1617</v>
      </c>
      <c r="B1490" t="s">
        <v>2086</v>
      </c>
      <c r="C1490">
        <v>1</v>
      </c>
      <c r="D1490">
        <v>41204</v>
      </c>
      <c r="E1490">
        <v>3</v>
      </c>
      <c r="G1490" t="s">
        <v>759</v>
      </c>
      <c r="I1490" t="s">
        <v>564</v>
      </c>
      <c r="J1490" s="9">
        <v>44967</v>
      </c>
      <c r="K1490" s="11" t="str">
        <f>TEXT(MONTH(J1490),"00")</f>
        <v>02</v>
      </c>
      <c r="L1490" s="11" t="str">
        <f>TEXT(DAY(J1490),"00")</f>
        <v>10</v>
      </c>
      <c r="M1490" s="5"/>
      <c r="N1490" t="s">
        <v>745</v>
      </c>
      <c r="O1490" t="s">
        <v>745</v>
      </c>
      <c r="P1490" t="s">
        <v>1036</v>
      </c>
      <c r="R1490" t="s">
        <v>760</v>
      </c>
    </row>
    <row r="1491" spans="1:18" x14ac:dyDescent="0.35">
      <c r="A1491" t="s">
        <v>1618</v>
      </c>
      <c r="B1491" t="s">
        <v>2087</v>
      </c>
      <c r="C1491">
        <v>1</v>
      </c>
      <c r="D1491">
        <v>41205</v>
      </c>
      <c r="E1491">
        <v>3</v>
      </c>
      <c r="G1491" t="s">
        <v>759</v>
      </c>
      <c r="I1491" t="s">
        <v>564</v>
      </c>
      <c r="J1491" t="s">
        <v>448</v>
      </c>
      <c r="K1491" s="11" t="str">
        <f t="shared" ref="K1491:K1519" si="268">LEFT(J1491,2)</f>
        <v>0/</v>
      </c>
      <c r="L1491" s="11" t="str">
        <f t="shared" ref="L1491:L1519" si="269">RIGHT(J1491,2)</f>
        <v>10</v>
      </c>
      <c r="N1491" t="s">
        <v>745</v>
      </c>
      <c r="O1491" t="s">
        <v>745</v>
      </c>
      <c r="P1491" t="s">
        <v>1036</v>
      </c>
      <c r="R1491" t="s">
        <v>760</v>
      </c>
    </row>
    <row r="1492" spans="1:18" x14ac:dyDescent="0.35">
      <c r="A1492" t="s">
        <v>1556</v>
      </c>
      <c r="B1492" t="s">
        <v>1949</v>
      </c>
      <c r="C1492">
        <v>1</v>
      </c>
      <c r="D1492">
        <v>44287</v>
      </c>
      <c r="E1492">
        <v>3</v>
      </c>
      <c r="G1492" t="s">
        <v>716</v>
      </c>
      <c r="J1492" t="s">
        <v>243</v>
      </c>
      <c r="K1492" s="11" t="str">
        <f t="shared" si="268"/>
        <v>30</v>
      </c>
      <c r="L1492" s="11" t="str">
        <f t="shared" si="269"/>
        <v>30</v>
      </c>
      <c r="N1492" t="s">
        <v>712</v>
      </c>
      <c r="O1492" t="s">
        <v>81</v>
      </c>
      <c r="P1492" t="s">
        <v>1036</v>
      </c>
      <c r="Q1492" t="s">
        <v>837</v>
      </c>
      <c r="R1492" t="s">
        <v>838</v>
      </c>
    </row>
    <row r="1493" spans="1:18" x14ac:dyDescent="0.35">
      <c r="A1493" t="s">
        <v>1557</v>
      </c>
      <c r="B1493" t="s">
        <v>1950</v>
      </c>
      <c r="C1493">
        <v>1</v>
      </c>
      <c r="D1493">
        <v>46976</v>
      </c>
      <c r="E1493">
        <v>4</v>
      </c>
      <c r="G1493" t="s">
        <v>700</v>
      </c>
      <c r="J1493" t="s">
        <v>839</v>
      </c>
      <c r="K1493" s="11" t="str">
        <f t="shared" si="268"/>
        <v>14</v>
      </c>
      <c r="L1493" s="11" t="str">
        <f t="shared" si="269"/>
        <v>50</v>
      </c>
      <c r="N1493" t="s">
        <v>712</v>
      </c>
      <c r="O1493" t="s">
        <v>43</v>
      </c>
      <c r="P1493" t="s">
        <v>1036</v>
      </c>
      <c r="Q1493" t="s">
        <v>840</v>
      </c>
      <c r="R1493" t="s">
        <v>838</v>
      </c>
    </row>
    <row r="1494" spans="1:18" x14ac:dyDescent="0.35">
      <c r="A1494" t="s">
        <v>1557</v>
      </c>
      <c r="B1494" t="s">
        <v>1950</v>
      </c>
      <c r="C1494">
        <v>11</v>
      </c>
      <c r="D1494">
        <v>47131</v>
      </c>
      <c r="E1494">
        <v>0</v>
      </c>
      <c r="G1494" t="s">
        <v>22</v>
      </c>
      <c r="J1494" t="s">
        <v>23</v>
      </c>
      <c r="K1494" s="11" t="str">
        <f t="shared" si="268"/>
        <v>29</v>
      </c>
      <c r="L1494" s="11" t="str">
        <f t="shared" si="269"/>
        <v>30</v>
      </c>
      <c r="N1494" t="s">
        <v>709</v>
      </c>
      <c r="O1494" t="s">
        <v>227</v>
      </c>
      <c r="P1494" t="s">
        <v>1036</v>
      </c>
      <c r="Q1494" t="s">
        <v>228</v>
      </c>
      <c r="R1494" t="s">
        <v>838</v>
      </c>
    </row>
    <row r="1495" spans="1:18" x14ac:dyDescent="0.35">
      <c r="A1495" t="s">
        <v>1557</v>
      </c>
      <c r="B1495" t="s">
        <v>1950</v>
      </c>
      <c r="C1495">
        <v>12</v>
      </c>
      <c r="D1495">
        <v>47155</v>
      </c>
      <c r="E1495">
        <v>0</v>
      </c>
      <c r="G1495" t="s">
        <v>22</v>
      </c>
      <c r="J1495" t="s">
        <v>206</v>
      </c>
      <c r="K1495" s="11" t="str">
        <f t="shared" si="268"/>
        <v>27</v>
      </c>
      <c r="L1495" s="11" t="str">
        <f t="shared" si="269"/>
        <v>30</v>
      </c>
      <c r="N1495" t="s">
        <v>709</v>
      </c>
      <c r="O1495" t="s">
        <v>231</v>
      </c>
      <c r="P1495" t="s">
        <v>1036</v>
      </c>
      <c r="Q1495" t="s">
        <v>228</v>
      </c>
      <c r="R1495" t="s">
        <v>838</v>
      </c>
    </row>
    <row r="1496" spans="1:18" x14ac:dyDescent="0.35">
      <c r="A1496" t="s">
        <v>1557</v>
      </c>
      <c r="B1496" t="s">
        <v>1950</v>
      </c>
      <c r="C1496">
        <v>13</v>
      </c>
      <c r="D1496">
        <v>47157</v>
      </c>
      <c r="E1496">
        <v>0</v>
      </c>
      <c r="G1496" t="s">
        <v>22</v>
      </c>
      <c r="J1496" t="s">
        <v>206</v>
      </c>
      <c r="K1496" s="11" t="str">
        <f t="shared" si="268"/>
        <v>27</v>
      </c>
      <c r="L1496" s="11" t="str">
        <f t="shared" si="269"/>
        <v>30</v>
      </c>
      <c r="N1496" t="s">
        <v>709</v>
      </c>
      <c r="O1496" t="s">
        <v>232</v>
      </c>
      <c r="P1496" t="s">
        <v>1036</v>
      </c>
      <c r="Q1496" t="s">
        <v>228</v>
      </c>
      <c r="R1496" t="s">
        <v>838</v>
      </c>
    </row>
    <row r="1497" spans="1:18" x14ac:dyDescent="0.35">
      <c r="A1497" t="s">
        <v>1557</v>
      </c>
      <c r="B1497" t="s">
        <v>1950</v>
      </c>
      <c r="C1497">
        <v>14</v>
      </c>
      <c r="D1497">
        <v>47158</v>
      </c>
      <c r="E1497">
        <v>0</v>
      </c>
      <c r="G1497" t="s">
        <v>1048</v>
      </c>
      <c r="J1497" t="s">
        <v>23</v>
      </c>
      <c r="K1497" s="11" t="str">
        <f t="shared" si="268"/>
        <v>29</v>
      </c>
      <c r="L1497" s="11" t="str">
        <f t="shared" si="269"/>
        <v>30</v>
      </c>
      <c r="N1497" t="s">
        <v>707</v>
      </c>
      <c r="O1497" t="s">
        <v>458</v>
      </c>
      <c r="P1497" t="s">
        <v>1036</v>
      </c>
      <c r="Q1497" t="s">
        <v>241</v>
      </c>
      <c r="R1497" t="s">
        <v>838</v>
      </c>
    </row>
    <row r="1498" spans="1:18" x14ac:dyDescent="0.35">
      <c r="A1498" t="s">
        <v>1557</v>
      </c>
      <c r="B1498" t="s">
        <v>1950</v>
      </c>
      <c r="C1498">
        <v>15</v>
      </c>
      <c r="D1498">
        <v>47159</v>
      </c>
      <c r="E1498">
        <v>0</v>
      </c>
      <c r="G1498" t="s">
        <v>22</v>
      </c>
      <c r="J1498" t="s">
        <v>265</v>
      </c>
      <c r="K1498" s="11" t="str">
        <f t="shared" si="268"/>
        <v>28</v>
      </c>
      <c r="L1498" s="11" t="str">
        <f t="shared" si="269"/>
        <v>30</v>
      </c>
      <c r="N1498" t="s">
        <v>709</v>
      </c>
      <c r="O1498" t="s">
        <v>227</v>
      </c>
      <c r="P1498" t="s">
        <v>1036</v>
      </c>
      <c r="Q1498" t="s">
        <v>253</v>
      </c>
      <c r="R1498" t="s">
        <v>838</v>
      </c>
    </row>
    <row r="1499" spans="1:18" x14ac:dyDescent="0.35">
      <c r="A1499" t="s">
        <v>1558</v>
      </c>
      <c r="B1499" t="s">
        <v>1951</v>
      </c>
      <c r="C1499">
        <v>1</v>
      </c>
      <c r="D1499">
        <v>47167</v>
      </c>
      <c r="E1499">
        <v>4</v>
      </c>
      <c r="G1499" t="s">
        <v>700</v>
      </c>
      <c r="J1499" t="s">
        <v>1131</v>
      </c>
      <c r="K1499" s="11" t="str">
        <f t="shared" si="268"/>
        <v>13</v>
      </c>
      <c r="L1499" s="11" t="str">
        <f t="shared" si="269"/>
        <v>50</v>
      </c>
      <c r="N1499" t="s">
        <v>17</v>
      </c>
      <c r="O1499" t="s">
        <v>46</v>
      </c>
      <c r="P1499" t="s">
        <v>1036</v>
      </c>
      <c r="Q1499" t="s">
        <v>840</v>
      </c>
      <c r="R1499" t="s">
        <v>1132</v>
      </c>
    </row>
    <row r="1500" spans="1:18" x14ac:dyDescent="0.35">
      <c r="A1500" t="s">
        <v>1558</v>
      </c>
      <c r="B1500" t="s">
        <v>1951</v>
      </c>
      <c r="C1500">
        <v>3</v>
      </c>
      <c r="D1500">
        <v>50992</v>
      </c>
      <c r="E1500">
        <v>4</v>
      </c>
      <c r="G1500" t="s">
        <v>700</v>
      </c>
      <c r="J1500" t="s">
        <v>455</v>
      </c>
      <c r="K1500" s="11" t="str">
        <f t="shared" si="268"/>
        <v>23</v>
      </c>
      <c r="L1500" s="11" t="str">
        <f t="shared" si="269"/>
        <v>30</v>
      </c>
      <c r="N1500" t="s">
        <v>17</v>
      </c>
      <c r="O1500" t="s">
        <v>578</v>
      </c>
      <c r="P1500" t="s">
        <v>1036</v>
      </c>
      <c r="Q1500" t="s">
        <v>253</v>
      </c>
    </row>
    <row r="1501" spans="1:18" x14ac:dyDescent="0.35">
      <c r="A1501" t="s">
        <v>1558</v>
      </c>
      <c r="B1501" t="s">
        <v>1951</v>
      </c>
      <c r="C1501">
        <v>11</v>
      </c>
      <c r="D1501">
        <v>47176</v>
      </c>
      <c r="E1501">
        <v>0</v>
      </c>
      <c r="G1501" t="s">
        <v>22</v>
      </c>
      <c r="J1501" t="s">
        <v>206</v>
      </c>
      <c r="K1501" s="11" t="str">
        <f t="shared" si="268"/>
        <v>27</v>
      </c>
      <c r="L1501" s="11" t="str">
        <f t="shared" si="269"/>
        <v>30</v>
      </c>
      <c r="N1501" t="s">
        <v>709</v>
      </c>
      <c r="O1501" t="s">
        <v>227</v>
      </c>
      <c r="P1501" t="s">
        <v>1036</v>
      </c>
      <c r="Q1501" t="s">
        <v>241</v>
      </c>
      <c r="R1501" t="s">
        <v>1132</v>
      </c>
    </row>
    <row r="1502" spans="1:18" x14ac:dyDescent="0.35">
      <c r="A1502" t="s">
        <v>1558</v>
      </c>
      <c r="B1502" t="s">
        <v>1951</v>
      </c>
      <c r="C1502">
        <v>12</v>
      </c>
      <c r="D1502">
        <v>47178</v>
      </c>
      <c r="E1502">
        <v>0</v>
      </c>
      <c r="G1502" t="s">
        <v>22</v>
      </c>
      <c r="J1502" t="s">
        <v>206</v>
      </c>
      <c r="K1502" s="11" t="str">
        <f t="shared" si="268"/>
        <v>27</v>
      </c>
      <c r="L1502" s="11" t="str">
        <f t="shared" si="269"/>
        <v>30</v>
      </c>
      <c r="N1502" t="s">
        <v>709</v>
      </c>
      <c r="O1502" t="s">
        <v>231</v>
      </c>
      <c r="P1502" t="s">
        <v>1036</v>
      </c>
      <c r="Q1502" t="s">
        <v>241</v>
      </c>
      <c r="R1502" t="s">
        <v>1132</v>
      </c>
    </row>
    <row r="1503" spans="1:18" x14ac:dyDescent="0.35">
      <c r="A1503" t="s">
        <v>1558</v>
      </c>
      <c r="B1503" t="s">
        <v>1951</v>
      </c>
      <c r="C1503">
        <v>13</v>
      </c>
      <c r="D1503">
        <v>47186</v>
      </c>
      <c r="E1503">
        <v>0</v>
      </c>
      <c r="G1503" t="s">
        <v>22</v>
      </c>
      <c r="J1503" t="s">
        <v>230</v>
      </c>
      <c r="K1503" s="11" t="str">
        <f t="shared" si="268"/>
        <v>25</v>
      </c>
      <c r="L1503" s="11" t="str">
        <f t="shared" si="269"/>
        <v>30</v>
      </c>
      <c r="N1503" t="s">
        <v>709</v>
      </c>
      <c r="O1503" t="s">
        <v>232</v>
      </c>
      <c r="P1503" t="s">
        <v>1036</v>
      </c>
      <c r="Q1503" t="s">
        <v>241</v>
      </c>
      <c r="R1503" t="s">
        <v>1132</v>
      </c>
    </row>
    <row r="1504" spans="1:18" x14ac:dyDescent="0.35">
      <c r="A1504" t="s">
        <v>1558</v>
      </c>
      <c r="B1504" t="s">
        <v>1951</v>
      </c>
      <c r="C1504">
        <v>14</v>
      </c>
      <c r="D1504">
        <v>47189</v>
      </c>
      <c r="E1504">
        <v>0</v>
      </c>
      <c r="G1504" t="s">
        <v>1048</v>
      </c>
      <c r="J1504" t="s">
        <v>206</v>
      </c>
      <c r="K1504" s="11" t="str">
        <f t="shared" si="268"/>
        <v>27</v>
      </c>
      <c r="L1504" s="11" t="str">
        <f t="shared" si="269"/>
        <v>30</v>
      </c>
      <c r="N1504" t="s">
        <v>714</v>
      </c>
      <c r="O1504" t="s">
        <v>458</v>
      </c>
      <c r="P1504" t="s">
        <v>1036</v>
      </c>
      <c r="Q1504" t="s">
        <v>241</v>
      </c>
      <c r="R1504" t="s">
        <v>1132</v>
      </c>
    </row>
    <row r="1505" spans="1:18" x14ac:dyDescent="0.35">
      <c r="A1505" t="s">
        <v>1558</v>
      </c>
      <c r="B1505" t="s">
        <v>1951</v>
      </c>
      <c r="C1505">
        <v>15</v>
      </c>
      <c r="D1505">
        <v>47207</v>
      </c>
      <c r="E1505">
        <v>0</v>
      </c>
      <c r="G1505" t="s">
        <v>22</v>
      </c>
      <c r="J1505" t="s">
        <v>265</v>
      </c>
      <c r="K1505" s="11" t="str">
        <f t="shared" si="268"/>
        <v>28</v>
      </c>
      <c r="L1505" s="11" t="str">
        <f t="shared" si="269"/>
        <v>30</v>
      </c>
      <c r="N1505" t="s">
        <v>709</v>
      </c>
      <c r="O1505" t="s">
        <v>231</v>
      </c>
      <c r="P1505" t="s">
        <v>1036</v>
      </c>
      <c r="Q1505" t="s">
        <v>253</v>
      </c>
      <c r="R1505" t="s">
        <v>1132</v>
      </c>
    </row>
    <row r="1506" spans="1:18" x14ac:dyDescent="0.35">
      <c r="A1506" t="s">
        <v>1558</v>
      </c>
      <c r="B1506" t="s">
        <v>1951</v>
      </c>
      <c r="C1506">
        <v>16</v>
      </c>
      <c r="D1506">
        <v>50983</v>
      </c>
      <c r="E1506">
        <v>0</v>
      </c>
      <c r="G1506" t="s">
        <v>22</v>
      </c>
      <c r="I1506">
        <v>97</v>
      </c>
      <c r="J1506" t="s">
        <v>298</v>
      </c>
      <c r="K1506" s="11" t="str">
        <f t="shared" si="268"/>
        <v>22</v>
      </c>
      <c r="L1506" s="11" t="str">
        <f t="shared" si="269"/>
        <v>30</v>
      </c>
      <c r="N1506" t="s">
        <v>709</v>
      </c>
      <c r="O1506" t="s">
        <v>232</v>
      </c>
      <c r="P1506" t="s">
        <v>1036</v>
      </c>
      <c r="Q1506" t="s">
        <v>253</v>
      </c>
    </row>
    <row r="1507" spans="1:18" x14ac:dyDescent="0.35">
      <c r="A1507" t="s">
        <v>1133</v>
      </c>
      <c r="B1507" t="s">
        <v>2088</v>
      </c>
      <c r="C1507">
        <v>1</v>
      </c>
      <c r="D1507">
        <v>47215</v>
      </c>
      <c r="E1507">
        <v>3</v>
      </c>
      <c r="G1507" t="s">
        <v>716</v>
      </c>
      <c r="J1507" t="s">
        <v>281</v>
      </c>
      <c r="K1507" s="11" t="str">
        <f t="shared" si="268"/>
        <v>50</v>
      </c>
      <c r="L1507" s="11" t="str">
        <f t="shared" si="269"/>
        <v>50</v>
      </c>
      <c r="N1507" t="s">
        <v>17</v>
      </c>
      <c r="O1507" t="s">
        <v>81</v>
      </c>
      <c r="P1507" t="s">
        <v>1036</v>
      </c>
      <c r="Q1507" t="s">
        <v>249</v>
      </c>
      <c r="R1507" t="s">
        <v>848</v>
      </c>
    </row>
    <row r="1508" spans="1:18" x14ac:dyDescent="0.35">
      <c r="A1508" t="s">
        <v>1133</v>
      </c>
      <c r="B1508" t="s">
        <v>2088</v>
      </c>
      <c r="C1508">
        <v>2</v>
      </c>
      <c r="D1508">
        <v>47216</v>
      </c>
      <c r="E1508">
        <v>3</v>
      </c>
      <c r="G1508" t="s">
        <v>716</v>
      </c>
      <c r="J1508" t="s">
        <v>243</v>
      </c>
      <c r="K1508" s="11" t="str">
        <f t="shared" si="268"/>
        <v>30</v>
      </c>
      <c r="L1508" s="11" t="str">
        <f t="shared" si="269"/>
        <v>30</v>
      </c>
      <c r="N1508" t="s">
        <v>17</v>
      </c>
      <c r="O1508" t="s">
        <v>43</v>
      </c>
      <c r="P1508" t="s">
        <v>1036</v>
      </c>
      <c r="Q1508" t="s">
        <v>253</v>
      </c>
      <c r="R1508" t="s">
        <v>848</v>
      </c>
    </row>
    <row r="1509" spans="1:18" x14ac:dyDescent="0.35">
      <c r="A1509" t="s">
        <v>1134</v>
      </c>
      <c r="B1509" t="s">
        <v>2089</v>
      </c>
      <c r="C1509">
        <v>1</v>
      </c>
      <c r="D1509">
        <v>42317</v>
      </c>
      <c r="E1509">
        <v>3</v>
      </c>
      <c r="G1509" t="s">
        <v>700</v>
      </c>
      <c r="J1509" t="s">
        <v>243</v>
      </c>
      <c r="K1509" s="11" t="str">
        <f t="shared" si="268"/>
        <v>30</v>
      </c>
      <c r="L1509" s="11" t="str">
        <f t="shared" si="269"/>
        <v>30</v>
      </c>
      <c r="N1509" t="s">
        <v>17</v>
      </c>
      <c r="O1509" t="s">
        <v>43</v>
      </c>
      <c r="P1509" t="s">
        <v>1036</v>
      </c>
      <c r="Q1509" t="s">
        <v>241</v>
      </c>
      <c r="R1509" t="s">
        <v>1132</v>
      </c>
    </row>
    <row r="1510" spans="1:18" x14ac:dyDescent="0.35">
      <c r="A1510" t="s">
        <v>1619</v>
      </c>
      <c r="B1510" t="s">
        <v>2090</v>
      </c>
      <c r="C1510">
        <v>1</v>
      </c>
      <c r="D1510">
        <v>49945</v>
      </c>
      <c r="E1510">
        <v>2</v>
      </c>
      <c r="G1510" t="s">
        <v>700</v>
      </c>
      <c r="J1510" t="s">
        <v>570</v>
      </c>
      <c r="K1510" s="11" t="str">
        <f t="shared" si="268"/>
        <v>0/</v>
      </c>
      <c r="L1510" s="11" t="str">
        <f t="shared" si="269"/>
        <v>24</v>
      </c>
      <c r="N1510" t="s">
        <v>707</v>
      </c>
      <c r="O1510" t="s">
        <v>65</v>
      </c>
      <c r="P1510" t="s">
        <v>1036</v>
      </c>
      <c r="Q1510" t="s">
        <v>571</v>
      </c>
      <c r="R1510" t="s">
        <v>1135</v>
      </c>
    </row>
    <row r="1511" spans="1:18" x14ac:dyDescent="0.35">
      <c r="A1511" t="s">
        <v>1619</v>
      </c>
      <c r="B1511" t="s">
        <v>2090</v>
      </c>
      <c r="C1511">
        <v>2</v>
      </c>
      <c r="D1511">
        <v>49946</v>
      </c>
      <c r="E1511">
        <v>0</v>
      </c>
      <c r="G1511" t="s">
        <v>22</v>
      </c>
      <c r="J1511" t="s">
        <v>570</v>
      </c>
      <c r="K1511" s="11" t="str">
        <f t="shared" si="268"/>
        <v>0/</v>
      </c>
      <c r="L1511" s="11" t="str">
        <f t="shared" si="269"/>
        <v>24</v>
      </c>
      <c r="N1511" t="s">
        <v>714</v>
      </c>
      <c r="O1511" t="s">
        <v>573</v>
      </c>
      <c r="P1511" t="s">
        <v>1036</v>
      </c>
      <c r="Q1511" t="s">
        <v>571</v>
      </c>
      <c r="R1511" t="s">
        <v>1135</v>
      </c>
    </row>
    <row r="1512" spans="1:18" x14ac:dyDescent="0.35">
      <c r="A1512" t="s">
        <v>854</v>
      </c>
      <c r="B1512" t="s">
        <v>1956</v>
      </c>
      <c r="C1512">
        <v>1</v>
      </c>
      <c r="D1512">
        <v>43671</v>
      </c>
      <c r="E1512">
        <v>3</v>
      </c>
      <c r="G1512" t="s">
        <v>1136</v>
      </c>
      <c r="J1512" t="s">
        <v>211</v>
      </c>
      <c r="K1512" s="11" t="str">
        <f t="shared" si="268"/>
        <v>15</v>
      </c>
      <c r="L1512" s="11" t="str">
        <f t="shared" si="269"/>
        <v>15</v>
      </c>
      <c r="N1512" t="s">
        <v>17</v>
      </c>
      <c r="O1512" t="s">
        <v>119</v>
      </c>
      <c r="P1512" t="s">
        <v>1036</v>
      </c>
      <c r="Q1512" t="s">
        <v>837</v>
      </c>
      <c r="R1512" t="s">
        <v>853</v>
      </c>
    </row>
    <row r="1513" spans="1:18" x14ac:dyDescent="0.35">
      <c r="A1513" t="s">
        <v>854</v>
      </c>
      <c r="B1513" t="s">
        <v>1956</v>
      </c>
      <c r="C1513">
        <v>2</v>
      </c>
      <c r="D1513">
        <v>43672</v>
      </c>
      <c r="E1513">
        <v>3</v>
      </c>
      <c r="G1513" t="s">
        <v>1137</v>
      </c>
      <c r="J1513" t="s">
        <v>211</v>
      </c>
      <c r="K1513" s="11" t="str">
        <f t="shared" si="268"/>
        <v>15</v>
      </c>
      <c r="L1513" s="11" t="str">
        <f t="shared" si="269"/>
        <v>15</v>
      </c>
      <c r="N1513" t="s">
        <v>712</v>
      </c>
      <c r="O1513" t="s">
        <v>238</v>
      </c>
      <c r="P1513" t="s">
        <v>1036</v>
      </c>
      <c r="Q1513" t="s">
        <v>837</v>
      </c>
      <c r="R1513" t="s">
        <v>853</v>
      </c>
    </row>
    <row r="1514" spans="1:18" x14ac:dyDescent="0.35">
      <c r="A1514" t="s">
        <v>854</v>
      </c>
      <c r="B1514" t="s">
        <v>1956</v>
      </c>
      <c r="C1514">
        <v>3</v>
      </c>
      <c r="D1514">
        <v>43673</v>
      </c>
      <c r="E1514">
        <v>3</v>
      </c>
      <c r="G1514" t="s">
        <v>1136</v>
      </c>
      <c r="J1514" t="s">
        <v>211</v>
      </c>
      <c r="K1514" s="11" t="str">
        <f t="shared" si="268"/>
        <v>15</v>
      </c>
      <c r="L1514" s="11" t="str">
        <f t="shared" si="269"/>
        <v>15</v>
      </c>
      <c r="N1514" t="s">
        <v>712</v>
      </c>
      <c r="O1514" t="s">
        <v>119</v>
      </c>
      <c r="P1514" t="s">
        <v>1036</v>
      </c>
      <c r="Q1514" t="s">
        <v>837</v>
      </c>
      <c r="R1514" t="s">
        <v>853</v>
      </c>
    </row>
    <row r="1515" spans="1:18" x14ac:dyDescent="0.35">
      <c r="A1515" t="s">
        <v>854</v>
      </c>
      <c r="B1515" t="s">
        <v>1956</v>
      </c>
      <c r="C1515">
        <v>4</v>
      </c>
      <c r="D1515">
        <v>50845</v>
      </c>
      <c r="E1515">
        <v>3</v>
      </c>
      <c r="G1515" t="s">
        <v>1136</v>
      </c>
      <c r="J1515" t="s">
        <v>39</v>
      </c>
      <c r="K1515" s="11" t="str">
        <f t="shared" si="268"/>
        <v>25</v>
      </c>
      <c r="L1515" s="11" t="str">
        <f t="shared" si="269"/>
        <v>25</v>
      </c>
      <c r="N1515" t="s">
        <v>17</v>
      </c>
      <c r="O1515" t="s">
        <v>43</v>
      </c>
      <c r="P1515" t="s">
        <v>1036</v>
      </c>
      <c r="Q1515" t="s">
        <v>837</v>
      </c>
      <c r="R1515" t="s">
        <v>1138</v>
      </c>
    </row>
    <row r="1516" spans="1:18" x14ac:dyDescent="0.35">
      <c r="A1516" t="s">
        <v>854</v>
      </c>
      <c r="B1516" t="s">
        <v>1956</v>
      </c>
      <c r="C1516">
        <v>5</v>
      </c>
      <c r="D1516">
        <v>50846</v>
      </c>
      <c r="E1516">
        <v>3</v>
      </c>
      <c r="G1516" t="s">
        <v>1136</v>
      </c>
      <c r="J1516" t="s">
        <v>39</v>
      </c>
      <c r="K1516" s="11" t="str">
        <f t="shared" si="268"/>
        <v>25</v>
      </c>
      <c r="L1516" s="11" t="str">
        <f t="shared" si="269"/>
        <v>25</v>
      </c>
      <c r="N1516" t="s">
        <v>17</v>
      </c>
      <c r="O1516" t="s">
        <v>119</v>
      </c>
      <c r="P1516" t="s">
        <v>1036</v>
      </c>
      <c r="Q1516" t="s">
        <v>228</v>
      </c>
      <c r="R1516" t="s">
        <v>1138</v>
      </c>
    </row>
    <row r="1517" spans="1:18" x14ac:dyDescent="0.35">
      <c r="A1517" t="s">
        <v>856</v>
      </c>
      <c r="B1517" t="s">
        <v>1957</v>
      </c>
      <c r="C1517">
        <v>1</v>
      </c>
      <c r="D1517">
        <v>49994</v>
      </c>
      <c r="E1517">
        <v>3</v>
      </c>
      <c r="G1517" t="s">
        <v>700</v>
      </c>
      <c r="J1517" t="s">
        <v>469</v>
      </c>
      <c r="K1517" s="11" t="str">
        <f t="shared" si="268"/>
        <v>30</v>
      </c>
      <c r="L1517" s="11" t="str">
        <f t="shared" si="269"/>
        <v>50</v>
      </c>
      <c r="N1517" t="s">
        <v>17</v>
      </c>
      <c r="O1517" t="s">
        <v>280</v>
      </c>
      <c r="P1517" t="s">
        <v>1036</v>
      </c>
      <c r="Q1517" t="s">
        <v>857</v>
      </c>
      <c r="R1517" t="s">
        <v>858</v>
      </c>
    </row>
    <row r="1518" spans="1:18" x14ac:dyDescent="0.35">
      <c r="A1518" t="s">
        <v>1139</v>
      </c>
      <c r="B1518" t="s">
        <v>2091</v>
      </c>
      <c r="C1518">
        <v>1</v>
      </c>
      <c r="D1518">
        <v>47375</v>
      </c>
      <c r="E1518">
        <v>3</v>
      </c>
      <c r="G1518" t="s">
        <v>716</v>
      </c>
      <c r="J1518" t="s">
        <v>243</v>
      </c>
      <c r="K1518" s="11" t="str">
        <f t="shared" si="268"/>
        <v>30</v>
      </c>
      <c r="L1518" s="11" t="str">
        <f t="shared" si="269"/>
        <v>30</v>
      </c>
      <c r="N1518" t="s">
        <v>17</v>
      </c>
      <c r="O1518" t="s">
        <v>119</v>
      </c>
      <c r="P1518" t="s">
        <v>1036</v>
      </c>
      <c r="Q1518" t="s">
        <v>253</v>
      </c>
      <c r="R1518" t="s">
        <v>852</v>
      </c>
    </row>
    <row r="1519" spans="1:18" x14ac:dyDescent="0.35">
      <c r="A1519" t="s">
        <v>1140</v>
      </c>
      <c r="B1519" t="s">
        <v>2092</v>
      </c>
      <c r="C1519">
        <v>1</v>
      </c>
      <c r="D1519">
        <v>47377</v>
      </c>
      <c r="E1519">
        <v>3</v>
      </c>
      <c r="G1519" t="s">
        <v>716</v>
      </c>
      <c r="J1519" t="s">
        <v>89</v>
      </c>
      <c r="K1519" s="11" t="str">
        <f t="shared" si="268"/>
        <v>20</v>
      </c>
      <c r="L1519" s="11" t="str">
        <f t="shared" si="269"/>
        <v>30</v>
      </c>
      <c r="N1519" t="s">
        <v>712</v>
      </c>
      <c r="O1519" t="s">
        <v>238</v>
      </c>
      <c r="P1519" t="s">
        <v>1036</v>
      </c>
      <c r="Q1519" t="s">
        <v>253</v>
      </c>
      <c r="R1519" t="s">
        <v>1141</v>
      </c>
    </row>
    <row r="1520" spans="1:18" x14ac:dyDescent="0.35">
      <c r="A1520" t="s">
        <v>1142</v>
      </c>
      <c r="B1520" t="s">
        <v>2093</v>
      </c>
      <c r="C1520">
        <v>1</v>
      </c>
      <c r="D1520">
        <v>49635</v>
      </c>
      <c r="E1520">
        <v>3</v>
      </c>
      <c r="G1520" t="s">
        <v>716</v>
      </c>
      <c r="J1520" s="9">
        <v>45168</v>
      </c>
      <c r="K1520" s="11" t="str">
        <f>TEXT(MONTH(J1520),"00")</f>
        <v>08</v>
      </c>
      <c r="L1520" s="11" t="str">
        <f>TEXT(DAY(J1520),"00")</f>
        <v>30</v>
      </c>
      <c r="M1520" s="5"/>
      <c r="N1520" t="s">
        <v>17</v>
      </c>
      <c r="O1520" t="s">
        <v>238</v>
      </c>
      <c r="P1520" t="s">
        <v>1036</v>
      </c>
      <c r="Q1520" t="s">
        <v>268</v>
      </c>
      <c r="R1520" t="s">
        <v>1143</v>
      </c>
    </row>
    <row r="1521" spans="1:18" x14ac:dyDescent="0.35">
      <c r="A1521" t="s">
        <v>872</v>
      </c>
      <c r="B1521" t="s">
        <v>1962</v>
      </c>
      <c r="C1521">
        <v>1</v>
      </c>
      <c r="D1521">
        <v>47387</v>
      </c>
      <c r="E1521">
        <v>3</v>
      </c>
      <c r="G1521" t="s">
        <v>700</v>
      </c>
      <c r="J1521" t="s">
        <v>23</v>
      </c>
      <c r="K1521" s="11" t="str">
        <f t="shared" ref="K1521:K1551" si="270">LEFT(J1521,2)</f>
        <v>29</v>
      </c>
      <c r="L1521" s="11" t="str">
        <f t="shared" ref="L1521:L1551" si="271">RIGHT(J1521,2)</f>
        <v>30</v>
      </c>
      <c r="N1521" t="s">
        <v>17</v>
      </c>
      <c r="O1521" t="s">
        <v>578</v>
      </c>
      <c r="P1521" t="s">
        <v>1036</v>
      </c>
      <c r="Q1521" t="s">
        <v>241</v>
      </c>
      <c r="R1521" t="s">
        <v>1061</v>
      </c>
    </row>
    <row r="1522" spans="1:18" x14ac:dyDescent="0.35">
      <c r="A1522" t="s">
        <v>872</v>
      </c>
      <c r="B1522" t="s">
        <v>1962</v>
      </c>
      <c r="C1522">
        <v>2</v>
      </c>
      <c r="D1522">
        <v>47388</v>
      </c>
      <c r="E1522">
        <v>3</v>
      </c>
      <c r="G1522" t="s">
        <v>700</v>
      </c>
      <c r="J1522" t="s">
        <v>206</v>
      </c>
      <c r="K1522" s="11" t="str">
        <f t="shared" si="270"/>
        <v>27</v>
      </c>
      <c r="L1522" s="11" t="str">
        <f t="shared" si="271"/>
        <v>30</v>
      </c>
      <c r="N1522" t="s">
        <v>712</v>
      </c>
      <c r="O1522" t="s">
        <v>578</v>
      </c>
      <c r="P1522" t="s">
        <v>1036</v>
      </c>
      <c r="Q1522" t="s">
        <v>241</v>
      </c>
      <c r="R1522" t="s">
        <v>1061</v>
      </c>
    </row>
    <row r="1523" spans="1:18" x14ac:dyDescent="0.35">
      <c r="A1523" t="s">
        <v>872</v>
      </c>
      <c r="B1523" t="s">
        <v>1962</v>
      </c>
      <c r="C1523">
        <v>5</v>
      </c>
      <c r="D1523">
        <v>50248</v>
      </c>
      <c r="E1523">
        <v>3</v>
      </c>
      <c r="G1523" t="s">
        <v>700</v>
      </c>
      <c r="I1523">
        <v>97</v>
      </c>
      <c r="J1523" t="s">
        <v>206</v>
      </c>
      <c r="K1523" s="11" t="str">
        <f t="shared" si="270"/>
        <v>27</v>
      </c>
      <c r="L1523" s="11" t="str">
        <f t="shared" si="271"/>
        <v>30</v>
      </c>
      <c r="N1523" t="s">
        <v>17</v>
      </c>
      <c r="O1523" t="s">
        <v>164</v>
      </c>
      <c r="P1523" t="s">
        <v>1036</v>
      </c>
      <c r="Q1523" t="s">
        <v>241</v>
      </c>
      <c r="R1523" t="s">
        <v>1144</v>
      </c>
    </row>
    <row r="1524" spans="1:18" x14ac:dyDescent="0.35">
      <c r="A1524" t="s">
        <v>872</v>
      </c>
      <c r="B1524" t="s">
        <v>1962</v>
      </c>
      <c r="C1524">
        <v>6</v>
      </c>
      <c r="D1524">
        <v>50737</v>
      </c>
      <c r="E1524">
        <v>3</v>
      </c>
      <c r="G1524" t="s">
        <v>700</v>
      </c>
      <c r="I1524">
        <v>97</v>
      </c>
      <c r="J1524" t="s">
        <v>243</v>
      </c>
      <c r="K1524" s="11" t="str">
        <f t="shared" si="270"/>
        <v>30</v>
      </c>
      <c r="L1524" s="11" t="str">
        <f t="shared" si="271"/>
        <v>30</v>
      </c>
      <c r="N1524" t="s">
        <v>712</v>
      </c>
      <c r="O1524" t="s">
        <v>252</v>
      </c>
      <c r="P1524" t="s">
        <v>1036</v>
      </c>
      <c r="Q1524" t="s">
        <v>228</v>
      </c>
      <c r="R1524" t="s">
        <v>1145</v>
      </c>
    </row>
    <row r="1525" spans="1:18" x14ac:dyDescent="0.35">
      <c r="A1525" t="s">
        <v>872</v>
      </c>
      <c r="B1525" t="s">
        <v>1962</v>
      </c>
      <c r="C1525">
        <v>7</v>
      </c>
      <c r="D1525">
        <v>50784</v>
      </c>
      <c r="E1525">
        <v>3</v>
      </c>
      <c r="G1525" t="s">
        <v>700</v>
      </c>
      <c r="I1525">
        <v>97</v>
      </c>
      <c r="J1525" t="s">
        <v>265</v>
      </c>
      <c r="K1525" s="11" t="str">
        <f t="shared" si="270"/>
        <v>28</v>
      </c>
      <c r="L1525" s="11" t="str">
        <f t="shared" si="271"/>
        <v>30</v>
      </c>
      <c r="N1525" t="s">
        <v>712</v>
      </c>
      <c r="O1525" t="s">
        <v>119</v>
      </c>
      <c r="P1525" t="s">
        <v>1036</v>
      </c>
      <c r="Q1525" t="s">
        <v>241</v>
      </c>
      <c r="R1525" t="s">
        <v>1146</v>
      </c>
    </row>
    <row r="1526" spans="1:18" x14ac:dyDescent="0.35">
      <c r="A1526" t="s">
        <v>1147</v>
      </c>
      <c r="B1526" t="s">
        <v>1919</v>
      </c>
      <c r="C1526">
        <v>1</v>
      </c>
      <c r="D1526">
        <v>40235</v>
      </c>
      <c r="E1526">
        <v>3</v>
      </c>
      <c r="G1526" t="s">
        <v>716</v>
      </c>
      <c r="J1526" t="s">
        <v>243</v>
      </c>
      <c r="K1526" s="11" t="str">
        <f t="shared" si="270"/>
        <v>30</v>
      </c>
      <c r="L1526" s="11" t="str">
        <f t="shared" si="271"/>
        <v>30</v>
      </c>
      <c r="N1526" t="s">
        <v>712</v>
      </c>
      <c r="O1526" t="s">
        <v>81</v>
      </c>
      <c r="P1526" t="s">
        <v>1036</v>
      </c>
      <c r="Q1526" t="s">
        <v>241</v>
      </c>
      <c r="R1526" t="s">
        <v>850</v>
      </c>
    </row>
    <row r="1527" spans="1:18" x14ac:dyDescent="0.35">
      <c r="A1527" t="s">
        <v>1147</v>
      </c>
      <c r="B1527" t="s">
        <v>1919</v>
      </c>
      <c r="C1527">
        <v>2</v>
      </c>
      <c r="D1527">
        <v>46262</v>
      </c>
      <c r="E1527">
        <v>3</v>
      </c>
      <c r="G1527" t="s">
        <v>716</v>
      </c>
      <c r="I1527">
        <v>97</v>
      </c>
      <c r="J1527" t="s">
        <v>243</v>
      </c>
      <c r="K1527" s="11" t="str">
        <f t="shared" si="270"/>
        <v>30</v>
      </c>
      <c r="L1527" s="11" t="str">
        <f t="shared" si="271"/>
        <v>30</v>
      </c>
      <c r="N1527" t="s">
        <v>712</v>
      </c>
      <c r="O1527" t="s">
        <v>252</v>
      </c>
      <c r="P1527" t="s">
        <v>1036</v>
      </c>
      <c r="Q1527" t="s">
        <v>253</v>
      </c>
      <c r="R1527" t="s">
        <v>887</v>
      </c>
    </row>
    <row r="1528" spans="1:18" x14ac:dyDescent="0.35">
      <c r="A1528" t="s">
        <v>1147</v>
      </c>
      <c r="B1528" t="s">
        <v>1919</v>
      </c>
      <c r="C1528">
        <v>3</v>
      </c>
      <c r="D1528">
        <v>46428</v>
      </c>
      <c r="E1528">
        <v>3</v>
      </c>
      <c r="G1528" t="s">
        <v>716</v>
      </c>
      <c r="J1528" t="s">
        <v>243</v>
      </c>
      <c r="K1528" s="11" t="str">
        <f t="shared" si="270"/>
        <v>30</v>
      </c>
      <c r="L1528" s="11" t="str">
        <f t="shared" si="271"/>
        <v>30</v>
      </c>
      <c r="N1528" t="s">
        <v>712</v>
      </c>
      <c r="O1528" t="s">
        <v>280</v>
      </c>
      <c r="P1528" t="s">
        <v>1036</v>
      </c>
      <c r="Q1528" t="s">
        <v>253</v>
      </c>
      <c r="R1528" t="s">
        <v>887</v>
      </c>
    </row>
    <row r="1529" spans="1:18" x14ac:dyDescent="0.35">
      <c r="A1529" t="s">
        <v>1147</v>
      </c>
      <c r="B1529" t="s">
        <v>1919</v>
      </c>
      <c r="C1529">
        <v>4</v>
      </c>
      <c r="D1529">
        <v>50753</v>
      </c>
      <c r="E1529">
        <v>3</v>
      </c>
      <c r="G1529" t="s">
        <v>716</v>
      </c>
      <c r="I1529">
        <v>97</v>
      </c>
      <c r="J1529" t="s">
        <v>243</v>
      </c>
      <c r="K1529" s="11" t="str">
        <f t="shared" si="270"/>
        <v>30</v>
      </c>
      <c r="L1529" s="11" t="str">
        <f t="shared" si="271"/>
        <v>30</v>
      </c>
      <c r="N1529" t="s">
        <v>712</v>
      </c>
      <c r="O1529" t="s">
        <v>43</v>
      </c>
      <c r="P1529" t="s">
        <v>1036</v>
      </c>
      <c r="Q1529" t="s">
        <v>228</v>
      </c>
      <c r="R1529" t="s">
        <v>850</v>
      </c>
    </row>
    <row r="1530" spans="1:18" x14ac:dyDescent="0.35">
      <c r="A1530" t="s">
        <v>1147</v>
      </c>
      <c r="B1530" t="s">
        <v>1919</v>
      </c>
      <c r="C1530">
        <v>5</v>
      </c>
      <c r="D1530">
        <v>50872</v>
      </c>
      <c r="E1530">
        <v>3</v>
      </c>
      <c r="G1530" t="s">
        <v>716</v>
      </c>
      <c r="J1530" t="s">
        <v>242</v>
      </c>
      <c r="K1530" s="11" t="str">
        <f t="shared" si="270"/>
        <v>21</v>
      </c>
      <c r="L1530" s="11" t="str">
        <f t="shared" si="271"/>
        <v>30</v>
      </c>
      <c r="N1530" t="s">
        <v>17</v>
      </c>
      <c r="O1530" t="s">
        <v>238</v>
      </c>
      <c r="P1530" t="s">
        <v>1036</v>
      </c>
      <c r="Q1530" t="s">
        <v>228</v>
      </c>
      <c r="R1530" t="s">
        <v>1148</v>
      </c>
    </row>
    <row r="1531" spans="1:18" x14ac:dyDescent="0.35">
      <c r="A1531" t="s">
        <v>880</v>
      </c>
      <c r="B1531" t="s">
        <v>1964</v>
      </c>
      <c r="C1531">
        <v>1</v>
      </c>
      <c r="D1531">
        <v>41895</v>
      </c>
      <c r="E1531">
        <v>3</v>
      </c>
      <c r="G1531" t="s">
        <v>716</v>
      </c>
      <c r="J1531" t="s">
        <v>243</v>
      </c>
      <c r="K1531" s="11" t="str">
        <f t="shared" si="270"/>
        <v>30</v>
      </c>
      <c r="L1531" s="11" t="str">
        <f t="shared" si="271"/>
        <v>30</v>
      </c>
      <c r="N1531" t="s">
        <v>17</v>
      </c>
      <c r="O1531" t="s">
        <v>81</v>
      </c>
      <c r="P1531" t="s">
        <v>1036</v>
      </c>
      <c r="Q1531" t="s">
        <v>251</v>
      </c>
      <c r="R1531" t="s">
        <v>882</v>
      </c>
    </row>
    <row r="1532" spans="1:18" x14ac:dyDescent="0.35">
      <c r="A1532" t="s">
        <v>880</v>
      </c>
      <c r="B1532" t="s">
        <v>1964</v>
      </c>
      <c r="C1532">
        <v>2</v>
      </c>
      <c r="D1532">
        <v>40236</v>
      </c>
      <c r="E1532">
        <v>3</v>
      </c>
      <c r="G1532" t="s">
        <v>716</v>
      </c>
      <c r="I1532">
        <v>97</v>
      </c>
      <c r="J1532" t="s">
        <v>243</v>
      </c>
      <c r="K1532" s="11" t="str">
        <f t="shared" si="270"/>
        <v>30</v>
      </c>
      <c r="L1532" s="11" t="str">
        <f t="shared" si="271"/>
        <v>30</v>
      </c>
      <c r="N1532" t="s">
        <v>712</v>
      </c>
      <c r="O1532" t="s">
        <v>119</v>
      </c>
      <c r="P1532" t="s">
        <v>1036</v>
      </c>
      <c r="Q1532" t="s">
        <v>251</v>
      </c>
      <c r="R1532" t="s">
        <v>882</v>
      </c>
    </row>
    <row r="1533" spans="1:18" x14ac:dyDescent="0.35">
      <c r="A1533" t="s">
        <v>880</v>
      </c>
      <c r="B1533" t="s">
        <v>1964</v>
      </c>
      <c r="C1533">
        <v>3</v>
      </c>
      <c r="D1533">
        <v>46546</v>
      </c>
      <c r="E1533">
        <v>3</v>
      </c>
      <c r="G1533" t="s">
        <v>716</v>
      </c>
      <c r="J1533" t="s">
        <v>243</v>
      </c>
      <c r="K1533" s="11" t="str">
        <f t="shared" si="270"/>
        <v>30</v>
      </c>
      <c r="L1533" s="11" t="str">
        <f t="shared" si="271"/>
        <v>30</v>
      </c>
      <c r="N1533" t="s">
        <v>17</v>
      </c>
      <c r="O1533" t="s">
        <v>81</v>
      </c>
      <c r="P1533" t="s">
        <v>1036</v>
      </c>
      <c r="Q1533" t="s">
        <v>228</v>
      </c>
      <c r="R1533" t="s">
        <v>1132</v>
      </c>
    </row>
    <row r="1534" spans="1:18" x14ac:dyDescent="0.35">
      <c r="A1534" t="s">
        <v>880</v>
      </c>
      <c r="B1534" t="s">
        <v>1964</v>
      </c>
      <c r="C1534">
        <v>4</v>
      </c>
      <c r="D1534">
        <v>47391</v>
      </c>
      <c r="E1534">
        <v>3</v>
      </c>
      <c r="G1534" t="s">
        <v>716</v>
      </c>
      <c r="J1534" t="s">
        <v>243</v>
      </c>
      <c r="K1534" s="11" t="str">
        <f t="shared" si="270"/>
        <v>30</v>
      </c>
      <c r="L1534" s="11" t="str">
        <f t="shared" si="271"/>
        <v>30</v>
      </c>
      <c r="N1534" t="s">
        <v>712</v>
      </c>
      <c r="O1534" t="s">
        <v>81</v>
      </c>
      <c r="P1534" t="s">
        <v>1036</v>
      </c>
      <c r="Q1534" t="s">
        <v>251</v>
      </c>
      <c r="R1534" t="s">
        <v>882</v>
      </c>
    </row>
    <row r="1535" spans="1:18" x14ac:dyDescent="0.35">
      <c r="A1535" t="s">
        <v>880</v>
      </c>
      <c r="B1535" t="s">
        <v>1964</v>
      </c>
      <c r="C1535">
        <v>5</v>
      </c>
      <c r="D1535">
        <v>50783</v>
      </c>
      <c r="E1535">
        <v>3</v>
      </c>
      <c r="G1535" t="s">
        <v>716</v>
      </c>
      <c r="J1535" t="s">
        <v>243</v>
      </c>
      <c r="K1535" s="11" t="str">
        <f t="shared" si="270"/>
        <v>30</v>
      </c>
      <c r="L1535" s="11" t="str">
        <f t="shared" si="271"/>
        <v>30</v>
      </c>
      <c r="N1535" t="s">
        <v>712</v>
      </c>
      <c r="O1535" t="s">
        <v>238</v>
      </c>
      <c r="P1535" t="s">
        <v>1036</v>
      </c>
      <c r="Q1535" t="s">
        <v>241</v>
      </c>
      <c r="R1535" t="s">
        <v>1146</v>
      </c>
    </row>
    <row r="1536" spans="1:18" x14ac:dyDescent="0.35">
      <c r="A1536" t="s">
        <v>880</v>
      </c>
      <c r="B1536" t="s">
        <v>1964</v>
      </c>
      <c r="C1536">
        <v>6</v>
      </c>
      <c r="D1536">
        <v>50936</v>
      </c>
      <c r="E1536">
        <v>3</v>
      </c>
      <c r="G1536" t="s">
        <v>716</v>
      </c>
      <c r="I1536">
        <v>97</v>
      </c>
      <c r="J1536" t="s">
        <v>234</v>
      </c>
      <c r="K1536" s="11" t="str">
        <f t="shared" si="270"/>
        <v>19</v>
      </c>
      <c r="L1536" s="11" t="str">
        <f t="shared" si="271"/>
        <v>30</v>
      </c>
      <c r="N1536" t="s">
        <v>17</v>
      </c>
      <c r="O1536" t="s">
        <v>238</v>
      </c>
      <c r="P1536" t="s">
        <v>1036</v>
      </c>
      <c r="Q1536" t="s">
        <v>241</v>
      </c>
    </row>
    <row r="1537" spans="1:18" x14ac:dyDescent="0.35">
      <c r="A1537" t="s">
        <v>883</v>
      </c>
      <c r="B1537" t="s">
        <v>1965</v>
      </c>
      <c r="C1537">
        <v>1</v>
      </c>
      <c r="D1537">
        <v>47392</v>
      </c>
      <c r="E1537">
        <v>3</v>
      </c>
      <c r="G1537" t="s">
        <v>700</v>
      </c>
      <c r="J1537" t="s">
        <v>265</v>
      </c>
      <c r="K1537" s="11" t="str">
        <f t="shared" si="270"/>
        <v>28</v>
      </c>
      <c r="L1537" s="11" t="str">
        <f t="shared" si="271"/>
        <v>30</v>
      </c>
      <c r="N1537" t="s">
        <v>712</v>
      </c>
      <c r="O1537" t="s">
        <v>238</v>
      </c>
      <c r="P1537" t="s">
        <v>1036</v>
      </c>
      <c r="Q1537" t="s">
        <v>258</v>
      </c>
      <c r="R1537" t="s">
        <v>901</v>
      </c>
    </row>
    <row r="1538" spans="1:18" x14ac:dyDescent="0.35">
      <c r="A1538" t="s">
        <v>883</v>
      </c>
      <c r="B1538" t="s">
        <v>1965</v>
      </c>
      <c r="C1538">
        <v>2</v>
      </c>
      <c r="D1538">
        <v>47393</v>
      </c>
      <c r="E1538">
        <v>3</v>
      </c>
      <c r="G1538" t="s">
        <v>700</v>
      </c>
      <c r="J1538" t="s">
        <v>243</v>
      </c>
      <c r="K1538" s="11" t="str">
        <f t="shared" si="270"/>
        <v>30</v>
      </c>
      <c r="L1538" s="11" t="str">
        <f t="shared" si="271"/>
        <v>30</v>
      </c>
      <c r="N1538" t="s">
        <v>712</v>
      </c>
      <c r="O1538" t="s">
        <v>252</v>
      </c>
      <c r="P1538" t="s">
        <v>1036</v>
      </c>
      <c r="Q1538" t="s">
        <v>258</v>
      </c>
      <c r="R1538" t="s">
        <v>901</v>
      </c>
    </row>
    <row r="1539" spans="1:18" x14ac:dyDescent="0.35">
      <c r="A1539" t="s">
        <v>883</v>
      </c>
      <c r="B1539" t="s">
        <v>1965</v>
      </c>
      <c r="C1539">
        <v>3</v>
      </c>
      <c r="D1539">
        <v>50881</v>
      </c>
      <c r="E1539">
        <v>3</v>
      </c>
      <c r="G1539" t="s">
        <v>700</v>
      </c>
      <c r="J1539" t="s">
        <v>243</v>
      </c>
      <c r="K1539" s="11" t="str">
        <f t="shared" si="270"/>
        <v>30</v>
      </c>
      <c r="L1539" s="11" t="str">
        <f t="shared" si="271"/>
        <v>30</v>
      </c>
      <c r="N1539" t="s">
        <v>712</v>
      </c>
      <c r="O1539" t="s">
        <v>46</v>
      </c>
      <c r="P1539" t="s">
        <v>1036</v>
      </c>
      <c r="Q1539" t="s">
        <v>228</v>
      </c>
      <c r="R1539" t="s">
        <v>844</v>
      </c>
    </row>
    <row r="1540" spans="1:18" x14ac:dyDescent="0.35">
      <c r="A1540" t="s">
        <v>1149</v>
      </c>
      <c r="B1540" t="s">
        <v>1910</v>
      </c>
      <c r="C1540">
        <v>1</v>
      </c>
      <c r="D1540">
        <v>47395</v>
      </c>
      <c r="E1540">
        <v>3</v>
      </c>
      <c r="G1540" t="s">
        <v>700</v>
      </c>
      <c r="J1540" t="s">
        <v>243</v>
      </c>
      <c r="K1540" s="11" t="str">
        <f t="shared" si="270"/>
        <v>30</v>
      </c>
      <c r="L1540" s="11" t="str">
        <f t="shared" si="271"/>
        <v>30</v>
      </c>
      <c r="N1540" t="s">
        <v>17</v>
      </c>
      <c r="O1540" t="s">
        <v>238</v>
      </c>
      <c r="P1540" t="s">
        <v>1036</v>
      </c>
      <c r="Q1540" t="s">
        <v>837</v>
      </c>
      <c r="R1540" t="s">
        <v>878</v>
      </c>
    </row>
    <row r="1541" spans="1:18" x14ac:dyDescent="0.35">
      <c r="A1541" t="s">
        <v>889</v>
      </c>
      <c r="B1541" t="s">
        <v>1967</v>
      </c>
      <c r="C1541">
        <v>1</v>
      </c>
      <c r="D1541">
        <v>47396</v>
      </c>
      <c r="E1541">
        <v>3</v>
      </c>
      <c r="G1541" t="s">
        <v>716</v>
      </c>
      <c r="J1541" t="s">
        <v>234</v>
      </c>
      <c r="K1541" s="11" t="str">
        <f t="shared" si="270"/>
        <v>19</v>
      </c>
      <c r="L1541" s="11" t="str">
        <f t="shared" si="271"/>
        <v>30</v>
      </c>
      <c r="N1541" t="s">
        <v>17</v>
      </c>
      <c r="O1541" t="s">
        <v>81</v>
      </c>
      <c r="P1541" t="s">
        <v>1036</v>
      </c>
      <c r="Q1541" t="s">
        <v>258</v>
      </c>
      <c r="R1541" t="s">
        <v>884</v>
      </c>
    </row>
    <row r="1542" spans="1:18" x14ac:dyDescent="0.35">
      <c r="A1542" t="s">
        <v>1150</v>
      </c>
      <c r="B1542" t="s">
        <v>2094</v>
      </c>
      <c r="C1542">
        <v>1</v>
      </c>
      <c r="D1542">
        <v>47397</v>
      </c>
      <c r="E1542">
        <v>3</v>
      </c>
      <c r="G1542" t="s">
        <v>700</v>
      </c>
      <c r="J1542" t="s">
        <v>234</v>
      </c>
      <c r="K1542" s="11" t="str">
        <f t="shared" si="270"/>
        <v>19</v>
      </c>
      <c r="L1542" s="11" t="str">
        <f t="shared" si="271"/>
        <v>30</v>
      </c>
      <c r="N1542" t="s">
        <v>17</v>
      </c>
      <c r="O1542" t="s">
        <v>252</v>
      </c>
      <c r="P1542" t="s">
        <v>1036</v>
      </c>
      <c r="Q1542" t="s">
        <v>258</v>
      </c>
      <c r="R1542" t="s">
        <v>860</v>
      </c>
    </row>
    <row r="1543" spans="1:18" x14ac:dyDescent="0.35">
      <c r="A1543" t="s">
        <v>1151</v>
      </c>
      <c r="B1543" t="s">
        <v>2095</v>
      </c>
      <c r="C1543">
        <v>2</v>
      </c>
      <c r="D1543">
        <v>47400</v>
      </c>
      <c r="E1543">
        <v>3</v>
      </c>
      <c r="G1543" t="s">
        <v>1128</v>
      </c>
      <c r="J1543" t="s">
        <v>243</v>
      </c>
      <c r="K1543" s="11" t="str">
        <f t="shared" si="270"/>
        <v>30</v>
      </c>
      <c r="L1543" s="11" t="str">
        <f t="shared" si="271"/>
        <v>30</v>
      </c>
      <c r="N1543" t="s">
        <v>17</v>
      </c>
      <c r="O1543" t="s">
        <v>119</v>
      </c>
      <c r="P1543" t="s">
        <v>1036</v>
      </c>
      <c r="Q1543" t="s">
        <v>251</v>
      </c>
      <c r="R1543" t="s">
        <v>882</v>
      </c>
    </row>
    <row r="1544" spans="1:18" x14ac:dyDescent="0.35">
      <c r="A1544" t="s">
        <v>1151</v>
      </c>
      <c r="B1544" t="s">
        <v>2095</v>
      </c>
      <c r="C1544">
        <v>4</v>
      </c>
      <c r="D1544">
        <v>50731</v>
      </c>
      <c r="E1544">
        <v>3</v>
      </c>
      <c r="G1544" t="s">
        <v>716</v>
      </c>
      <c r="I1544">
        <v>97</v>
      </c>
      <c r="J1544" t="s">
        <v>298</v>
      </c>
      <c r="K1544" s="11" t="str">
        <f t="shared" si="270"/>
        <v>22</v>
      </c>
      <c r="L1544" s="11" t="str">
        <f t="shared" si="271"/>
        <v>30</v>
      </c>
      <c r="N1544" t="s">
        <v>17</v>
      </c>
      <c r="O1544" t="s">
        <v>164</v>
      </c>
      <c r="P1544" t="s">
        <v>1036</v>
      </c>
      <c r="Q1544" t="s">
        <v>253</v>
      </c>
      <c r="R1544" t="s">
        <v>903</v>
      </c>
    </row>
    <row r="1545" spans="1:18" x14ac:dyDescent="0.35">
      <c r="A1545" t="s">
        <v>1151</v>
      </c>
      <c r="B1545" t="s">
        <v>2095</v>
      </c>
      <c r="C1545">
        <v>5</v>
      </c>
      <c r="D1545">
        <v>50732</v>
      </c>
      <c r="E1545">
        <v>3</v>
      </c>
      <c r="G1545" t="s">
        <v>716</v>
      </c>
      <c r="I1545">
        <v>97</v>
      </c>
      <c r="J1545" t="s">
        <v>240</v>
      </c>
      <c r="K1545" s="11" t="str">
        <f t="shared" si="270"/>
        <v>26</v>
      </c>
      <c r="L1545" s="11" t="str">
        <f t="shared" si="271"/>
        <v>30</v>
      </c>
      <c r="N1545" t="s">
        <v>17</v>
      </c>
      <c r="O1545" t="s">
        <v>252</v>
      </c>
      <c r="P1545" t="s">
        <v>1036</v>
      </c>
      <c r="Q1545" t="s">
        <v>253</v>
      </c>
      <c r="R1545" t="s">
        <v>903</v>
      </c>
    </row>
    <row r="1546" spans="1:18" x14ac:dyDescent="0.35">
      <c r="A1546" t="s">
        <v>1151</v>
      </c>
      <c r="B1546" t="s">
        <v>2095</v>
      </c>
      <c r="C1546">
        <v>6</v>
      </c>
      <c r="D1546">
        <v>50733</v>
      </c>
      <c r="E1546">
        <v>3</v>
      </c>
      <c r="G1546" t="s">
        <v>716</v>
      </c>
      <c r="I1546">
        <v>97</v>
      </c>
      <c r="J1546" t="s">
        <v>206</v>
      </c>
      <c r="K1546" s="11" t="str">
        <f t="shared" si="270"/>
        <v>27</v>
      </c>
      <c r="L1546" s="11" t="str">
        <f t="shared" si="271"/>
        <v>30</v>
      </c>
      <c r="N1546" t="s">
        <v>712</v>
      </c>
      <c r="O1546" t="s">
        <v>280</v>
      </c>
      <c r="P1546" t="s">
        <v>1036</v>
      </c>
      <c r="Q1546" t="s">
        <v>228</v>
      </c>
      <c r="R1546" t="s">
        <v>1145</v>
      </c>
    </row>
    <row r="1547" spans="1:18" x14ac:dyDescent="0.35">
      <c r="A1547" t="s">
        <v>1152</v>
      </c>
      <c r="B1547" t="s">
        <v>2096</v>
      </c>
      <c r="C1547">
        <v>1</v>
      </c>
      <c r="D1547">
        <v>47403</v>
      </c>
      <c r="E1547">
        <v>3</v>
      </c>
      <c r="G1547" t="s">
        <v>716</v>
      </c>
      <c r="J1547" t="s">
        <v>289</v>
      </c>
      <c r="K1547" s="11" t="str">
        <f t="shared" si="270"/>
        <v>17</v>
      </c>
      <c r="L1547" s="11" t="str">
        <f t="shared" si="271"/>
        <v>30</v>
      </c>
      <c r="N1547" t="s">
        <v>17</v>
      </c>
      <c r="O1547" t="s">
        <v>164</v>
      </c>
      <c r="P1547" t="s">
        <v>1036</v>
      </c>
      <c r="Q1547" t="s">
        <v>251</v>
      </c>
      <c r="R1547" t="s">
        <v>1153</v>
      </c>
    </row>
    <row r="1548" spans="1:18" x14ac:dyDescent="0.35">
      <c r="A1548" t="s">
        <v>896</v>
      </c>
      <c r="B1548" t="s">
        <v>1971</v>
      </c>
      <c r="C1548">
        <v>1</v>
      </c>
      <c r="D1548">
        <v>43703</v>
      </c>
      <c r="E1548">
        <v>3</v>
      </c>
      <c r="G1548" t="s">
        <v>716</v>
      </c>
      <c r="J1548" t="s">
        <v>1154</v>
      </c>
      <c r="K1548" s="11" t="str">
        <f t="shared" si="270"/>
        <v>26</v>
      </c>
      <c r="L1548" s="11" t="str">
        <f t="shared" si="271"/>
        <v>24</v>
      </c>
      <c r="N1548" t="s">
        <v>712</v>
      </c>
      <c r="O1548" t="s">
        <v>238</v>
      </c>
      <c r="P1548" t="s">
        <v>1036</v>
      </c>
      <c r="Q1548" t="s">
        <v>228</v>
      </c>
      <c r="R1548" t="s">
        <v>743</v>
      </c>
    </row>
    <row r="1549" spans="1:18" x14ac:dyDescent="0.35">
      <c r="A1549" t="s">
        <v>896</v>
      </c>
      <c r="B1549" t="s">
        <v>1971</v>
      </c>
      <c r="C1549">
        <v>3</v>
      </c>
      <c r="D1549">
        <v>50739</v>
      </c>
      <c r="E1549">
        <v>3</v>
      </c>
      <c r="G1549" t="s">
        <v>716</v>
      </c>
      <c r="I1549">
        <v>97</v>
      </c>
      <c r="J1549" t="s">
        <v>290</v>
      </c>
      <c r="K1549" s="11" t="str">
        <f t="shared" si="270"/>
        <v>24</v>
      </c>
      <c r="L1549" s="11" t="str">
        <f t="shared" si="271"/>
        <v>24</v>
      </c>
      <c r="N1549" t="s">
        <v>17</v>
      </c>
      <c r="O1549" t="s">
        <v>164</v>
      </c>
      <c r="P1549" t="s">
        <v>1036</v>
      </c>
      <c r="Q1549" t="s">
        <v>241</v>
      </c>
      <c r="R1549" t="s">
        <v>878</v>
      </c>
    </row>
    <row r="1550" spans="1:18" x14ac:dyDescent="0.35">
      <c r="A1550" t="s">
        <v>900</v>
      </c>
      <c r="B1550" t="s">
        <v>2097</v>
      </c>
      <c r="C1550">
        <v>1</v>
      </c>
      <c r="D1550">
        <v>47415</v>
      </c>
      <c r="E1550">
        <v>3</v>
      </c>
      <c r="G1550" t="s">
        <v>700</v>
      </c>
      <c r="J1550" t="s">
        <v>455</v>
      </c>
      <c r="K1550" s="11" t="str">
        <f t="shared" si="270"/>
        <v>23</v>
      </c>
      <c r="L1550" s="11" t="str">
        <f t="shared" si="271"/>
        <v>30</v>
      </c>
      <c r="N1550" t="s">
        <v>17</v>
      </c>
      <c r="O1550" t="s">
        <v>119</v>
      </c>
      <c r="P1550" t="s">
        <v>1036</v>
      </c>
      <c r="Q1550" t="s">
        <v>258</v>
      </c>
      <c r="R1550" t="s">
        <v>1155</v>
      </c>
    </row>
    <row r="1551" spans="1:18" x14ac:dyDescent="0.35">
      <c r="A1551" t="s">
        <v>900</v>
      </c>
      <c r="B1551" t="s">
        <v>2097</v>
      </c>
      <c r="C1551">
        <v>2</v>
      </c>
      <c r="D1551">
        <v>50975</v>
      </c>
      <c r="E1551">
        <v>3</v>
      </c>
      <c r="G1551" t="s">
        <v>700</v>
      </c>
      <c r="J1551" t="s">
        <v>513</v>
      </c>
      <c r="K1551" s="11" t="str">
        <f t="shared" si="270"/>
        <v>15</v>
      </c>
      <c r="L1551" s="11" t="str">
        <f t="shared" si="271"/>
        <v>30</v>
      </c>
      <c r="N1551" t="s">
        <v>712</v>
      </c>
      <c r="O1551" t="s">
        <v>164</v>
      </c>
      <c r="P1551" t="s">
        <v>1036</v>
      </c>
      <c r="Q1551" t="s">
        <v>253</v>
      </c>
      <c r="R1551" t="s">
        <v>1156</v>
      </c>
    </row>
    <row r="1552" spans="1:18" x14ac:dyDescent="0.35">
      <c r="A1552" t="s">
        <v>1157</v>
      </c>
      <c r="B1552" t="s">
        <v>2098</v>
      </c>
      <c r="C1552">
        <v>1</v>
      </c>
      <c r="D1552">
        <v>43138</v>
      </c>
      <c r="E1552">
        <v>3</v>
      </c>
      <c r="G1552" t="s">
        <v>700</v>
      </c>
      <c r="J1552" s="9">
        <v>45137</v>
      </c>
      <c r="K1552" s="11" t="str">
        <f>TEXT(MONTH(J1552),"00")</f>
        <v>07</v>
      </c>
      <c r="L1552" s="11" t="str">
        <f>TEXT(DAY(J1552),"00")</f>
        <v>30</v>
      </c>
      <c r="M1552" s="5"/>
      <c r="N1552" t="s">
        <v>17</v>
      </c>
      <c r="O1552" t="s">
        <v>280</v>
      </c>
      <c r="P1552" t="s">
        <v>1036</v>
      </c>
      <c r="Q1552" t="s">
        <v>291</v>
      </c>
      <c r="R1552" t="s">
        <v>903</v>
      </c>
    </row>
    <row r="1553" spans="1:18" x14ac:dyDescent="0.35">
      <c r="A1553" t="s">
        <v>1158</v>
      </c>
      <c r="B1553" t="s">
        <v>2099</v>
      </c>
      <c r="C1553">
        <v>1</v>
      </c>
      <c r="D1553">
        <v>47418</v>
      </c>
      <c r="E1553">
        <v>3</v>
      </c>
      <c r="G1553" t="s">
        <v>716</v>
      </c>
      <c r="J1553" t="s">
        <v>243</v>
      </c>
      <c r="K1553" s="11" t="str">
        <f t="shared" ref="K1553:K1559" si="272">LEFT(J1553,2)</f>
        <v>30</v>
      </c>
      <c r="L1553" s="11" t="str">
        <f t="shared" ref="L1553:L1559" si="273">RIGHT(J1553,2)</f>
        <v>30</v>
      </c>
      <c r="N1553" t="s">
        <v>712</v>
      </c>
      <c r="O1553" t="s">
        <v>119</v>
      </c>
      <c r="P1553" t="s">
        <v>1036</v>
      </c>
      <c r="Q1553" t="s">
        <v>253</v>
      </c>
      <c r="R1553" t="s">
        <v>897</v>
      </c>
    </row>
    <row r="1554" spans="1:18" x14ac:dyDescent="0.35">
      <c r="A1554" t="s">
        <v>1158</v>
      </c>
      <c r="B1554" t="s">
        <v>2099</v>
      </c>
      <c r="C1554">
        <v>2</v>
      </c>
      <c r="D1554">
        <v>47419</v>
      </c>
      <c r="E1554">
        <v>3</v>
      </c>
      <c r="G1554" t="s">
        <v>716</v>
      </c>
      <c r="J1554" t="s">
        <v>243</v>
      </c>
      <c r="K1554" s="11" t="str">
        <f t="shared" si="272"/>
        <v>30</v>
      </c>
      <c r="L1554" s="11" t="str">
        <f t="shared" si="273"/>
        <v>30</v>
      </c>
      <c r="N1554" t="s">
        <v>712</v>
      </c>
      <c r="O1554" t="s">
        <v>81</v>
      </c>
      <c r="P1554" t="s">
        <v>1036</v>
      </c>
      <c r="Q1554" t="s">
        <v>253</v>
      </c>
      <c r="R1554" t="s">
        <v>897</v>
      </c>
    </row>
    <row r="1555" spans="1:18" x14ac:dyDescent="0.35">
      <c r="A1555" t="s">
        <v>1159</v>
      </c>
      <c r="B1555" t="s">
        <v>2100</v>
      </c>
      <c r="C1555">
        <v>1</v>
      </c>
      <c r="D1555">
        <v>47423</v>
      </c>
      <c r="E1555">
        <v>3</v>
      </c>
      <c r="G1555" t="s">
        <v>700</v>
      </c>
      <c r="J1555" t="s">
        <v>243</v>
      </c>
      <c r="K1555" s="11" t="str">
        <f t="shared" si="272"/>
        <v>30</v>
      </c>
      <c r="L1555" s="11" t="str">
        <f t="shared" si="273"/>
        <v>30</v>
      </c>
      <c r="N1555" t="s">
        <v>17</v>
      </c>
      <c r="O1555" t="s">
        <v>46</v>
      </c>
      <c r="P1555" t="s">
        <v>1036</v>
      </c>
      <c r="Q1555" t="s">
        <v>258</v>
      </c>
      <c r="R1555" t="s">
        <v>860</v>
      </c>
    </row>
    <row r="1556" spans="1:18" x14ac:dyDescent="0.35">
      <c r="A1556" t="s">
        <v>905</v>
      </c>
      <c r="B1556" t="s">
        <v>1976</v>
      </c>
      <c r="C1556">
        <v>1</v>
      </c>
      <c r="D1556">
        <v>42020</v>
      </c>
      <c r="E1556">
        <v>3</v>
      </c>
      <c r="G1556" t="s">
        <v>759</v>
      </c>
      <c r="I1556" t="s">
        <v>112</v>
      </c>
      <c r="J1556" t="s">
        <v>1160</v>
      </c>
      <c r="K1556" s="11" t="str">
        <f t="shared" si="272"/>
        <v>21</v>
      </c>
      <c r="L1556" s="11" t="str">
        <f t="shared" si="273"/>
        <v>25</v>
      </c>
      <c r="N1556" t="s">
        <v>17</v>
      </c>
      <c r="O1556" t="s">
        <v>280</v>
      </c>
      <c r="P1556" t="s">
        <v>1036</v>
      </c>
      <c r="Q1556" t="s">
        <v>837</v>
      </c>
      <c r="R1556" t="s">
        <v>853</v>
      </c>
    </row>
    <row r="1557" spans="1:18" x14ac:dyDescent="0.35">
      <c r="A1557" t="s">
        <v>906</v>
      </c>
      <c r="B1557" t="s">
        <v>1977</v>
      </c>
      <c r="C1557">
        <v>1</v>
      </c>
      <c r="D1557">
        <v>43196</v>
      </c>
      <c r="E1557">
        <v>3</v>
      </c>
      <c r="G1557" t="s">
        <v>716</v>
      </c>
      <c r="I1557">
        <v>97</v>
      </c>
      <c r="J1557" t="s">
        <v>243</v>
      </c>
      <c r="K1557" s="11" t="str">
        <f t="shared" si="272"/>
        <v>30</v>
      </c>
      <c r="L1557" s="11" t="str">
        <f t="shared" si="273"/>
        <v>30</v>
      </c>
      <c r="N1557" t="s">
        <v>17</v>
      </c>
      <c r="O1557" t="s">
        <v>238</v>
      </c>
      <c r="P1557" t="s">
        <v>1036</v>
      </c>
      <c r="Q1557" t="s">
        <v>258</v>
      </c>
      <c r="R1557" t="s">
        <v>1161</v>
      </c>
    </row>
    <row r="1558" spans="1:18" x14ac:dyDescent="0.35">
      <c r="A1558" t="s">
        <v>906</v>
      </c>
      <c r="B1558" t="s">
        <v>1977</v>
      </c>
      <c r="C1558">
        <v>3</v>
      </c>
      <c r="D1558">
        <v>47431</v>
      </c>
      <c r="E1558">
        <v>3</v>
      </c>
      <c r="G1558" t="s">
        <v>716</v>
      </c>
      <c r="J1558" t="s">
        <v>234</v>
      </c>
      <c r="K1558" s="11" t="str">
        <f t="shared" si="272"/>
        <v>19</v>
      </c>
      <c r="L1558" s="11" t="str">
        <f t="shared" si="273"/>
        <v>30</v>
      </c>
      <c r="N1558" t="s">
        <v>712</v>
      </c>
      <c r="O1558" t="s">
        <v>43</v>
      </c>
      <c r="P1558" t="s">
        <v>1036</v>
      </c>
      <c r="Q1558" t="s">
        <v>258</v>
      </c>
      <c r="R1558" t="s">
        <v>858</v>
      </c>
    </row>
    <row r="1559" spans="1:18" x14ac:dyDescent="0.35">
      <c r="A1559" t="s">
        <v>906</v>
      </c>
      <c r="B1559" t="s">
        <v>1977</v>
      </c>
      <c r="C1559">
        <v>4</v>
      </c>
      <c r="D1559">
        <v>47432</v>
      </c>
      <c r="E1559">
        <v>3</v>
      </c>
      <c r="G1559" t="s">
        <v>716</v>
      </c>
      <c r="J1559" t="s">
        <v>230</v>
      </c>
      <c r="K1559" s="11" t="str">
        <f t="shared" si="272"/>
        <v>25</v>
      </c>
      <c r="L1559" s="11" t="str">
        <f t="shared" si="273"/>
        <v>30</v>
      </c>
      <c r="N1559" t="s">
        <v>17</v>
      </c>
      <c r="O1559" t="s">
        <v>252</v>
      </c>
      <c r="P1559" t="s">
        <v>1036</v>
      </c>
      <c r="Q1559" t="s">
        <v>253</v>
      </c>
      <c r="R1559" t="s">
        <v>868</v>
      </c>
    </row>
    <row r="1560" spans="1:18" x14ac:dyDescent="0.35">
      <c r="A1560" t="s">
        <v>910</v>
      </c>
      <c r="B1560" t="s">
        <v>1978</v>
      </c>
      <c r="C1560">
        <v>1</v>
      </c>
      <c r="D1560">
        <v>43708</v>
      </c>
      <c r="E1560">
        <v>3</v>
      </c>
      <c r="G1560" t="s">
        <v>1162</v>
      </c>
      <c r="J1560" s="9">
        <v>45209</v>
      </c>
      <c r="K1560" s="11" t="str">
        <f>TEXT(MONTH(J1560),"00")</f>
        <v>10</v>
      </c>
      <c r="L1560" s="11" t="str">
        <f>TEXT(DAY(J1560),"00")</f>
        <v>10</v>
      </c>
      <c r="M1560" s="5"/>
      <c r="N1560" t="s">
        <v>17</v>
      </c>
      <c r="O1560" t="s">
        <v>119</v>
      </c>
      <c r="P1560" t="s">
        <v>1036</v>
      </c>
      <c r="Q1560" t="s">
        <v>837</v>
      </c>
      <c r="R1560" t="s">
        <v>853</v>
      </c>
    </row>
    <row r="1561" spans="1:18" x14ac:dyDescent="0.35">
      <c r="A1561" t="s">
        <v>910</v>
      </c>
      <c r="B1561" t="s">
        <v>1978</v>
      </c>
      <c r="C1561">
        <v>2</v>
      </c>
      <c r="D1561">
        <v>43709</v>
      </c>
      <c r="E1561">
        <v>3</v>
      </c>
      <c r="G1561" t="s">
        <v>700</v>
      </c>
      <c r="J1561" s="9">
        <v>45209</v>
      </c>
      <c r="K1561" s="11" t="str">
        <f>TEXT(MONTH(J1561),"00")</f>
        <v>10</v>
      </c>
      <c r="L1561" s="11" t="str">
        <f>TEXT(DAY(J1561),"00")</f>
        <v>10</v>
      </c>
      <c r="M1561" s="5"/>
      <c r="N1561" t="s">
        <v>712</v>
      </c>
      <c r="O1561" t="s">
        <v>238</v>
      </c>
      <c r="P1561" t="s">
        <v>1036</v>
      </c>
      <c r="Q1561" t="s">
        <v>837</v>
      </c>
      <c r="R1561" t="s">
        <v>853</v>
      </c>
    </row>
    <row r="1562" spans="1:18" x14ac:dyDescent="0.35">
      <c r="A1562" t="s">
        <v>910</v>
      </c>
      <c r="B1562" t="s">
        <v>1978</v>
      </c>
      <c r="C1562">
        <v>3</v>
      </c>
      <c r="D1562">
        <v>43710</v>
      </c>
      <c r="E1562">
        <v>3</v>
      </c>
      <c r="G1562" t="s">
        <v>700</v>
      </c>
      <c r="J1562" s="9">
        <v>45209</v>
      </c>
      <c r="K1562" s="11" t="str">
        <f>TEXT(MONTH(J1562),"00")</f>
        <v>10</v>
      </c>
      <c r="L1562" s="11" t="str">
        <f>TEXT(DAY(J1562),"00")</f>
        <v>10</v>
      </c>
      <c r="M1562" s="5"/>
      <c r="N1562" t="s">
        <v>712</v>
      </c>
      <c r="O1562" t="s">
        <v>119</v>
      </c>
      <c r="P1562" t="s">
        <v>1036</v>
      </c>
      <c r="Q1562" t="s">
        <v>837</v>
      </c>
      <c r="R1562" t="s">
        <v>853</v>
      </c>
    </row>
    <row r="1563" spans="1:18" x14ac:dyDescent="0.35">
      <c r="A1563" t="s">
        <v>912</v>
      </c>
      <c r="B1563" t="s">
        <v>1980</v>
      </c>
      <c r="C1563">
        <v>1</v>
      </c>
      <c r="D1563">
        <v>44521</v>
      </c>
      <c r="E1563">
        <v>3</v>
      </c>
      <c r="G1563" t="s">
        <v>700</v>
      </c>
      <c r="J1563" t="s">
        <v>50</v>
      </c>
      <c r="K1563" s="11" t="str">
        <f t="shared" ref="K1563:K1565" si="274">LEFT(J1563,2)</f>
        <v>20</v>
      </c>
      <c r="L1563" s="11" t="str">
        <f t="shared" ref="L1563:L1565" si="275">RIGHT(J1563,2)</f>
        <v>20</v>
      </c>
      <c r="N1563" t="s">
        <v>17</v>
      </c>
      <c r="O1563" t="s">
        <v>252</v>
      </c>
      <c r="P1563" t="s">
        <v>1036</v>
      </c>
      <c r="Q1563" t="s">
        <v>241</v>
      </c>
      <c r="R1563" t="s">
        <v>747</v>
      </c>
    </row>
    <row r="1564" spans="1:18" x14ac:dyDescent="0.35">
      <c r="A1564" t="s">
        <v>1163</v>
      </c>
      <c r="B1564" t="s">
        <v>2101</v>
      </c>
      <c r="C1564">
        <v>1</v>
      </c>
      <c r="D1564">
        <v>47463</v>
      </c>
      <c r="E1564">
        <v>3</v>
      </c>
      <c r="G1564" t="s">
        <v>716</v>
      </c>
      <c r="J1564" t="s">
        <v>50</v>
      </c>
      <c r="K1564" s="11" t="str">
        <f t="shared" si="274"/>
        <v>20</v>
      </c>
      <c r="L1564" s="11" t="str">
        <f t="shared" si="275"/>
        <v>20</v>
      </c>
      <c r="N1564" t="s">
        <v>17</v>
      </c>
      <c r="O1564" t="s">
        <v>252</v>
      </c>
      <c r="P1564" t="s">
        <v>1036</v>
      </c>
      <c r="Q1564" t="s">
        <v>228</v>
      </c>
      <c r="R1564" t="s">
        <v>878</v>
      </c>
    </row>
    <row r="1565" spans="1:18" x14ac:dyDescent="0.35">
      <c r="A1565" t="s">
        <v>1163</v>
      </c>
      <c r="B1565" t="s">
        <v>2101</v>
      </c>
      <c r="C1565">
        <v>2</v>
      </c>
      <c r="D1565">
        <v>50740</v>
      </c>
      <c r="E1565">
        <v>3</v>
      </c>
      <c r="G1565" t="s">
        <v>716</v>
      </c>
      <c r="I1565">
        <v>97</v>
      </c>
      <c r="J1565" t="s">
        <v>50</v>
      </c>
      <c r="K1565" s="11" t="str">
        <f t="shared" si="274"/>
        <v>20</v>
      </c>
      <c r="L1565" s="11" t="str">
        <f t="shared" si="275"/>
        <v>20</v>
      </c>
      <c r="N1565" t="s">
        <v>17</v>
      </c>
      <c r="O1565" t="s">
        <v>81</v>
      </c>
      <c r="P1565" t="s">
        <v>1036</v>
      </c>
      <c r="Q1565" t="s">
        <v>253</v>
      </c>
      <c r="R1565" t="s">
        <v>878</v>
      </c>
    </row>
    <row r="1566" spans="1:18" x14ac:dyDescent="0.35">
      <c r="A1566" t="s">
        <v>1164</v>
      </c>
      <c r="B1566" t="s">
        <v>2102</v>
      </c>
      <c r="C1566">
        <v>1</v>
      </c>
      <c r="D1566">
        <v>49726</v>
      </c>
      <c r="E1566">
        <v>3</v>
      </c>
      <c r="G1566" t="s">
        <v>716</v>
      </c>
      <c r="J1566" s="9">
        <v>44951</v>
      </c>
      <c r="K1566" s="11" t="str">
        <f>TEXT(MONTH(J1566),"00")</f>
        <v>01</v>
      </c>
      <c r="L1566" s="11" t="str">
        <f>TEXT(DAY(J1566),"00")</f>
        <v>25</v>
      </c>
      <c r="M1566" s="5"/>
      <c r="N1566" t="s">
        <v>712</v>
      </c>
      <c r="O1566" t="s">
        <v>280</v>
      </c>
      <c r="P1566" t="s">
        <v>1036</v>
      </c>
      <c r="Q1566" t="s">
        <v>1165</v>
      </c>
      <c r="R1566" t="s">
        <v>871</v>
      </c>
    </row>
    <row r="1567" spans="1:18" x14ac:dyDescent="0.35">
      <c r="A1567" t="s">
        <v>1166</v>
      </c>
      <c r="B1567" t="s">
        <v>2103</v>
      </c>
      <c r="C1567">
        <v>1</v>
      </c>
      <c r="D1567">
        <v>40786</v>
      </c>
      <c r="E1567">
        <v>3</v>
      </c>
      <c r="G1567" t="s">
        <v>716</v>
      </c>
      <c r="I1567">
        <v>97</v>
      </c>
      <c r="J1567" t="s">
        <v>50</v>
      </c>
      <c r="K1567" s="11" t="str">
        <f>LEFT(J1567,2)</f>
        <v>20</v>
      </c>
      <c r="L1567" s="11" t="str">
        <f t="shared" ref="L1567" si="276">RIGHT(J1567,2)</f>
        <v>20</v>
      </c>
      <c r="N1567" t="s">
        <v>17</v>
      </c>
      <c r="O1567" t="s">
        <v>46</v>
      </c>
      <c r="P1567" t="s">
        <v>1036</v>
      </c>
      <c r="Q1567" t="s">
        <v>228</v>
      </c>
      <c r="R1567" t="s">
        <v>876</v>
      </c>
    </row>
    <row r="1568" spans="1:18" x14ac:dyDescent="0.35">
      <c r="A1568" t="s">
        <v>1167</v>
      </c>
      <c r="B1568" t="s">
        <v>2104</v>
      </c>
      <c r="C1568">
        <v>2</v>
      </c>
      <c r="D1568">
        <v>50436</v>
      </c>
      <c r="E1568">
        <v>3</v>
      </c>
      <c r="G1568" t="s">
        <v>716</v>
      </c>
      <c r="I1568">
        <v>97</v>
      </c>
      <c r="J1568" s="9">
        <v>45280</v>
      </c>
      <c r="K1568" s="11" t="str">
        <f>TEXT(MONTH(J1568),"00")</f>
        <v>12</v>
      </c>
      <c r="L1568" s="11" t="str">
        <f>TEXT(DAY(J1568),"00")</f>
        <v>20</v>
      </c>
      <c r="M1568" s="5"/>
      <c r="N1568" t="s">
        <v>712</v>
      </c>
      <c r="O1568" t="s">
        <v>119</v>
      </c>
      <c r="P1568" t="s">
        <v>1036</v>
      </c>
      <c r="Q1568" t="s">
        <v>228</v>
      </c>
      <c r="R1568" t="s">
        <v>844</v>
      </c>
    </row>
    <row r="1569" spans="1:18" x14ac:dyDescent="0.35">
      <c r="A1569" t="s">
        <v>1167</v>
      </c>
      <c r="B1569" t="s">
        <v>2104</v>
      </c>
      <c r="C1569">
        <v>3</v>
      </c>
      <c r="D1569">
        <v>50437</v>
      </c>
      <c r="E1569">
        <v>3</v>
      </c>
      <c r="G1569" t="s">
        <v>716</v>
      </c>
      <c r="I1569">
        <v>97</v>
      </c>
      <c r="J1569" s="9">
        <v>45219</v>
      </c>
      <c r="K1569" s="11" t="str">
        <f>TEXT(MONTH(J1569),"00")</f>
        <v>10</v>
      </c>
      <c r="L1569" s="11" t="str">
        <f>TEXT(DAY(J1569),"00")</f>
        <v>20</v>
      </c>
      <c r="M1569" s="5"/>
      <c r="N1569" t="s">
        <v>712</v>
      </c>
      <c r="O1569" t="s">
        <v>81</v>
      </c>
      <c r="P1569" t="s">
        <v>1036</v>
      </c>
      <c r="Q1569" t="s">
        <v>228</v>
      </c>
      <c r="R1569" t="s">
        <v>844</v>
      </c>
    </row>
    <row r="1570" spans="1:18" x14ac:dyDescent="0.35">
      <c r="A1570" t="s">
        <v>1168</v>
      </c>
      <c r="B1570" t="s">
        <v>2105</v>
      </c>
      <c r="C1570">
        <v>1</v>
      </c>
      <c r="D1570">
        <v>44360</v>
      </c>
      <c r="E1570">
        <v>3</v>
      </c>
      <c r="G1570" t="s">
        <v>716</v>
      </c>
      <c r="J1570" t="s">
        <v>50</v>
      </c>
      <c r="K1570" s="11" t="str">
        <f t="shared" ref="K1570:K1573" si="277">LEFT(J1570,2)</f>
        <v>20</v>
      </c>
      <c r="L1570" s="11" t="str">
        <f t="shared" ref="L1570:L1573" si="278">RIGHT(J1570,2)</f>
        <v>20</v>
      </c>
      <c r="N1570" t="s">
        <v>17</v>
      </c>
      <c r="O1570" t="s">
        <v>43</v>
      </c>
      <c r="P1570" t="s">
        <v>1036</v>
      </c>
      <c r="Q1570" t="s">
        <v>258</v>
      </c>
      <c r="R1570" t="s">
        <v>901</v>
      </c>
    </row>
    <row r="1571" spans="1:18" x14ac:dyDescent="0.35">
      <c r="A1571" t="s">
        <v>917</v>
      </c>
      <c r="B1571" t="s">
        <v>1982</v>
      </c>
      <c r="C1571">
        <v>4</v>
      </c>
      <c r="D1571">
        <v>50515</v>
      </c>
      <c r="E1571">
        <v>3</v>
      </c>
      <c r="G1571" t="s">
        <v>716</v>
      </c>
      <c r="J1571" t="s">
        <v>58</v>
      </c>
      <c r="K1571" s="11" t="str">
        <f t="shared" si="277"/>
        <v>19</v>
      </c>
      <c r="L1571" s="11" t="str">
        <f t="shared" si="278"/>
        <v>20</v>
      </c>
      <c r="N1571" t="s">
        <v>17</v>
      </c>
      <c r="O1571" t="s">
        <v>164</v>
      </c>
      <c r="P1571" t="s">
        <v>1036</v>
      </c>
      <c r="Q1571" t="s">
        <v>228</v>
      </c>
      <c r="R1571" t="s">
        <v>916</v>
      </c>
    </row>
    <row r="1572" spans="1:18" x14ac:dyDescent="0.35">
      <c r="A1572" t="s">
        <v>1169</v>
      </c>
      <c r="B1572" t="s">
        <v>2106</v>
      </c>
      <c r="C1572">
        <v>1</v>
      </c>
      <c r="D1572">
        <v>45521</v>
      </c>
      <c r="E1572">
        <v>3</v>
      </c>
      <c r="G1572" t="s">
        <v>716</v>
      </c>
      <c r="I1572">
        <v>97</v>
      </c>
      <c r="J1572" t="s">
        <v>50</v>
      </c>
      <c r="K1572" s="11" t="str">
        <f t="shared" si="277"/>
        <v>20</v>
      </c>
      <c r="L1572" s="11" t="str">
        <f t="shared" si="278"/>
        <v>20</v>
      </c>
      <c r="N1572" t="s">
        <v>17</v>
      </c>
      <c r="O1572" t="s">
        <v>280</v>
      </c>
      <c r="P1572" t="s">
        <v>1036</v>
      </c>
      <c r="Q1572" t="s">
        <v>228</v>
      </c>
      <c r="R1572" t="s">
        <v>916</v>
      </c>
    </row>
    <row r="1573" spans="1:18" x14ac:dyDescent="0.35">
      <c r="A1573" t="s">
        <v>919</v>
      </c>
      <c r="B1573" t="s">
        <v>2107</v>
      </c>
      <c r="C1573">
        <v>1</v>
      </c>
      <c r="D1573">
        <v>47470</v>
      </c>
      <c r="E1573">
        <v>3</v>
      </c>
      <c r="G1573" t="s">
        <v>716</v>
      </c>
      <c r="J1573" t="s">
        <v>58</v>
      </c>
      <c r="K1573" s="11" t="str">
        <f t="shared" si="277"/>
        <v>19</v>
      </c>
      <c r="L1573" s="11" t="str">
        <f t="shared" si="278"/>
        <v>20</v>
      </c>
      <c r="N1573" t="s">
        <v>17</v>
      </c>
      <c r="O1573" t="s">
        <v>81</v>
      </c>
      <c r="P1573" t="s">
        <v>1036</v>
      </c>
      <c r="Q1573" t="s">
        <v>241</v>
      </c>
      <c r="R1573" t="s">
        <v>1170</v>
      </c>
    </row>
    <row r="1574" spans="1:18" x14ac:dyDescent="0.35">
      <c r="A1574" t="s">
        <v>919</v>
      </c>
      <c r="B1574" t="s">
        <v>2108</v>
      </c>
      <c r="C1574">
        <v>2</v>
      </c>
      <c r="D1574">
        <v>47471</v>
      </c>
      <c r="E1574">
        <v>3</v>
      </c>
      <c r="G1574" t="s">
        <v>716</v>
      </c>
      <c r="J1574" s="9">
        <v>45066</v>
      </c>
      <c r="K1574" s="11" t="str">
        <f>TEXT(MONTH(J1574),"00")</f>
        <v>05</v>
      </c>
      <c r="L1574" s="11" t="str">
        <f>TEXT(DAY(J1574),"00")</f>
        <v>20</v>
      </c>
      <c r="M1574" s="5"/>
      <c r="N1574" t="s">
        <v>712</v>
      </c>
      <c r="O1574" t="s">
        <v>238</v>
      </c>
      <c r="P1574" t="s">
        <v>1036</v>
      </c>
      <c r="Q1574" t="s">
        <v>251</v>
      </c>
      <c r="R1574" t="s">
        <v>1170</v>
      </c>
    </row>
    <row r="1575" spans="1:18" x14ac:dyDescent="0.35">
      <c r="A1575" t="s">
        <v>920</v>
      </c>
      <c r="B1575" t="s">
        <v>2109</v>
      </c>
      <c r="C1575">
        <v>1</v>
      </c>
      <c r="D1575">
        <v>47512</v>
      </c>
      <c r="E1575">
        <v>3</v>
      </c>
      <c r="G1575" t="s">
        <v>716</v>
      </c>
      <c r="J1575" t="s">
        <v>595</v>
      </c>
      <c r="K1575" s="11" t="str">
        <f t="shared" ref="K1575:K1580" si="279">LEFT(J1575,2)</f>
        <v>15</v>
      </c>
      <c r="L1575" s="11" t="str">
        <f t="shared" ref="L1575:L1580" si="280">RIGHT(J1575,2)</f>
        <v>20</v>
      </c>
      <c r="N1575" t="s">
        <v>17</v>
      </c>
      <c r="O1575" t="s">
        <v>280</v>
      </c>
      <c r="P1575" t="s">
        <v>1036</v>
      </c>
      <c r="Q1575" t="s">
        <v>251</v>
      </c>
      <c r="R1575" t="s">
        <v>1144</v>
      </c>
    </row>
    <row r="1576" spans="1:18" x14ac:dyDescent="0.35">
      <c r="A1576" t="s">
        <v>1620</v>
      </c>
      <c r="B1576" t="s">
        <v>2110</v>
      </c>
      <c r="C1576">
        <v>1</v>
      </c>
      <c r="D1576">
        <v>44372</v>
      </c>
      <c r="E1576">
        <v>3</v>
      </c>
      <c r="G1576" t="s">
        <v>700</v>
      </c>
      <c r="J1576" t="s">
        <v>50</v>
      </c>
      <c r="K1576" s="11" t="str">
        <f t="shared" si="279"/>
        <v>20</v>
      </c>
      <c r="L1576" s="11" t="str">
        <f t="shared" si="280"/>
        <v>20</v>
      </c>
      <c r="N1576" t="s">
        <v>17</v>
      </c>
      <c r="O1576" t="s">
        <v>280</v>
      </c>
      <c r="P1576" t="s">
        <v>1036</v>
      </c>
      <c r="Q1576" t="s">
        <v>258</v>
      </c>
      <c r="R1576" t="s">
        <v>876</v>
      </c>
    </row>
    <row r="1577" spans="1:18" x14ac:dyDescent="0.35">
      <c r="A1577" t="s">
        <v>922</v>
      </c>
      <c r="B1577" t="s">
        <v>2111</v>
      </c>
      <c r="C1577">
        <v>1</v>
      </c>
      <c r="D1577">
        <v>41898</v>
      </c>
      <c r="E1577">
        <v>3</v>
      </c>
      <c r="G1577" t="s">
        <v>716</v>
      </c>
      <c r="J1577" t="s">
        <v>52</v>
      </c>
      <c r="K1577" s="11" t="str">
        <f t="shared" si="279"/>
        <v>16</v>
      </c>
      <c r="L1577" s="11" t="str">
        <f t="shared" si="280"/>
        <v>20</v>
      </c>
      <c r="N1577" t="s">
        <v>17</v>
      </c>
      <c r="O1577" t="s">
        <v>43</v>
      </c>
      <c r="P1577" t="s">
        <v>1036</v>
      </c>
      <c r="Q1577" t="s">
        <v>251</v>
      </c>
      <c r="R1577" t="s">
        <v>1155</v>
      </c>
    </row>
    <row r="1578" spans="1:18" x14ac:dyDescent="0.35">
      <c r="A1578" t="s">
        <v>1621</v>
      </c>
      <c r="B1578" t="s">
        <v>2112</v>
      </c>
      <c r="C1578">
        <v>1</v>
      </c>
      <c r="D1578">
        <v>47514</v>
      </c>
      <c r="E1578">
        <v>3</v>
      </c>
      <c r="G1578" t="s">
        <v>700</v>
      </c>
      <c r="J1578" t="s">
        <v>50</v>
      </c>
      <c r="K1578" s="11" t="str">
        <f t="shared" si="279"/>
        <v>20</v>
      </c>
      <c r="L1578" s="11" t="str">
        <f t="shared" si="280"/>
        <v>20</v>
      </c>
      <c r="N1578" t="s">
        <v>17</v>
      </c>
      <c r="O1578" t="s">
        <v>238</v>
      </c>
      <c r="P1578" t="s">
        <v>1036</v>
      </c>
      <c r="Q1578" t="s">
        <v>251</v>
      </c>
      <c r="R1578" t="s">
        <v>1155</v>
      </c>
    </row>
    <row r="1579" spans="1:18" x14ac:dyDescent="0.35">
      <c r="A1579" t="s">
        <v>925</v>
      </c>
      <c r="B1579" t="s">
        <v>2113</v>
      </c>
      <c r="C1579">
        <v>1</v>
      </c>
      <c r="D1579">
        <v>46238</v>
      </c>
      <c r="E1579">
        <v>3</v>
      </c>
      <c r="G1579" t="s">
        <v>716</v>
      </c>
      <c r="J1579" t="s">
        <v>52</v>
      </c>
      <c r="K1579" s="11" t="str">
        <f t="shared" si="279"/>
        <v>16</v>
      </c>
      <c r="L1579" s="11" t="str">
        <f t="shared" si="280"/>
        <v>20</v>
      </c>
      <c r="N1579" t="s">
        <v>17</v>
      </c>
      <c r="O1579" t="s">
        <v>43</v>
      </c>
      <c r="P1579" t="s">
        <v>1036</v>
      </c>
      <c r="Q1579" t="s">
        <v>228</v>
      </c>
      <c r="R1579" t="s">
        <v>892</v>
      </c>
    </row>
    <row r="1580" spans="1:18" x14ac:dyDescent="0.35">
      <c r="A1580" t="s">
        <v>925</v>
      </c>
      <c r="B1580" t="s">
        <v>2113</v>
      </c>
      <c r="C1580">
        <v>2</v>
      </c>
      <c r="D1580">
        <v>50741</v>
      </c>
      <c r="E1580">
        <v>3</v>
      </c>
      <c r="G1580" t="s">
        <v>716</v>
      </c>
      <c r="I1580">
        <v>97</v>
      </c>
      <c r="J1580" t="s">
        <v>304</v>
      </c>
      <c r="K1580" s="11" t="str">
        <f t="shared" si="279"/>
        <v>13</v>
      </c>
      <c r="L1580" s="11" t="str">
        <f t="shared" si="280"/>
        <v>20</v>
      </c>
      <c r="N1580" t="s">
        <v>17</v>
      </c>
      <c r="O1580" t="s">
        <v>46</v>
      </c>
      <c r="P1580" t="s">
        <v>1036</v>
      </c>
      <c r="Q1580" t="s">
        <v>241</v>
      </c>
      <c r="R1580" t="s">
        <v>892</v>
      </c>
    </row>
    <row r="1581" spans="1:18" x14ac:dyDescent="0.35">
      <c r="A1581" t="s">
        <v>927</v>
      </c>
      <c r="B1581" t="s">
        <v>2114</v>
      </c>
      <c r="C1581">
        <v>6</v>
      </c>
      <c r="D1581">
        <v>50616</v>
      </c>
      <c r="E1581">
        <v>3</v>
      </c>
      <c r="G1581" t="s">
        <v>716</v>
      </c>
      <c r="J1581" s="9">
        <v>45189</v>
      </c>
      <c r="K1581" s="11" t="str">
        <f>TEXT(MONTH(J1581),"00")</f>
        <v>09</v>
      </c>
      <c r="L1581" s="11" t="str">
        <f>TEXT(DAY(J1581),"00")</f>
        <v>20</v>
      </c>
      <c r="M1581" s="5"/>
      <c r="N1581" t="s">
        <v>17</v>
      </c>
      <c r="O1581" t="s">
        <v>280</v>
      </c>
      <c r="P1581" t="s">
        <v>1036</v>
      </c>
      <c r="Q1581" t="s">
        <v>241</v>
      </c>
      <c r="R1581" t="s">
        <v>1170</v>
      </c>
    </row>
    <row r="1582" spans="1:18" x14ac:dyDescent="0.35">
      <c r="A1582" t="s">
        <v>1622</v>
      </c>
      <c r="B1582" t="s">
        <v>2115</v>
      </c>
      <c r="C1582">
        <v>1</v>
      </c>
      <c r="D1582">
        <v>40692</v>
      </c>
      <c r="E1582">
        <v>3</v>
      </c>
      <c r="G1582" t="s">
        <v>759</v>
      </c>
      <c r="I1582">
        <v>61</v>
      </c>
      <c r="J1582" s="9">
        <v>44995</v>
      </c>
      <c r="K1582" s="11" t="str">
        <f>TEXT(MONTH(J1582),"00")</f>
        <v>03</v>
      </c>
      <c r="L1582" s="11" t="str">
        <f>TEXT(DAY(J1582),"00")</f>
        <v>10</v>
      </c>
      <c r="M1582" s="5"/>
      <c r="N1582" t="s">
        <v>745</v>
      </c>
      <c r="O1582" t="s">
        <v>745</v>
      </c>
      <c r="P1582" t="s">
        <v>1036</v>
      </c>
    </row>
    <row r="1583" spans="1:18" x14ac:dyDescent="0.35">
      <c r="A1583" t="s">
        <v>1622</v>
      </c>
      <c r="B1583" t="s">
        <v>2115</v>
      </c>
      <c r="C1583">
        <v>11</v>
      </c>
      <c r="D1583">
        <v>42021</v>
      </c>
      <c r="E1583">
        <v>3</v>
      </c>
      <c r="G1583" t="s">
        <v>759</v>
      </c>
      <c r="I1583">
        <v>61</v>
      </c>
      <c r="J1583" t="s">
        <v>448</v>
      </c>
      <c r="K1583" s="11" t="str">
        <f t="shared" ref="K1583:K1599" si="281">LEFT(J1583,2)</f>
        <v>0/</v>
      </c>
      <c r="L1583" s="11" t="str">
        <f t="shared" ref="L1583:L1599" si="282">RIGHT(J1583,2)</f>
        <v>10</v>
      </c>
      <c r="N1583" t="s">
        <v>745</v>
      </c>
      <c r="O1583" t="s">
        <v>745</v>
      </c>
      <c r="P1583" t="s">
        <v>1036</v>
      </c>
    </row>
    <row r="1584" spans="1:18" x14ac:dyDescent="0.35">
      <c r="A1584" t="s">
        <v>1560</v>
      </c>
      <c r="B1584" t="s">
        <v>1989</v>
      </c>
      <c r="C1584">
        <v>1</v>
      </c>
      <c r="D1584">
        <v>46968</v>
      </c>
      <c r="E1584">
        <v>3</v>
      </c>
      <c r="G1584" t="s">
        <v>700</v>
      </c>
      <c r="J1584" t="s">
        <v>460</v>
      </c>
      <c r="K1584" s="11" t="str">
        <f t="shared" si="281"/>
        <v>60</v>
      </c>
      <c r="L1584" s="11" t="str">
        <f t="shared" si="282"/>
        <v>60</v>
      </c>
      <c r="N1584" t="s">
        <v>17</v>
      </c>
      <c r="O1584" t="s">
        <v>83</v>
      </c>
      <c r="P1584" t="s">
        <v>1036</v>
      </c>
      <c r="Q1584" t="s">
        <v>1171</v>
      </c>
      <c r="R1584" t="s">
        <v>734</v>
      </c>
    </row>
    <row r="1585" spans="1:18" x14ac:dyDescent="0.35">
      <c r="A1585" t="s">
        <v>1560</v>
      </c>
      <c r="B1585" t="s">
        <v>1989</v>
      </c>
      <c r="C1585">
        <v>2</v>
      </c>
      <c r="D1585">
        <v>46969</v>
      </c>
      <c r="E1585">
        <v>0</v>
      </c>
      <c r="G1585" t="s">
        <v>22</v>
      </c>
      <c r="J1585" t="s">
        <v>50</v>
      </c>
      <c r="K1585" s="11" t="str">
        <f t="shared" si="281"/>
        <v>20</v>
      </c>
      <c r="L1585" s="11" t="str">
        <f t="shared" si="282"/>
        <v>20</v>
      </c>
      <c r="N1585" t="s">
        <v>28</v>
      </c>
      <c r="O1585" t="s">
        <v>92</v>
      </c>
      <c r="P1585" t="s">
        <v>1036</v>
      </c>
      <c r="Q1585" t="s">
        <v>974</v>
      </c>
    </row>
    <row r="1586" spans="1:18" x14ac:dyDescent="0.35">
      <c r="A1586" t="s">
        <v>1560</v>
      </c>
      <c r="B1586" t="s">
        <v>1989</v>
      </c>
      <c r="C1586">
        <v>3</v>
      </c>
      <c r="D1586">
        <v>46967</v>
      </c>
      <c r="E1586">
        <v>0</v>
      </c>
      <c r="G1586" t="s">
        <v>22</v>
      </c>
      <c r="J1586" t="s">
        <v>50</v>
      </c>
      <c r="K1586" s="11" t="str">
        <f t="shared" si="281"/>
        <v>20</v>
      </c>
      <c r="L1586" s="11" t="str">
        <f t="shared" si="282"/>
        <v>20</v>
      </c>
      <c r="N1586" t="s">
        <v>28</v>
      </c>
      <c r="O1586" t="s">
        <v>92</v>
      </c>
      <c r="P1586" t="s">
        <v>1036</v>
      </c>
      <c r="Q1586" t="s">
        <v>967</v>
      </c>
    </row>
    <row r="1587" spans="1:18" x14ac:dyDescent="0.35">
      <c r="A1587" t="s">
        <v>1560</v>
      </c>
      <c r="B1587" t="s">
        <v>1989</v>
      </c>
      <c r="C1587">
        <v>4</v>
      </c>
      <c r="D1587">
        <v>50924</v>
      </c>
      <c r="E1587">
        <v>0</v>
      </c>
      <c r="G1587" t="s">
        <v>22</v>
      </c>
      <c r="J1587" t="s">
        <v>50</v>
      </c>
      <c r="K1587" s="11" t="str">
        <f t="shared" si="281"/>
        <v>20</v>
      </c>
      <c r="L1587" s="11" t="str">
        <f t="shared" si="282"/>
        <v>20</v>
      </c>
      <c r="N1587" t="s">
        <v>28</v>
      </c>
      <c r="O1587" t="s">
        <v>92</v>
      </c>
      <c r="P1587" t="s">
        <v>1036</v>
      </c>
      <c r="Q1587" t="s">
        <v>932</v>
      </c>
    </row>
    <row r="1588" spans="1:18" x14ac:dyDescent="0.35">
      <c r="A1588" t="s">
        <v>1561</v>
      </c>
      <c r="B1588" t="s">
        <v>1990</v>
      </c>
      <c r="C1588">
        <v>1</v>
      </c>
      <c r="D1588">
        <v>46973</v>
      </c>
      <c r="E1588">
        <v>1</v>
      </c>
      <c r="G1588" t="s">
        <v>22</v>
      </c>
      <c r="J1588" t="s">
        <v>50</v>
      </c>
      <c r="K1588" s="11" t="str">
        <f t="shared" si="281"/>
        <v>20</v>
      </c>
      <c r="L1588" s="11" t="str">
        <f t="shared" si="282"/>
        <v>20</v>
      </c>
      <c r="N1588" t="s">
        <v>707</v>
      </c>
      <c r="O1588" t="s">
        <v>92</v>
      </c>
      <c r="P1588" t="s">
        <v>1036</v>
      </c>
      <c r="Q1588" t="s">
        <v>934</v>
      </c>
    </row>
    <row r="1589" spans="1:18" x14ac:dyDescent="0.35">
      <c r="A1589" t="s">
        <v>1561</v>
      </c>
      <c r="B1589" t="s">
        <v>1990</v>
      </c>
      <c r="C1589">
        <v>2</v>
      </c>
      <c r="D1589">
        <v>46461</v>
      </c>
      <c r="E1589">
        <v>1</v>
      </c>
      <c r="G1589" t="s">
        <v>22</v>
      </c>
      <c r="J1589" t="s">
        <v>50</v>
      </c>
      <c r="K1589" s="11" t="str">
        <f t="shared" si="281"/>
        <v>20</v>
      </c>
      <c r="L1589" s="11" t="str">
        <f t="shared" si="282"/>
        <v>20</v>
      </c>
      <c r="N1589" t="s">
        <v>714</v>
      </c>
      <c r="O1589" t="s">
        <v>311</v>
      </c>
      <c r="P1589" t="s">
        <v>1036</v>
      </c>
      <c r="Q1589" t="s">
        <v>934</v>
      </c>
      <c r="R1589" t="s">
        <v>935</v>
      </c>
    </row>
    <row r="1590" spans="1:18" x14ac:dyDescent="0.35">
      <c r="A1590" t="s">
        <v>1561</v>
      </c>
      <c r="B1590" t="s">
        <v>1990</v>
      </c>
      <c r="C1590">
        <v>3</v>
      </c>
      <c r="D1590">
        <v>46740</v>
      </c>
      <c r="E1590">
        <v>1</v>
      </c>
      <c r="G1590" t="s">
        <v>22</v>
      </c>
      <c r="J1590" t="s">
        <v>50</v>
      </c>
      <c r="K1590" s="11" t="str">
        <f t="shared" si="281"/>
        <v>20</v>
      </c>
      <c r="L1590" s="11" t="str">
        <f t="shared" si="282"/>
        <v>20</v>
      </c>
      <c r="N1590" t="s">
        <v>714</v>
      </c>
      <c r="O1590" t="s">
        <v>128</v>
      </c>
      <c r="P1590" t="s">
        <v>1036</v>
      </c>
      <c r="Q1590" t="s">
        <v>934</v>
      </c>
    </row>
    <row r="1591" spans="1:18" x14ac:dyDescent="0.35">
      <c r="A1591" t="s">
        <v>1561</v>
      </c>
      <c r="B1591" t="s">
        <v>1990</v>
      </c>
      <c r="C1591">
        <v>4</v>
      </c>
      <c r="D1591">
        <v>46741</v>
      </c>
      <c r="E1591">
        <v>1</v>
      </c>
      <c r="G1591" t="s">
        <v>22</v>
      </c>
      <c r="J1591" t="s">
        <v>50</v>
      </c>
      <c r="K1591" s="11" t="str">
        <f t="shared" si="281"/>
        <v>20</v>
      </c>
      <c r="L1591" s="11" t="str">
        <f t="shared" si="282"/>
        <v>20</v>
      </c>
      <c r="N1591" t="s">
        <v>707</v>
      </c>
      <c r="O1591" t="s">
        <v>128</v>
      </c>
      <c r="P1591" t="s">
        <v>1036</v>
      </c>
      <c r="Q1591" t="s">
        <v>934</v>
      </c>
      <c r="R1591" t="s">
        <v>935</v>
      </c>
    </row>
    <row r="1592" spans="1:18" x14ac:dyDescent="0.35">
      <c r="A1592" t="s">
        <v>1561</v>
      </c>
      <c r="B1592" t="s">
        <v>1990</v>
      </c>
      <c r="C1592">
        <v>5</v>
      </c>
      <c r="D1592">
        <v>46974</v>
      </c>
      <c r="E1592">
        <v>1</v>
      </c>
      <c r="G1592" t="s">
        <v>22</v>
      </c>
      <c r="J1592" t="s">
        <v>50</v>
      </c>
      <c r="K1592" s="11" t="str">
        <f t="shared" si="281"/>
        <v>20</v>
      </c>
      <c r="L1592" s="11" t="str">
        <f t="shared" si="282"/>
        <v>20</v>
      </c>
      <c r="N1592" t="s">
        <v>709</v>
      </c>
      <c r="O1592" t="s">
        <v>311</v>
      </c>
      <c r="P1592" t="s">
        <v>1036</v>
      </c>
      <c r="Q1592" t="s">
        <v>934</v>
      </c>
    </row>
    <row r="1593" spans="1:18" x14ac:dyDescent="0.35">
      <c r="A1593" t="s">
        <v>1561</v>
      </c>
      <c r="B1593" t="s">
        <v>1990</v>
      </c>
      <c r="C1593">
        <v>6</v>
      </c>
      <c r="D1593">
        <v>50873</v>
      </c>
      <c r="E1593">
        <v>1</v>
      </c>
      <c r="G1593" t="s">
        <v>22</v>
      </c>
      <c r="J1593" t="s">
        <v>50</v>
      </c>
      <c r="K1593" s="11" t="str">
        <f t="shared" si="281"/>
        <v>20</v>
      </c>
      <c r="L1593" s="11" t="str">
        <f t="shared" si="282"/>
        <v>20</v>
      </c>
      <c r="N1593" t="s">
        <v>707</v>
      </c>
      <c r="O1593" t="s">
        <v>311</v>
      </c>
      <c r="P1593" t="s">
        <v>1036</v>
      </c>
      <c r="Q1593" t="s">
        <v>934</v>
      </c>
    </row>
    <row r="1594" spans="1:18" x14ac:dyDescent="0.35">
      <c r="A1594" t="s">
        <v>1562</v>
      </c>
      <c r="B1594" t="s">
        <v>2116</v>
      </c>
      <c r="C1594">
        <v>1</v>
      </c>
      <c r="D1594">
        <v>46986</v>
      </c>
      <c r="E1594">
        <v>3</v>
      </c>
      <c r="G1594" t="s">
        <v>716</v>
      </c>
      <c r="J1594" t="s">
        <v>1172</v>
      </c>
      <c r="K1594" s="11" t="str">
        <f t="shared" si="281"/>
        <v>65</v>
      </c>
      <c r="L1594" s="11" t="str">
        <f t="shared" si="282"/>
        <v>65</v>
      </c>
      <c r="N1594" t="s">
        <v>712</v>
      </c>
      <c r="O1594" t="s">
        <v>238</v>
      </c>
      <c r="P1594" t="s">
        <v>1036</v>
      </c>
      <c r="Q1594" t="s">
        <v>938</v>
      </c>
      <c r="R1594" t="s">
        <v>952</v>
      </c>
    </row>
    <row r="1595" spans="1:18" x14ac:dyDescent="0.35">
      <c r="A1595" t="s">
        <v>1562</v>
      </c>
      <c r="B1595" t="s">
        <v>2117</v>
      </c>
      <c r="C1595">
        <v>2</v>
      </c>
      <c r="D1595">
        <v>46987</v>
      </c>
      <c r="E1595">
        <v>3</v>
      </c>
      <c r="G1595" t="s">
        <v>716</v>
      </c>
      <c r="J1595" t="s">
        <v>1172</v>
      </c>
      <c r="K1595" s="11" t="str">
        <f t="shared" si="281"/>
        <v>65</v>
      </c>
      <c r="L1595" s="11" t="str">
        <f t="shared" si="282"/>
        <v>65</v>
      </c>
      <c r="N1595" t="s">
        <v>17</v>
      </c>
      <c r="O1595" t="s">
        <v>119</v>
      </c>
      <c r="P1595" t="s">
        <v>1036</v>
      </c>
      <c r="Q1595" t="s">
        <v>938</v>
      </c>
      <c r="R1595" t="s">
        <v>939</v>
      </c>
    </row>
    <row r="1596" spans="1:18" x14ac:dyDescent="0.35">
      <c r="A1596" t="s">
        <v>1562</v>
      </c>
      <c r="B1596" t="s">
        <v>2117</v>
      </c>
      <c r="C1596">
        <v>3</v>
      </c>
      <c r="D1596">
        <v>46988</v>
      </c>
      <c r="E1596">
        <v>3</v>
      </c>
      <c r="G1596" t="s">
        <v>716</v>
      </c>
      <c r="J1596" t="s">
        <v>1172</v>
      </c>
      <c r="K1596" s="11" t="str">
        <f t="shared" si="281"/>
        <v>65</v>
      </c>
      <c r="L1596" s="11" t="str">
        <f t="shared" si="282"/>
        <v>65</v>
      </c>
      <c r="N1596" t="s">
        <v>17</v>
      </c>
      <c r="O1596" t="s">
        <v>43</v>
      </c>
      <c r="P1596" t="s">
        <v>1036</v>
      </c>
      <c r="Q1596" t="s">
        <v>938</v>
      </c>
      <c r="R1596" t="s">
        <v>1173</v>
      </c>
    </row>
    <row r="1597" spans="1:18" x14ac:dyDescent="0.35">
      <c r="A1597" t="s">
        <v>1174</v>
      </c>
      <c r="B1597" t="s">
        <v>2118</v>
      </c>
      <c r="C1597">
        <v>1</v>
      </c>
      <c r="D1597">
        <v>46998</v>
      </c>
      <c r="E1597">
        <v>1</v>
      </c>
      <c r="G1597" t="s">
        <v>942</v>
      </c>
      <c r="J1597" t="s">
        <v>943</v>
      </c>
      <c r="K1597" s="11" t="str">
        <f t="shared" si="281"/>
        <v>85</v>
      </c>
      <c r="L1597" s="11" t="str">
        <f t="shared" si="282"/>
        <v>80</v>
      </c>
      <c r="N1597" t="s">
        <v>707</v>
      </c>
      <c r="O1597" t="s">
        <v>320</v>
      </c>
      <c r="P1597" t="s">
        <v>1036</v>
      </c>
      <c r="Q1597" t="s">
        <v>728</v>
      </c>
    </row>
    <row r="1598" spans="1:18" x14ac:dyDescent="0.35">
      <c r="A1598" t="s">
        <v>1435</v>
      </c>
      <c r="B1598" t="s">
        <v>1662</v>
      </c>
      <c r="K1598" s="11" t="str">
        <f t="shared" si="281"/>
        <v/>
      </c>
      <c r="L1598" s="11" t="str">
        <f t="shared" si="282"/>
        <v/>
      </c>
      <c r="P1598" t="s">
        <v>110</v>
      </c>
      <c r="Q1598" t="s">
        <v>110</v>
      </c>
    </row>
    <row r="1599" spans="1:18" x14ac:dyDescent="0.35">
      <c r="A1599" t="s">
        <v>1175</v>
      </c>
      <c r="B1599" t="s">
        <v>2119</v>
      </c>
      <c r="C1599">
        <v>1</v>
      </c>
      <c r="D1599">
        <v>46747</v>
      </c>
      <c r="E1599">
        <v>3</v>
      </c>
      <c r="G1599" t="s">
        <v>716</v>
      </c>
      <c r="J1599" t="s">
        <v>377</v>
      </c>
      <c r="K1599" s="11" t="str">
        <f t="shared" si="281"/>
        <v>52</v>
      </c>
      <c r="L1599" s="11" t="str">
        <f t="shared" si="282"/>
        <v>55</v>
      </c>
      <c r="N1599" t="s">
        <v>17</v>
      </c>
      <c r="O1599" t="s">
        <v>119</v>
      </c>
      <c r="P1599" t="s">
        <v>1036</v>
      </c>
      <c r="Q1599" t="s">
        <v>728</v>
      </c>
      <c r="R1599" t="s">
        <v>947</v>
      </c>
    </row>
    <row r="1600" spans="1:18" x14ac:dyDescent="0.35">
      <c r="A1600" t="s">
        <v>1176</v>
      </c>
      <c r="B1600" t="s">
        <v>2120</v>
      </c>
      <c r="C1600">
        <v>1</v>
      </c>
      <c r="D1600">
        <v>49850</v>
      </c>
      <c r="E1600">
        <v>3</v>
      </c>
      <c r="G1600" t="s">
        <v>716</v>
      </c>
      <c r="J1600" s="9">
        <v>25628</v>
      </c>
      <c r="K1600" s="11" t="str">
        <f>TEXT(MONTH(J1600),"0")</f>
        <v>3</v>
      </c>
      <c r="L1600" s="11" t="str">
        <f>RIGHT(TEXT(YEAR(J1600),"00"),LEN(TEXT(YEAR(J1600),"00"))-2)</f>
        <v>70</v>
      </c>
      <c r="M1600" s="6"/>
      <c r="N1600" t="s">
        <v>712</v>
      </c>
      <c r="O1600" t="s">
        <v>32</v>
      </c>
      <c r="P1600" t="s">
        <v>1036</v>
      </c>
      <c r="Q1600" t="s">
        <v>984</v>
      </c>
      <c r="R1600" t="s">
        <v>949</v>
      </c>
    </row>
    <row r="1601" spans="1:18" x14ac:dyDescent="0.35">
      <c r="A1601" t="s">
        <v>1176</v>
      </c>
      <c r="B1601" t="s">
        <v>2120</v>
      </c>
      <c r="C1601">
        <v>2</v>
      </c>
      <c r="D1601">
        <v>49851</v>
      </c>
      <c r="E1601">
        <v>0</v>
      </c>
      <c r="G1601" t="s">
        <v>22</v>
      </c>
      <c r="J1601" s="9">
        <v>44946</v>
      </c>
      <c r="K1601" s="11" t="str">
        <f>TEXT(MONTH(J1601),"00")</f>
        <v>01</v>
      </c>
      <c r="L1601" s="11" t="str">
        <f>TEXT(DAY(J1601),"00")</f>
        <v>20</v>
      </c>
      <c r="M1601" s="5"/>
      <c r="N1601" t="s">
        <v>714</v>
      </c>
      <c r="O1601" t="s">
        <v>328</v>
      </c>
      <c r="P1601" t="s">
        <v>1036</v>
      </c>
      <c r="Q1601" t="s">
        <v>950</v>
      </c>
      <c r="R1601" t="s">
        <v>949</v>
      </c>
    </row>
    <row r="1602" spans="1:18" x14ac:dyDescent="0.35">
      <c r="A1602" t="s">
        <v>1176</v>
      </c>
      <c r="B1602" t="s">
        <v>2120</v>
      </c>
      <c r="C1602">
        <v>3</v>
      </c>
      <c r="D1602">
        <v>49852</v>
      </c>
      <c r="E1602">
        <v>0</v>
      </c>
      <c r="G1602" t="s">
        <v>22</v>
      </c>
      <c r="J1602" t="s">
        <v>330</v>
      </c>
      <c r="K1602" s="11" t="str">
        <f>LEFT(J1602,2)</f>
        <v>0/</v>
      </c>
      <c r="L1602" s="11" t="str">
        <f t="shared" ref="L1602" si="283">RIGHT(J1602,2)</f>
        <v>20</v>
      </c>
      <c r="N1602" t="s">
        <v>28</v>
      </c>
      <c r="O1602" t="s">
        <v>92</v>
      </c>
      <c r="P1602" t="s">
        <v>1036</v>
      </c>
      <c r="Q1602" t="s">
        <v>950</v>
      </c>
      <c r="R1602" t="s">
        <v>949</v>
      </c>
    </row>
    <row r="1603" spans="1:18" x14ac:dyDescent="0.35">
      <c r="A1603" t="s">
        <v>1176</v>
      </c>
      <c r="B1603" t="s">
        <v>2120</v>
      </c>
      <c r="C1603">
        <v>4</v>
      </c>
      <c r="D1603">
        <v>49853</v>
      </c>
      <c r="E1603">
        <v>0</v>
      </c>
      <c r="G1603" t="s">
        <v>22</v>
      </c>
      <c r="J1603" s="9">
        <v>44977</v>
      </c>
      <c r="K1603" s="11" t="str">
        <f>TEXT(MONTH(J1603),"00")</f>
        <v>02</v>
      </c>
      <c r="L1603" s="11" t="str">
        <f>TEXT(DAY(J1603),"00")</f>
        <v>20</v>
      </c>
      <c r="M1603" s="5"/>
      <c r="N1603" t="s">
        <v>707</v>
      </c>
      <c r="O1603" t="s">
        <v>602</v>
      </c>
      <c r="P1603" t="s">
        <v>1036</v>
      </c>
      <c r="Q1603" t="s">
        <v>950</v>
      </c>
      <c r="R1603" t="s">
        <v>949</v>
      </c>
    </row>
    <row r="1604" spans="1:18" x14ac:dyDescent="0.35">
      <c r="A1604" t="s">
        <v>1176</v>
      </c>
      <c r="B1604" t="s">
        <v>2120</v>
      </c>
      <c r="C1604">
        <v>5</v>
      </c>
      <c r="D1604">
        <v>49854</v>
      </c>
      <c r="E1604">
        <v>0</v>
      </c>
      <c r="G1604" t="s">
        <v>22</v>
      </c>
      <c r="J1604" t="s">
        <v>330</v>
      </c>
      <c r="K1604" s="11" t="str">
        <f t="shared" ref="K1604:K1613" si="284">LEFT(J1604,2)</f>
        <v>0/</v>
      </c>
      <c r="L1604" s="11" t="str">
        <f t="shared" ref="L1604:L1613" si="285">RIGHT(J1604,2)</f>
        <v>20</v>
      </c>
      <c r="N1604" t="s">
        <v>709</v>
      </c>
      <c r="O1604" t="s">
        <v>328</v>
      </c>
      <c r="P1604" t="s">
        <v>1036</v>
      </c>
      <c r="Q1604" t="s">
        <v>950</v>
      </c>
      <c r="R1604" t="s">
        <v>949</v>
      </c>
    </row>
    <row r="1605" spans="1:18" x14ac:dyDescent="0.35">
      <c r="A1605" t="s">
        <v>1177</v>
      </c>
      <c r="B1605" t="s">
        <v>2121</v>
      </c>
      <c r="C1605">
        <v>1</v>
      </c>
      <c r="D1605">
        <v>47003</v>
      </c>
      <c r="E1605">
        <v>3</v>
      </c>
      <c r="G1605" t="s">
        <v>716</v>
      </c>
      <c r="J1605" t="s">
        <v>1178</v>
      </c>
      <c r="K1605" s="11" t="str">
        <f t="shared" si="284"/>
        <v>28</v>
      </c>
      <c r="L1605" s="11" t="str">
        <f t="shared" si="285"/>
        <v>55</v>
      </c>
      <c r="N1605" t="s">
        <v>17</v>
      </c>
      <c r="O1605" t="s">
        <v>252</v>
      </c>
      <c r="P1605" t="s">
        <v>1036</v>
      </c>
      <c r="Q1605" t="s">
        <v>728</v>
      </c>
      <c r="R1605" t="s">
        <v>952</v>
      </c>
    </row>
    <row r="1606" spans="1:18" x14ac:dyDescent="0.35">
      <c r="A1606" t="s">
        <v>1179</v>
      </c>
      <c r="B1606" t="s">
        <v>2122</v>
      </c>
      <c r="C1606">
        <v>1</v>
      </c>
      <c r="D1606">
        <v>47007</v>
      </c>
      <c r="E1606">
        <v>3</v>
      </c>
      <c r="G1606" t="s">
        <v>716</v>
      </c>
      <c r="J1606" t="s">
        <v>1180</v>
      </c>
      <c r="K1606" s="11" t="str">
        <f t="shared" si="284"/>
        <v>32</v>
      </c>
      <c r="L1606" s="11" t="str">
        <f t="shared" si="285"/>
        <v>55</v>
      </c>
      <c r="N1606" t="s">
        <v>17</v>
      </c>
      <c r="O1606" t="s">
        <v>46</v>
      </c>
      <c r="P1606" t="s">
        <v>1036</v>
      </c>
      <c r="Q1606" t="s">
        <v>733</v>
      </c>
      <c r="R1606" t="s">
        <v>947</v>
      </c>
    </row>
    <row r="1607" spans="1:18" x14ac:dyDescent="0.35">
      <c r="A1607" t="s">
        <v>1181</v>
      </c>
      <c r="B1607" t="s">
        <v>2123</v>
      </c>
      <c r="C1607">
        <v>1</v>
      </c>
      <c r="D1607">
        <v>47036</v>
      </c>
      <c r="E1607">
        <v>4</v>
      </c>
      <c r="G1607" t="s">
        <v>716</v>
      </c>
      <c r="J1607" t="s">
        <v>315</v>
      </c>
      <c r="K1607" s="11" t="str">
        <f t="shared" si="284"/>
        <v>80</v>
      </c>
      <c r="L1607" s="11" t="str">
        <f t="shared" si="285"/>
        <v>80</v>
      </c>
      <c r="N1607" t="s">
        <v>17</v>
      </c>
      <c r="O1607" t="s">
        <v>119</v>
      </c>
      <c r="P1607" t="s">
        <v>1036</v>
      </c>
      <c r="Q1607" t="s">
        <v>826</v>
      </c>
      <c r="R1607" t="s">
        <v>954</v>
      </c>
    </row>
    <row r="1608" spans="1:18" x14ac:dyDescent="0.35">
      <c r="A1608" t="s">
        <v>1181</v>
      </c>
      <c r="B1608" t="s">
        <v>2123</v>
      </c>
      <c r="C1608">
        <v>2</v>
      </c>
      <c r="D1608">
        <v>47037</v>
      </c>
      <c r="E1608">
        <v>0</v>
      </c>
      <c r="G1608" t="s">
        <v>22</v>
      </c>
      <c r="J1608" t="s">
        <v>50</v>
      </c>
      <c r="K1608" s="11" t="str">
        <f t="shared" si="284"/>
        <v>20</v>
      </c>
      <c r="L1608" s="11" t="str">
        <f t="shared" si="285"/>
        <v>20</v>
      </c>
      <c r="N1608" t="s">
        <v>707</v>
      </c>
      <c r="O1608" t="s">
        <v>311</v>
      </c>
      <c r="P1608" t="s">
        <v>1036</v>
      </c>
      <c r="Q1608" t="s">
        <v>955</v>
      </c>
    </row>
    <row r="1609" spans="1:18" x14ac:dyDescent="0.35">
      <c r="A1609" t="s">
        <v>1181</v>
      </c>
      <c r="B1609" t="s">
        <v>2123</v>
      </c>
      <c r="C1609">
        <v>3</v>
      </c>
      <c r="D1609">
        <v>47038</v>
      </c>
      <c r="E1609">
        <v>0</v>
      </c>
      <c r="G1609" t="s">
        <v>22</v>
      </c>
      <c r="J1609" t="s">
        <v>50</v>
      </c>
      <c r="K1609" s="11" t="str">
        <f t="shared" si="284"/>
        <v>20</v>
      </c>
      <c r="L1609" s="11" t="str">
        <f t="shared" si="285"/>
        <v>20</v>
      </c>
      <c r="N1609" t="s">
        <v>707</v>
      </c>
      <c r="O1609" t="s">
        <v>92</v>
      </c>
      <c r="P1609" t="s">
        <v>1036</v>
      </c>
      <c r="Q1609" t="s">
        <v>955</v>
      </c>
    </row>
    <row r="1610" spans="1:18" x14ac:dyDescent="0.35">
      <c r="A1610" t="s">
        <v>1181</v>
      </c>
      <c r="B1610" t="s">
        <v>2123</v>
      </c>
      <c r="C1610">
        <v>4</v>
      </c>
      <c r="D1610">
        <v>47039</v>
      </c>
      <c r="E1610">
        <v>0</v>
      </c>
      <c r="G1610" t="s">
        <v>22</v>
      </c>
      <c r="J1610" t="s">
        <v>50</v>
      </c>
      <c r="K1610" s="11" t="str">
        <f t="shared" si="284"/>
        <v>20</v>
      </c>
      <c r="L1610" s="11" t="str">
        <f t="shared" si="285"/>
        <v>20</v>
      </c>
      <c r="N1610" t="s">
        <v>714</v>
      </c>
      <c r="O1610" t="s">
        <v>128</v>
      </c>
      <c r="P1610" t="s">
        <v>1036</v>
      </c>
      <c r="Q1610" t="s">
        <v>955</v>
      </c>
    </row>
    <row r="1611" spans="1:18" x14ac:dyDescent="0.35">
      <c r="A1611" t="s">
        <v>1181</v>
      </c>
      <c r="B1611" t="s">
        <v>2123</v>
      </c>
      <c r="C1611">
        <v>5</v>
      </c>
      <c r="D1611">
        <v>47040</v>
      </c>
      <c r="E1611">
        <v>0</v>
      </c>
      <c r="G1611" t="s">
        <v>22</v>
      </c>
      <c r="J1611" t="s">
        <v>50</v>
      </c>
      <c r="K1611" s="11" t="str">
        <f t="shared" si="284"/>
        <v>20</v>
      </c>
      <c r="L1611" s="11" t="str">
        <f t="shared" si="285"/>
        <v>20</v>
      </c>
      <c r="N1611" t="s">
        <v>714</v>
      </c>
      <c r="O1611" t="s">
        <v>311</v>
      </c>
      <c r="P1611" t="s">
        <v>1036</v>
      </c>
      <c r="Q1611" t="s">
        <v>955</v>
      </c>
    </row>
    <row r="1612" spans="1:18" x14ac:dyDescent="0.35">
      <c r="A1612" t="s">
        <v>1182</v>
      </c>
      <c r="B1612" t="s">
        <v>2124</v>
      </c>
      <c r="C1612">
        <v>1</v>
      </c>
      <c r="D1612">
        <v>47009</v>
      </c>
      <c r="E1612">
        <v>4</v>
      </c>
      <c r="G1612" t="s">
        <v>716</v>
      </c>
      <c r="J1612" t="s">
        <v>1183</v>
      </c>
      <c r="K1612" s="11" t="str">
        <f t="shared" si="284"/>
        <v>51</v>
      </c>
      <c r="L1612" s="11" t="str">
        <f t="shared" si="285"/>
        <v>60</v>
      </c>
      <c r="N1612" t="s">
        <v>17</v>
      </c>
      <c r="O1612" t="s">
        <v>43</v>
      </c>
      <c r="P1612" t="s">
        <v>1036</v>
      </c>
      <c r="Q1612" t="s">
        <v>733</v>
      </c>
      <c r="R1612" t="s">
        <v>1184</v>
      </c>
    </row>
    <row r="1613" spans="1:18" x14ac:dyDescent="0.35">
      <c r="A1613" t="s">
        <v>1182</v>
      </c>
      <c r="B1613" t="s">
        <v>2124</v>
      </c>
      <c r="C1613">
        <v>2</v>
      </c>
      <c r="D1613">
        <v>47042</v>
      </c>
      <c r="E1613">
        <v>0</v>
      </c>
      <c r="G1613" t="s">
        <v>22</v>
      </c>
      <c r="J1613" t="s">
        <v>613</v>
      </c>
      <c r="K1613" s="11" t="str">
        <f t="shared" si="284"/>
        <v>16</v>
      </c>
      <c r="L1613" s="11" t="str">
        <f t="shared" si="285"/>
        <v>16</v>
      </c>
      <c r="N1613" t="s">
        <v>707</v>
      </c>
      <c r="O1613" t="s">
        <v>128</v>
      </c>
      <c r="P1613" t="s">
        <v>1036</v>
      </c>
      <c r="Q1613" t="s">
        <v>959</v>
      </c>
    </row>
    <row r="1614" spans="1:18" x14ac:dyDescent="0.35">
      <c r="A1614" t="s">
        <v>1182</v>
      </c>
      <c r="B1614" t="s">
        <v>2124</v>
      </c>
      <c r="C1614">
        <v>3</v>
      </c>
      <c r="D1614">
        <v>47043</v>
      </c>
      <c r="E1614">
        <v>0</v>
      </c>
      <c r="G1614" t="s">
        <v>22</v>
      </c>
      <c r="J1614" s="9">
        <v>45276</v>
      </c>
      <c r="K1614" s="11" t="str">
        <f>TEXT(MONTH(J1614),"00")</f>
        <v>12</v>
      </c>
      <c r="L1614" s="11" t="str">
        <f>TEXT(DAY(J1614),"00")</f>
        <v>16</v>
      </c>
      <c r="M1614" s="5"/>
      <c r="N1614" t="s">
        <v>714</v>
      </c>
      <c r="O1614" t="s">
        <v>128</v>
      </c>
      <c r="P1614" t="s">
        <v>1036</v>
      </c>
      <c r="Q1614" t="s">
        <v>959</v>
      </c>
    </row>
    <row r="1615" spans="1:18" x14ac:dyDescent="0.35">
      <c r="A1615" t="s">
        <v>1182</v>
      </c>
      <c r="B1615" t="s">
        <v>2124</v>
      </c>
      <c r="C1615">
        <v>4</v>
      </c>
      <c r="D1615">
        <v>47044</v>
      </c>
      <c r="E1615">
        <v>0</v>
      </c>
      <c r="G1615" t="s">
        <v>22</v>
      </c>
      <c r="J1615" s="9">
        <v>45154</v>
      </c>
      <c r="K1615" s="11" t="str">
        <f>TEXT(MONTH(J1615),"00")</f>
        <v>08</v>
      </c>
      <c r="L1615" s="11" t="str">
        <f>TEXT(DAY(J1615),"00")</f>
        <v>16</v>
      </c>
      <c r="M1615" s="5"/>
      <c r="N1615" t="s">
        <v>707</v>
      </c>
      <c r="O1615" t="s">
        <v>345</v>
      </c>
      <c r="P1615" t="s">
        <v>1036</v>
      </c>
      <c r="Q1615" t="s">
        <v>959</v>
      </c>
    </row>
    <row r="1616" spans="1:18" x14ac:dyDescent="0.35">
      <c r="A1616" t="s">
        <v>1182</v>
      </c>
      <c r="B1616" t="s">
        <v>2124</v>
      </c>
      <c r="C1616">
        <v>5</v>
      </c>
      <c r="D1616">
        <v>47045</v>
      </c>
      <c r="E1616">
        <v>0</v>
      </c>
      <c r="G1616" t="s">
        <v>22</v>
      </c>
      <c r="J1616" t="s">
        <v>611</v>
      </c>
      <c r="K1616" s="11" t="str">
        <f t="shared" ref="K1616:K1617" si="286">LEFT(J1616,2)</f>
        <v>15</v>
      </c>
      <c r="L1616" s="11" t="str">
        <f t="shared" ref="L1616:L1617" si="287">RIGHT(J1616,2)</f>
        <v>16</v>
      </c>
      <c r="N1616" t="s">
        <v>28</v>
      </c>
      <c r="O1616" t="s">
        <v>92</v>
      </c>
      <c r="P1616" t="s">
        <v>1036</v>
      </c>
      <c r="Q1616" t="s">
        <v>959</v>
      </c>
    </row>
    <row r="1617" spans="1:18" x14ac:dyDescent="0.35">
      <c r="A1617" t="s">
        <v>1185</v>
      </c>
      <c r="B1617" t="s">
        <v>2125</v>
      </c>
      <c r="C1617">
        <v>1</v>
      </c>
      <c r="D1617">
        <v>46773</v>
      </c>
      <c r="E1617">
        <v>4</v>
      </c>
      <c r="G1617" t="s">
        <v>716</v>
      </c>
      <c r="J1617" t="s">
        <v>1186</v>
      </c>
      <c r="K1617" s="11" t="str">
        <f t="shared" si="286"/>
        <v>40</v>
      </c>
      <c r="L1617" s="11" t="str">
        <f t="shared" si="287"/>
        <v>55</v>
      </c>
      <c r="N1617" t="s">
        <v>712</v>
      </c>
      <c r="O1617" t="s">
        <v>238</v>
      </c>
      <c r="P1617" t="s">
        <v>1036</v>
      </c>
      <c r="Q1617" t="s">
        <v>733</v>
      </c>
      <c r="R1617" t="s">
        <v>966</v>
      </c>
    </row>
    <row r="1618" spans="1:18" x14ac:dyDescent="0.35">
      <c r="A1618" t="s">
        <v>1185</v>
      </c>
      <c r="B1618" t="s">
        <v>2125</v>
      </c>
      <c r="C1618">
        <v>2</v>
      </c>
      <c r="D1618">
        <v>47078</v>
      </c>
      <c r="E1618">
        <v>0</v>
      </c>
      <c r="G1618" t="s">
        <v>22</v>
      </c>
      <c r="J1618" s="9">
        <v>45095</v>
      </c>
      <c r="K1618" s="11" t="str">
        <f>TEXT(MONTH(J1618),"00")</f>
        <v>06</v>
      </c>
      <c r="L1618" s="11" t="str">
        <f>TEXT(DAY(J1618),"00")</f>
        <v>18</v>
      </c>
      <c r="M1618" s="5"/>
      <c r="N1618" t="s">
        <v>714</v>
      </c>
      <c r="O1618" t="s">
        <v>92</v>
      </c>
      <c r="P1618" t="s">
        <v>1036</v>
      </c>
      <c r="Q1618" t="s">
        <v>967</v>
      </c>
    </row>
    <row r="1619" spans="1:18" x14ac:dyDescent="0.35">
      <c r="A1619" t="s">
        <v>1185</v>
      </c>
      <c r="B1619" t="s">
        <v>2125</v>
      </c>
      <c r="C1619">
        <v>3</v>
      </c>
      <c r="D1619">
        <v>47079</v>
      </c>
      <c r="E1619">
        <v>0</v>
      </c>
      <c r="G1619" t="s">
        <v>22</v>
      </c>
      <c r="J1619" t="s">
        <v>970</v>
      </c>
      <c r="K1619" s="11" t="str">
        <f t="shared" ref="K1619:K1631" si="288">LEFT(J1619,2)</f>
        <v>18</v>
      </c>
      <c r="L1619" s="11" t="str">
        <f t="shared" ref="L1619:L1631" si="289">RIGHT(J1619,2)</f>
        <v>18</v>
      </c>
      <c r="N1619" t="s">
        <v>714</v>
      </c>
      <c r="O1619" t="s">
        <v>128</v>
      </c>
      <c r="P1619" t="s">
        <v>1036</v>
      </c>
      <c r="Q1619" t="s">
        <v>967</v>
      </c>
    </row>
    <row r="1620" spans="1:18" x14ac:dyDescent="0.35">
      <c r="A1620" t="s">
        <v>1185</v>
      </c>
      <c r="B1620" t="s">
        <v>2125</v>
      </c>
      <c r="C1620">
        <v>4</v>
      </c>
      <c r="D1620">
        <v>46774</v>
      </c>
      <c r="E1620">
        <v>0</v>
      </c>
      <c r="G1620" t="s">
        <v>22</v>
      </c>
      <c r="J1620" t="s">
        <v>1187</v>
      </c>
      <c r="K1620" s="11" t="str">
        <f t="shared" si="288"/>
        <v>16</v>
      </c>
      <c r="L1620" s="11" t="str">
        <f t="shared" si="289"/>
        <v>18</v>
      </c>
      <c r="N1620" t="s">
        <v>714</v>
      </c>
      <c r="O1620" t="s">
        <v>345</v>
      </c>
      <c r="P1620" t="s">
        <v>1036</v>
      </c>
      <c r="Q1620" t="s">
        <v>967</v>
      </c>
    </row>
    <row r="1621" spans="1:18" x14ac:dyDescent="0.35">
      <c r="A1621" t="s">
        <v>1188</v>
      </c>
      <c r="B1621" t="s">
        <v>2126</v>
      </c>
      <c r="C1621">
        <v>1</v>
      </c>
      <c r="D1621">
        <v>47081</v>
      </c>
      <c r="E1621">
        <v>4</v>
      </c>
      <c r="G1621" t="s">
        <v>716</v>
      </c>
      <c r="J1621" t="s">
        <v>626</v>
      </c>
      <c r="K1621" s="11" t="str">
        <f t="shared" si="288"/>
        <v>46</v>
      </c>
      <c r="L1621" s="11" t="str">
        <f t="shared" si="289"/>
        <v>55</v>
      </c>
      <c r="N1621" t="s">
        <v>17</v>
      </c>
      <c r="O1621" t="s">
        <v>238</v>
      </c>
      <c r="P1621" t="s">
        <v>1036</v>
      </c>
      <c r="Q1621" t="s">
        <v>938</v>
      </c>
      <c r="R1621" t="s">
        <v>972</v>
      </c>
    </row>
    <row r="1622" spans="1:18" x14ac:dyDescent="0.35">
      <c r="A1622" t="s">
        <v>1188</v>
      </c>
      <c r="B1622" t="s">
        <v>2126</v>
      </c>
      <c r="C1622">
        <v>2</v>
      </c>
      <c r="D1622">
        <v>47082</v>
      </c>
      <c r="E1622">
        <v>0</v>
      </c>
      <c r="G1622" t="s">
        <v>22</v>
      </c>
      <c r="J1622" t="s">
        <v>613</v>
      </c>
      <c r="K1622" s="11" t="str">
        <f t="shared" si="288"/>
        <v>16</v>
      </c>
      <c r="L1622" s="11" t="str">
        <f t="shared" si="289"/>
        <v>16</v>
      </c>
      <c r="N1622" t="s">
        <v>707</v>
      </c>
      <c r="O1622" t="s">
        <v>128</v>
      </c>
      <c r="P1622" t="s">
        <v>1036</v>
      </c>
      <c r="Q1622" t="s">
        <v>974</v>
      </c>
    </row>
    <row r="1623" spans="1:18" x14ac:dyDescent="0.35">
      <c r="A1623" t="s">
        <v>1188</v>
      </c>
      <c r="B1623" t="s">
        <v>2126</v>
      </c>
      <c r="C1623">
        <v>3</v>
      </c>
      <c r="D1623">
        <v>47083</v>
      </c>
      <c r="E1623">
        <v>0</v>
      </c>
      <c r="G1623" t="s">
        <v>22</v>
      </c>
      <c r="J1623" t="s">
        <v>613</v>
      </c>
      <c r="K1623" s="11" t="str">
        <f t="shared" si="288"/>
        <v>16</v>
      </c>
      <c r="L1623" s="11" t="str">
        <f t="shared" si="289"/>
        <v>16</v>
      </c>
      <c r="N1623" t="s">
        <v>707</v>
      </c>
      <c r="O1623" t="s">
        <v>345</v>
      </c>
      <c r="P1623" t="s">
        <v>1036</v>
      </c>
      <c r="Q1623" t="s">
        <v>974</v>
      </c>
    </row>
    <row r="1624" spans="1:18" x14ac:dyDescent="0.35">
      <c r="A1624" t="s">
        <v>1188</v>
      </c>
      <c r="B1624" t="s">
        <v>2126</v>
      </c>
      <c r="C1624">
        <v>4</v>
      </c>
      <c r="D1624">
        <v>47084</v>
      </c>
      <c r="E1624">
        <v>0</v>
      </c>
      <c r="G1624" t="s">
        <v>22</v>
      </c>
      <c r="J1624" t="s">
        <v>619</v>
      </c>
      <c r="K1624" s="11" t="str">
        <f t="shared" si="288"/>
        <v>14</v>
      </c>
      <c r="L1624" s="11" t="str">
        <f t="shared" si="289"/>
        <v>16</v>
      </c>
      <c r="N1624" t="s">
        <v>707</v>
      </c>
      <c r="O1624" t="s">
        <v>92</v>
      </c>
      <c r="P1624" t="s">
        <v>1036</v>
      </c>
      <c r="Q1624" t="s">
        <v>974</v>
      </c>
    </row>
    <row r="1625" spans="1:18" x14ac:dyDescent="0.35">
      <c r="A1625" t="s">
        <v>1189</v>
      </c>
      <c r="B1625" t="s">
        <v>2127</v>
      </c>
      <c r="C1625">
        <v>1</v>
      </c>
      <c r="D1625">
        <v>47089</v>
      </c>
      <c r="E1625">
        <v>3</v>
      </c>
      <c r="G1625" t="s">
        <v>700</v>
      </c>
      <c r="J1625" t="s">
        <v>580</v>
      </c>
      <c r="K1625" s="11" t="str">
        <f t="shared" si="288"/>
        <v>35</v>
      </c>
      <c r="L1625" s="11" t="str">
        <f t="shared" si="289"/>
        <v>35</v>
      </c>
      <c r="N1625" t="s">
        <v>712</v>
      </c>
      <c r="O1625" t="s">
        <v>46</v>
      </c>
      <c r="P1625" t="s">
        <v>1036</v>
      </c>
      <c r="Q1625" t="s">
        <v>929</v>
      </c>
      <c r="R1625" t="s">
        <v>1190</v>
      </c>
    </row>
    <row r="1626" spans="1:18" x14ac:dyDescent="0.35">
      <c r="A1626" t="s">
        <v>1191</v>
      </c>
      <c r="B1626" t="s">
        <v>2128</v>
      </c>
      <c r="C1626">
        <v>1</v>
      </c>
      <c r="D1626">
        <v>47099</v>
      </c>
      <c r="E1626">
        <v>3</v>
      </c>
      <c r="G1626" t="s">
        <v>716</v>
      </c>
      <c r="J1626" t="s">
        <v>1002</v>
      </c>
      <c r="K1626" s="11" t="str">
        <f t="shared" si="288"/>
        <v>43</v>
      </c>
      <c r="L1626" s="11" t="str">
        <f t="shared" si="289"/>
        <v>55</v>
      </c>
      <c r="N1626" t="s">
        <v>712</v>
      </c>
      <c r="O1626" t="s">
        <v>119</v>
      </c>
      <c r="P1626" t="s">
        <v>1036</v>
      </c>
      <c r="Q1626" t="s">
        <v>733</v>
      </c>
      <c r="R1626" t="s">
        <v>1192</v>
      </c>
    </row>
    <row r="1627" spans="1:18" x14ac:dyDescent="0.35">
      <c r="A1627" t="s">
        <v>1193</v>
      </c>
      <c r="B1627" t="s">
        <v>2129</v>
      </c>
      <c r="C1627">
        <v>1</v>
      </c>
      <c r="D1627">
        <v>47113</v>
      </c>
      <c r="E1627">
        <v>3</v>
      </c>
      <c r="G1627" t="s">
        <v>700</v>
      </c>
      <c r="J1627" t="s">
        <v>671</v>
      </c>
      <c r="K1627" s="11" t="str">
        <f t="shared" si="288"/>
        <v>21</v>
      </c>
      <c r="L1627" s="11" t="str">
        <f t="shared" si="289"/>
        <v>35</v>
      </c>
      <c r="N1627" t="s">
        <v>712</v>
      </c>
      <c r="O1627" t="s">
        <v>252</v>
      </c>
      <c r="P1627" t="s">
        <v>1036</v>
      </c>
      <c r="Q1627" t="s">
        <v>929</v>
      </c>
      <c r="R1627" t="s">
        <v>987</v>
      </c>
    </row>
    <row r="1628" spans="1:18" x14ac:dyDescent="0.35">
      <c r="A1628" t="s">
        <v>1194</v>
      </c>
      <c r="B1628" t="s">
        <v>2130</v>
      </c>
      <c r="C1628">
        <v>1</v>
      </c>
      <c r="D1628">
        <v>47193</v>
      </c>
      <c r="E1628">
        <v>3</v>
      </c>
      <c r="G1628" t="s">
        <v>716</v>
      </c>
      <c r="J1628" t="s">
        <v>395</v>
      </c>
      <c r="K1628" s="11" t="str">
        <f t="shared" si="288"/>
        <v>24</v>
      </c>
      <c r="L1628" s="11" t="str">
        <f t="shared" si="289"/>
        <v>35</v>
      </c>
      <c r="N1628" t="s">
        <v>712</v>
      </c>
      <c r="O1628" t="s">
        <v>280</v>
      </c>
      <c r="P1628" t="s">
        <v>1036</v>
      </c>
      <c r="Q1628" t="s">
        <v>946</v>
      </c>
      <c r="R1628" t="s">
        <v>1195</v>
      </c>
    </row>
    <row r="1629" spans="1:18" x14ac:dyDescent="0.35">
      <c r="A1629" t="s">
        <v>1196</v>
      </c>
      <c r="B1629" t="s">
        <v>2131</v>
      </c>
      <c r="C1629">
        <v>1</v>
      </c>
      <c r="D1629">
        <v>47208</v>
      </c>
      <c r="E1629">
        <v>3</v>
      </c>
      <c r="G1629" t="s">
        <v>716</v>
      </c>
      <c r="J1629" t="s">
        <v>1197</v>
      </c>
      <c r="K1629" s="11" t="str">
        <f t="shared" si="288"/>
        <v>42</v>
      </c>
      <c r="L1629" s="11" t="str">
        <f t="shared" si="289"/>
        <v>55</v>
      </c>
      <c r="N1629" t="s">
        <v>712</v>
      </c>
      <c r="O1629" t="s">
        <v>238</v>
      </c>
      <c r="P1629" t="s">
        <v>1036</v>
      </c>
      <c r="Q1629" t="s">
        <v>721</v>
      </c>
      <c r="R1629" t="s">
        <v>990</v>
      </c>
    </row>
    <row r="1630" spans="1:18" x14ac:dyDescent="0.35">
      <c r="A1630" t="s">
        <v>1198</v>
      </c>
      <c r="B1630" t="s">
        <v>2132</v>
      </c>
      <c r="C1630">
        <v>1</v>
      </c>
      <c r="D1630">
        <v>47212</v>
      </c>
      <c r="E1630">
        <v>3</v>
      </c>
      <c r="G1630" t="s">
        <v>716</v>
      </c>
      <c r="J1630" t="s">
        <v>986</v>
      </c>
      <c r="K1630" s="11" t="str">
        <f t="shared" si="288"/>
        <v>16</v>
      </c>
      <c r="L1630" s="11" t="str">
        <f t="shared" si="289"/>
        <v>35</v>
      </c>
      <c r="N1630" t="s">
        <v>712</v>
      </c>
      <c r="O1630" t="s">
        <v>43</v>
      </c>
      <c r="P1630" t="s">
        <v>1036</v>
      </c>
      <c r="Q1630" t="s">
        <v>938</v>
      </c>
      <c r="R1630" t="s">
        <v>953</v>
      </c>
    </row>
    <row r="1631" spans="1:18" x14ac:dyDescent="0.35">
      <c r="A1631" t="s">
        <v>1199</v>
      </c>
      <c r="B1631" t="s">
        <v>2133</v>
      </c>
      <c r="C1631">
        <v>1</v>
      </c>
      <c r="D1631">
        <v>47214</v>
      </c>
      <c r="E1631">
        <v>3</v>
      </c>
      <c r="G1631" t="s">
        <v>700</v>
      </c>
      <c r="J1631" t="s">
        <v>1200</v>
      </c>
      <c r="K1631" s="11" t="str">
        <f t="shared" si="288"/>
        <v>39</v>
      </c>
      <c r="L1631" s="11" t="str">
        <f t="shared" si="289"/>
        <v>48</v>
      </c>
      <c r="N1631" t="s">
        <v>712</v>
      </c>
      <c r="O1631" t="s">
        <v>102</v>
      </c>
      <c r="P1631" t="s">
        <v>1036</v>
      </c>
      <c r="Q1631" t="s">
        <v>728</v>
      </c>
      <c r="R1631" t="s">
        <v>1173</v>
      </c>
    </row>
    <row r="1632" spans="1:18" x14ac:dyDescent="0.35">
      <c r="A1632" t="s">
        <v>1199</v>
      </c>
      <c r="B1632" t="s">
        <v>2133</v>
      </c>
      <c r="C1632">
        <v>2</v>
      </c>
      <c r="D1632">
        <v>47223</v>
      </c>
      <c r="E1632">
        <v>0</v>
      </c>
      <c r="G1632" t="s">
        <v>22</v>
      </c>
      <c r="J1632" s="9">
        <v>45276</v>
      </c>
      <c r="K1632" s="11" t="str">
        <f>TEXT(MONTH(J1632),"00")</f>
        <v>12</v>
      </c>
      <c r="L1632" s="11" t="str">
        <f>TEXT(DAY(J1632),"00")</f>
        <v>16</v>
      </c>
      <c r="M1632" s="5"/>
      <c r="N1632" t="s">
        <v>53</v>
      </c>
      <c r="O1632" t="s">
        <v>635</v>
      </c>
      <c r="P1632" t="s">
        <v>1036</v>
      </c>
      <c r="Q1632" t="s">
        <v>1201</v>
      </c>
    </row>
    <row r="1633" spans="1:18" x14ac:dyDescent="0.35">
      <c r="A1633" t="s">
        <v>1199</v>
      </c>
      <c r="B1633" t="s">
        <v>2133</v>
      </c>
      <c r="C1633">
        <v>3</v>
      </c>
      <c r="D1633">
        <v>47224</v>
      </c>
      <c r="E1633">
        <v>0</v>
      </c>
      <c r="G1633" t="s">
        <v>22</v>
      </c>
      <c r="J1633" t="s">
        <v>611</v>
      </c>
      <c r="K1633" s="11" t="str">
        <f>LEFT(J1633,2)</f>
        <v>15</v>
      </c>
      <c r="L1633" s="11" t="str">
        <f t="shared" ref="L1633" si="290">RIGHT(J1633,2)</f>
        <v>16</v>
      </c>
      <c r="N1633" t="s">
        <v>28</v>
      </c>
      <c r="O1633" t="s">
        <v>635</v>
      </c>
      <c r="P1633" t="s">
        <v>1036</v>
      </c>
      <c r="Q1633" t="s">
        <v>1201</v>
      </c>
    </row>
    <row r="1634" spans="1:18" x14ac:dyDescent="0.35">
      <c r="A1634" t="s">
        <v>1199</v>
      </c>
      <c r="B1634" t="s">
        <v>2133</v>
      </c>
      <c r="C1634">
        <v>4</v>
      </c>
      <c r="D1634">
        <v>47225</v>
      </c>
      <c r="E1634">
        <v>0</v>
      </c>
      <c r="G1634" t="s">
        <v>22</v>
      </c>
      <c r="J1634" s="9">
        <v>45276</v>
      </c>
      <c r="K1634" s="11" t="str">
        <f>TEXT(MONTH(J1634),"00")</f>
        <v>12</v>
      </c>
      <c r="L1634" s="11" t="str">
        <f>TEXT(DAY(J1634),"00")</f>
        <v>16</v>
      </c>
      <c r="M1634" s="5"/>
      <c r="N1634" t="s">
        <v>709</v>
      </c>
      <c r="O1634" t="s">
        <v>311</v>
      </c>
      <c r="P1634" t="s">
        <v>1036</v>
      </c>
      <c r="Q1634" t="s">
        <v>1201</v>
      </c>
    </row>
    <row r="1635" spans="1:18" x14ac:dyDescent="0.35">
      <c r="A1635" t="s">
        <v>1202</v>
      </c>
      <c r="B1635" t="s">
        <v>2134</v>
      </c>
      <c r="C1635">
        <v>2</v>
      </c>
      <c r="D1635">
        <v>51023</v>
      </c>
      <c r="E1635">
        <v>1</v>
      </c>
      <c r="G1635" t="s">
        <v>22</v>
      </c>
      <c r="J1635" s="9">
        <v>44973</v>
      </c>
      <c r="K1635" s="11" t="str">
        <f>TEXT(MONTH(J1635),"00")</f>
        <v>02</v>
      </c>
      <c r="L1635" s="11" t="str">
        <f>TEXT(DAY(J1635),"00")</f>
        <v>16</v>
      </c>
      <c r="M1635" s="5"/>
      <c r="N1635" t="s">
        <v>714</v>
      </c>
      <c r="O1635" t="s">
        <v>92</v>
      </c>
      <c r="P1635" t="s">
        <v>1036</v>
      </c>
      <c r="Q1635" t="s">
        <v>981</v>
      </c>
      <c r="R1635" t="s">
        <v>1203</v>
      </c>
    </row>
    <row r="1636" spans="1:18" x14ac:dyDescent="0.35">
      <c r="A1636" t="s">
        <v>1204</v>
      </c>
      <c r="B1636" t="s">
        <v>2135</v>
      </c>
      <c r="C1636">
        <v>1</v>
      </c>
      <c r="D1636">
        <v>49871</v>
      </c>
      <c r="E1636">
        <v>1</v>
      </c>
      <c r="G1636" t="s">
        <v>22</v>
      </c>
      <c r="J1636" s="9">
        <v>44977</v>
      </c>
      <c r="K1636" s="11" t="str">
        <f>TEXT(MONTH(J1636),"00")</f>
        <v>02</v>
      </c>
      <c r="L1636" s="11" t="str">
        <f>TEXT(DAY(J1636),"00")</f>
        <v>20</v>
      </c>
      <c r="M1636" s="5"/>
      <c r="N1636" t="s">
        <v>707</v>
      </c>
      <c r="O1636" t="s">
        <v>128</v>
      </c>
      <c r="P1636" t="s">
        <v>1036</v>
      </c>
      <c r="Q1636" t="s">
        <v>981</v>
      </c>
      <c r="R1636" t="s">
        <v>1205</v>
      </c>
    </row>
    <row r="1637" spans="1:18" x14ac:dyDescent="0.35">
      <c r="A1637" t="s">
        <v>1206</v>
      </c>
      <c r="B1637" t="s">
        <v>2136</v>
      </c>
      <c r="C1637">
        <v>1</v>
      </c>
      <c r="D1637">
        <v>47228</v>
      </c>
      <c r="E1637">
        <v>3</v>
      </c>
      <c r="G1637" t="s">
        <v>716</v>
      </c>
      <c r="J1637" t="s">
        <v>395</v>
      </c>
      <c r="K1637" s="11" t="str">
        <f t="shared" ref="K1637:K1642" si="291">LEFT(J1637,2)</f>
        <v>24</v>
      </c>
      <c r="L1637" s="11" t="str">
        <f t="shared" ref="L1637:L1642" si="292">RIGHT(J1637,2)</f>
        <v>35</v>
      </c>
      <c r="N1637" t="s">
        <v>17</v>
      </c>
      <c r="O1637" t="s">
        <v>164</v>
      </c>
      <c r="P1637" t="s">
        <v>1036</v>
      </c>
      <c r="Q1637" t="s">
        <v>1207</v>
      </c>
      <c r="R1637" t="s">
        <v>1208</v>
      </c>
    </row>
    <row r="1638" spans="1:18" x14ac:dyDescent="0.35">
      <c r="A1638" t="s">
        <v>1209</v>
      </c>
      <c r="B1638" t="s">
        <v>2137</v>
      </c>
      <c r="C1638">
        <v>2</v>
      </c>
      <c r="D1638">
        <v>50241</v>
      </c>
      <c r="E1638">
        <v>3</v>
      </c>
      <c r="G1638" t="s">
        <v>716</v>
      </c>
      <c r="I1638">
        <v>97</v>
      </c>
      <c r="J1638" t="s">
        <v>580</v>
      </c>
      <c r="K1638" s="11" t="str">
        <f t="shared" si="291"/>
        <v>35</v>
      </c>
      <c r="L1638" s="11" t="str">
        <f t="shared" si="292"/>
        <v>35</v>
      </c>
      <c r="N1638" t="s">
        <v>712</v>
      </c>
      <c r="O1638" t="s">
        <v>164</v>
      </c>
      <c r="P1638" t="s">
        <v>1036</v>
      </c>
      <c r="Q1638" t="s">
        <v>1210</v>
      </c>
      <c r="R1638" t="s">
        <v>997</v>
      </c>
    </row>
    <row r="1639" spans="1:18" x14ac:dyDescent="0.35">
      <c r="A1639" t="s">
        <v>1211</v>
      </c>
      <c r="B1639" t="s">
        <v>2138</v>
      </c>
      <c r="C1639">
        <v>1</v>
      </c>
      <c r="D1639">
        <v>47230</v>
      </c>
      <c r="E1639">
        <v>3</v>
      </c>
      <c r="G1639" t="s">
        <v>759</v>
      </c>
      <c r="I1639">
        <v>61</v>
      </c>
      <c r="J1639" t="s">
        <v>448</v>
      </c>
      <c r="K1639" s="11" t="str">
        <f t="shared" si="291"/>
        <v>0/</v>
      </c>
      <c r="L1639" s="11" t="str">
        <f t="shared" si="292"/>
        <v>10</v>
      </c>
      <c r="N1639" t="s">
        <v>745</v>
      </c>
      <c r="O1639" t="s">
        <v>745</v>
      </c>
      <c r="P1639" t="s">
        <v>1036</v>
      </c>
    </row>
    <row r="1640" spans="1:18" x14ac:dyDescent="0.35">
      <c r="A1640" t="s">
        <v>1212</v>
      </c>
      <c r="B1640" t="s">
        <v>2139</v>
      </c>
      <c r="C1640">
        <v>1</v>
      </c>
      <c r="D1640">
        <v>47231</v>
      </c>
      <c r="E1640">
        <v>3</v>
      </c>
      <c r="G1640" t="s">
        <v>700</v>
      </c>
      <c r="J1640" t="s">
        <v>1180</v>
      </c>
      <c r="K1640" s="11" t="str">
        <f t="shared" si="291"/>
        <v>32</v>
      </c>
      <c r="L1640" s="11" t="str">
        <f t="shared" si="292"/>
        <v>55</v>
      </c>
      <c r="N1640" t="s">
        <v>17</v>
      </c>
      <c r="O1640" t="s">
        <v>119</v>
      </c>
      <c r="P1640" t="s">
        <v>1036</v>
      </c>
      <c r="Q1640" t="s">
        <v>984</v>
      </c>
      <c r="R1640" t="s">
        <v>1012</v>
      </c>
    </row>
    <row r="1641" spans="1:18" x14ac:dyDescent="0.35">
      <c r="A1641" t="s">
        <v>1213</v>
      </c>
      <c r="B1641" t="s">
        <v>2140</v>
      </c>
      <c r="C1641">
        <v>1</v>
      </c>
      <c r="D1641">
        <v>47233</v>
      </c>
      <c r="E1641">
        <v>1</v>
      </c>
      <c r="G1641" t="s">
        <v>22</v>
      </c>
      <c r="J1641" t="s">
        <v>563</v>
      </c>
      <c r="K1641" s="11" t="str">
        <f t="shared" si="291"/>
        <v>16</v>
      </c>
      <c r="L1641" s="11" t="str">
        <f t="shared" si="292"/>
        <v>15</v>
      </c>
      <c r="N1641" t="s">
        <v>709</v>
      </c>
      <c r="O1641" t="s">
        <v>124</v>
      </c>
      <c r="P1641" t="s">
        <v>1036</v>
      </c>
      <c r="Q1641" t="s">
        <v>1214</v>
      </c>
    </row>
    <row r="1642" spans="1:18" x14ac:dyDescent="0.35">
      <c r="A1642" t="s">
        <v>1213</v>
      </c>
      <c r="B1642" t="s">
        <v>2140</v>
      </c>
      <c r="C1642">
        <v>2</v>
      </c>
      <c r="D1642">
        <v>47234</v>
      </c>
      <c r="E1642">
        <v>1</v>
      </c>
      <c r="G1642" t="s">
        <v>22</v>
      </c>
      <c r="J1642" t="s">
        <v>211</v>
      </c>
      <c r="K1642" s="11" t="str">
        <f t="shared" si="291"/>
        <v>15</v>
      </c>
      <c r="L1642" s="11" t="str">
        <f t="shared" si="292"/>
        <v>15</v>
      </c>
      <c r="N1642" t="s">
        <v>709</v>
      </c>
      <c r="O1642" t="s">
        <v>124</v>
      </c>
      <c r="P1642" t="s">
        <v>1036</v>
      </c>
      <c r="Q1642" t="s">
        <v>1214</v>
      </c>
    </row>
    <row r="1643" spans="1:18" x14ac:dyDescent="0.35">
      <c r="A1643" t="s">
        <v>1213</v>
      </c>
      <c r="B1643" t="s">
        <v>2140</v>
      </c>
      <c r="C1643">
        <v>3</v>
      </c>
      <c r="D1643">
        <v>47235</v>
      </c>
      <c r="E1643">
        <v>1</v>
      </c>
      <c r="G1643" t="s">
        <v>22</v>
      </c>
      <c r="J1643" s="9">
        <v>45153</v>
      </c>
      <c r="K1643" s="11" t="str">
        <f>TEXT(MONTH(J1643),"00")</f>
        <v>08</v>
      </c>
      <c r="L1643" s="11" t="str">
        <f>TEXT(DAY(J1643),"00")</f>
        <v>15</v>
      </c>
      <c r="M1643" s="5"/>
      <c r="N1643" t="s">
        <v>709</v>
      </c>
      <c r="O1643" t="s">
        <v>124</v>
      </c>
      <c r="P1643" t="s">
        <v>1036</v>
      </c>
      <c r="Q1643" t="s">
        <v>1214</v>
      </c>
    </row>
    <row r="1644" spans="1:18" x14ac:dyDescent="0.35">
      <c r="A1644" t="s">
        <v>1215</v>
      </c>
      <c r="B1644" t="s">
        <v>2141</v>
      </c>
      <c r="C1644">
        <v>1</v>
      </c>
      <c r="D1644">
        <v>47236</v>
      </c>
      <c r="E1644">
        <v>3</v>
      </c>
      <c r="G1644" t="s">
        <v>22</v>
      </c>
      <c r="J1644" t="s">
        <v>563</v>
      </c>
      <c r="K1644" s="11" t="str">
        <f t="shared" ref="K1644:K1645" si="293">LEFT(J1644,2)</f>
        <v>16</v>
      </c>
      <c r="L1644" s="11" t="str">
        <f t="shared" ref="L1644:L1645" si="294">RIGHT(J1644,2)</f>
        <v>15</v>
      </c>
      <c r="N1644" t="s">
        <v>709</v>
      </c>
      <c r="O1644" t="s">
        <v>652</v>
      </c>
      <c r="P1644" t="s">
        <v>1036</v>
      </c>
      <c r="Q1644" t="s">
        <v>1000</v>
      </c>
    </row>
    <row r="1645" spans="1:18" x14ac:dyDescent="0.35">
      <c r="A1645" t="s">
        <v>1215</v>
      </c>
      <c r="B1645" t="s">
        <v>2141</v>
      </c>
      <c r="C1645">
        <v>2</v>
      </c>
      <c r="D1645">
        <v>47238</v>
      </c>
      <c r="E1645">
        <v>3</v>
      </c>
      <c r="G1645" t="s">
        <v>22</v>
      </c>
      <c r="J1645" t="s">
        <v>211</v>
      </c>
      <c r="K1645" s="11" t="str">
        <f t="shared" si="293"/>
        <v>15</v>
      </c>
      <c r="L1645" s="11" t="str">
        <f t="shared" si="294"/>
        <v>15</v>
      </c>
      <c r="N1645" t="s">
        <v>709</v>
      </c>
      <c r="O1645" t="s">
        <v>652</v>
      </c>
      <c r="P1645" t="s">
        <v>1036</v>
      </c>
      <c r="Q1645" t="s">
        <v>1000</v>
      </c>
    </row>
    <row r="1646" spans="1:18" x14ac:dyDescent="0.35">
      <c r="A1646" t="s">
        <v>1215</v>
      </c>
      <c r="B1646" t="s">
        <v>2141</v>
      </c>
      <c r="C1646">
        <v>3</v>
      </c>
      <c r="D1646">
        <v>47239</v>
      </c>
      <c r="E1646">
        <v>3</v>
      </c>
      <c r="G1646" t="s">
        <v>22</v>
      </c>
      <c r="J1646" s="9">
        <v>45153</v>
      </c>
      <c r="K1646" s="11" t="str">
        <f>TEXT(MONTH(J1646),"00")</f>
        <v>08</v>
      </c>
      <c r="L1646" s="11" t="str">
        <f>TEXT(DAY(J1646),"00")</f>
        <v>15</v>
      </c>
      <c r="M1646" s="5"/>
      <c r="N1646" t="s">
        <v>709</v>
      </c>
      <c r="O1646" t="s">
        <v>652</v>
      </c>
      <c r="P1646" t="s">
        <v>1036</v>
      </c>
      <c r="Q1646" t="s">
        <v>1000</v>
      </c>
    </row>
    <row r="1647" spans="1:18" x14ac:dyDescent="0.35">
      <c r="A1647" t="s">
        <v>1216</v>
      </c>
      <c r="B1647" t="s">
        <v>2073</v>
      </c>
      <c r="C1647">
        <v>2</v>
      </c>
      <c r="D1647">
        <v>50664</v>
      </c>
      <c r="E1647">
        <v>3</v>
      </c>
      <c r="G1647" t="s">
        <v>700</v>
      </c>
      <c r="I1647">
        <v>97</v>
      </c>
      <c r="J1647" t="s">
        <v>1217</v>
      </c>
      <c r="K1647" s="11" t="str">
        <f t="shared" ref="K1647:K1657" si="295">LEFT(J1647,2)</f>
        <v>39</v>
      </c>
      <c r="L1647" s="11" t="str">
        <f t="shared" ref="L1647:L1657" si="296">RIGHT(J1647,2)</f>
        <v>84</v>
      </c>
      <c r="N1647" t="s">
        <v>714</v>
      </c>
      <c r="O1647" t="s">
        <v>92</v>
      </c>
      <c r="P1647" t="s">
        <v>1036</v>
      </c>
      <c r="Q1647" t="s">
        <v>141</v>
      </c>
      <c r="R1647" t="s">
        <v>1086</v>
      </c>
    </row>
    <row r="1648" spans="1:18" x14ac:dyDescent="0.35">
      <c r="A1648" t="s">
        <v>1218</v>
      </c>
      <c r="B1648" t="s">
        <v>2142</v>
      </c>
      <c r="C1648">
        <v>1</v>
      </c>
      <c r="D1648">
        <v>47240</v>
      </c>
      <c r="E1648">
        <v>3</v>
      </c>
      <c r="G1648" t="s">
        <v>716</v>
      </c>
      <c r="J1648" t="s">
        <v>315</v>
      </c>
      <c r="K1648" s="11" t="str">
        <f t="shared" si="295"/>
        <v>80</v>
      </c>
      <c r="L1648" s="11" t="str">
        <f t="shared" si="296"/>
        <v>80</v>
      </c>
      <c r="N1648" t="s">
        <v>712</v>
      </c>
      <c r="O1648" t="s">
        <v>252</v>
      </c>
      <c r="P1648" t="s">
        <v>1036</v>
      </c>
      <c r="Q1648" t="s">
        <v>938</v>
      </c>
      <c r="R1648" t="s">
        <v>953</v>
      </c>
    </row>
    <row r="1649" spans="1:18" x14ac:dyDescent="0.35">
      <c r="A1649" t="s">
        <v>1218</v>
      </c>
      <c r="B1649" t="s">
        <v>2142</v>
      </c>
      <c r="C1649">
        <v>2</v>
      </c>
      <c r="D1649">
        <v>47241</v>
      </c>
      <c r="E1649">
        <v>3</v>
      </c>
      <c r="G1649" t="s">
        <v>716</v>
      </c>
      <c r="J1649" t="s">
        <v>315</v>
      </c>
      <c r="K1649" s="11" t="str">
        <f t="shared" si="295"/>
        <v>80</v>
      </c>
      <c r="L1649" s="11" t="str">
        <f t="shared" si="296"/>
        <v>80</v>
      </c>
      <c r="N1649" t="s">
        <v>17</v>
      </c>
      <c r="O1649" t="s">
        <v>280</v>
      </c>
      <c r="P1649" t="s">
        <v>1036</v>
      </c>
      <c r="Q1649" t="s">
        <v>1008</v>
      </c>
      <c r="R1649" t="s">
        <v>941</v>
      </c>
    </row>
    <row r="1650" spans="1:18" x14ac:dyDescent="0.35">
      <c r="A1650" t="s">
        <v>1218</v>
      </c>
      <c r="B1650" t="s">
        <v>2142</v>
      </c>
      <c r="C1650">
        <v>3</v>
      </c>
      <c r="D1650">
        <v>47242</v>
      </c>
      <c r="E1650">
        <v>3</v>
      </c>
      <c r="G1650" t="s">
        <v>716</v>
      </c>
      <c r="J1650" t="s">
        <v>315</v>
      </c>
      <c r="K1650" s="11" t="str">
        <f t="shared" si="295"/>
        <v>80</v>
      </c>
      <c r="L1650" s="11" t="str">
        <f t="shared" si="296"/>
        <v>80</v>
      </c>
      <c r="N1650" t="s">
        <v>712</v>
      </c>
      <c r="O1650" t="s">
        <v>164</v>
      </c>
      <c r="P1650" t="s">
        <v>1036</v>
      </c>
      <c r="Q1650" t="s">
        <v>938</v>
      </c>
      <c r="R1650" t="s">
        <v>990</v>
      </c>
    </row>
    <row r="1651" spans="1:18" x14ac:dyDescent="0.35">
      <c r="A1651" t="s">
        <v>1219</v>
      </c>
      <c r="B1651" t="s">
        <v>2143</v>
      </c>
      <c r="C1651">
        <v>1</v>
      </c>
      <c r="D1651">
        <v>47243</v>
      </c>
      <c r="E1651">
        <v>3</v>
      </c>
      <c r="G1651" t="s">
        <v>700</v>
      </c>
      <c r="J1651" t="s">
        <v>155</v>
      </c>
      <c r="K1651" s="11" t="str">
        <f t="shared" si="295"/>
        <v>28</v>
      </c>
      <c r="L1651" s="11" t="str">
        <f t="shared" si="296"/>
        <v>35</v>
      </c>
      <c r="N1651" t="s">
        <v>712</v>
      </c>
      <c r="O1651" t="s">
        <v>252</v>
      </c>
      <c r="P1651" t="s">
        <v>1036</v>
      </c>
      <c r="Q1651" t="s">
        <v>946</v>
      </c>
      <c r="R1651" t="s">
        <v>966</v>
      </c>
    </row>
    <row r="1652" spans="1:18" x14ac:dyDescent="0.35">
      <c r="A1652" t="s">
        <v>1220</v>
      </c>
      <c r="B1652" t="s">
        <v>2144</v>
      </c>
      <c r="C1652">
        <v>1</v>
      </c>
      <c r="D1652">
        <v>47244</v>
      </c>
      <c r="E1652">
        <v>3</v>
      </c>
      <c r="G1652" t="s">
        <v>716</v>
      </c>
      <c r="J1652" t="s">
        <v>1079</v>
      </c>
      <c r="K1652" s="11" t="str">
        <f t="shared" si="295"/>
        <v>90</v>
      </c>
      <c r="L1652" s="11" t="str">
        <f t="shared" si="296"/>
        <v>90</v>
      </c>
      <c r="N1652" t="s">
        <v>712</v>
      </c>
      <c r="O1652" t="s">
        <v>46</v>
      </c>
      <c r="P1652" t="s">
        <v>1036</v>
      </c>
      <c r="Q1652" t="s">
        <v>938</v>
      </c>
      <c r="R1652" t="s">
        <v>1192</v>
      </c>
    </row>
    <row r="1653" spans="1:18" x14ac:dyDescent="0.35">
      <c r="A1653" t="s">
        <v>1220</v>
      </c>
      <c r="B1653" t="s">
        <v>2144</v>
      </c>
      <c r="C1653">
        <v>2</v>
      </c>
      <c r="D1653">
        <v>47256</v>
      </c>
      <c r="E1653">
        <v>3</v>
      </c>
      <c r="G1653" t="s">
        <v>716</v>
      </c>
      <c r="J1653" t="s">
        <v>460</v>
      </c>
      <c r="K1653" s="11" t="str">
        <f t="shared" si="295"/>
        <v>60</v>
      </c>
      <c r="L1653" s="11" t="str">
        <f t="shared" si="296"/>
        <v>60</v>
      </c>
      <c r="N1653" t="s">
        <v>17</v>
      </c>
      <c r="O1653" t="s">
        <v>252</v>
      </c>
      <c r="P1653" t="s">
        <v>1036</v>
      </c>
      <c r="Q1653" t="s">
        <v>733</v>
      </c>
      <c r="R1653" t="s">
        <v>1221</v>
      </c>
    </row>
    <row r="1654" spans="1:18" x14ac:dyDescent="0.35">
      <c r="A1654" t="s">
        <v>1220</v>
      </c>
      <c r="B1654" t="s">
        <v>2144</v>
      </c>
      <c r="C1654">
        <v>3</v>
      </c>
      <c r="D1654">
        <v>47257</v>
      </c>
      <c r="E1654">
        <v>3</v>
      </c>
      <c r="G1654" t="s">
        <v>716</v>
      </c>
      <c r="J1654" t="s">
        <v>460</v>
      </c>
      <c r="K1654" s="11" t="str">
        <f t="shared" si="295"/>
        <v>60</v>
      </c>
      <c r="L1654" s="11" t="str">
        <f t="shared" si="296"/>
        <v>60</v>
      </c>
      <c r="N1654" t="s">
        <v>17</v>
      </c>
      <c r="O1654" t="s">
        <v>164</v>
      </c>
      <c r="P1654" t="s">
        <v>1036</v>
      </c>
      <c r="Q1654" t="s">
        <v>938</v>
      </c>
      <c r="R1654" t="s">
        <v>1221</v>
      </c>
    </row>
    <row r="1655" spans="1:18" x14ac:dyDescent="0.35">
      <c r="A1655" t="s">
        <v>1222</v>
      </c>
      <c r="B1655" t="s">
        <v>2145</v>
      </c>
      <c r="C1655">
        <v>1</v>
      </c>
      <c r="D1655">
        <v>47246</v>
      </c>
      <c r="E1655">
        <v>3</v>
      </c>
      <c r="G1655" t="s">
        <v>716</v>
      </c>
      <c r="J1655" t="s">
        <v>1223</v>
      </c>
      <c r="K1655" s="11" t="str">
        <f t="shared" si="295"/>
        <v>29</v>
      </c>
      <c r="L1655" s="11" t="str">
        <f t="shared" si="296"/>
        <v>35</v>
      </c>
      <c r="N1655" t="s">
        <v>712</v>
      </c>
      <c r="O1655" t="s">
        <v>280</v>
      </c>
      <c r="P1655" t="s">
        <v>1036</v>
      </c>
      <c r="Q1655" t="s">
        <v>929</v>
      </c>
      <c r="R1655" t="s">
        <v>1221</v>
      </c>
    </row>
    <row r="1656" spans="1:18" x14ac:dyDescent="0.35">
      <c r="A1656" t="s">
        <v>1224</v>
      </c>
      <c r="B1656" t="s">
        <v>2146</v>
      </c>
      <c r="C1656">
        <v>1</v>
      </c>
      <c r="D1656">
        <v>47261</v>
      </c>
      <c r="E1656">
        <v>3</v>
      </c>
      <c r="G1656" t="s">
        <v>716</v>
      </c>
      <c r="J1656" t="s">
        <v>580</v>
      </c>
      <c r="K1656" s="11" t="str">
        <f t="shared" si="295"/>
        <v>35</v>
      </c>
      <c r="L1656" s="11" t="str">
        <f t="shared" si="296"/>
        <v>35</v>
      </c>
      <c r="N1656" t="s">
        <v>17</v>
      </c>
      <c r="O1656" t="s">
        <v>164</v>
      </c>
      <c r="P1656" t="s">
        <v>1036</v>
      </c>
      <c r="Q1656" t="s">
        <v>929</v>
      </c>
    </row>
    <row r="1657" spans="1:18" x14ac:dyDescent="0.35">
      <c r="A1657" t="s">
        <v>1225</v>
      </c>
      <c r="B1657" t="s">
        <v>2147</v>
      </c>
      <c r="C1657">
        <v>1</v>
      </c>
      <c r="D1657">
        <v>47262</v>
      </c>
      <c r="E1657">
        <v>3</v>
      </c>
      <c r="G1657" t="s">
        <v>716</v>
      </c>
      <c r="J1657" t="s">
        <v>671</v>
      </c>
      <c r="K1657" s="11" t="str">
        <f t="shared" si="295"/>
        <v>21</v>
      </c>
      <c r="L1657" s="11" t="str">
        <f t="shared" si="296"/>
        <v>35</v>
      </c>
      <c r="N1657" t="s">
        <v>17</v>
      </c>
      <c r="O1657" t="s">
        <v>280</v>
      </c>
      <c r="P1657" t="s">
        <v>1036</v>
      </c>
      <c r="Q1657" t="s">
        <v>929</v>
      </c>
      <c r="R1657" t="s">
        <v>972</v>
      </c>
    </row>
    <row r="1658" spans="1:18" x14ac:dyDescent="0.35">
      <c r="A1658" t="s">
        <v>1226</v>
      </c>
      <c r="B1658" t="s">
        <v>2148</v>
      </c>
      <c r="C1658">
        <v>1</v>
      </c>
      <c r="D1658">
        <v>47264</v>
      </c>
      <c r="E1658">
        <v>3</v>
      </c>
      <c r="G1658" t="s">
        <v>716</v>
      </c>
      <c r="J1658" s="9">
        <v>13089</v>
      </c>
      <c r="K1658" s="11" t="str">
        <f>TEXT(MONTH(J1658),"0")</f>
        <v>11</v>
      </c>
      <c r="L1658" s="11" t="str">
        <f>RIGHT(TEXT(YEAR(J1658),"00"),LEN(TEXT(YEAR(J1658),"00"))-2)</f>
        <v>35</v>
      </c>
      <c r="M1658" s="6"/>
      <c r="N1658" t="s">
        <v>712</v>
      </c>
      <c r="O1658" t="s">
        <v>164</v>
      </c>
      <c r="P1658" t="s">
        <v>1036</v>
      </c>
      <c r="Q1658" t="s">
        <v>929</v>
      </c>
      <c r="R1658" t="s">
        <v>952</v>
      </c>
    </row>
    <row r="1659" spans="1:18" x14ac:dyDescent="0.35">
      <c r="A1659" t="s">
        <v>1574</v>
      </c>
      <c r="B1659" t="s">
        <v>2027</v>
      </c>
      <c r="C1659">
        <v>1</v>
      </c>
      <c r="D1659">
        <v>47270</v>
      </c>
      <c r="E1659">
        <v>3</v>
      </c>
      <c r="G1659" t="s">
        <v>716</v>
      </c>
      <c r="J1659" t="s">
        <v>315</v>
      </c>
      <c r="K1659" s="11" t="str">
        <f t="shared" ref="K1659:K1667" si="297">LEFT(J1659,2)</f>
        <v>80</v>
      </c>
      <c r="L1659" s="11" t="str">
        <f t="shared" ref="L1659:L1667" si="298">RIGHT(J1659,2)</f>
        <v>80</v>
      </c>
      <c r="N1659" t="s">
        <v>17</v>
      </c>
      <c r="O1659" t="s">
        <v>46</v>
      </c>
      <c r="P1659" t="s">
        <v>1036</v>
      </c>
      <c r="Q1659" t="s">
        <v>938</v>
      </c>
      <c r="R1659" t="s">
        <v>941</v>
      </c>
    </row>
    <row r="1660" spans="1:18" x14ac:dyDescent="0.35">
      <c r="A1660" t="s">
        <v>1574</v>
      </c>
      <c r="B1660" t="s">
        <v>2027</v>
      </c>
      <c r="C1660">
        <v>2</v>
      </c>
      <c r="D1660">
        <v>47275</v>
      </c>
      <c r="E1660">
        <v>3</v>
      </c>
      <c r="G1660" t="s">
        <v>716</v>
      </c>
      <c r="J1660" t="s">
        <v>146</v>
      </c>
      <c r="K1660" s="11" t="str">
        <f t="shared" si="297"/>
        <v>47</v>
      </c>
      <c r="L1660" s="11" t="str">
        <f t="shared" si="298"/>
        <v>60</v>
      </c>
      <c r="N1660" t="s">
        <v>712</v>
      </c>
      <c r="O1660" t="s">
        <v>280</v>
      </c>
      <c r="P1660" t="s">
        <v>1036</v>
      </c>
      <c r="Q1660" t="s">
        <v>938</v>
      </c>
      <c r="R1660" t="s">
        <v>1014</v>
      </c>
    </row>
    <row r="1661" spans="1:18" x14ac:dyDescent="0.35">
      <c r="A1661" t="s">
        <v>1574</v>
      </c>
      <c r="B1661" t="s">
        <v>2027</v>
      </c>
      <c r="C1661">
        <v>3</v>
      </c>
      <c r="D1661">
        <v>50704</v>
      </c>
      <c r="E1661">
        <v>3</v>
      </c>
      <c r="G1661" t="s">
        <v>716</v>
      </c>
      <c r="J1661" t="s">
        <v>460</v>
      </c>
      <c r="K1661" s="11" t="str">
        <f t="shared" si="297"/>
        <v>60</v>
      </c>
      <c r="L1661" s="11" t="str">
        <f t="shared" si="298"/>
        <v>60</v>
      </c>
      <c r="N1661" t="s">
        <v>17</v>
      </c>
      <c r="O1661" t="s">
        <v>164</v>
      </c>
      <c r="P1661" t="s">
        <v>1036</v>
      </c>
      <c r="Q1661" t="s">
        <v>733</v>
      </c>
      <c r="R1661" t="s">
        <v>953</v>
      </c>
    </row>
    <row r="1662" spans="1:18" x14ac:dyDescent="0.35">
      <c r="A1662" t="s">
        <v>1623</v>
      </c>
      <c r="B1662" t="s">
        <v>2149</v>
      </c>
      <c r="C1662">
        <v>1</v>
      </c>
      <c r="D1662">
        <v>47277</v>
      </c>
      <c r="E1662">
        <v>3</v>
      </c>
      <c r="G1662" t="s">
        <v>700</v>
      </c>
      <c r="J1662" t="s">
        <v>395</v>
      </c>
      <c r="K1662" s="11" t="str">
        <f t="shared" si="297"/>
        <v>24</v>
      </c>
      <c r="L1662" s="11" t="str">
        <f t="shared" si="298"/>
        <v>35</v>
      </c>
      <c r="N1662" t="s">
        <v>17</v>
      </c>
      <c r="O1662" t="s">
        <v>164</v>
      </c>
      <c r="P1662" t="s">
        <v>1036</v>
      </c>
      <c r="Q1662" t="s">
        <v>946</v>
      </c>
      <c r="R1662" t="s">
        <v>1173</v>
      </c>
    </row>
    <row r="1663" spans="1:18" x14ac:dyDescent="0.35">
      <c r="A1663" t="s">
        <v>1576</v>
      </c>
      <c r="B1663" t="s">
        <v>2029</v>
      </c>
      <c r="C1663">
        <v>1</v>
      </c>
      <c r="D1663">
        <v>47279</v>
      </c>
      <c r="E1663">
        <v>3</v>
      </c>
      <c r="G1663" t="s">
        <v>716</v>
      </c>
      <c r="J1663" t="s">
        <v>381</v>
      </c>
      <c r="K1663" s="11" t="str">
        <f t="shared" si="297"/>
        <v>18</v>
      </c>
      <c r="L1663" s="11" t="str">
        <f t="shared" si="298"/>
        <v>35</v>
      </c>
      <c r="N1663" t="s">
        <v>712</v>
      </c>
      <c r="O1663" t="s">
        <v>164</v>
      </c>
      <c r="P1663" t="s">
        <v>1036</v>
      </c>
      <c r="Q1663" t="s">
        <v>946</v>
      </c>
      <c r="R1663" t="s">
        <v>953</v>
      </c>
    </row>
    <row r="1664" spans="1:18" x14ac:dyDescent="0.35">
      <c r="A1664" t="s">
        <v>1580</v>
      </c>
      <c r="B1664" t="s">
        <v>2033</v>
      </c>
      <c r="C1664">
        <v>1</v>
      </c>
      <c r="D1664">
        <v>47300</v>
      </c>
      <c r="E1664">
        <v>3</v>
      </c>
      <c r="G1664" t="s">
        <v>716</v>
      </c>
      <c r="J1664" t="s">
        <v>169</v>
      </c>
      <c r="K1664" s="11" t="str">
        <f t="shared" si="297"/>
        <v>39</v>
      </c>
      <c r="L1664" s="11" t="str">
        <f t="shared" si="298"/>
        <v>40</v>
      </c>
      <c r="N1664" t="s">
        <v>17</v>
      </c>
      <c r="O1664" t="s">
        <v>280</v>
      </c>
      <c r="P1664" t="s">
        <v>1036</v>
      </c>
      <c r="Q1664" t="s">
        <v>946</v>
      </c>
      <c r="R1664" t="s">
        <v>1023</v>
      </c>
    </row>
    <row r="1665" spans="1:18" x14ac:dyDescent="0.35">
      <c r="A1665" t="s">
        <v>1581</v>
      </c>
      <c r="B1665" t="s">
        <v>2150</v>
      </c>
      <c r="C1665">
        <v>2</v>
      </c>
      <c r="D1665">
        <v>50631</v>
      </c>
      <c r="E1665">
        <v>3</v>
      </c>
      <c r="G1665" t="s">
        <v>716</v>
      </c>
      <c r="I1665">
        <v>97</v>
      </c>
      <c r="J1665" t="s">
        <v>1227</v>
      </c>
      <c r="K1665" s="11" t="str">
        <f t="shared" si="297"/>
        <v>55</v>
      </c>
      <c r="L1665" s="11" t="str">
        <f t="shared" si="298"/>
        <v>55</v>
      </c>
      <c r="N1665" t="s">
        <v>17</v>
      </c>
      <c r="O1665" t="s">
        <v>280</v>
      </c>
      <c r="P1665" t="s">
        <v>1036</v>
      </c>
      <c r="Q1665" t="s">
        <v>733</v>
      </c>
      <c r="R1665" t="s">
        <v>958</v>
      </c>
    </row>
    <row r="1666" spans="1:18" x14ac:dyDescent="0.35">
      <c r="A1666" t="s">
        <v>1624</v>
      </c>
      <c r="B1666" t="s">
        <v>2151</v>
      </c>
      <c r="C1666">
        <v>2</v>
      </c>
      <c r="D1666">
        <v>50632</v>
      </c>
      <c r="E1666">
        <v>3</v>
      </c>
      <c r="G1666" t="s">
        <v>716</v>
      </c>
      <c r="I1666">
        <v>97</v>
      </c>
      <c r="J1666" t="s">
        <v>1172</v>
      </c>
      <c r="K1666" s="11" t="str">
        <f t="shared" si="297"/>
        <v>65</v>
      </c>
      <c r="L1666" s="11" t="str">
        <f t="shared" si="298"/>
        <v>65</v>
      </c>
      <c r="N1666" t="s">
        <v>17</v>
      </c>
      <c r="O1666" t="s">
        <v>164</v>
      </c>
      <c r="P1666" t="s">
        <v>1036</v>
      </c>
      <c r="Q1666" t="s">
        <v>1008</v>
      </c>
      <c r="R1666" t="s">
        <v>992</v>
      </c>
    </row>
    <row r="1667" spans="1:18" x14ac:dyDescent="0.35">
      <c r="A1667" t="s">
        <v>1582</v>
      </c>
      <c r="B1667" t="s">
        <v>2035</v>
      </c>
      <c r="C1667">
        <v>1</v>
      </c>
      <c r="D1667">
        <v>47306</v>
      </c>
      <c r="E1667">
        <v>3</v>
      </c>
      <c r="G1667" t="s">
        <v>716</v>
      </c>
      <c r="J1667" t="s">
        <v>580</v>
      </c>
      <c r="K1667" s="11" t="str">
        <f t="shared" si="297"/>
        <v>35</v>
      </c>
      <c r="L1667" s="11" t="str">
        <f t="shared" si="298"/>
        <v>35</v>
      </c>
      <c r="N1667" t="s">
        <v>712</v>
      </c>
      <c r="O1667" t="s">
        <v>164</v>
      </c>
      <c r="P1667" t="s">
        <v>1036</v>
      </c>
      <c r="Q1667" t="s">
        <v>721</v>
      </c>
      <c r="R1667" t="s">
        <v>1228</v>
      </c>
    </row>
    <row r="1668" spans="1:18" x14ac:dyDescent="0.35">
      <c r="A1668" t="s">
        <v>1625</v>
      </c>
      <c r="B1668" t="s">
        <v>2152</v>
      </c>
      <c r="C1668">
        <v>1</v>
      </c>
      <c r="D1668">
        <v>47308</v>
      </c>
      <c r="E1668">
        <v>3</v>
      </c>
      <c r="G1668" t="s">
        <v>716</v>
      </c>
      <c r="J1668" s="9">
        <v>13089</v>
      </c>
      <c r="K1668" s="11" t="str">
        <f>TEXT(MONTH(J1668),"0")</f>
        <v>11</v>
      </c>
      <c r="L1668" s="11" t="str">
        <f>RIGHT(TEXT(YEAR(J1668),"00"),LEN(TEXT(YEAR(J1668),"00"))-2)</f>
        <v>35</v>
      </c>
      <c r="M1668" s="6"/>
      <c r="N1668" t="s">
        <v>712</v>
      </c>
      <c r="O1668" t="s">
        <v>280</v>
      </c>
      <c r="P1668" t="s">
        <v>1036</v>
      </c>
      <c r="Q1668" t="s">
        <v>721</v>
      </c>
      <c r="R1668" t="s">
        <v>1023</v>
      </c>
    </row>
    <row r="1669" spans="1:18" x14ac:dyDescent="0.35">
      <c r="A1669" t="s">
        <v>1626</v>
      </c>
      <c r="B1669" t="s">
        <v>2153</v>
      </c>
      <c r="C1669">
        <v>2</v>
      </c>
      <c r="D1669">
        <v>50633</v>
      </c>
      <c r="E1669">
        <v>3</v>
      </c>
      <c r="G1669" t="s">
        <v>716</v>
      </c>
      <c r="I1669">
        <v>97</v>
      </c>
      <c r="J1669" t="s">
        <v>460</v>
      </c>
      <c r="K1669" s="11" t="str">
        <f t="shared" ref="K1669:K1676" si="299">LEFT(J1669,2)</f>
        <v>60</v>
      </c>
      <c r="L1669" s="11" t="str">
        <f t="shared" ref="L1669:L1676" si="300">RIGHT(J1669,2)</f>
        <v>60</v>
      </c>
      <c r="N1669" t="s">
        <v>17</v>
      </c>
      <c r="O1669" t="s">
        <v>252</v>
      </c>
      <c r="P1669" t="s">
        <v>1036</v>
      </c>
      <c r="Q1669" t="s">
        <v>1229</v>
      </c>
      <c r="R1669" t="s">
        <v>954</v>
      </c>
    </row>
    <row r="1670" spans="1:18" x14ac:dyDescent="0.35">
      <c r="A1670" t="s">
        <v>1583</v>
      </c>
      <c r="B1670" t="s">
        <v>2036</v>
      </c>
      <c r="C1670">
        <v>1</v>
      </c>
      <c r="D1670">
        <v>40963</v>
      </c>
      <c r="E1670">
        <v>3</v>
      </c>
      <c r="G1670" t="s">
        <v>716</v>
      </c>
      <c r="I1670">
        <v>97</v>
      </c>
      <c r="J1670" t="s">
        <v>1074</v>
      </c>
      <c r="K1670" s="11" t="str">
        <f t="shared" si="299"/>
        <v>70</v>
      </c>
      <c r="L1670" s="11" t="str">
        <f t="shared" si="300"/>
        <v>70</v>
      </c>
      <c r="N1670" t="s">
        <v>17</v>
      </c>
      <c r="O1670" t="s">
        <v>280</v>
      </c>
      <c r="P1670" t="s">
        <v>1036</v>
      </c>
      <c r="Q1670" t="s">
        <v>938</v>
      </c>
      <c r="R1670" t="s">
        <v>1230</v>
      </c>
    </row>
    <row r="1671" spans="1:18" x14ac:dyDescent="0.35">
      <c r="A1671" t="s">
        <v>1584</v>
      </c>
      <c r="B1671" t="s">
        <v>2037</v>
      </c>
      <c r="C1671">
        <v>1</v>
      </c>
      <c r="D1671">
        <v>47342</v>
      </c>
      <c r="E1671">
        <v>3</v>
      </c>
      <c r="G1671" t="s">
        <v>716</v>
      </c>
      <c r="J1671" t="s">
        <v>580</v>
      </c>
      <c r="K1671" s="11" t="str">
        <f t="shared" si="299"/>
        <v>35</v>
      </c>
      <c r="L1671" s="11" t="str">
        <f t="shared" si="300"/>
        <v>35</v>
      </c>
      <c r="N1671" t="s">
        <v>712</v>
      </c>
      <c r="O1671" t="s">
        <v>280</v>
      </c>
      <c r="P1671" t="s">
        <v>1036</v>
      </c>
      <c r="Q1671" t="s">
        <v>1008</v>
      </c>
      <c r="R1671" t="s">
        <v>1231</v>
      </c>
    </row>
    <row r="1672" spans="1:18" x14ac:dyDescent="0.35">
      <c r="A1672" t="s">
        <v>1627</v>
      </c>
      <c r="B1672" t="s">
        <v>2154</v>
      </c>
      <c r="C1672">
        <v>1</v>
      </c>
      <c r="D1672">
        <v>41206</v>
      </c>
      <c r="E1672">
        <v>3</v>
      </c>
      <c r="G1672" t="s">
        <v>716</v>
      </c>
      <c r="I1672">
        <v>97</v>
      </c>
      <c r="J1672" t="s">
        <v>315</v>
      </c>
      <c r="K1672" s="11" t="str">
        <f t="shared" si="299"/>
        <v>80</v>
      </c>
      <c r="L1672" s="11" t="str">
        <f t="shared" si="300"/>
        <v>80</v>
      </c>
      <c r="N1672" t="s">
        <v>17</v>
      </c>
      <c r="O1672" t="s">
        <v>252</v>
      </c>
      <c r="P1672" t="s">
        <v>1036</v>
      </c>
      <c r="Q1672" t="s">
        <v>938</v>
      </c>
      <c r="R1672" t="s">
        <v>1012</v>
      </c>
    </row>
    <row r="1673" spans="1:18" x14ac:dyDescent="0.35">
      <c r="A1673" t="s">
        <v>1585</v>
      </c>
      <c r="B1673" t="s">
        <v>2038</v>
      </c>
      <c r="C1673">
        <v>1</v>
      </c>
      <c r="D1673">
        <v>42717</v>
      </c>
      <c r="E1673">
        <v>3</v>
      </c>
      <c r="G1673" t="s">
        <v>716</v>
      </c>
      <c r="I1673">
        <v>97</v>
      </c>
      <c r="J1673" t="s">
        <v>1227</v>
      </c>
      <c r="K1673" s="11" t="str">
        <f t="shared" si="299"/>
        <v>55</v>
      </c>
      <c r="L1673" s="11" t="str">
        <f t="shared" si="300"/>
        <v>55</v>
      </c>
      <c r="N1673" t="s">
        <v>712</v>
      </c>
      <c r="O1673" t="s">
        <v>164</v>
      </c>
      <c r="P1673" t="s">
        <v>1036</v>
      </c>
      <c r="Q1673" t="s">
        <v>1008</v>
      </c>
      <c r="R1673" t="s">
        <v>992</v>
      </c>
    </row>
    <row r="1674" spans="1:18" x14ac:dyDescent="0.35">
      <c r="A1674" t="s">
        <v>1587</v>
      </c>
      <c r="B1674" t="s">
        <v>2040</v>
      </c>
      <c r="C1674">
        <v>1</v>
      </c>
      <c r="D1674">
        <v>41760</v>
      </c>
      <c r="E1674">
        <v>3</v>
      </c>
      <c r="G1674" t="s">
        <v>700</v>
      </c>
      <c r="I1674">
        <v>97</v>
      </c>
      <c r="J1674" t="s">
        <v>415</v>
      </c>
      <c r="K1674" s="11" t="str">
        <f t="shared" si="299"/>
        <v>40</v>
      </c>
      <c r="L1674" s="11" t="str">
        <f t="shared" si="300"/>
        <v>40</v>
      </c>
      <c r="N1674" t="s">
        <v>712</v>
      </c>
      <c r="O1674" t="s">
        <v>119</v>
      </c>
      <c r="P1674" t="s">
        <v>1036</v>
      </c>
      <c r="Q1674" t="s">
        <v>938</v>
      </c>
      <c r="R1674" t="s">
        <v>992</v>
      </c>
    </row>
    <row r="1675" spans="1:18" x14ac:dyDescent="0.35">
      <c r="A1675" t="s">
        <v>1587</v>
      </c>
      <c r="B1675" t="s">
        <v>2040</v>
      </c>
      <c r="C1675">
        <v>2</v>
      </c>
      <c r="D1675">
        <v>47348</v>
      </c>
      <c r="E1675">
        <v>3</v>
      </c>
      <c r="G1675" t="s">
        <v>700</v>
      </c>
      <c r="J1675" t="s">
        <v>415</v>
      </c>
      <c r="K1675" s="11" t="str">
        <f t="shared" si="299"/>
        <v>40</v>
      </c>
      <c r="L1675" s="11" t="str">
        <f t="shared" si="300"/>
        <v>40</v>
      </c>
      <c r="N1675" t="s">
        <v>712</v>
      </c>
      <c r="O1675" t="s">
        <v>252</v>
      </c>
      <c r="P1675" t="s">
        <v>1036</v>
      </c>
      <c r="Q1675" t="s">
        <v>1232</v>
      </c>
      <c r="R1675" t="s">
        <v>1233</v>
      </c>
    </row>
    <row r="1676" spans="1:18" x14ac:dyDescent="0.35">
      <c r="A1676" t="s">
        <v>1587</v>
      </c>
      <c r="B1676" t="s">
        <v>2040</v>
      </c>
      <c r="C1676">
        <v>3</v>
      </c>
      <c r="D1676">
        <v>50848</v>
      </c>
      <c r="E1676">
        <v>3</v>
      </c>
      <c r="G1676" t="s">
        <v>700</v>
      </c>
      <c r="J1676" t="s">
        <v>169</v>
      </c>
      <c r="K1676" s="11" t="str">
        <f t="shared" si="299"/>
        <v>39</v>
      </c>
      <c r="L1676" s="11" t="str">
        <f t="shared" si="300"/>
        <v>40</v>
      </c>
      <c r="N1676" t="s">
        <v>711</v>
      </c>
      <c r="O1676" t="s">
        <v>1234</v>
      </c>
      <c r="P1676" t="s">
        <v>1036</v>
      </c>
      <c r="Q1676" t="s">
        <v>938</v>
      </c>
      <c r="R1676" t="s">
        <v>1235</v>
      </c>
    </row>
    <row r="1677" spans="1:18" x14ac:dyDescent="0.35">
      <c r="A1677" t="s">
        <v>1588</v>
      </c>
      <c r="B1677" t="s">
        <v>2041</v>
      </c>
      <c r="C1677">
        <v>1</v>
      </c>
      <c r="D1677">
        <v>41883</v>
      </c>
      <c r="E1677">
        <v>3</v>
      </c>
      <c r="G1677" t="s">
        <v>22</v>
      </c>
      <c r="I1677" t="s">
        <v>112</v>
      </c>
      <c r="J1677" s="9">
        <v>44995</v>
      </c>
      <c r="K1677" s="11" t="str">
        <f>TEXT(MONTH(J1677),"00")</f>
        <v>03</v>
      </c>
      <c r="L1677" s="11" t="str">
        <f>TEXT(DAY(J1677),"00")</f>
        <v>10</v>
      </c>
      <c r="M1677" s="5"/>
      <c r="N1677" t="s">
        <v>709</v>
      </c>
      <c r="O1677" t="s">
        <v>418</v>
      </c>
      <c r="P1677" t="s">
        <v>1036</v>
      </c>
      <c r="Q1677" t="s">
        <v>933</v>
      </c>
    </row>
    <row r="1678" spans="1:18" x14ac:dyDescent="0.35">
      <c r="A1678" t="s">
        <v>1588</v>
      </c>
      <c r="B1678" t="s">
        <v>2041</v>
      </c>
      <c r="C1678">
        <v>2</v>
      </c>
      <c r="D1678">
        <v>47355</v>
      </c>
      <c r="E1678">
        <v>3</v>
      </c>
      <c r="G1678" t="s">
        <v>22</v>
      </c>
      <c r="J1678" t="s">
        <v>448</v>
      </c>
      <c r="K1678" s="11" t="str">
        <f t="shared" ref="K1678:K1686" si="301">LEFT(J1678,2)</f>
        <v>0/</v>
      </c>
      <c r="L1678" s="11" t="str">
        <f t="shared" ref="L1678:L1686" si="302">RIGHT(J1678,2)</f>
        <v>10</v>
      </c>
      <c r="N1678" t="s">
        <v>709</v>
      </c>
      <c r="O1678" t="s">
        <v>418</v>
      </c>
      <c r="P1678" t="s">
        <v>1036</v>
      </c>
      <c r="Q1678" t="s">
        <v>1236</v>
      </c>
    </row>
    <row r="1679" spans="1:18" x14ac:dyDescent="0.35">
      <c r="A1679" t="s">
        <v>1588</v>
      </c>
      <c r="B1679" t="s">
        <v>2041</v>
      </c>
      <c r="C1679">
        <v>3</v>
      </c>
      <c r="D1679">
        <v>47356</v>
      </c>
      <c r="E1679">
        <v>3</v>
      </c>
      <c r="G1679" t="s">
        <v>22</v>
      </c>
      <c r="J1679" t="s">
        <v>448</v>
      </c>
      <c r="K1679" s="11" t="str">
        <f t="shared" si="301"/>
        <v>0/</v>
      </c>
      <c r="L1679" s="11" t="str">
        <f t="shared" si="302"/>
        <v>10</v>
      </c>
      <c r="N1679" t="s">
        <v>709</v>
      </c>
      <c r="O1679" t="s">
        <v>418</v>
      </c>
      <c r="P1679" t="s">
        <v>1036</v>
      </c>
      <c r="Q1679" t="s">
        <v>1237</v>
      </c>
    </row>
    <row r="1680" spans="1:18" x14ac:dyDescent="0.35">
      <c r="A1680" t="s">
        <v>1588</v>
      </c>
      <c r="B1680" t="s">
        <v>2041</v>
      </c>
      <c r="C1680">
        <v>4</v>
      </c>
      <c r="D1680">
        <v>47357</v>
      </c>
      <c r="E1680">
        <v>3</v>
      </c>
      <c r="G1680" t="s">
        <v>22</v>
      </c>
      <c r="J1680" t="s">
        <v>448</v>
      </c>
      <c r="K1680" s="11" t="str">
        <f t="shared" si="301"/>
        <v>0/</v>
      </c>
      <c r="L1680" s="11" t="str">
        <f t="shared" si="302"/>
        <v>10</v>
      </c>
      <c r="N1680" t="s">
        <v>709</v>
      </c>
      <c r="O1680" t="s">
        <v>418</v>
      </c>
      <c r="P1680" t="s">
        <v>1036</v>
      </c>
      <c r="Q1680" t="s">
        <v>1238</v>
      </c>
    </row>
    <row r="1681" spans="1:18" x14ac:dyDescent="0.35">
      <c r="A1681" t="s">
        <v>1588</v>
      </c>
      <c r="B1681" t="s">
        <v>2041</v>
      </c>
      <c r="C1681">
        <v>5</v>
      </c>
      <c r="D1681">
        <v>47358</v>
      </c>
      <c r="E1681">
        <v>3</v>
      </c>
      <c r="G1681" t="s">
        <v>22</v>
      </c>
      <c r="J1681" t="s">
        <v>448</v>
      </c>
      <c r="K1681" s="11" t="str">
        <f t="shared" si="301"/>
        <v>0/</v>
      </c>
      <c r="L1681" s="11" t="str">
        <f t="shared" si="302"/>
        <v>10</v>
      </c>
      <c r="N1681" t="s">
        <v>709</v>
      </c>
      <c r="O1681" t="s">
        <v>418</v>
      </c>
      <c r="P1681" t="s">
        <v>1036</v>
      </c>
      <c r="Q1681" t="s">
        <v>1239</v>
      </c>
    </row>
    <row r="1682" spans="1:18" x14ac:dyDescent="0.35">
      <c r="A1682" t="s">
        <v>1588</v>
      </c>
      <c r="B1682" t="s">
        <v>2041</v>
      </c>
      <c r="C1682">
        <v>6</v>
      </c>
      <c r="D1682">
        <v>47359</v>
      </c>
      <c r="E1682">
        <v>3</v>
      </c>
      <c r="G1682" t="s">
        <v>22</v>
      </c>
      <c r="J1682" t="s">
        <v>448</v>
      </c>
      <c r="K1682" s="11" t="str">
        <f t="shared" si="301"/>
        <v>0/</v>
      </c>
      <c r="L1682" s="11" t="str">
        <f t="shared" si="302"/>
        <v>10</v>
      </c>
      <c r="N1682" t="s">
        <v>709</v>
      </c>
      <c r="O1682" t="s">
        <v>1240</v>
      </c>
      <c r="P1682" t="s">
        <v>1036</v>
      </c>
    </row>
    <row r="1683" spans="1:18" x14ac:dyDescent="0.35">
      <c r="A1683" t="s">
        <v>1588</v>
      </c>
      <c r="B1683" t="s">
        <v>2041</v>
      </c>
      <c r="C1683">
        <v>7</v>
      </c>
      <c r="D1683">
        <v>47360</v>
      </c>
      <c r="E1683">
        <v>3</v>
      </c>
      <c r="G1683" t="s">
        <v>22</v>
      </c>
      <c r="J1683" t="s">
        <v>448</v>
      </c>
      <c r="K1683" s="11" t="str">
        <f t="shared" si="301"/>
        <v>0/</v>
      </c>
      <c r="L1683" s="11" t="str">
        <f t="shared" si="302"/>
        <v>10</v>
      </c>
      <c r="N1683" t="s">
        <v>709</v>
      </c>
      <c r="O1683" t="s">
        <v>124</v>
      </c>
      <c r="P1683" t="s">
        <v>1036</v>
      </c>
      <c r="R1683" t="s">
        <v>992</v>
      </c>
    </row>
    <row r="1684" spans="1:18" x14ac:dyDescent="0.35">
      <c r="A1684" t="s">
        <v>1588</v>
      </c>
      <c r="B1684" t="s">
        <v>2041</v>
      </c>
      <c r="C1684">
        <v>8</v>
      </c>
      <c r="D1684">
        <v>47361</v>
      </c>
      <c r="E1684">
        <v>3</v>
      </c>
      <c r="G1684" t="s">
        <v>22</v>
      </c>
      <c r="J1684" t="s">
        <v>448</v>
      </c>
      <c r="K1684" s="11" t="str">
        <f t="shared" si="301"/>
        <v>0/</v>
      </c>
      <c r="L1684" s="11" t="str">
        <f t="shared" si="302"/>
        <v>10</v>
      </c>
      <c r="N1684" t="s">
        <v>709</v>
      </c>
      <c r="O1684" t="s">
        <v>418</v>
      </c>
      <c r="P1684" t="s">
        <v>1036</v>
      </c>
    </row>
    <row r="1685" spans="1:18" x14ac:dyDescent="0.35">
      <c r="A1685" t="s">
        <v>1588</v>
      </c>
      <c r="B1685" t="s">
        <v>2041</v>
      </c>
      <c r="C1685">
        <v>9</v>
      </c>
      <c r="D1685">
        <v>47362</v>
      </c>
      <c r="E1685">
        <v>3</v>
      </c>
      <c r="G1685" t="s">
        <v>22</v>
      </c>
      <c r="J1685" t="s">
        <v>448</v>
      </c>
      <c r="K1685" s="11" t="str">
        <f t="shared" si="301"/>
        <v>0/</v>
      </c>
      <c r="L1685" s="11" t="str">
        <f t="shared" si="302"/>
        <v>10</v>
      </c>
      <c r="N1685" t="s">
        <v>709</v>
      </c>
      <c r="O1685" t="s">
        <v>418</v>
      </c>
      <c r="P1685" t="s">
        <v>1036</v>
      </c>
    </row>
    <row r="1686" spans="1:18" x14ac:dyDescent="0.35">
      <c r="A1686" t="s">
        <v>1588</v>
      </c>
      <c r="B1686" t="s">
        <v>2041</v>
      </c>
      <c r="C1686">
        <v>10</v>
      </c>
      <c r="D1686">
        <v>47363</v>
      </c>
      <c r="E1686">
        <v>3</v>
      </c>
      <c r="G1686" t="s">
        <v>22</v>
      </c>
      <c r="J1686" t="s">
        <v>448</v>
      </c>
      <c r="K1686" s="11" t="str">
        <f t="shared" si="301"/>
        <v>0/</v>
      </c>
      <c r="L1686" s="11" t="str">
        <f t="shared" si="302"/>
        <v>10</v>
      </c>
      <c r="N1686" t="s">
        <v>709</v>
      </c>
      <c r="O1686" t="s">
        <v>418</v>
      </c>
      <c r="P1686" t="s">
        <v>1036</v>
      </c>
    </row>
    <row r="1687" spans="1:18" x14ac:dyDescent="0.35">
      <c r="A1687" t="s">
        <v>1589</v>
      </c>
      <c r="B1687" t="s">
        <v>2042</v>
      </c>
      <c r="C1687">
        <v>1</v>
      </c>
      <c r="D1687">
        <v>41886</v>
      </c>
      <c r="E1687">
        <v>3</v>
      </c>
      <c r="G1687" t="s">
        <v>1048</v>
      </c>
      <c r="I1687" t="s">
        <v>112</v>
      </c>
      <c r="J1687" s="9">
        <v>45087</v>
      </c>
      <c r="K1687" s="11" t="str">
        <f>TEXT(MONTH(J1687),"00")</f>
        <v>06</v>
      </c>
      <c r="L1687" s="11" t="str">
        <f>TEXT(DAY(J1687),"00")</f>
        <v>10</v>
      </c>
      <c r="M1687" s="5"/>
      <c r="N1687" t="s">
        <v>711</v>
      </c>
      <c r="O1687" t="s">
        <v>418</v>
      </c>
      <c r="P1687" t="s">
        <v>1036</v>
      </c>
      <c r="Q1687" t="s">
        <v>1241</v>
      </c>
    </row>
    <row r="1688" spans="1:18" x14ac:dyDescent="0.35">
      <c r="A1688" t="s">
        <v>1589</v>
      </c>
      <c r="B1688" t="s">
        <v>2042</v>
      </c>
      <c r="C1688">
        <v>2</v>
      </c>
      <c r="D1688">
        <v>42142</v>
      </c>
      <c r="E1688">
        <v>3</v>
      </c>
      <c r="G1688" t="s">
        <v>1048</v>
      </c>
      <c r="I1688" t="s">
        <v>112</v>
      </c>
      <c r="J1688" s="9">
        <v>45148</v>
      </c>
      <c r="K1688" s="11" t="str">
        <f>TEXT(MONTH(J1688),"00")</f>
        <v>08</v>
      </c>
      <c r="L1688" s="11" t="str">
        <f>TEXT(DAY(J1688),"00")</f>
        <v>10</v>
      </c>
      <c r="M1688" s="5"/>
      <c r="N1688" t="s">
        <v>711</v>
      </c>
      <c r="O1688" t="s">
        <v>418</v>
      </c>
      <c r="P1688" t="s">
        <v>1036</v>
      </c>
      <c r="Q1688" t="s">
        <v>1242</v>
      </c>
    </row>
    <row r="1689" spans="1:18" x14ac:dyDescent="0.35">
      <c r="A1689" t="s">
        <v>1589</v>
      </c>
      <c r="B1689" t="s">
        <v>2042</v>
      </c>
      <c r="C1689">
        <v>3</v>
      </c>
      <c r="D1689">
        <v>42143</v>
      </c>
      <c r="E1689">
        <v>3</v>
      </c>
      <c r="G1689" t="s">
        <v>1048</v>
      </c>
      <c r="I1689" t="s">
        <v>112</v>
      </c>
      <c r="J1689" s="9">
        <v>44936</v>
      </c>
      <c r="K1689" s="11" t="str">
        <f>TEXT(MONTH(J1689),"00")</f>
        <v>01</v>
      </c>
      <c r="L1689" s="11" t="str">
        <f>TEXT(DAY(J1689),"00")</f>
        <v>10</v>
      </c>
      <c r="M1689" s="5"/>
      <c r="N1689" t="s">
        <v>711</v>
      </c>
      <c r="O1689" t="s">
        <v>418</v>
      </c>
      <c r="P1689" t="s">
        <v>1036</v>
      </c>
      <c r="Q1689" t="s">
        <v>1243</v>
      </c>
    </row>
    <row r="1690" spans="1:18" x14ac:dyDescent="0.35">
      <c r="A1690" t="s">
        <v>1590</v>
      </c>
      <c r="B1690" t="s">
        <v>2043</v>
      </c>
      <c r="C1690">
        <v>1</v>
      </c>
      <c r="D1690">
        <v>44102</v>
      </c>
      <c r="E1690">
        <v>1</v>
      </c>
      <c r="G1690" t="s">
        <v>1066</v>
      </c>
      <c r="I1690">
        <v>61</v>
      </c>
      <c r="J1690" t="s">
        <v>385</v>
      </c>
      <c r="K1690" s="11" t="str">
        <f>LEFT(J1690,2)</f>
        <v>0/</v>
      </c>
      <c r="L1690" s="11" t="str">
        <f t="shared" ref="L1690" si="303">RIGHT(J1690,2)</f>
        <v>/5</v>
      </c>
      <c r="N1690" t="s">
        <v>745</v>
      </c>
      <c r="O1690" t="s">
        <v>745</v>
      </c>
      <c r="P1690" t="s">
        <v>1036</v>
      </c>
    </row>
    <row r="1691" spans="1:18" x14ac:dyDescent="0.35">
      <c r="A1691" t="s">
        <v>1591</v>
      </c>
      <c r="B1691" t="s">
        <v>2155</v>
      </c>
      <c r="C1691">
        <v>1</v>
      </c>
      <c r="D1691">
        <v>41220</v>
      </c>
      <c r="E1691">
        <v>1</v>
      </c>
      <c r="G1691" t="s">
        <v>759</v>
      </c>
      <c r="I1691">
        <v>61</v>
      </c>
      <c r="J1691" s="9">
        <v>44931</v>
      </c>
      <c r="K1691" s="11" t="str">
        <f>TEXT(MONTH(J1691),"00")</f>
        <v>01</v>
      </c>
      <c r="L1691" s="11" t="str">
        <f>TEXT(DAY(J1691),"00")</f>
        <v>05</v>
      </c>
      <c r="M1691" s="5"/>
      <c r="N1691" t="s">
        <v>745</v>
      </c>
      <c r="O1691" t="s">
        <v>745</v>
      </c>
      <c r="P1691" t="s">
        <v>1036</v>
      </c>
      <c r="R1691" t="s">
        <v>944</v>
      </c>
    </row>
    <row r="1692" spans="1:18" x14ac:dyDescent="0.35">
      <c r="A1692" t="s">
        <v>1591</v>
      </c>
      <c r="B1692" t="s">
        <v>2155</v>
      </c>
      <c r="C1692">
        <v>2</v>
      </c>
      <c r="D1692">
        <v>42656</v>
      </c>
      <c r="E1692">
        <v>2</v>
      </c>
      <c r="G1692" t="s">
        <v>759</v>
      </c>
      <c r="I1692">
        <v>97</v>
      </c>
      <c r="J1692" t="s">
        <v>385</v>
      </c>
      <c r="K1692" s="11" t="str">
        <f t="shared" ref="K1692:K1696" si="304">LEFT(J1692,2)</f>
        <v>0/</v>
      </c>
      <c r="L1692" s="11" t="str">
        <f t="shared" ref="L1692:L1696" si="305">RIGHT(J1692,2)</f>
        <v>/5</v>
      </c>
      <c r="N1692" t="s">
        <v>745</v>
      </c>
      <c r="O1692" t="s">
        <v>745</v>
      </c>
      <c r="P1692" t="s">
        <v>1036</v>
      </c>
      <c r="R1692" t="s">
        <v>944</v>
      </c>
    </row>
    <row r="1693" spans="1:18" x14ac:dyDescent="0.35">
      <c r="A1693" t="s">
        <v>1591</v>
      </c>
      <c r="B1693" t="s">
        <v>2155</v>
      </c>
      <c r="C1693">
        <v>3</v>
      </c>
      <c r="D1693">
        <v>43197</v>
      </c>
      <c r="E1693">
        <v>3</v>
      </c>
      <c r="G1693" t="s">
        <v>1066</v>
      </c>
      <c r="I1693">
        <v>61</v>
      </c>
      <c r="J1693" t="s">
        <v>151</v>
      </c>
      <c r="K1693" s="11" t="str">
        <f t="shared" si="304"/>
        <v>33</v>
      </c>
      <c r="L1693" s="11" t="str">
        <f t="shared" si="305"/>
        <v>40</v>
      </c>
      <c r="N1693" t="s">
        <v>745</v>
      </c>
      <c r="O1693" t="s">
        <v>745</v>
      </c>
      <c r="P1693" t="s">
        <v>1036</v>
      </c>
      <c r="R1693" t="s">
        <v>944</v>
      </c>
    </row>
    <row r="1694" spans="1:18" x14ac:dyDescent="0.35">
      <c r="A1694" t="s">
        <v>1592</v>
      </c>
      <c r="B1694" t="s">
        <v>2045</v>
      </c>
      <c r="C1694">
        <v>1</v>
      </c>
      <c r="D1694">
        <v>41887</v>
      </c>
      <c r="E1694">
        <v>3</v>
      </c>
      <c r="G1694" t="s">
        <v>759</v>
      </c>
      <c r="I1694">
        <v>61</v>
      </c>
      <c r="J1694" t="s">
        <v>385</v>
      </c>
      <c r="K1694" s="11" t="str">
        <f t="shared" si="304"/>
        <v>0/</v>
      </c>
      <c r="L1694" s="11" t="str">
        <f t="shared" si="305"/>
        <v>/5</v>
      </c>
      <c r="N1694" t="s">
        <v>745</v>
      </c>
      <c r="O1694" t="s">
        <v>745</v>
      </c>
      <c r="P1694" t="s">
        <v>1036</v>
      </c>
    </row>
    <row r="1695" spans="1:18" x14ac:dyDescent="0.35">
      <c r="A1695" t="s">
        <v>1593</v>
      </c>
      <c r="B1695" t="s">
        <v>2046</v>
      </c>
      <c r="C1695">
        <v>1</v>
      </c>
      <c r="D1695">
        <v>41888</v>
      </c>
      <c r="E1695">
        <v>3</v>
      </c>
      <c r="G1695" t="s">
        <v>759</v>
      </c>
      <c r="I1695">
        <v>61</v>
      </c>
      <c r="J1695" t="s">
        <v>385</v>
      </c>
      <c r="K1695" s="11" t="str">
        <f t="shared" si="304"/>
        <v>0/</v>
      </c>
      <c r="L1695" s="11" t="str">
        <f t="shared" si="305"/>
        <v>/5</v>
      </c>
      <c r="N1695" t="s">
        <v>745</v>
      </c>
      <c r="O1695" t="s">
        <v>745</v>
      </c>
      <c r="P1695" t="s">
        <v>1036</v>
      </c>
    </row>
    <row r="1696" spans="1:18" x14ac:dyDescent="0.35">
      <c r="A1696" t="s">
        <v>1594</v>
      </c>
      <c r="B1696" t="s">
        <v>1950</v>
      </c>
      <c r="C1696">
        <v>1</v>
      </c>
      <c r="D1696">
        <v>50137</v>
      </c>
      <c r="E1696">
        <v>4</v>
      </c>
      <c r="G1696" t="s">
        <v>700</v>
      </c>
      <c r="I1696" t="s">
        <v>968</v>
      </c>
      <c r="J1696" t="s">
        <v>1244</v>
      </c>
      <c r="K1696" s="11" t="str">
        <f t="shared" si="304"/>
        <v>10</v>
      </c>
      <c r="L1696" s="11" t="str">
        <f t="shared" si="305"/>
        <v>50</v>
      </c>
      <c r="N1696" t="s">
        <v>712</v>
      </c>
      <c r="O1696" t="s">
        <v>43</v>
      </c>
      <c r="P1696" t="s">
        <v>1036</v>
      </c>
      <c r="Q1696" t="s">
        <v>840</v>
      </c>
      <c r="R1696" t="s">
        <v>838</v>
      </c>
    </row>
    <row r="1697" spans="1:18" x14ac:dyDescent="0.35">
      <c r="A1697" t="s">
        <v>1594</v>
      </c>
      <c r="B1697" t="s">
        <v>1950</v>
      </c>
      <c r="C1697">
        <v>11</v>
      </c>
      <c r="D1697">
        <v>50138</v>
      </c>
      <c r="E1697">
        <v>0</v>
      </c>
      <c r="G1697" t="s">
        <v>22</v>
      </c>
      <c r="I1697" t="s">
        <v>968</v>
      </c>
      <c r="J1697" s="9">
        <v>44956</v>
      </c>
      <c r="K1697" s="11" t="str">
        <f>TEXT(MONTH(J1697),"00")</f>
        <v>01</v>
      </c>
      <c r="L1697" s="11" t="str">
        <f>TEXT(DAY(J1697),"00")</f>
        <v>30</v>
      </c>
      <c r="M1697" s="5"/>
      <c r="N1697" t="s">
        <v>709</v>
      </c>
      <c r="O1697" t="s">
        <v>227</v>
      </c>
      <c r="P1697" t="s">
        <v>1036</v>
      </c>
      <c r="Q1697" t="s">
        <v>228</v>
      </c>
      <c r="R1697" t="s">
        <v>838</v>
      </c>
    </row>
    <row r="1698" spans="1:18" x14ac:dyDescent="0.35">
      <c r="A1698" t="s">
        <v>1594</v>
      </c>
      <c r="B1698" t="s">
        <v>1950</v>
      </c>
      <c r="C1698">
        <v>12</v>
      </c>
      <c r="D1698">
        <v>50139</v>
      </c>
      <c r="E1698">
        <v>0</v>
      </c>
      <c r="G1698" t="s">
        <v>22</v>
      </c>
      <c r="I1698" t="s">
        <v>968</v>
      </c>
      <c r="J1698" s="9">
        <v>45015</v>
      </c>
      <c r="K1698" s="11" t="str">
        <f>TEXT(MONTH(J1698),"00")</f>
        <v>03</v>
      </c>
      <c r="L1698" s="11" t="str">
        <f>TEXT(DAY(J1698),"00")</f>
        <v>30</v>
      </c>
      <c r="M1698" s="5"/>
      <c r="N1698" t="s">
        <v>709</v>
      </c>
      <c r="O1698" t="s">
        <v>231</v>
      </c>
      <c r="P1698" t="s">
        <v>1036</v>
      </c>
      <c r="Q1698" t="s">
        <v>228</v>
      </c>
      <c r="R1698" t="s">
        <v>838</v>
      </c>
    </row>
    <row r="1699" spans="1:18" x14ac:dyDescent="0.35">
      <c r="A1699" t="s">
        <v>1594</v>
      </c>
      <c r="B1699" t="s">
        <v>1950</v>
      </c>
      <c r="C1699">
        <v>13</v>
      </c>
      <c r="D1699">
        <v>50140</v>
      </c>
      <c r="E1699">
        <v>0</v>
      </c>
      <c r="G1699" t="s">
        <v>22</v>
      </c>
      <c r="I1699" t="s">
        <v>968</v>
      </c>
      <c r="J1699" s="9">
        <v>45015</v>
      </c>
      <c r="K1699" s="11" t="str">
        <f>TEXT(MONTH(J1699),"00")</f>
        <v>03</v>
      </c>
      <c r="L1699" s="11" t="str">
        <f>TEXT(DAY(J1699),"00")</f>
        <v>30</v>
      </c>
      <c r="M1699" s="5"/>
      <c r="N1699" t="s">
        <v>709</v>
      </c>
      <c r="O1699" t="s">
        <v>232</v>
      </c>
      <c r="P1699" t="s">
        <v>1036</v>
      </c>
      <c r="Q1699" t="s">
        <v>228</v>
      </c>
      <c r="R1699" t="s">
        <v>838</v>
      </c>
    </row>
    <row r="1700" spans="1:18" x14ac:dyDescent="0.35">
      <c r="A1700" t="s">
        <v>1594</v>
      </c>
      <c r="B1700" t="s">
        <v>1950</v>
      </c>
      <c r="C1700">
        <v>14</v>
      </c>
      <c r="D1700">
        <v>50141</v>
      </c>
      <c r="E1700">
        <v>0</v>
      </c>
      <c r="G1700" t="s">
        <v>1048</v>
      </c>
      <c r="I1700" t="s">
        <v>968</v>
      </c>
      <c r="J1700" s="9">
        <v>44956</v>
      </c>
      <c r="K1700" s="11" t="str">
        <f>TEXT(MONTH(J1700),"00")</f>
        <v>01</v>
      </c>
      <c r="L1700" s="11" t="str">
        <f>TEXT(DAY(J1700),"00")</f>
        <v>30</v>
      </c>
      <c r="M1700" s="5"/>
      <c r="N1700" t="s">
        <v>707</v>
      </c>
      <c r="O1700" t="s">
        <v>458</v>
      </c>
      <c r="P1700" t="s">
        <v>1036</v>
      </c>
      <c r="Q1700" t="s">
        <v>241</v>
      </c>
      <c r="R1700" t="s">
        <v>838</v>
      </c>
    </row>
    <row r="1701" spans="1:18" x14ac:dyDescent="0.35">
      <c r="A1701" t="s">
        <v>1594</v>
      </c>
      <c r="B1701" t="s">
        <v>1950</v>
      </c>
      <c r="C1701">
        <v>15</v>
      </c>
      <c r="D1701">
        <v>50142</v>
      </c>
      <c r="E1701">
        <v>0</v>
      </c>
      <c r="G1701" t="s">
        <v>22</v>
      </c>
      <c r="I1701" t="s">
        <v>968</v>
      </c>
      <c r="J1701" s="9">
        <v>10990</v>
      </c>
      <c r="K1701" s="11" t="str">
        <f>TEXT(MONTH(J1701),"0")</f>
        <v>2</v>
      </c>
      <c r="L1701" s="11" t="str">
        <f>RIGHT(TEXT(YEAR(J1701),"00"),LEN(TEXT(YEAR(J1701),"00"))-2)</f>
        <v>30</v>
      </c>
      <c r="M1701" s="6"/>
      <c r="N1701" t="s">
        <v>709</v>
      </c>
      <c r="O1701" t="s">
        <v>227</v>
      </c>
      <c r="P1701" t="s">
        <v>1036</v>
      </c>
      <c r="Q1701" t="s">
        <v>253</v>
      </c>
      <c r="R1701" t="s">
        <v>838</v>
      </c>
    </row>
    <row r="1702" spans="1:18" x14ac:dyDescent="0.35">
      <c r="A1702" t="s">
        <v>1595</v>
      </c>
      <c r="B1702" t="s">
        <v>1951</v>
      </c>
      <c r="C1702">
        <v>1</v>
      </c>
      <c r="D1702">
        <v>49876</v>
      </c>
      <c r="E1702">
        <v>4</v>
      </c>
      <c r="G1702" t="s">
        <v>700</v>
      </c>
      <c r="I1702" t="s">
        <v>968</v>
      </c>
      <c r="J1702" t="s">
        <v>1245</v>
      </c>
      <c r="K1702" s="11" t="str">
        <f t="shared" ref="K1702:K1703" si="306">LEFT(J1702,2)</f>
        <v>16</v>
      </c>
      <c r="L1702" s="11" t="str">
        <f t="shared" ref="L1702:L1703" si="307">RIGHT(J1702,2)</f>
        <v>50</v>
      </c>
      <c r="N1702" t="s">
        <v>17</v>
      </c>
      <c r="O1702" t="s">
        <v>46</v>
      </c>
      <c r="P1702" t="s">
        <v>1036</v>
      </c>
      <c r="Q1702" t="s">
        <v>840</v>
      </c>
      <c r="R1702" t="s">
        <v>1132</v>
      </c>
    </row>
    <row r="1703" spans="1:18" x14ac:dyDescent="0.35">
      <c r="A1703" t="s">
        <v>1595</v>
      </c>
      <c r="B1703" t="s">
        <v>1951</v>
      </c>
      <c r="C1703">
        <v>3</v>
      </c>
      <c r="D1703">
        <v>50993</v>
      </c>
      <c r="E1703">
        <v>4</v>
      </c>
      <c r="G1703" t="s">
        <v>700</v>
      </c>
      <c r="I1703" t="s">
        <v>1035</v>
      </c>
      <c r="J1703" t="s">
        <v>132</v>
      </c>
      <c r="K1703" s="11" t="str">
        <f t="shared" si="306"/>
        <v>0/</v>
      </c>
      <c r="L1703" s="11" t="str">
        <f t="shared" si="307"/>
        <v>30</v>
      </c>
      <c r="N1703" t="s">
        <v>17</v>
      </c>
      <c r="O1703" t="s">
        <v>578</v>
      </c>
      <c r="P1703" t="s">
        <v>1036</v>
      </c>
      <c r="Q1703" t="s">
        <v>253</v>
      </c>
      <c r="R1703" t="s">
        <v>1435</v>
      </c>
    </row>
    <row r="1704" spans="1:18" x14ac:dyDescent="0.35">
      <c r="A1704" t="s">
        <v>1595</v>
      </c>
      <c r="B1704" t="s">
        <v>1951</v>
      </c>
      <c r="C1704">
        <v>11</v>
      </c>
      <c r="D1704">
        <v>49877</v>
      </c>
      <c r="E1704">
        <v>0</v>
      </c>
      <c r="G1704" t="s">
        <v>22</v>
      </c>
      <c r="I1704" t="s">
        <v>968</v>
      </c>
      <c r="J1704" s="9">
        <v>45015</v>
      </c>
      <c r="K1704" s="11" t="str">
        <f>TEXT(MONTH(J1704),"00")</f>
        <v>03</v>
      </c>
      <c r="L1704" s="11" t="str">
        <f>TEXT(DAY(J1704),"00")</f>
        <v>30</v>
      </c>
      <c r="M1704" s="5"/>
      <c r="N1704" t="s">
        <v>709</v>
      </c>
      <c r="O1704" t="s">
        <v>227</v>
      </c>
      <c r="P1704" t="s">
        <v>1036</v>
      </c>
      <c r="Q1704" t="s">
        <v>241</v>
      </c>
      <c r="R1704" t="s">
        <v>1132</v>
      </c>
    </row>
    <row r="1705" spans="1:18" x14ac:dyDescent="0.35">
      <c r="A1705" t="s">
        <v>1595</v>
      </c>
      <c r="B1705" t="s">
        <v>1951</v>
      </c>
      <c r="C1705">
        <v>12</v>
      </c>
      <c r="D1705">
        <v>49878</v>
      </c>
      <c r="E1705">
        <v>0</v>
      </c>
      <c r="G1705" t="s">
        <v>22</v>
      </c>
      <c r="I1705" t="s">
        <v>968</v>
      </c>
      <c r="J1705" s="9">
        <v>45015</v>
      </c>
      <c r="K1705" s="11" t="str">
        <f>TEXT(MONTH(J1705),"00")</f>
        <v>03</v>
      </c>
      <c r="L1705" s="11" t="str">
        <f>TEXT(DAY(J1705),"00")</f>
        <v>30</v>
      </c>
      <c r="M1705" s="5"/>
      <c r="N1705" t="s">
        <v>709</v>
      </c>
      <c r="O1705" t="s">
        <v>231</v>
      </c>
      <c r="P1705" t="s">
        <v>1036</v>
      </c>
      <c r="Q1705" t="s">
        <v>241</v>
      </c>
      <c r="R1705" t="s">
        <v>1132</v>
      </c>
    </row>
    <row r="1706" spans="1:18" x14ac:dyDescent="0.35">
      <c r="A1706" t="s">
        <v>1595</v>
      </c>
      <c r="B1706" t="s">
        <v>1951</v>
      </c>
      <c r="C1706">
        <v>13</v>
      </c>
      <c r="D1706">
        <v>49879</v>
      </c>
      <c r="E1706">
        <v>0</v>
      </c>
      <c r="G1706" t="s">
        <v>22</v>
      </c>
      <c r="I1706" t="s">
        <v>968</v>
      </c>
      <c r="J1706" s="9">
        <v>45076</v>
      </c>
      <c r="K1706" s="11" t="str">
        <f>TEXT(MONTH(J1706),"00")</f>
        <v>05</v>
      </c>
      <c r="L1706" s="11" t="str">
        <f>TEXT(DAY(J1706),"00")</f>
        <v>30</v>
      </c>
      <c r="M1706" s="5"/>
      <c r="N1706" t="s">
        <v>709</v>
      </c>
      <c r="O1706" t="s">
        <v>232</v>
      </c>
      <c r="P1706" t="s">
        <v>1036</v>
      </c>
      <c r="Q1706" t="s">
        <v>241</v>
      </c>
      <c r="R1706" t="s">
        <v>1132</v>
      </c>
    </row>
    <row r="1707" spans="1:18" x14ac:dyDescent="0.35">
      <c r="A1707" t="s">
        <v>1595</v>
      </c>
      <c r="B1707" t="s">
        <v>1951</v>
      </c>
      <c r="C1707">
        <v>14</v>
      </c>
      <c r="D1707">
        <v>49880</v>
      </c>
      <c r="E1707">
        <v>0</v>
      </c>
      <c r="G1707" t="s">
        <v>1048</v>
      </c>
      <c r="I1707" t="s">
        <v>968</v>
      </c>
      <c r="J1707" s="9">
        <v>45015</v>
      </c>
      <c r="K1707" s="11" t="str">
        <f>TEXT(MONTH(J1707),"00")</f>
        <v>03</v>
      </c>
      <c r="L1707" s="11" t="str">
        <f>TEXT(DAY(J1707),"00")</f>
        <v>30</v>
      </c>
      <c r="M1707" s="5"/>
      <c r="N1707" t="s">
        <v>714</v>
      </c>
      <c r="O1707" t="s">
        <v>458</v>
      </c>
      <c r="P1707" t="s">
        <v>1036</v>
      </c>
      <c r="Q1707" t="s">
        <v>241</v>
      </c>
      <c r="R1707" t="s">
        <v>1132</v>
      </c>
    </row>
    <row r="1708" spans="1:18" x14ac:dyDescent="0.35">
      <c r="A1708" t="s">
        <v>1595</v>
      </c>
      <c r="B1708" t="s">
        <v>1951</v>
      </c>
      <c r="C1708">
        <v>15</v>
      </c>
      <c r="D1708">
        <v>49881</v>
      </c>
      <c r="E1708">
        <v>0</v>
      </c>
      <c r="G1708" t="s">
        <v>22</v>
      </c>
      <c r="I1708" t="s">
        <v>968</v>
      </c>
      <c r="J1708" s="9">
        <v>10990</v>
      </c>
      <c r="K1708" s="11" t="str">
        <f>TEXT(MONTH(J1708),"0")</f>
        <v>2</v>
      </c>
      <c r="L1708" s="11" t="str">
        <f>RIGHT(TEXT(YEAR(J1708),"00"),LEN(TEXT(YEAR(J1708),"00"))-2)</f>
        <v>30</v>
      </c>
      <c r="M1708" s="6"/>
      <c r="N1708" t="s">
        <v>709</v>
      </c>
      <c r="O1708" t="s">
        <v>231</v>
      </c>
      <c r="P1708" t="s">
        <v>1036</v>
      </c>
      <c r="Q1708" t="s">
        <v>253</v>
      </c>
      <c r="R1708" t="s">
        <v>1132</v>
      </c>
    </row>
    <row r="1709" spans="1:18" x14ac:dyDescent="0.35">
      <c r="A1709" t="s">
        <v>1595</v>
      </c>
      <c r="B1709" t="s">
        <v>1951</v>
      </c>
      <c r="C1709">
        <v>16</v>
      </c>
      <c r="D1709">
        <v>50985</v>
      </c>
      <c r="E1709">
        <v>0</v>
      </c>
      <c r="G1709" t="s">
        <v>22</v>
      </c>
      <c r="I1709" t="s">
        <v>1246</v>
      </c>
      <c r="J1709" t="s">
        <v>132</v>
      </c>
      <c r="K1709" s="11" t="str">
        <f>LEFT(J1709,2)</f>
        <v>0/</v>
      </c>
      <c r="L1709" s="11" t="str">
        <f t="shared" ref="L1709" si="308">RIGHT(J1709,2)</f>
        <v>30</v>
      </c>
      <c r="N1709" t="s">
        <v>709</v>
      </c>
      <c r="O1709" t="s">
        <v>232</v>
      </c>
      <c r="P1709" t="s">
        <v>1036</v>
      </c>
      <c r="Q1709" t="s">
        <v>253</v>
      </c>
      <c r="R1709" t="s">
        <v>1435</v>
      </c>
    </row>
    <row r="1710" spans="1:18" x14ac:dyDescent="0.35">
      <c r="A1710" t="s">
        <v>1596</v>
      </c>
      <c r="B1710" t="s">
        <v>1894</v>
      </c>
      <c r="C1710">
        <v>2</v>
      </c>
      <c r="D1710">
        <v>49955</v>
      </c>
      <c r="E1710">
        <v>3</v>
      </c>
      <c r="G1710" t="s">
        <v>716</v>
      </c>
      <c r="I1710" t="s">
        <v>1035</v>
      </c>
      <c r="J1710" s="9">
        <v>18568</v>
      </c>
      <c r="K1710" s="11" t="str">
        <f>TEXT(MONTH(J1710),"0")</f>
        <v>11</v>
      </c>
      <c r="L1710" s="11" t="str">
        <f>RIGHT(TEXT(YEAR(J1710),"00"),LEN(TEXT(YEAR(J1710),"00"))-2)</f>
        <v>50</v>
      </c>
      <c r="M1710" s="6"/>
      <c r="N1710" t="s">
        <v>17</v>
      </c>
      <c r="O1710" t="s">
        <v>119</v>
      </c>
      <c r="P1710" t="s">
        <v>1036</v>
      </c>
      <c r="Q1710" t="s">
        <v>76</v>
      </c>
      <c r="R1710" t="s">
        <v>719</v>
      </c>
    </row>
    <row r="1711" spans="1:18" x14ac:dyDescent="0.35">
      <c r="A1711" t="s">
        <v>1596</v>
      </c>
      <c r="B1711" t="s">
        <v>1894</v>
      </c>
      <c r="C1711">
        <v>3</v>
      </c>
      <c r="D1711">
        <v>50647</v>
      </c>
      <c r="E1711">
        <v>3</v>
      </c>
      <c r="G1711" t="s">
        <v>716</v>
      </c>
      <c r="I1711" t="s">
        <v>1246</v>
      </c>
      <c r="J1711" t="s">
        <v>1247</v>
      </c>
      <c r="K1711" s="11" t="str">
        <f t="shared" ref="K1711:K1713" si="309">LEFT(J1711,2)</f>
        <v>13</v>
      </c>
      <c r="L1711" s="11" t="str">
        <f t="shared" ref="L1711:L1713" si="310">RIGHT(J1711,2)</f>
        <v>50</v>
      </c>
      <c r="N1711" t="s">
        <v>53</v>
      </c>
      <c r="O1711" t="s">
        <v>635</v>
      </c>
      <c r="P1711" t="s">
        <v>1036</v>
      </c>
      <c r="Q1711" t="s">
        <v>703</v>
      </c>
      <c r="R1711" t="s">
        <v>718</v>
      </c>
    </row>
    <row r="1712" spans="1:18" x14ac:dyDescent="0.35">
      <c r="A1712" t="s">
        <v>1628</v>
      </c>
      <c r="B1712" t="s">
        <v>2156</v>
      </c>
      <c r="C1712">
        <v>1</v>
      </c>
      <c r="D1712">
        <v>49776</v>
      </c>
      <c r="E1712">
        <v>3</v>
      </c>
      <c r="G1712" t="s">
        <v>716</v>
      </c>
      <c r="I1712" t="s">
        <v>968</v>
      </c>
      <c r="J1712" t="s">
        <v>132</v>
      </c>
      <c r="K1712" s="11" t="str">
        <f t="shared" si="309"/>
        <v>0/</v>
      </c>
      <c r="L1712" s="11" t="str">
        <f t="shared" si="310"/>
        <v>30</v>
      </c>
      <c r="N1712" t="s">
        <v>17</v>
      </c>
      <c r="O1712" t="s">
        <v>119</v>
      </c>
      <c r="P1712" t="s">
        <v>1036</v>
      </c>
      <c r="Q1712" t="s">
        <v>253</v>
      </c>
      <c r="R1712" t="s">
        <v>852</v>
      </c>
    </row>
    <row r="1713" spans="1:18" x14ac:dyDescent="0.35">
      <c r="A1713" t="s">
        <v>1598</v>
      </c>
      <c r="B1713" t="s">
        <v>1896</v>
      </c>
      <c r="C1713">
        <v>2</v>
      </c>
      <c r="D1713">
        <v>50651</v>
      </c>
      <c r="E1713">
        <v>3</v>
      </c>
      <c r="G1713" t="s">
        <v>716</v>
      </c>
      <c r="I1713" t="s">
        <v>1246</v>
      </c>
      <c r="J1713" t="s">
        <v>1248</v>
      </c>
      <c r="K1713" s="11" t="str">
        <f t="shared" si="309"/>
        <v>29</v>
      </c>
      <c r="L1713" s="11" t="str">
        <f t="shared" si="310"/>
        <v>50</v>
      </c>
      <c r="N1713" t="s">
        <v>17</v>
      </c>
      <c r="O1713" t="s">
        <v>238</v>
      </c>
      <c r="P1713" t="s">
        <v>1036</v>
      </c>
      <c r="Q1713" t="s">
        <v>984</v>
      </c>
      <c r="R1713" t="s">
        <v>73</v>
      </c>
    </row>
    <row r="1714" spans="1:18" x14ac:dyDescent="0.35">
      <c r="A1714" t="s">
        <v>1629</v>
      </c>
      <c r="B1714" t="s">
        <v>2157</v>
      </c>
      <c r="C1714">
        <v>1</v>
      </c>
      <c r="D1714">
        <v>49896</v>
      </c>
      <c r="E1714">
        <v>3</v>
      </c>
      <c r="G1714" t="s">
        <v>716</v>
      </c>
      <c r="I1714" t="s">
        <v>968</v>
      </c>
      <c r="J1714" s="9">
        <v>10990</v>
      </c>
      <c r="K1714" s="11" t="str">
        <f>TEXT(MONTH(J1714),"0")</f>
        <v>2</v>
      </c>
      <c r="L1714" s="11" t="str">
        <f>RIGHT(TEXT(YEAR(J1714),"00"),LEN(TEXT(YEAR(J1714),"00"))-2)</f>
        <v>30</v>
      </c>
      <c r="M1714" s="6"/>
      <c r="N1714" t="s">
        <v>712</v>
      </c>
      <c r="O1714" t="s">
        <v>238</v>
      </c>
      <c r="P1714" t="s">
        <v>1036</v>
      </c>
      <c r="Q1714" t="s">
        <v>253</v>
      </c>
      <c r="R1714" t="s">
        <v>1141</v>
      </c>
    </row>
    <row r="1715" spans="1:18" x14ac:dyDescent="0.35">
      <c r="A1715" t="s">
        <v>1599</v>
      </c>
      <c r="B1715" t="s">
        <v>1902</v>
      </c>
      <c r="C1715">
        <v>1</v>
      </c>
      <c r="D1715">
        <v>49676</v>
      </c>
      <c r="E1715">
        <v>3</v>
      </c>
      <c r="G1715" t="s">
        <v>716</v>
      </c>
      <c r="I1715" t="s">
        <v>1035</v>
      </c>
      <c r="J1715" s="9">
        <v>16589</v>
      </c>
      <c r="K1715" s="11" t="str">
        <f>TEXT(MONTH(J1715),"0")</f>
        <v>6</v>
      </c>
      <c r="L1715" s="11" t="str">
        <f>RIGHT(TEXT(YEAR(J1715),"00"),LEN(TEXT(YEAR(J1715),"00"))-2)</f>
        <v>45</v>
      </c>
      <c r="M1715" s="6"/>
      <c r="N1715" t="s">
        <v>17</v>
      </c>
      <c r="O1715" t="s">
        <v>81</v>
      </c>
      <c r="P1715" t="s">
        <v>1036</v>
      </c>
      <c r="Q1715" t="s">
        <v>703</v>
      </c>
      <c r="R1715" t="s">
        <v>1052</v>
      </c>
    </row>
    <row r="1716" spans="1:18" x14ac:dyDescent="0.35">
      <c r="A1716" t="s">
        <v>1599</v>
      </c>
      <c r="B1716" t="s">
        <v>1902</v>
      </c>
      <c r="C1716">
        <v>2</v>
      </c>
      <c r="D1716">
        <v>49677</v>
      </c>
      <c r="E1716">
        <v>3</v>
      </c>
      <c r="G1716" t="s">
        <v>716</v>
      </c>
      <c r="I1716" t="s">
        <v>1035</v>
      </c>
      <c r="J1716" t="s">
        <v>1249</v>
      </c>
      <c r="K1716" s="11" t="str">
        <f>LEFT(J1716,2)</f>
        <v>14</v>
      </c>
      <c r="L1716" s="11" t="str">
        <f t="shared" ref="L1716" si="311">RIGHT(J1716,2)</f>
        <v>45</v>
      </c>
      <c r="N1716" t="s">
        <v>712</v>
      </c>
      <c r="O1716" t="s">
        <v>46</v>
      </c>
      <c r="P1716" t="s">
        <v>1036</v>
      </c>
      <c r="Q1716" t="s">
        <v>733</v>
      </c>
      <c r="R1716" t="s">
        <v>713</v>
      </c>
    </row>
    <row r="1717" spans="1:18" x14ac:dyDescent="0.35">
      <c r="A1717" t="s">
        <v>1602</v>
      </c>
      <c r="B1717" t="s">
        <v>1904</v>
      </c>
      <c r="C1717">
        <v>1</v>
      </c>
      <c r="D1717">
        <v>49675</v>
      </c>
      <c r="E1717">
        <v>3</v>
      </c>
      <c r="G1717" t="s">
        <v>716</v>
      </c>
      <c r="I1717" t="s">
        <v>1035</v>
      </c>
      <c r="J1717" s="9">
        <v>14946</v>
      </c>
      <c r="K1717" s="11" t="str">
        <f>TEXT(MONTH(J1717),"0")</f>
        <v>12</v>
      </c>
      <c r="L1717" s="11" t="str">
        <f>RIGHT(TEXT(YEAR(J1717),"00"),LEN(TEXT(YEAR(J1717),"00"))-2)</f>
        <v>40</v>
      </c>
      <c r="M1717" s="6"/>
      <c r="N1717" t="s">
        <v>17</v>
      </c>
      <c r="O1717" t="s">
        <v>43</v>
      </c>
      <c r="P1717" t="s">
        <v>1036</v>
      </c>
      <c r="Q1717" t="s">
        <v>2198</v>
      </c>
      <c r="R1717" t="s">
        <v>1052</v>
      </c>
    </row>
    <row r="1718" spans="1:18" x14ac:dyDescent="0.35">
      <c r="A1718" t="s">
        <v>1603</v>
      </c>
      <c r="B1718" t="s">
        <v>2049</v>
      </c>
      <c r="C1718">
        <v>1</v>
      </c>
      <c r="D1718">
        <v>49924</v>
      </c>
      <c r="E1718">
        <v>3</v>
      </c>
      <c r="G1718" t="s">
        <v>700</v>
      </c>
      <c r="I1718" t="s">
        <v>968</v>
      </c>
      <c r="J1718" s="9">
        <v>44956</v>
      </c>
      <c r="K1718" s="11" t="str">
        <f>TEXT(MONTH(J1718),"00")</f>
        <v>01</v>
      </c>
      <c r="L1718" s="11" t="str">
        <f>TEXT(DAY(J1718),"00")</f>
        <v>30</v>
      </c>
      <c r="M1718" s="5"/>
      <c r="N1718" t="s">
        <v>17</v>
      </c>
      <c r="O1718" t="s">
        <v>578</v>
      </c>
      <c r="P1718" t="s">
        <v>1036</v>
      </c>
      <c r="Q1718" t="s">
        <v>241</v>
      </c>
      <c r="R1718" t="s">
        <v>1061</v>
      </c>
    </row>
    <row r="1719" spans="1:18" x14ac:dyDescent="0.35">
      <c r="A1719" t="s">
        <v>1603</v>
      </c>
      <c r="B1719" t="s">
        <v>2049</v>
      </c>
      <c r="C1719">
        <v>2</v>
      </c>
      <c r="D1719">
        <v>49925</v>
      </c>
      <c r="E1719">
        <v>3</v>
      </c>
      <c r="G1719" t="s">
        <v>700</v>
      </c>
      <c r="I1719" t="s">
        <v>968</v>
      </c>
      <c r="J1719" s="9">
        <v>45015</v>
      </c>
      <c r="K1719" s="11" t="str">
        <f>TEXT(MONTH(J1719),"00")</f>
        <v>03</v>
      </c>
      <c r="L1719" s="11" t="str">
        <f>TEXT(DAY(J1719),"00")</f>
        <v>30</v>
      </c>
      <c r="M1719" s="5"/>
      <c r="N1719" t="s">
        <v>712</v>
      </c>
      <c r="O1719" t="s">
        <v>578</v>
      </c>
      <c r="P1719" t="s">
        <v>1036</v>
      </c>
      <c r="Q1719" t="s">
        <v>241</v>
      </c>
      <c r="R1719" t="s">
        <v>1061</v>
      </c>
    </row>
    <row r="1720" spans="1:18" x14ac:dyDescent="0.35">
      <c r="A1720" t="s">
        <v>1603</v>
      </c>
      <c r="B1720" t="s">
        <v>2049</v>
      </c>
      <c r="C1720">
        <v>5</v>
      </c>
      <c r="D1720">
        <v>50250</v>
      </c>
      <c r="E1720">
        <v>3</v>
      </c>
      <c r="G1720" t="s">
        <v>700</v>
      </c>
      <c r="I1720" t="s">
        <v>1246</v>
      </c>
      <c r="J1720" s="9">
        <v>45015</v>
      </c>
      <c r="K1720" s="11" t="str">
        <f>TEXT(MONTH(J1720),"00")</f>
        <v>03</v>
      </c>
      <c r="L1720" s="11" t="str">
        <f>TEXT(DAY(J1720),"00")</f>
        <v>30</v>
      </c>
      <c r="M1720" s="5"/>
      <c r="N1720" t="s">
        <v>17</v>
      </c>
      <c r="O1720" t="s">
        <v>164</v>
      </c>
      <c r="P1720" t="s">
        <v>1036</v>
      </c>
      <c r="Q1720" t="s">
        <v>241</v>
      </c>
      <c r="R1720" t="s">
        <v>1144</v>
      </c>
    </row>
    <row r="1721" spans="1:18" x14ac:dyDescent="0.35">
      <c r="A1721" t="s">
        <v>1603</v>
      </c>
      <c r="B1721" t="s">
        <v>2049</v>
      </c>
      <c r="C1721">
        <v>6</v>
      </c>
      <c r="D1721">
        <v>50738</v>
      </c>
      <c r="E1721">
        <v>3</v>
      </c>
      <c r="G1721" t="s">
        <v>700</v>
      </c>
      <c r="I1721" t="s">
        <v>1246</v>
      </c>
      <c r="J1721" s="9">
        <v>44956</v>
      </c>
      <c r="K1721" s="11" t="str">
        <f>TEXT(MONTH(J1721),"00")</f>
        <v>01</v>
      </c>
      <c r="L1721" s="11" t="str">
        <f>TEXT(DAY(J1721),"00")</f>
        <v>30</v>
      </c>
      <c r="M1721" s="5"/>
      <c r="N1721" t="s">
        <v>712</v>
      </c>
      <c r="O1721" t="s">
        <v>252</v>
      </c>
      <c r="P1721" t="s">
        <v>1036</v>
      </c>
      <c r="Q1721" t="s">
        <v>228</v>
      </c>
      <c r="R1721" t="s">
        <v>1145</v>
      </c>
    </row>
    <row r="1722" spans="1:18" x14ac:dyDescent="0.35">
      <c r="A1722" t="s">
        <v>1603</v>
      </c>
      <c r="B1722" t="s">
        <v>2049</v>
      </c>
      <c r="C1722">
        <v>7</v>
      </c>
      <c r="D1722">
        <v>50785</v>
      </c>
      <c r="E1722">
        <v>3</v>
      </c>
      <c r="G1722" t="s">
        <v>700</v>
      </c>
      <c r="I1722" t="s">
        <v>1246</v>
      </c>
      <c r="J1722" s="9">
        <v>10990</v>
      </c>
      <c r="K1722" s="11" t="str">
        <f>TEXT(MONTH(J1722),"0")</f>
        <v>2</v>
      </c>
      <c r="L1722" s="11" t="str">
        <f>RIGHT(TEXT(YEAR(J1722),"00"),LEN(TEXT(YEAR(J1722),"00"))-2)</f>
        <v>30</v>
      </c>
      <c r="M1722" s="6"/>
      <c r="N1722" t="s">
        <v>712</v>
      </c>
      <c r="O1722" t="s">
        <v>119</v>
      </c>
      <c r="P1722" t="s">
        <v>1036</v>
      </c>
      <c r="Q1722" t="s">
        <v>241</v>
      </c>
      <c r="R1722" t="s">
        <v>1146</v>
      </c>
    </row>
    <row r="1723" spans="1:18" x14ac:dyDescent="0.35">
      <c r="A1723" t="s">
        <v>1604</v>
      </c>
      <c r="B1723" t="s">
        <v>2050</v>
      </c>
      <c r="C1723">
        <v>1</v>
      </c>
      <c r="D1723">
        <v>49981</v>
      </c>
      <c r="E1723">
        <v>3</v>
      </c>
      <c r="G1723" t="s">
        <v>716</v>
      </c>
      <c r="I1723" t="s">
        <v>1246</v>
      </c>
      <c r="J1723" t="s">
        <v>1027</v>
      </c>
      <c r="K1723" s="11" t="str">
        <f>LEFT(J1723,2)</f>
        <v>15</v>
      </c>
      <c r="L1723" s="11" t="str">
        <f t="shared" ref="L1723" si="312">RIGHT(J1723,2)</f>
        <v>50</v>
      </c>
      <c r="N1723" t="s">
        <v>712</v>
      </c>
      <c r="O1723" t="s">
        <v>43</v>
      </c>
      <c r="P1723" t="s">
        <v>1036</v>
      </c>
      <c r="Q1723" t="s">
        <v>1062</v>
      </c>
      <c r="R1723" t="s">
        <v>1029</v>
      </c>
    </row>
    <row r="1724" spans="1:18" x14ac:dyDescent="0.35">
      <c r="A1724" t="s">
        <v>1606</v>
      </c>
      <c r="B1724" t="s">
        <v>2051</v>
      </c>
      <c r="C1724">
        <v>1</v>
      </c>
      <c r="D1724">
        <v>49654</v>
      </c>
      <c r="E1724">
        <v>3</v>
      </c>
      <c r="G1724" t="s">
        <v>700</v>
      </c>
      <c r="I1724" t="s">
        <v>968</v>
      </c>
      <c r="J1724" s="9">
        <v>10990</v>
      </c>
      <c r="K1724" s="11" t="str">
        <f>TEXT(MONTH(J1724),"0")</f>
        <v>2</v>
      </c>
      <c r="L1724" s="11" t="str">
        <f>RIGHT(TEXT(YEAR(J1724),"00"),LEN(TEXT(YEAR(J1724),"00"))-2)</f>
        <v>30</v>
      </c>
      <c r="M1724" s="6"/>
      <c r="N1724" t="s">
        <v>712</v>
      </c>
      <c r="O1724" t="s">
        <v>238</v>
      </c>
      <c r="P1724" t="s">
        <v>1036</v>
      </c>
      <c r="Q1724" t="s">
        <v>258</v>
      </c>
      <c r="R1724" t="s">
        <v>901</v>
      </c>
    </row>
    <row r="1725" spans="1:18" x14ac:dyDescent="0.35">
      <c r="A1725" t="s">
        <v>1606</v>
      </c>
      <c r="B1725" t="s">
        <v>2051</v>
      </c>
      <c r="C1725">
        <v>2</v>
      </c>
      <c r="D1725">
        <v>49655</v>
      </c>
      <c r="E1725">
        <v>3</v>
      </c>
      <c r="G1725" t="s">
        <v>700</v>
      </c>
      <c r="I1725" t="s">
        <v>968</v>
      </c>
      <c r="J1725" t="s">
        <v>132</v>
      </c>
      <c r="K1725" s="11" t="str">
        <f t="shared" ref="K1725:K1727" si="313">LEFT(J1725,2)</f>
        <v>0/</v>
      </c>
      <c r="L1725" s="11" t="str">
        <f t="shared" ref="L1725:L1727" si="314">RIGHT(J1725,2)</f>
        <v>30</v>
      </c>
      <c r="N1725" t="s">
        <v>712</v>
      </c>
      <c r="O1725" t="s">
        <v>252</v>
      </c>
      <c r="P1725" t="s">
        <v>1036</v>
      </c>
      <c r="Q1725" t="s">
        <v>258</v>
      </c>
      <c r="R1725" t="s">
        <v>901</v>
      </c>
    </row>
    <row r="1726" spans="1:18" x14ac:dyDescent="0.35">
      <c r="A1726" t="s">
        <v>1606</v>
      </c>
      <c r="B1726" t="s">
        <v>2051</v>
      </c>
      <c r="C1726">
        <v>3</v>
      </c>
      <c r="D1726">
        <v>50882</v>
      </c>
      <c r="E1726">
        <v>3</v>
      </c>
      <c r="G1726" t="s">
        <v>700</v>
      </c>
      <c r="I1726" t="s">
        <v>1035</v>
      </c>
      <c r="J1726" t="s">
        <v>132</v>
      </c>
      <c r="K1726" s="11" t="str">
        <f t="shared" si="313"/>
        <v>0/</v>
      </c>
      <c r="L1726" s="11" t="str">
        <f t="shared" si="314"/>
        <v>30</v>
      </c>
      <c r="N1726" t="s">
        <v>712</v>
      </c>
      <c r="O1726" t="s">
        <v>46</v>
      </c>
      <c r="P1726" t="s">
        <v>1036</v>
      </c>
      <c r="Q1726" t="s">
        <v>228</v>
      </c>
      <c r="R1726" t="s">
        <v>844</v>
      </c>
    </row>
    <row r="1727" spans="1:18" x14ac:dyDescent="0.35">
      <c r="A1727" t="s">
        <v>1630</v>
      </c>
      <c r="B1727" t="s">
        <v>2158</v>
      </c>
      <c r="C1727">
        <v>1</v>
      </c>
      <c r="D1727">
        <v>49636</v>
      </c>
      <c r="E1727">
        <v>3</v>
      </c>
      <c r="G1727" t="s">
        <v>700</v>
      </c>
      <c r="I1727" t="s">
        <v>968</v>
      </c>
      <c r="J1727" t="s">
        <v>132</v>
      </c>
      <c r="K1727" s="11" t="str">
        <f t="shared" si="313"/>
        <v>0/</v>
      </c>
      <c r="L1727" s="11" t="str">
        <f t="shared" si="314"/>
        <v>30</v>
      </c>
      <c r="N1727" t="s">
        <v>17</v>
      </c>
      <c r="O1727" t="s">
        <v>238</v>
      </c>
      <c r="P1727" t="s">
        <v>1036</v>
      </c>
      <c r="Q1727" t="s">
        <v>837</v>
      </c>
      <c r="R1727" t="s">
        <v>878</v>
      </c>
    </row>
    <row r="1728" spans="1:18" x14ac:dyDescent="0.35">
      <c r="A1728" t="s">
        <v>1608</v>
      </c>
      <c r="B1728" t="s">
        <v>2053</v>
      </c>
      <c r="C1728">
        <v>1</v>
      </c>
      <c r="D1728">
        <v>49637</v>
      </c>
      <c r="E1728">
        <v>3</v>
      </c>
      <c r="G1728" t="s">
        <v>716</v>
      </c>
      <c r="I1728" t="s">
        <v>968</v>
      </c>
      <c r="J1728" s="9">
        <v>44956</v>
      </c>
      <c r="K1728" s="11" t="str">
        <f>TEXT(MONTH(J1728),"00")</f>
        <v>01</v>
      </c>
      <c r="L1728" s="11" t="str">
        <f>TEXT(DAY(J1728),"00")</f>
        <v>30</v>
      </c>
      <c r="M1728" s="5"/>
      <c r="N1728" t="s">
        <v>17</v>
      </c>
      <c r="O1728" t="s">
        <v>81</v>
      </c>
      <c r="P1728" t="s">
        <v>1036</v>
      </c>
      <c r="Q1728" t="s">
        <v>258</v>
      </c>
      <c r="R1728" t="s">
        <v>884</v>
      </c>
    </row>
    <row r="1729" spans="1:18" x14ac:dyDescent="0.35">
      <c r="A1729" t="s">
        <v>1631</v>
      </c>
      <c r="B1729" t="s">
        <v>2159</v>
      </c>
      <c r="C1729">
        <v>1</v>
      </c>
      <c r="D1729">
        <v>49638</v>
      </c>
      <c r="E1729">
        <v>3</v>
      </c>
      <c r="G1729" t="s">
        <v>700</v>
      </c>
      <c r="I1729" t="s">
        <v>968</v>
      </c>
      <c r="J1729" s="9">
        <v>44956</v>
      </c>
      <c r="K1729" s="11" t="str">
        <f>TEXT(MONTH(J1729),"00")</f>
        <v>01</v>
      </c>
      <c r="L1729" s="11" t="str">
        <f>TEXT(DAY(J1729),"00")</f>
        <v>30</v>
      </c>
      <c r="M1729" s="5"/>
      <c r="N1729" t="s">
        <v>17</v>
      </c>
      <c r="O1729" t="s">
        <v>252</v>
      </c>
      <c r="P1729" t="s">
        <v>1036</v>
      </c>
      <c r="Q1729" t="s">
        <v>258</v>
      </c>
      <c r="R1729" t="s">
        <v>860</v>
      </c>
    </row>
    <row r="1730" spans="1:18" x14ac:dyDescent="0.35">
      <c r="A1730" t="s">
        <v>1632</v>
      </c>
      <c r="B1730" t="s">
        <v>2160</v>
      </c>
      <c r="C1730">
        <v>2</v>
      </c>
      <c r="D1730">
        <v>49640</v>
      </c>
      <c r="E1730">
        <v>3</v>
      </c>
      <c r="G1730" t="s">
        <v>716</v>
      </c>
      <c r="I1730" t="s">
        <v>968</v>
      </c>
      <c r="J1730" t="s">
        <v>132</v>
      </c>
      <c r="K1730" s="11" t="str">
        <f>LEFT(J1730,2)</f>
        <v>0/</v>
      </c>
      <c r="L1730" s="11" t="str">
        <f t="shared" ref="L1730" si="315">RIGHT(J1730,2)</f>
        <v>30</v>
      </c>
      <c r="N1730" t="s">
        <v>17</v>
      </c>
      <c r="O1730" t="s">
        <v>119</v>
      </c>
      <c r="P1730" t="s">
        <v>1036</v>
      </c>
      <c r="Q1730" t="s">
        <v>251</v>
      </c>
      <c r="R1730" t="s">
        <v>882</v>
      </c>
    </row>
    <row r="1731" spans="1:18" x14ac:dyDescent="0.35">
      <c r="A1731" t="s">
        <v>1632</v>
      </c>
      <c r="B1731" t="s">
        <v>2160</v>
      </c>
      <c r="C1731">
        <v>4</v>
      </c>
      <c r="D1731">
        <v>50734</v>
      </c>
      <c r="E1731">
        <v>3</v>
      </c>
      <c r="G1731" t="s">
        <v>716</v>
      </c>
      <c r="I1731" t="s">
        <v>1246</v>
      </c>
      <c r="J1731" s="9">
        <v>45168</v>
      </c>
      <c r="K1731" s="11" t="str">
        <f>TEXT(MONTH(J1731),"00")</f>
        <v>08</v>
      </c>
      <c r="L1731" s="11" t="str">
        <f>TEXT(DAY(J1731),"00")</f>
        <v>30</v>
      </c>
      <c r="M1731" s="5"/>
      <c r="N1731" t="s">
        <v>17</v>
      </c>
      <c r="O1731" t="s">
        <v>164</v>
      </c>
      <c r="P1731" t="s">
        <v>1036</v>
      </c>
      <c r="Q1731" t="s">
        <v>253</v>
      </c>
      <c r="R1731" t="s">
        <v>903</v>
      </c>
    </row>
    <row r="1732" spans="1:18" x14ac:dyDescent="0.35">
      <c r="A1732" t="s">
        <v>1632</v>
      </c>
      <c r="B1732" t="s">
        <v>2160</v>
      </c>
      <c r="C1732">
        <v>5</v>
      </c>
      <c r="D1732">
        <v>50735</v>
      </c>
      <c r="E1732">
        <v>3</v>
      </c>
      <c r="G1732" t="s">
        <v>1128</v>
      </c>
      <c r="I1732" t="s">
        <v>1246</v>
      </c>
      <c r="J1732" s="9">
        <v>45046</v>
      </c>
      <c r="K1732" s="11" t="str">
        <f>TEXT(MONTH(J1732),"00")</f>
        <v>04</v>
      </c>
      <c r="L1732" s="11" t="str">
        <f>TEXT(DAY(J1732),"00")</f>
        <v>30</v>
      </c>
      <c r="M1732" s="5"/>
      <c r="N1732" t="s">
        <v>17</v>
      </c>
      <c r="O1732" t="s">
        <v>252</v>
      </c>
      <c r="P1732" t="s">
        <v>1036</v>
      </c>
      <c r="Q1732" t="s">
        <v>253</v>
      </c>
      <c r="R1732" t="s">
        <v>903</v>
      </c>
    </row>
    <row r="1733" spans="1:18" x14ac:dyDescent="0.35">
      <c r="A1733" t="s">
        <v>1632</v>
      </c>
      <c r="B1733" t="s">
        <v>2160</v>
      </c>
      <c r="C1733">
        <v>6</v>
      </c>
      <c r="D1733">
        <v>50736</v>
      </c>
      <c r="E1733">
        <v>3</v>
      </c>
      <c r="G1733" t="s">
        <v>716</v>
      </c>
      <c r="I1733" t="s">
        <v>1246</v>
      </c>
      <c r="J1733" s="9">
        <v>45015</v>
      </c>
      <c r="K1733" s="11" t="str">
        <f>TEXT(MONTH(J1733),"00")</f>
        <v>03</v>
      </c>
      <c r="L1733" s="11" t="str">
        <f>TEXT(DAY(J1733),"00")</f>
        <v>30</v>
      </c>
      <c r="M1733" s="5"/>
      <c r="N1733" t="s">
        <v>712</v>
      </c>
      <c r="O1733" t="s">
        <v>280</v>
      </c>
      <c r="P1733" t="s">
        <v>1036</v>
      </c>
      <c r="Q1733" t="s">
        <v>228</v>
      </c>
      <c r="R1733" t="s">
        <v>1145</v>
      </c>
    </row>
    <row r="1734" spans="1:18" x14ac:dyDescent="0.35">
      <c r="A1734" t="s">
        <v>1633</v>
      </c>
      <c r="B1734" t="s">
        <v>2161</v>
      </c>
      <c r="C1734">
        <v>1</v>
      </c>
      <c r="D1734">
        <v>50128</v>
      </c>
      <c r="E1734">
        <v>3</v>
      </c>
      <c r="G1734" t="s">
        <v>716</v>
      </c>
      <c r="I1734" t="s">
        <v>968</v>
      </c>
      <c r="J1734" t="s">
        <v>132</v>
      </c>
      <c r="K1734" s="11" t="str">
        <f t="shared" ref="K1734:K1735" si="316">LEFT(J1734,2)</f>
        <v>0/</v>
      </c>
      <c r="L1734" s="11" t="str">
        <f t="shared" ref="L1734:L1735" si="317">RIGHT(J1734,2)</f>
        <v>30</v>
      </c>
      <c r="N1734" t="s">
        <v>17</v>
      </c>
      <c r="O1734" t="s">
        <v>164</v>
      </c>
      <c r="P1734" t="s">
        <v>1036</v>
      </c>
      <c r="Q1734" t="s">
        <v>251</v>
      </c>
      <c r="R1734" t="s">
        <v>2199</v>
      </c>
    </row>
    <row r="1735" spans="1:18" x14ac:dyDescent="0.35">
      <c r="A1735" t="s">
        <v>1610</v>
      </c>
      <c r="B1735" t="s">
        <v>2055</v>
      </c>
      <c r="C1735">
        <v>1</v>
      </c>
      <c r="D1735">
        <v>49693</v>
      </c>
      <c r="E1735">
        <v>3</v>
      </c>
      <c r="G1735" t="s">
        <v>716</v>
      </c>
      <c r="I1735" t="s">
        <v>1035</v>
      </c>
      <c r="J1735" t="s">
        <v>1250</v>
      </c>
      <c r="K1735" s="11" t="str">
        <f t="shared" si="316"/>
        <v>16</v>
      </c>
      <c r="L1735" s="11" t="str">
        <f t="shared" si="317"/>
        <v>25</v>
      </c>
      <c r="N1735" t="s">
        <v>17</v>
      </c>
      <c r="O1735" t="s">
        <v>252</v>
      </c>
      <c r="P1735" t="s">
        <v>1036</v>
      </c>
      <c r="Q1735" t="s">
        <v>1064</v>
      </c>
      <c r="R1735" t="s">
        <v>1030</v>
      </c>
    </row>
    <row r="1736" spans="1:18" x14ac:dyDescent="0.35">
      <c r="A1736" t="s">
        <v>1611</v>
      </c>
      <c r="B1736" t="s">
        <v>2162</v>
      </c>
      <c r="C1736">
        <v>1</v>
      </c>
      <c r="D1736">
        <v>49705</v>
      </c>
      <c r="E1736">
        <v>3</v>
      </c>
      <c r="G1736" t="s">
        <v>700</v>
      </c>
      <c r="I1736" t="s">
        <v>968</v>
      </c>
      <c r="J1736" s="9">
        <v>45137</v>
      </c>
      <c r="K1736" s="11" t="str">
        <f>TEXT(MONTH(J1736),"00")</f>
        <v>07</v>
      </c>
      <c r="L1736" s="11" t="str">
        <f>TEXT(DAY(J1736),"00")</f>
        <v>30</v>
      </c>
      <c r="M1736" s="5"/>
      <c r="N1736" t="s">
        <v>17</v>
      </c>
      <c r="O1736" t="s">
        <v>119</v>
      </c>
      <c r="P1736" t="s">
        <v>1036</v>
      </c>
      <c r="Q1736" t="s">
        <v>258</v>
      </c>
      <c r="R1736" t="s">
        <v>1155</v>
      </c>
    </row>
    <row r="1737" spans="1:18" x14ac:dyDescent="0.35">
      <c r="A1737" t="s">
        <v>1611</v>
      </c>
      <c r="B1737" t="s">
        <v>2162</v>
      </c>
      <c r="C1737">
        <v>2</v>
      </c>
      <c r="D1737">
        <v>50976</v>
      </c>
      <c r="E1737">
        <v>3</v>
      </c>
      <c r="G1737" t="s">
        <v>700</v>
      </c>
      <c r="I1737" t="s">
        <v>1035</v>
      </c>
      <c r="J1737" s="9">
        <v>45046</v>
      </c>
      <c r="K1737" s="11" t="str">
        <f>TEXT(MONTH(J1737),"00")</f>
        <v>04</v>
      </c>
      <c r="L1737" s="11" t="str">
        <f>TEXT(DAY(J1737),"00")</f>
        <v>30</v>
      </c>
      <c r="M1737" s="5"/>
      <c r="N1737" t="s">
        <v>712</v>
      </c>
      <c r="O1737" t="s">
        <v>164</v>
      </c>
      <c r="P1737" t="s">
        <v>1036</v>
      </c>
      <c r="Q1737" t="s">
        <v>253</v>
      </c>
      <c r="R1737" t="s">
        <v>1156</v>
      </c>
    </row>
    <row r="1738" spans="1:18" x14ac:dyDescent="0.35">
      <c r="A1738" t="s">
        <v>1612</v>
      </c>
      <c r="B1738" t="s">
        <v>2057</v>
      </c>
      <c r="C1738">
        <v>1</v>
      </c>
      <c r="D1738">
        <v>50963</v>
      </c>
      <c r="E1738">
        <v>3</v>
      </c>
      <c r="G1738" t="s">
        <v>700</v>
      </c>
      <c r="I1738" t="s">
        <v>1035</v>
      </c>
      <c r="J1738" s="9">
        <v>45260</v>
      </c>
      <c r="K1738" s="11" t="str">
        <f>TEXT(MONTH(J1738),"00")</f>
        <v>11</v>
      </c>
      <c r="L1738" s="11" t="str">
        <f>TEXT(DAY(J1738),"00")</f>
        <v>30</v>
      </c>
      <c r="M1738" s="5"/>
      <c r="N1738" t="s">
        <v>714</v>
      </c>
      <c r="O1738" t="s">
        <v>345</v>
      </c>
      <c r="P1738" t="s">
        <v>1036</v>
      </c>
      <c r="Q1738" t="s">
        <v>826</v>
      </c>
      <c r="R1738" t="s">
        <v>1031</v>
      </c>
    </row>
    <row r="1739" spans="1:18" x14ac:dyDescent="0.35">
      <c r="A1739" t="s">
        <v>1634</v>
      </c>
      <c r="B1739" t="s">
        <v>2163</v>
      </c>
      <c r="C1739">
        <v>1</v>
      </c>
      <c r="D1739">
        <v>49694</v>
      </c>
      <c r="E1739">
        <v>3</v>
      </c>
      <c r="G1739" t="s">
        <v>716</v>
      </c>
      <c r="I1739" t="s">
        <v>968</v>
      </c>
      <c r="J1739" t="s">
        <v>132</v>
      </c>
      <c r="K1739" s="11" t="str">
        <f t="shared" ref="K1739:K1742" si="318">LEFT(J1739,2)</f>
        <v>0/</v>
      </c>
      <c r="L1739" s="11" t="str">
        <f t="shared" ref="L1739:L1742" si="319">RIGHT(J1739,2)</f>
        <v>30</v>
      </c>
      <c r="N1739" t="s">
        <v>712</v>
      </c>
      <c r="O1739" t="s">
        <v>119</v>
      </c>
      <c r="P1739" t="s">
        <v>1036</v>
      </c>
      <c r="Q1739" t="s">
        <v>253</v>
      </c>
      <c r="R1739" t="s">
        <v>897</v>
      </c>
    </row>
    <row r="1740" spans="1:18" x14ac:dyDescent="0.35">
      <c r="A1740" t="s">
        <v>1634</v>
      </c>
      <c r="B1740" t="s">
        <v>2163</v>
      </c>
      <c r="C1740">
        <v>2</v>
      </c>
      <c r="D1740">
        <v>49695</v>
      </c>
      <c r="E1740">
        <v>3</v>
      </c>
      <c r="G1740" t="s">
        <v>716</v>
      </c>
      <c r="I1740" t="s">
        <v>968</v>
      </c>
      <c r="J1740" t="s">
        <v>132</v>
      </c>
      <c r="K1740" s="11" t="str">
        <f t="shared" si="318"/>
        <v>0/</v>
      </c>
      <c r="L1740" s="11" t="str">
        <f t="shared" si="319"/>
        <v>30</v>
      </c>
      <c r="N1740" t="s">
        <v>712</v>
      </c>
      <c r="O1740" t="s">
        <v>81</v>
      </c>
      <c r="P1740" t="s">
        <v>1036</v>
      </c>
      <c r="Q1740" t="s">
        <v>253</v>
      </c>
      <c r="R1740" t="s">
        <v>897</v>
      </c>
    </row>
    <row r="1741" spans="1:18" x14ac:dyDescent="0.35">
      <c r="A1741" t="s">
        <v>1613</v>
      </c>
      <c r="B1741" t="s">
        <v>2058</v>
      </c>
      <c r="C1741">
        <v>1</v>
      </c>
      <c r="D1741">
        <v>49863</v>
      </c>
      <c r="E1741">
        <v>1</v>
      </c>
      <c r="G1741" t="s">
        <v>759</v>
      </c>
      <c r="I1741" t="s">
        <v>1035</v>
      </c>
      <c r="J1741" t="s">
        <v>132</v>
      </c>
      <c r="K1741" s="11" t="str">
        <f t="shared" si="318"/>
        <v>0/</v>
      </c>
      <c r="L1741" s="11" t="str">
        <f t="shared" si="319"/>
        <v>30</v>
      </c>
      <c r="N1741" t="s">
        <v>745</v>
      </c>
      <c r="O1741" t="s">
        <v>745</v>
      </c>
      <c r="P1741" t="s">
        <v>1036</v>
      </c>
      <c r="R1741" t="s">
        <v>1065</v>
      </c>
    </row>
    <row r="1742" spans="1:18" x14ac:dyDescent="0.35">
      <c r="A1742" t="s">
        <v>1613</v>
      </c>
      <c r="B1742" t="s">
        <v>2058</v>
      </c>
      <c r="C1742">
        <v>3</v>
      </c>
      <c r="D1742">
        <v>49864</v>
      </c>
      <c r="E1742">
        <v>3</v>
      </c>
      <c r="G1742" t="s">
        <v>759</v>
      </c>
      <c r="I1742" t="s">
        <v>1035</v>
      </c>
      <c r="J1742" t="s">
        <v>546</v>
      </c>
      <c r="K1742" s="11" t="str">
        <f t="shared" si="318"/>
        <v>0/</v>
      </c>
      <c r="L1742" s="11" t="str">
        <f t="shared" si="319"/>
        <v>50</v>
      </c>
      <c r="N1742" t="s">
        <v>745</v>
      </c>
      <c r="O1742" t="s">
        <v>745</v>
      </c>
      <c r="P1742" t="s">
        <v>1036</v>
      </c>
      <c r="R1742" t="s">
        <v>1065</v>
      </c>
    </row>
    <row r="1743" spans="1:18" x14ac:dyDescent="0.35">
      <c r="A1743" t="s">
        <v>1613</v>
      </c>
      <c r="B1743" t="s">
        <v>2058</v>
      </c>
      <c r="C1743">
        <v>31</v>
      </c>
      <c r="D1743">
        <v>49865</v>
      </c>
      <c r="E1743">
        <v>3</v>
      </c>
      <c r="G1743" t="s">
        <v>1066</v>
      </c>
      <c r="I1743" t="s">
        <v>1035</v>
      </c>
      <c r="J1743" s="9">
        <v>16438</v>
      </c>
      <c r="K1743" s="11" t="str">
        <f>TEXT(MONTH(J1743),"0")</f>
        <v>1</v>
      </c>
      <c r="L1743" s="11" t="str">
        <f>RIGHT(TEXT(YEAR(J1743),"00"),LEN(TEXT(YEAR(J1743),"00"))-2)</f>
        <v>45</v>
      </c>
      <c r="M1743" s="6"/>
      <c r="N1743" t="s">
        <v>712</v>
      </c>
      <c r="O1743" t="s">
        <v>46</v>
      </c>
      <c r="P1743" t="s">
        <v>1036</v>
      </c>
      <c r="R1743" t="s">
        <v>713</v>
      </c>
    </row>
    <row r="1744" spans="1:18" x14ac:dyDescent="0.35">
      <c r="A1744" t="s">
        <v>1613</v>
      </c>
      <c r="B1744" t="s">
        <v>2058</v>
      </c>
      <c r="C1744">
        <v>38</v>
      </c>
      <c r="D1744">
        <v>49866</v>
      </c>
      <c r="E1744">
        <v>3</v>
      </c>
      <c r="G1744" t="s">
        <v>759</v>
      </c>
      <c r="I1744" t="s">
        <v>1035</v>
      </c>
      <c r="J1744" t="s">
        <v>449</v>
      </c>
      <c r="K1744" s="11" t="str">
        <f t="shared" ref="K1744:K1747" si="320">LEFT(J1744,2)</f>
        <v>0/</v>
      </c>
      <c r="L1744" s="11" t="str">
        <f t="shared" ref="L1744:L1747" si="321">RIGHT(J1744,2)</f>
        <v>45</v>
      </c>
      <c r="N1744" t="s">
        <v>17</v>
      </c>
      <c r="O1744" t="s">
        <v>43</v>
      </c>
      <c r="P1744" t="s">
        <v>1036</v>
      </c>
      <c r="Q1744" t="s">
        <v>76</v>
      </c>
      <c r="R1744" t="s">
        <v>747</v>
      </c>
    </row>
    <row r="1745" spans="1:18" x14ac:dyDescent="0.35">
      <c r="A1745" t="s">
        <v>1613</v>
      </c>
      <c r="B1745" t="s">
        <v>2058</v>
      </c>
      <c r="C1745">
        <v>90</v>
      </c>
      <c r="D1745">
        <v>49867</v>
      </c>
      <c r="E1745">
        <v>3</v>
      </c>
      <c r="G1745" t="s">
        <v>759</v>
      </c>
      <c r="I1745" t="s">
        <v>1035</v>
      </c>
      <c r="J1745" t="s">
        <v>698</v>
      </c>
      <c r="K1745" s="11" t="str">
        <f t="shared" si="320"/>
        <v>0/</v>
      </c>
      <c r="L1745" s="11" t="str">
        <f t="shared" si="321"/>
        <v>60</v>
      </c>
      <c r="N1745" t="s">
        <v>17</v>
      </c>
      <c r="O1745" t="s">
        <v>43</v>
      </c>
      <c r="P1745" t="s">
        <v>1036</v>
      </c>
      <c r="Q1745" t="s">
        <v>703</v>
      </c>
      <c r="R1745" t="s">
        <v>719</v>
      </c>
    </row>
    <row r="1746" spans="1:18" x14ac:dyDescent="0.35">
      <c r="A1746" t="s">
        <v>1613</v>
      </c>
      <c r="B1746" t="s">
        <v>2058</v>
      </c>
      <c r="C1746">
        <v>92</v>
      </c>
      <c r="D1746">
        <v>49868</v>
      </c>
      <c r="E1746">
        <v>3</v>
      </c>
      <c r="G1746" t="s">
        <v>759</v>
      </c>
      <c r="I1746" t="s">
        <v>1035</v>
      </c>
      <c r="J1746" t="s">
        <v>1251</v>
      </c>
      <c r="K1746" s="11" t="str">
        <f t="shared" si="320"/>
        <v>1/</v>
      </c>
      <c r="L1746" s="11" t="str">
        <f t="shared" si="321"/>
        <v>20</v>
      </c>
      <c r="N1746" t="s">
        <v>712</v>
      </c>
      <c r="O1746" t="s">
        <v>43</v>
      </c>
      <c r="P1746" t="s">
        <v>1036</v>
      </c>
      <c r="Q1746" t="s">
        <v>826</v>
      </c>
      <c r="R1746" t="s">
        <v>747</v>
      </c>
    </row>
    <row r="1747" spans="1:18" x14ac:dyDescent="0.35">
      <c r="A1747" t="s">
        <v>1613</v>
      </c>
      <c r="B1747" t="s">
        <v>2058</v>
      </c>
      <c r="C1747">
        <v>94</v>
      </c>
      <c r="D1747">
        <v>49869</v>
      </c>
      <c r="E1747">
        <v>3</v>
      </c>
      <c r="G1747" t="s">
        <v>759</v>
      </c>
      <c r="J1747" t="s">
        <v>699</v>
      </c>
      <c r="K1747" s="11" t="str">
        <f t="shared" si="320"/>
        <v>0/</v>
      </c>
      <c r="L1747" s="11" t="str">
        <f t="shared" si="321"/>
        <v>20</v>
      </c>
      <c r="N1747" t="s">
        <v>17</v>
      </c>
      <c r="O1747" t="s">
        <v>252</v>
      </c>
      <c r="P1747" t="s">
        <v>1036</v>
      </c>
      <c r="Q1747" t="s">
        <v>826</v>
      </c>
      <c r="R1747" t="s">
        <v>734</v>
      </c>
    </row>
    <row r="1748" spans="1:18" x14ac:dyDescent="0.35">
      <c r="A1748" t="s">
        <v>1614</v>
      </c>
      <c r="B1748" t="s">
        <v>2200</v>
      </c>
      <c r="C1748">
        <v>3</v>
      </c>
      <c r="D1748">
        <v>51031</v>
      </c>
      <c r="E1748">
        <v>3</v>
      </c>
      <c r="G1748" t="s">
        <v>716</v>
      </c>
      <c r="J1748" s="9">
        <v>14946</v>
      </c>
      <c r="K1748" s="11" t="str">
        <f>TEXT(MONTH(J1748),"0")</f>
        <v>12</v>
      </c>
      <c r="L1748" s="11" t="str">
        <f>RIGHT(TEXT(YEAR(J1748),"00"),LEN(TEXT(YEAR(J1748),"00"))-2)</f>
        <v>40</v>
      </c>
      <c r="M1748" s="6"/>
      <c r="N1748" t="s">
        <v>714</v>
      </c>
      <c r="O1748" t="s">
        <v>92</v>
      </c>
      <c r="P1748" t="s">
        <v>1036</v>
      </c>
      <c r="Q1748" t="s">
        <v>1071</v>
      </c>
      <c r="R1748" t="s">
        <v>743</v>
      </c>
    </row>
    <row r="1749" spans="1:18" x14ac:dyDescent="0.35">
      <c r="A1749" t="s">
        <v>1615</v>
      </c>
      <c r="B1749" t="s">
        <v>2060</v>
      </c>
      <c r="C1749">
        <v>2</v>
      </c>
      <c r="D1749">
        <v>51038</v>
      </c>
      <c r="E1749">
        <v>2</v>
      </c>
      <c r="G1749" t="s">
        <v>22</v>
      </c>
      <c r="J1749" s="9">
        <v>45066</v>
      </c>
      <c r="K1749" s="11" t="str">
        <f>TEXT(MONTH(J1749),"00")</f>
        <v>05</v>
      </c>
      <c r="L1749" s="11" t="str">
        <f>TEXT(DAY(J1749),"00")</f>
        <v>20</v>
      </c>
      <c r="M1749" s="5"/>
      <c r="N1749" t="s">
        <v>28</v>
      </c>
      <c r="O1749" t="s">
        <v>635</v>
      </c>
      <c r="P1749" t="s">
        <v>1036</v>
      </c>
      <c r="Q1749" t="s">
        <v>703</v>
      </c>
      <c r="R1749" t="s">
        <v>1070</v>
      </c>
    </row>
    <row r="1750" spans="1:18" x14ac:dyDescent="0.35">
      <c r="A1750" t="s">
        <v>1034</v>
      </c>
      <c r="B1750" t="s">
        <v>2201</v>
      </c>
      <c r="C1750">
        <v>3</v>
      </c>
      <c r="D1750">
        <v>51034</v>
      </c>
      <c r="E1750">
        <v>3</v>
      </c>
      <c r="G1750" t="s">
        <v>22</v>
      </c>
      <c r="J1750" s="9">
        <v>45066</v>
      </c>
      <c r="K1750" s="11" t="str">
        <f>TEXT(MONTH(J1750),"00")</f>
        <v>05</v>
      </c>
      <c r="L1750" s="11" t="str">
        <f>TEXT(DAY(J1750),"00")</f>
        <v>20</v>
      </c>
      <c r="M1750" s="5"/>
      <c r="N1750" t="s">
        <v>28</v>
      </c>
      <c r="O1750" t="s">
        <v>635</v>
      </c>
      <c r="P1750" t="s">
        <v>1036</v>
      </c>
      <c r="Q1750" t="s">
        <v>703</v>
      </c>
      <c r="R1750" t="s">
        <v>1070</v>
      </c>
    </row>
    <row r="1751" spans="1:18" x14ac:dyDescent="0.35">
      <c r="A1751" t="s">
        <v>1034</v>
      </c>
      <c r="B1751" t="s">
        <v>2201</v>
      </c>
      <c r="C1751">
        <v>4</v>
      </c>
      <c r="D1751">
        <v>51035</v>
      </c>
      <c r="E1751">
        <v>3</v>
      </c>
      <c r="G1751" t="s">
        <v>22</v>
      </c>
      <c r="J1751" t="s">
        <v>330</v>
      </c>
      <c r="K1751" s="11" t="str">
        <f t="shared" ref="K1751:K1794" si="322">LEFT(J1751,2)</f>
        <v>0/</v>
      </c>
      <c r="L1751" s="11" t="str">
        <f t="shared" ref="L1751:L1794" si="323">RIGHT(J1751,2)</f>
        <v>20</v>
      </c>
      <c r="N1751" t="s">
        <v>28</v>
      </c>
      <c r="O1751" t="s">
        <v>635</v>
      </c>
      <c r="P1751" t="s">
        <v>1036</v>
      </c>
      <c r="Q1751" t="s">
        <v>703</v>
      </c>
      <c r="R1751" t="s">
        <v>1070</v>
      </c>
    </row>
    <row r="1752" spans="1:18" x14ac:dyDescent="0.35">
      <c r="A1752" t="s">
        <v>1435</v>
      </c>
      <c r="B1752" t="s">
        <v>1662</v>
      </c>
      <c r="K1752" s="11" t="str">
        <f t="shared" si="322"/>
        <v/>
      </c>
      <c r="L1752" s="11" t="str">
        <f t="shared" si="323"/>
        <v/>
      </c>
    </row>
    <row r="1753" spans="1:18" x14ac:dyDescent="0.35">
      <c r="A1753" t="s">
        <v>1435</v>
      </c>
      <c r="B1753" t="s">
        <v>1662</v>
      </c>
      <c r="K1753" s="11" t="str">
        <f t="shared" si="322"/>
        <v/>
      </c>
      <c r="L1753" s="11" t="str">
        <f t="shared" si="323"/>
        <v/>
      </c>
    </row>
    <row r="1754" spans="1:18" x14ac:dyDescent="0.35">
      <c r="A1754" t="s">
        <v>1435</v>
      </c>
      <c r="B1754" t="s">
        <v>1662</v>
      </c>
      <c r="K1754" s="11" t="str">
        <f t="shared" si="322"/>
        <v/>
      </c>
      <c r="L1754" s="11" t="str">
        <f t="shared" si="323"/>
        <v/>
      </c>
    </row>
    <row r="1755" spans="1:18" x14ac:dyDescent="0.35">
      <c r="A1755" t="s">
        <v>1435</v>
      </c>
      <c r="B1755" t="s">
        <v>1662</v>
      </c>
      <c r="K1755" s="11" t="str">
        <f t="shared" si="322"/>
        <v/>
      </c>
      <c r="L1755" s="11" t="str">
        <f t="shared" si="323"/>
        <v/>
      </c>
    </row>
    <row r="1756" spans="1:18" x14ac:dyDescent="0.35">
      <c r="A1756" t="s">
        <v>1435</v>
      </c>
      <c r="B1756" t="s">
        <v>1662</v>
      </c>
      <c r="K1756" s="11" t="str">
        <f t="shared" si="322"/>
        <v/>
      </c>
      <c r="L1756" s="11" t="str">
        <f t="shared" si="323"/>
        <v/>
      </c>
    </row>
    <row r="1757" spans="1:18" x14ac:dyDescent="0.35">
      <c r="A1757" t="s">
        <v>1435</v>
      </c>
      <c r="B1757" t="s">
        <v>1662</v>
      </c>
      <c r="K1757" s="11" t="str">
        <f t="shared" si="322"/>
        <v/>
      </c>
      <c r="L1757" s="11" t="str">
        <f t="shared" si="323"/>
        <v/>
      </c>
    </row>
    <row r="1758" spans="1:18" x14ac:dyDescent="0.35">
      <c r="A1758" t="s">
        <v>1435</v>
      </c>
      <c r="B1758" t="s">
        <v>1662</v>
      </c>
      <c r="K1758" s="11" t="str">
        <f t="shared" si="322"/>
        <v/>
      </c>
      <c r="L1758" s="11" t="str">
        <f t="shared" si="323"/>
        <v/>
      </c>
    </row>
    <row r="1759" spans="1:18" x14ac:dyDescent="0.35">
      <c r="A1759" t="s">
        <v>1435</v>
      </c>
      <c r="B1759" t="s">
        <v>1662</v>
      </c>
      <c r="K1759" s="11" t="str">
        <f t="shared" si="322"/>
        <v/>
      </c>
      <c r="L1759" s="11" t="str">
        <f t="shared" si="323"/>
        <v/>
      </c>
    </row>
    <row r="1760" spans="1:18" x14ac:dyDescent="0.35">
      <c r="A1760" t="s">
        <v>1435</v>
      </c>
      <c r="B1760" t="s">
        <v>1662</v>
      </c>
      <c r="K1760" s="11" t="str">
        <f t="shared" si="322"/>
        <v/>
      </c>
      <c r="L1760" s="11" t="str">
        <f t="shared" si="323"/>
        <v/>
      </c>
    </row>
    <row r="1761" spans="1:18" x14ac:dyDescent="0.35">
      <c r="A1761" t="s">
        <v>1547</v>
      </c>
      <c r="B1761" t="s">
        <v>1892</v>
      </c>
      <c r="C1761">
        <v>1</v>
      </c>
      <c r="D1761">
        <v>40857</v>
      </c>
      <c r="E1761">
        <v>3</v>
      </c>
      <c r="G1761" t="s">
        <v>700</v>
      </c>
      <c r="J1761" t="s">
        <v>1252</v>
      </c>
      <c r="K1761" s="11" t="str">
        <f t="shared" si="322"/>
        <v>57</v>
      </c>
      <c r="L1761" s="11" t="str">
        <f t="shared" si="323"/>
        <v>60</v>
      </c>
      <c r="N1761" t="s">
        <v>17</v>
      </c>
      <c r="O1761" t="s">
        <v>18</v>
      </c>
      <c r="P1761" t="s">
        <v>1253</v>
      </c>
      <c r="Q1761" t="s">
        <v>703</v>
      </c>
      <c r="R1761" t="s">
        <v>1037</v>
      </c>
    </row>
    <row r="1762" spans="1:18" x14ac:dyDescent="0.35">
      <c r="A1762" t="s">
        <v>1547</v>
      </c>
      <c r="B1762" t="s">
        <v>1892</v>
      </c>
      <c r="C1762">
        <v>2</v>
      </c>
      <c r="D1762">
        <v>40858</v>
      </c>
      <c r="E1762">
        <v>0</v>
      </c>
      <c r="G1762" t="s">
        <v>22</v>
      </c>
      <c r="J1762" t="s">
        <v>23</v>
      </c>
      <c r="K1762" s="11" t="str">
        <f t="shared" si="322"/>
        <v>29</v>
      </c>
      <c r="L1762" s="11" t="str">
        <f t="shared" si="323"/>
        <v>30</v>
      </c>
      <c r="N1762" t="s">
        <v>707</v>
      </c>
      <c r="O1762" t="s">
        <v>25</v>
      </c>
      <c r="P1762" t="s">
        <v>1253</v>
      </c>
      <c r="Q1762" t="s">
        <v>705</v>
      </c>
      <c r="R1762" t="s">
        <v>706</v>
      </c>
    </row>
    <row r="1763" spans="1:18" x14ac:dyDescent="0.35">
      <c r="A1763" t="s">
        <v>1547</v>
      </c>
      <c r="B1763" t="s">
        <v>1892</v>
      </c>
      <c r="C1763">
        <v>4</v>
      </c>
      <c r="D1763">
        <v>46645</v>
      </c>
      <c r="E1763">
        <v>3</v>
      </c>
      <c r="G1763" t="s">
        <v>700</v>
      </c>
      <c r="J1763" t="s">
        <v>1254</v>
      </c>
      <c r="K1763" s="11" t="str">
        <f t="shared" si="322"/>
        <v>53</v>
      </c>
      <c r="L1763" s="11" t="str">
        <f t="shared" si="323"/>
        <v>44</v>
      </c>
      <c r="N1763" t="s">
        <v>709</v>
      </c>
      <c r="O1763" t="s">
        <v>1255</v>
      </c>
      <c r="P1763" t="s">
        <v>1253</v>
      </c>
      <c r="Q1763" t="s">
        <v>703</v>
      </c>
      <c r="R1763" t="s">
        <v>710</v>
      </c>
    </row>
    <row r="1764" spans="1:18" x14ac:dyDescent="0.35">
      <c r="A1764" t="s">
        <v>1547</v>
      </c>
      <c r="B1764" t="s">
        <v>1892</v>
      </c>
      <c r="C1764">
        <v>5</v>
      </c>
      <c r="D1764">
        <v>46646</v>
      </c>
      <c r="E1764">
        <v>0</v>
      </c>
      <c r="G1764" t="s">
        <v>22</v>
      </c>
      <c r="J1764" t="s">
        <v>1256</v>
      </c>
      <c r="K1764" s="11" t="str">
        <f t="shared" si="322"/>
        <v>26</v>
      </c>
      <c r="L1764" s="11" t="str">
        <f t="shared" si="323"/>
        <v>22</v>
      </c>
      <c r="N1764" t="s">
        <v>709</v>
      </c>
      <c r="O1764" t="s">
        <v>1038</v>
      </c>
      <c r="P1764" t="s">
        <v>1253</v>
      </c>
      <c r="Q1764" t="s">
        <v>705</v>
      </c>
      <c r="R1764" t="s">
        <v>710</v>
      </c>
    </row>
    <row r="1765" spans="1:18" x14ac:dyDescent="0.35">
      <c r="A1765" t="s">
        <v>1547</v>
      </c>
      <c r="B1765" t="s">
        <v>1892</v>
      </c>
      <c r="C1765">
        <v>6</v>
      </c>
      <c r="D1765">
        <v>46647</v>
      </c>
      <c r="E1765">
        <v>0</v>
      </c>
      <c r="G1765" t="s">
        <v>22</v>
      </c>
      <c r="J1765" t="s">
        <v>1257</v>
      </c>
      <c r="K1765" s="11" t="str">
        <f t="shared" si="322"/>
        <v>27</v>
      </c>
      <c r="L1765" s="11" t="str">
        <f t="shared" si="323"/>
        <v>22</v>
      </c>
      <c r="N1765" t="s">
        <v>53</v>
      </c>
      <c r="O1765" t="s">
        <v>25</v>
      </c>
      <c r="P1765" t="s">
        <v>1253</v>
      </c>
      <c r="Q1765" t="s">
        <v>705</v>
      </c>
      <c r="R1765" t="s">
        <v>710</v>
      </c>
    </row>
    <row r="1766" spans="1:18" x14ac:dyDescent="0.35">
      <c r="A1766" t="s">
        <v>1547</v>
      </c>
      <c r="B1766" t="s">
        <v>1892</v>
      </c>
      <c r="C1766">
        <v>7</v>
      </c>
      <c r="D1766">
        <v>46817</v>
      </c>
      <c r="E1766">
        <v>0</v>
      </c>
      <c r="G1766" t="s">
        <v>22</v>
      </c>
      <c r="J1766" t="s">
        <v>23</v>
      </c>
      <c r="K1766" s="11" t="str">
        <f t="shared" si="322"/>
        <v>29</v>
      </c>
      <c r="L1766" s="11" t="str">
        <f t="shared" si="323"/>
        <v>30</v>
      </c>
      <c r="N1766" t="s">
        <v>714</v>
      </c>
      <c r="O1766" t="s">
        <v>25</v>
      </c>
      <c r="P1766" t="s">
        <v>1253</v>
      </c>
      <c r="Q1766" t="s">
        <v>705</v>
      </c>
      <c r="R1766" t="s">
        <v>1258</v>
      </c>
    </row>
    <row r="1767" spans="1:18" x14ac:dyDescent="0.35">
      <c r="A1767" t="s">
        <v>1547</v>
      </c>
      <c r="B1767" t="s">
        <v>1892</v>
      </c>
      <c r="C1767">
        <v>8</v>
      </c>
      <c r="D1767">
        <v>49930</v>
      </c>
      <c r="E1767">
        <v>3</v>
      </c>
      <c r="G1767" t="s">
        <v>700</v>
      </c>
      <c r="J1767" t="s">
        <v>23</v>
      </c>
      <c r="K1767" s="11" t="str">
        <f t="shared" si="322"/>
        <v>29</v>
      </c>
      <c r="L1767" s="11" t="str">
        <f t="shared" si="323"/>
        <v>30</v>
      </c>
      <c r="N1767" t="s">
        <v>712</v>
      </c>
      <c r="O1767" t="s">
        <v>102</v>
      </c>
      <c r="P1767" t="s">
        <v>1253</v>
      </c>
      <c r="Q1767" t="s">
        <v>705</v>
      </c>
      <c r="R1767" t="s">
        <v>1258</v>
      </c>
    </row>
    <row r="1768" spans="1:18" x14ac:dyDescent="0.35">
      <c r="A1768" t="s">
        <v>1547</v>
      </c>
      <c r="B1768" t="s">
        <v>1892</v>
      </c>
      <c r="C1768">
        <v>9</v>
      </c>
      <c r="D1768">
        <v>50091</v>
      </c>
      <c r="E1768">
        <v>0</v>
      </c>
      <c r="G1768" t="s">
        <v>22</v>
      </c>
      <c r="J1768" t="s">
        <v>265</v>
      </c>
      <c r="K1768" s="11" t="str">
        <f t="shared" si="322"/>
        <v>28</v>
      </c>
      <c r="L1768" s="11" t="str">
        <f t="shared" si="323"/>
        <v>30</v>
      </c>
      <c r="N1768" t="s">
        <v>28</v>
      </c>
      <c r="O1768" t="s">
        <v>1259</v>
      </c>
      <c r="P1768" t="s">
        <v>1253</v>
      </c>
      <c r="Q1768" t="s">
        <v>705</v>
      </c>
      <c r="R1768" t="s">
        <v>706</v>
      </c>
    </row>
    <row r="1769" spans="1:18" x14ac:dyDescent="0.35">
      <c r="A1769" t="s">
        <v>1548</v>
      </c>
      <c r="B1769" t="s">
        <v>1893</v>
      </c>
      <c r="C1769">
        <v>1</v>
      </c>
      <c r="D1769">
        <v>43417</v>
      </c>
      <c r="E1769">
        <v>3</v>
      </c>
      <c r="G1769" t="s">
        <v>700</v>
      </c>
      <c r="J1769" t="s">
        <v>1260</v>
      </c>
      <c r="K1769" s="11" t="str">
        <f t="shared" si="322"/>
        <v>11</v>
      </c>
      <c r="L1769" s="11" t="str">
        <f t="shared" si="323"/>
        <v>19</v>
      </c>
      <c r="N1769" t="s">
        <v>712</v>
      </c>
      <c r="O1769" t="s">
        <v>102</v>
      </c>
      <c r="P1769" t="s">
        <v>1253</v>
      </c>
      <c r="Q1769" t="s">
        <v>1099</v>
      </c>
      <c r="R1769" t="s">
        <v>713</v>
      </c>
    </row>
    <row r="1770" spans="1:18" x14ac:dyDescent="0.35">
      <c r="A1770" t="s">
        <v>1548</v>
      </c>
      <c r="B1770" t="s">
        <v>1893</v>
      </c>
      <c r="C1770">
        <v>2</v>
      </c>
      <c r="D1770">
        <v>44665</v>
      </c>
      <c r="E1770">
        <v>0</v>
      </c>
      <c r="G1770" t="s">
        <v>22</v>
      </c>
      <c r="J1770" t="s">
        <v>265</v>
      </c>
      <c r="K1770" s="11" t="str">
        <f t="shared" si="322"/>
        <v>28</v>
      </c>
      <c r="L1770" s="11" t="str">
        <f t="shared" si="323"/>
        <v>30</v>
      </c>
      <c r="N1770" t="s">
        <v>714</v>
      </c>
      <c r="O1770" t="s">
        <v>36</v>
      </c>
      <c r="P1770" t="s">
        <v>1253</v>
      </c>
      <c r="Q1770" t="s">
        <v>715</v>
      </c>
      <c r="R1770" t="s">
        <v>713</v>
      </c>
    </row>
    <row r="1771" spans="1:18" x14ac:dyDescent="0.35">
      <c r="A1771" t="s">
        <v>1548</v>
      </c>
      <c r="B1771" t="s">
        <v>1893</v>
      </c>
      <c r="C1771">
        <v>3</v>
      </c>
      <c r="D1771">
        <v>44666</v>
      </c>
      <c r="E1771">
        <v>0</v>
      </c>
      <c r="G1771" t="s">
        <v>22</v>
      </c>
      <c r="J1771" t="s">
        <v>23</v>
      </c>
      <c r="K1771" s="11" t="str">
        <f t="shared" si="322"/>
        <v>29</v>
      </c>
      <c r="L1771" s="11" t="str">
        <f t="shared" si="323"/>
        <v>30</v>
      </c>
      <c r="N1771" t="s">
        <v>707</v>
      </c>
      <c r="O1771" t="s">
        <v>36</v>
      </c>
      <c r="P1771" t="s">
        <v>1253</v>
      </c>
      <c r="Q1771" t="s">
        <v>715</v>
      </c>
      <c r="R1771" t="s">
        <v>713</v>
      </c>
    </row>
    <row r="1772" spans="1:18" x14ac:dyDescent="0.35">
      <c r="A1772" t="s">
        <v>1548</v>
      </c>
      <c r="B1772" t="s">
        <v>1893</v>
      </c>
      <c r="C1772">
        <v>4</v>
      </c>
      <c r="D1772">
        <v>44667</v>
      </c>
      <c r="E1772">
        <v>0</v>
      </c>
      <c r="G1772" t="s">
        <v>22</v>
      </c>
      <c r="J1772" t="s">
        <v>243</v>
      </c>
      <c r="K1772" s="11" t="str">
        <f t="shared" si="322"/>
        <v>30</v>
      </c>
      <c r="L1772" s="11" t="str">
        <f t="shared" si="323"/>
        <v>30</v>
      </c>
      <c r="N1772" t="s">
        <v>53</v>
      </c>
      <c r="O1772" t="s">
        <v>36</v>
      </c>
      <c r="P1772" t="s">
        <v>1253</v>
      </c>
      <c r="Q1772" t="s">
        <v>715</v>
      </c>
      <c r="R1772" t="s">
        <v>1030</v>
      </c>
    </row>
    <row r="1773" spans="1:18" x14ac:dyDescent="0.35">
      <c r="A1773" t="s">
        <v>1548</v>
      </c>
      <c r="B1773" t="s">
        <v>1893</v>
      </c>
      <c r="C1773">
        <v>5</v>
      </c>
      <c r="D1773">
        <v>44668</v>
      </c>
      <c r="E1773">
        <v>0</v>
      </c>
      <c r="G1773" t="s">
        <v>22</v>
      </c>
      <c r="J1773" t="s">
        <v>1261</v>
      </c>
      <c r="K1773" s="11" t="str">
        <f t="shared" si="322"/>
        <v>26</v>
      </c>
      <c r="L1773" s="11" t="str">
        <f t="shared" si="323"/>
        <v>29</v>
      </c>
      <c r="N1773" t="s">
        <v>28</v>
      </c>
      <c r="O1773" t="s">
        <v>36</v>
      </c>
      <c r="P1773" t="s">
        <v>1253</v>
      </c>
      <c r="Q1773" t="s">
        <v>715</v>
      </c>
      <c r="R1773" t="s">
        <v>1030</v>
      </c>
    </row>
    <row r="1774" spans="1:18" x14ac:dyDescent="0.35">
      <c r="A1774" t="s">
        <v>1549</v>
      </c>
      <c r="B1774" t="s">
        <v>2164</v>
      </c>
      <c r="C1774">
        <v>1</v>
      </c>
      <c r="D1774">
        <v>46950</v>
      </c>
      <c r="E1774">
        <v>3</v>
      </c>
      <c r="G1774" t="s">
        <v>716</v>
      </c>
      <c r="J1774" t="s">
        <v>468</v>
      </c>
      <c r="K1774" s="11" t="str">
        <f t="shared" si="322"/>
        <v>35</v>
      </c>
      <c r="L1774" s="11" t="str">
        <f t="shared" si="323"/>
        <v>50</v>
      </c>
      <c r="N1774" t="s">
        <v>17</v>
      </c>
      <c r="O1774" t="s">
        <v>119</v>
      </c>
      <c r="P1774" t="s">
        <v>1253</v>
      </c>
      <c r="Q1774" t="s">
        <v>721</v>
      </c>
      <c r="R1774" t="s">
        <v>719</v>
      </c>
    </row>
    <row r="1775" spans="1:18" x14ac:dyDescent="0.35">
      <c r="A1775" t="s">
        <v>1549</v>
      </c>
      <c r="B1775" t="s">
        <v>2164</v>
      </c>
      <c r="C1775">
        <v>2</v>
      </c>
      <c r="D1775">
        <v>46952</v>
      </c>
      <c r="E1775">
        <v>3</v>
      </c>
      <c r="G1775" t="s">
        <v>716</v>
      </c>
      <c r="J1775" t="s">
        <v>1262</v>
      </c>
      <c r="K1775" s="11" t="str">
        <f t="shared" si="322"/>
        <v>43</v>
      </c>
      <c r="L1775" s="11" t="str">
        <f t="shared" si="323"/>
        <v>50</v>
      </c>
      <c r="N1775" t="s">
        <v>53</v>
      </c>
      <c r="O1775" t="s">
        <v>635</v>
      </c>
      <c r="P1775" t="s">
        <v>1253</v>
      </c>
      <c r="Q1775" t="s">
        <v>717</v>
      </c>
      <c r="R1775" t="s">
        <v>718</v>
      </c>
    </row>
    <row r="1776" spans="1:18" x14ac:dyDescent="0.35">
      <c r="A1776" t="s">
        <v>1549</v>
      </c>
      <c r="B1776" t="s">
        <v>2164</v>
      </c>
      <c r="C1776">
        <v>3</v>
      </c>
      <c r="D1776">
        <v>50416</v>
      </c>
      <c r="E1776">
        <v>3</v>
      </c>
      <c r="G1776" t="s">
        <v>716</v>
      </c>
      <c r="J1776" t="s">
        <v>495</v>
      </c>
      <c r="K1776" s="11" t="str">
        <f t="shared" si="322"/>
        <v>37</v>
      </c>
      <c r="L1776" s="11" t="str">
        <f t="shared" si="323"/>
        <v>50</v>
      </c>
      <c r="N1776" t="s">
        <v>712</v>
      </c>
      <c r="O1776" t="s">
        <v>46</v>
      </c>
      <c r="P1776" t="s">
        <v>1253</v>
      </c>
      <c r="Q1776" t="s">
        <v>721</v>
      </c>
      <c r="R1776" t="s">
        <v>719</v>
      </c>
    </row>
    <row r="1777" spans="1:18" x14ac:dyDescent="0.35">
      <c r="A1777" t="s">
        <v>1550</v>
      </c>
      <c r="B1777" t="s">
        <v>1895</v>
      </c>
      <c r="C1777">
        <v>1</v>
      </c>
      <c r="D1777">
        <v>49607</v>
      </c>
      <c r="E1777">
        <v>3</v>
      </c>
      <c r="G1777" t="s">
        <v>716</v>
      </c>
      <c r="J1777" t="s">
        <v>244</v>
      </c>
      <c r="K1777" s="11" t="str">
        <f t="shared" si="322"/>
        <v>52</v>
      </c>
      <c r="L1777" s="11" t="str">
        <f t="shared" si="323"/>
        <v>50</v>
      </c>
      <c r="N1777" t="s">
        <v>17</v>
      </c>
      <c r="O1777" t="s">
        <v>60</v>
      </c>
      <c r="P1777" t="s">
        <v>1253</v>
      </c>
      <c r="Q1777" t="s">
        <v>76</v>
      </c>
      <c r="R1777" t="s">
        <v>718</v>
      </c>
    </row>
    <row r="1778" spans="1:18" x14ac:dyDescent="0.35">
      <c r="A1778" t="s">
        <v>1550</v>
      </c>
      <c r="B1778" t="s">
        <v>1895</v>
      </c>
      <c r="C1778">
        <v>2</v>
      </c>
      <c r="D1778">
        <v>49608</v>
      </c>
      <c r="E1778">
        <v>0</v>
      </c>
      <c r="G1778" t="s">
        <v>22</v>
      </c>
      <c r="J1778" t="s">
        <v>464</v>
      </c>
      <c r="K1778" s="11" t="str">
        <f t="shared" si="322"/>
        <v>28</v>
      </c>
      <c r="L1778" s="11" t="str">
        <f t="shared" si="323"/>
        <v>25</v>
      </c>
      <c r="N1778" t="s">
        <v>714</v>
      </c>
      <c r="O1778" t="s">
        <v>36</v>
      </c>
      <c r="P1778" t="s">
        <v>1253</v>
      </c>
      <c r="Q1778" t="s">
        <v>722</v>
      </c>
      <c r="R1778" t="s">
        <v>718</v>
      </c>
    </row>
    <row r="1779" spans="1:18" x14ac:dyDescent="0.35">
      <c r="A1779" t="s">
        <v>1550</v>
      </c>
      <c r="B1779" t="s">
        <v>1895</v>
      </c>
      <c r="C1779">
        <v>3</v>
      </c>
      <c r="D1779">
        <v>49609</v>
      </c>
      <c r="E1779">
        <v>0</v>
      </c>
      <c r="G1779" t="s">
        <v>22</v>
      </c>
      <c r="J1779" t="s">
        <v>457</v>
      </c>
      <c r="K1779" s="11" t="str">
        <f t="shared" si="322"/>
        <v>24</v>
      </c>
      <c r="L1779" s="11" t="str">
        <f t="shared" si="323"/>
        <v>25</v>
      </c>
      <c r="N1779" t="s">
        <v>714</v>
      </c>
      <c r="O1779" t="s">
        <v>483</v>
      </c>
      <c r="P1779" t="s">
        <v>1253</v>
      </c>
      <c r="Q1779" t="s">
        <v>722</v>
      </c>
      <c r="R1779" t="s">
        <v>718</v>
      </c>
    </row>
    <row r="1780" spans="1:18" x14ac:dyDescent="0.35">
      <c r="A1780" t="s">
        <v>1551</v>
      </c>
      <c r="B1780" t="s">
        <v>1896</v>
      </c>
      <c r="C1780">
        <v>2</v>
      </c>
      <c r="D1780">
        <v>49846</v>
      </c>
      <c r="E1780">
        <v>3</v>
      </c>
      <c r="G1780" t="s">
        <v>716</v>
      </c>
      <c r="J1780" t="s">
        <v>754</v>
      </c>
      <c r="K1780" s="11" t="str">
        <f t="shared" si="322"/>
        <v>18</v>
      </c>
      <c r="L1780" s="11" t="str">
        <f t="shared" si="323"/>
        <v>50</v>
      </c>
      <c r="N1780" t="s">
        <v>17</v>
      </c>
      <c r="O1780" t="s">
        <v>119</v>
      </c>
      <c r="P1780" t="s">
        <v>1253</v>
      </c>
      <c r="Q1780" t="s">
        <v>1081</v>
      </c>
      <c r="R1780" t="s">
        <v>1063</v>
      </c>
    </row>
    <row r="1781" spans="1:18" x14ac:dyDescent="0.35">
      <c r="A1781" t="s">
        <v>1552</v>
      </c>
      <c r="B1781" t="s">
        <v>1897</v>
      </c>
      <c r="C1781">
        <v>1</v>
      </c>
      <c r="D1781">
        <v>46955</v>
      </c>
      <c r="E1781">
        <v>3</v>
      </c>
      <c r="G1781" t="s">
        <v>716</v>
      </c>
      <c r="J1781" t="s">
        <v>460</v>
      </c>
      <c r="K1781" s="11" t="str">
        <f t="shared" si="322"/>
        <v>60</v>
      </c>
      <c r="L1781" s="11" t="str">
        <f t="shared" si="323"/>
        <v>60</v>
      </c>
      <c r="N1781" t="s">
        <v>17</v>
      </c>
      <c r="O1781" t="s">
        <v>56</v>
      </c>
      <c r="P1781" t="s">
        <v>1253</v>
      </c>
      <c r="Q1781" t="s">
        <v>703</v>
      </c>
      <c r="R1781" t="s">
        <v>1037</v>
      </c>
    </row>
    <row r="1782" spans="1:18" x14ac:dyDescent="0.35">
      <c r="A1782" t="s">
        <v>1552</v>
      </c>
      <c r="B1782" t="s">
        <v>1897</v>
      </c>
      <c r="C1782">
        <v>2</v>
      </c>
      <c r="D1782">
        <v>46956</v>
      </c>
      <c r="E1782">
        <v>0</v>
      </c>
      <c r="G1782" t="s">
        <v>22</v>
      </c>
      <c r="J1782" t="s">
        <v>50</v>
      </c>
      <c r="K1782" s="11" t="str">
        <f t="shared" si="322"/>
        <v>20</v>
      </c>
      <c r="L1782" s="11" t="str">
        <f t="shared" si="323"/>
        <v>20</v>
      </c>
      <c r="N1782" t="s">
        <v>53</v>
      </c>
      <c r="O1782" t="s">
        <v>36</v>
      </c>
      <c r="P1782" t="s">
        <v>1253</v>
      </c>
      <c r="Q1782" t="s">
        <v>726</v>
      </c>
      <c r="R1782" t="s">
        <v>1037</v>
      </c>
    </row>
    <row r="1783" spans="1:18" x14ac:dyDescent="0.35">
      <c r="A1783" t="s">
        <v>1552</v>
      </c>
      <c r="B1783" t="s">
        <v>1897</v>
      </c>
      <c r="C1783">
        <v>3</v>
      </c>
      <c r="D1783">
        <v>46957</v>
      </c>
      <c r="E1783">
        <v>0</v>
      </c>
      <c r="G1783" t="s">
        <v>22</v>
      </c>
      <c r="J1783" t="s">
        <v>50</v>
      </c>
      <c r="K1783" s="11" t="str">
        <f t="shared" si="322"/>
        <v>20</v>
      </c>
      <c r="L1783" s="11" t="str">
        <f t="shared" si="323"/>
        <v>20</v>
      </c>
      <c r="N1783" t="s">
        <v>28</v>
      </c>
      <c r="O1783" t="s">
        <v>36</v>
      </c>
      <c r="P1783" t="s">
        <v>1253</v>
      </c>
      <c r="Q1783" t="s">
        <v>726</v>
      </c>
      <c r="R1783" t="s">
        <v>1037</v>
      </c>
    </row>
    <row r="1784" spans="1:18" x14ac:dyDescent="0.35">
      <c r="A1784" t="s">
        <v>1552</v>
      </c>
      <c r="B1784" t="s">
        <v>1897</v>
      </c>
      <c r="C1784">
        <v>4</v>
      </c>
      <c r="D1784">
        <v>50496</v>
      </c>
      <c r="E1784">
        <v>0</v>
      </c>
      <c r="G1784" t="s">
        <v>22</v>
      </c>
      <c r="J1784" t="s">
        <v>50</v>
      </c>
      <c r="K1784" s="11" t="str">
        <f t="shared" si="322"/>
        <v>20</v>
      </c>
      <c r="L1784" s="11" t="str">
        <f t="shared" si="323"/>
        <v>20</v>
      </c>
      <c r="N1784" t="s">
        <v>707</v>
      </c>
      <c r="O1784" t="s">
        <v>1263</v>
      </c>
      <c r="P1784" t="s">
        <v>1253</v>
      </c>
      <c r="Q1784" t="s">
        <v>726</v>
      </c>
      <c r="R1784" t="s">
        <v>1264</v>
      </c>
    </row>
    <row r="1785" spans="1:18" x14ac:dyDescent="0.35">
      <c r="A1785" t="s">
        <v>1435</v>
      </c>
      <c r="B1785" t="s">
        <v>1662</v>
      </c>
      <c r="K1785" s="11" t="str">
        <f t="shared" si="322"/>
        <v/>
      </c>
      <c r="L1785" s="11" t="str">
        <f t="shared" si="323"/>
        <v/>
      </c>
      <c r="O1785" t="s">
        <v>110</v>
      </c>
      <c r="P1785" t="s">
        <v>110</v>
      </c>
      <c r="R1785" t="s">
        <v>1037</v>
      </c>
    </row>
    <row r="1786" spans="1:18" x14ac:dyDescent="0.35">
      <c r="A1786" t="s">
        <v>1043</v>
      </c>
      <c r="B1786" t="s">
        <v>1898</v>
      </c>
      <c r="C1786">
        <v>1</v>
      </c>
      <c r="D1786">
        <v>40567</v>
      </c>
      <c r="E1786">
        <v>3</v>
      </c>
      <c r="G1786" t="s">
        <v>716</v>
      </c>
      <c r="J1786" t="s">
        <v>468</v>
      </c>
      <c r="K1786" s="11" t="str">
        <f t="shared" si="322"/>
        <v>35</v>
      </c>
      <c r="L1786" s="11" t="str">
        <f t="shared" si="323"/>
        <v>50</v>
      </c>
      <c r="N1786" t="s">
        <v>17</v>
      </c>
      <c r="O1786" t="s">
        <v>60</v>
      </c>
      <c r="P1786" t="s">
        <v>1253</v>
      </c>
      <c r="Q1786" t="s">
        <v>717</v>
      </c>
      <c r="R1786" t="s">
        <v>729</v>
      </c>
    </row>
    <row r="1787" spans="1:18" x14ac:dyDescent="0.35">
      <c r="A1787" t="s">
        <v>1043</v>
      </c>
      <c r="B1787" t="s">
        <v>1898</v>
      </c>
      <c r="C1787">
        <v>2</v>
      </c>
      <c r="D1787">
        <v>40599</v>
      </c>
      <c r="E1787">
        <v>0</v>
      </c>
      <c r="G1787" t="s">
        <v>22</v>
      </c>
      <c r="J1787" t="s">
        <v>1160</v>
      </c>
      <c r="K1787" s="11" t="str">
        <f t="shared" si="322"/>
        <v>21</v>
      </c>
      <c r="L1787" s="11" t="str">
        <f t="shared" si="323"/>
        <v>25</v>
      </c>
      <c r="N1787" t="s">
        <v>53</v>
      </c>
      <c r="O1787" t="s">
        <v>62</v>
      </c>
      <c r="P1787" t="s">
        <v>1253</v>
      </c>
      <c r="Q1787" t="s">
        <v>731</v>
      </c>
      <c r="R1787" t="s">
        <v>729</v>
      </c>
    </row>
    <row r="1788" spans="1:18" x14ac:dyDescent="0.35">
      <c r="A1788" t="s">
        <v>1043</v>
      </c>
      <c r="B1788" t="s">
        <v>1898</v>
      </c>
      <c r="C1788">
        <v>3</v>
      </c>
      <c r="D1788">
        <v>44671</v>
      </c>
      <c r="E1788">
        <v>0</v>
      </c>
      <c r="G1788" t="s">
        <v>22</v>
      </c>
      <c r="J1788" t="s">
        <v>696</v>
      </c>
      <c r="K1788" s="11" t="str">
        <f t="shared" si="322"/>
        <v>14</v>
      </c>
      <c r="L1788" s="11" t="str">
        <f t="shared" si="323"/>
        <v>25</v>
      </c>
      <c r="N1788" t="s">
        <v>714</v>
      </c>
      <c r="O1788" t="s">
        <v>1044</v>
      </c>
      <c r="P1788" t="s">
        <v>1253</v>
      </c>
      <c r="Q1788" t="s">
        <v>731</v>
      </c>
      <c r="R1788" t="s">
        <v>729</v>
      </c>
    </row>
    <row r="1789" spans="1:18" x14ac:dyDescent="0.35">
      <c r="A1789" t="s">
        <v>1045</v>
      </c>
      <c r="B1789" t="s">
        <v>1899</v>
      </c>
      <c r="C1789">
        <v>1</v>
      </c>
      <c r="D1789">
        <v>41921</v>
      </c>
      <c r="E1789">
        <v>3</v>
      </c>
      <c r="G1789" t="s">
        <v>700</v>
      </c>
      <c r="J1789" t="s">
        <v>1265</v>
      </c>
      <c r="K1789" s="11" t="str">
        <f t="shared" si="322"/>
        <v>75</v>
      </c>
      <c r="L1789" s="11" t="str">
        <f t="shared" si="323"/>
        <v>72</v>
      </c>
      <c r="N1789" t="s">
        <v>712</v>
      </c>
      <c r="O1789" t="s">
        <v>65</v>
      </c>
      <c r="P1789" t="s">
        <v>1253</v>
      </c>
      <c r="Q1789" t="s">
        <v>703</v>
      </c>
      <c r="R1789" t="s">
        <v>734</v>
      </c>
    </row>
    <row r="1790" spans="1:18" x14ac:dyDescent="0.35">
      <c r="A1790" t="s">
        <v>1045</v>
      </c>
      <c r="B1790" t="s">
        <v>1899</v>
      </c>
      <c r="C1790">
        <v>2</v>
      </c>
      <c r="D1790">
        <v>41922</v>
      </c>
      <c r="E1790">
        <v>0</v>
      </c>
      <c r="G1790" t="s">
        <v>22</v>
      </c>
      <c r="J1790" t="s">
        <v>68</v>
      </c>
      <c r="K1790" s="11" t="str">
        <f t="shared" si="322"/>
        <v>23</v>
      </c>
      <c r="L1790" s="11" t="str">
        <f t="shared" si="323"/>
        <v>24</v>
      </c>
      <c r="N1790" t="s">
        <v>714</v>
      </c>
      <c r="O1790" t="s">
        <v>62</v>
      </c>
      <c r="P1790" t="s">
        <v>1253</v>
      </c>
      <c r="Q1790" t="s">
        <v>735</v>
      </c>
      <c r="R1790" t="s">
        <v>734</v>
      </c>
    </row>
    <row r="1791" spans="1:18" x14ac:dyDescent="0.35">
      <c r="A1791" t="s">
        <v>1045</v>
      </c>
      <c r="B1791" t="s">
        <v>1899</v>
      </c>
      <c r="C1791">
        <v>3</v>
      </c>
      <c r="D1791">
        <v>41923</v>
      </c>
      <c r="E1791">
        <v>0</v>
      </c>
      <c r="G1791" t="s">
        <v>22</v>
      </c>
      <c r="J1791" t="s">
        <v>293</v>
      </c>
      <c r="K1791" s="11" t="str">
        <f t="shared" si="322"/>
        <v>25</v>
      </c>
      <c r="L1791" s="11" t="str">
        <f t="shared" si="323"/>
        <v>24</v>
      </c>
      <c r="N1791" t="s">
        <v>707</v>
      </c>
      <c r="O1791" t="s">
        <v>62</v>
      </c>
      <c r="P1791" t="s">
        <v>1253</v>
      </c>
      <c r="Q1791" t="s">
        <v>735</v>
      </c>
      <c r="R1791" t="s">
        <v>734</v>
      </c>
    </row>
    <row r="1792" spans="1:18" x14ac:dyDescent="0.35">
      <c r="A1792" t="s">
        <v>1045</v>
      </c>
      <c r="B1792" t="s">
        <v>1899</v>
      </c>
      <c r="C1792">
        <v>4</v>
      </c>
      <c r="D1792">
        <v>46807</v>
      </c>
      <c r="E1792">
        <v>0</v>
      </c>
      <c r="G1792" t="s">
        <v>22</v>
      </c>
      <c r="J1792" t="s">
        <v>1266</v>
      </c>
      <c r="K1792" s="11" t="str">
        <f t="shared" si="322"/>
        <v>27</v>
      </c>
      <c r="L1792" s="11" t="str">
        <f t="shared" si="323"/>
        <v>24</v>
      </c>
      <c r="N1792" t="s">
        <v>707</v>
      </c>
      <c r="O1792" t="s">
        <v>1267</v>
      </c>
      <c r="P1792" t="s">
        <v>1253</v>
      </c>
      <c r="Q1792" t="s">
        <v>735</v>
      </c>
      <c r="R1792" t="s">
        <v>734</v>
      </c>
    </row>
    <row r="1793" spans="1:18" x14ac:dyDescent="0.35">
      <c r="A1793" t="s">
        <v>1047</v>
      </c>
      <c r="B1793" t="s">
        <v>1900</v>
      </c>
      <c r="C1793">
        <v>1</v>
      </c>
      <c r="D1793">
        <v>40568</v>
      </c>
      <c r="E1793">
        <v>3</v>
      </c>
      <c r="G1793" t="s">
        <v>716</v>
      </c>
      <c r="J1793" t="s">
        <v>47</v>
      </c>
      <c r="K1793" s="11" t="str">
        <f t="shared" si="322"/>
        <v>36</v>
      </c>
      <c r="L1793" s="11" t="str">
        <f t="shared" si="323"/>
        <v>40</v>
      </c>
      <c r="N1793" t="s">
        <v>17</v>
      </c>
      <c r="O1793" t="s">
        <v>65</v>
      </c>
      <c r="P1793" t="s">
        <v>1253</v>
      </c>
      <c r="Q1793" t="s">
        <v>929</v>
      </c>
      <c r="R1793" t="s">
        <v>73</v>
      </c>
    </row>
    <row r="1794" spans="1:18" x14ac:dyDescent="0.35">
      <c r="A1794" t="s">
        <v>1047</v>
      </c>
      <c r="B1794" t="s">
        <v>1900</v>
      </c>
      <c r="C1794">
        <v>2</v>
      </c>
      <c r="D1794">
        <v>45604</v>
      </c>
      <c r="E1794">
        <v>0</v>
      </c>
      <c r="G1794" t="s">
        <v>22</v>
      </c>
      <c r="J1794" t="s">
        <v>256</v>
      </c>
      <c r="K1794" s="11" t="str">
        <f t="shared" si="322"/>
        <v>24</v>
      </c>
      <c r="L1794" s="11" t="str">
        <f t="shared" si="323"/>
        <v>20</v>
      </c>
      <c r="N1794" t="s">
        <v>28</v>
      </c>
      <c r="O1794" t="s">
        <v>62</v>
      </c>
      <c r="P1794" t="s">
        <v>1253</v>
      </c>
      <c r="Q1794" t="s">
        <v>739</v>
      </c>
      <c r="R1794" t="s">
        <v>73</v>
      </c>
    </row>
    <row r="1795" spans="1:18" x14ac:dyDescent="0.35">
      <c r="A1795" t="s">
        <v>1047</v>
      </c>
      <c r="B1795" t="s">
        <v>1900</v>
      </c>
      <c r="C1795">
        <v>3</v>
      </c>
      <c r="D1795">
        <v>43195</v>
      </c>
      <c r="E1795">
        <v>0</v>
      </c>
      <c r="G1795" t="s">
        <v>22</v>
      </c>
      <c r="J1795" s="9">
        <v>45280</v>
      </c>
      <c r="K1795" s="11" t="str">
        <f>TEXT(MONTH(J1795),"00")</f>
        <v>12</v>
      </c>
      <c r="L1795" s="11" t="str">
        <f>TEXT(DAY(J1795),"00")</f>
        <v>20</v>
      </c>
      <c r="M1795" s="5"/>
      <c r="N1795" t="s">
        <v>714</v>
      </c>
      <c r="O1795" t="s">
        <v>483</v>
      </c>
      <c r="P1795" t="s">
        <v>1253</v>
      </c>
      <c r="Q1795" t="s">
        <v>739</v>
      </c>
      <c r="R1795" t="s">
        <v>73</v>
      </c>
    </row>
    <row r="1796" spans="1:18" x14ac:dyDescent="0.35">
      <c r="A1796" t="s">
        <v>1049</v>
      </c>
      <c r="B1796" t="s">
        <v>1901</v>
      </c>
      <c r="C1796">
        <v>1</v>
      </c>
      <c r="D1796">
        <v>41874</v>
      </c>
      <c r="E1796">
        <v>3</v>
      </c>
      <c r="G1796" t="s">
        <v>700</v>
      </c>
      <c r="J1796" t="s">
        <v>247</v>
      </c>
      <c r="K1796" s="11" t="str">
        <f t="shared" ref="K1796:K1799" si="324">LEFT(J1796,2)</f>
        <v>47</v>
      </c>
      <c r="L1796" s="11" t="str">
        <f t="shared" ref="L1796:L1799" si="325">RIGHT(J1796,2)</f>
        <v>50</v>
      </c>
      <c r="N1796" t="s">
        <v>712</v>
      </c>
      <c r="O1796" t="s">
        <v>46</v>
      </c>
      <c r="P1796" t="s">
        <v>1253</v>
      </c>
      <c r="Q1796" t="s">
        <v>76</v>
      </c>
      <c r="R1796" t="s">
        <v>73</v>
      </c>
    </row>
    <row r="1797" spans="1:18" x14ac:dyDescent="0.35">
      <c r="A1797" t="s">
        <v>1051</v>
      </c>
      <c r="B1797" t="s">
        <v>1902</v>
      </c>
      <c r="C1797">
        <v>2</v>
      </c>
      <c r="D1797">
        <v>46963</v>
      </c>
      <c r="E1797">
        <v>3</v>
      </c>
      <c r="G1797" t="s">
        <v>716</v>
      </c>
      <c r="I1797">
        <v>61</v>
      </c>
      <c r="J1797" t="s">
        <v>1268</v>
      </c>
      <c r="K1797" s="11" t="str">
        <f t="shared" si="324"/>
        <v>51</v>
      </c>
      <c r="L1797" s="11" t="str">
        <f t="shared" si="325"/>
        <v>50</v>
      </c>
      <c r="N1797" t="s">
        <v>712</v>
      </c>
      <c r="O1797" t="s">
        <v>46</v>
      </c>
      <c r="P1797" t="s">
        <v>1253</v>
      </c>
      <c r="Q1797" t="s">
        <v>703</v>
      </c>
      <c r="R1797" t="s">
        <v>743</v>
      </c>
    </row>
    <row r="1798" spans="1:18" x14ac:dyDescent="0.35">
      <c r="A1798" t="s">
        <v>1051</v>
      </c>
      <c r="B1798" t="s">
        <v>1902</v>
      </c>
      <c r="C1798">
        <v>3</v>
      </c>
      <c r="D1798">
        <v>50018</v>
      </c>
      <c r="E1798">
        <v>3</v>
      </c>
      <c r="G1798" t="s">
        <v>716</v>
      </c>
      <c r="J1798" t="s">
        <v>569</v>
      </c>
      <c r="K1798" s="11" t="str">
        <f t="shared" si="324"/>
        <v>38</v>
      </c>
      <c r="L1798" s="11" t="str">
        <f t="shared" si="325"/>
        <v>50</v>
      </c>
      <c r="N1798" t="s">
        <v>17</v>
      </c>
      <c r="O1798" t="s">
        <v>119</v>
      </c>
      <c r="P1798" t="s">
        <v>1253</v>
      </c>
      <c r="Q1798" t="s">
        <v>1269</v>
      </c>
      <c r="R1798" t="s">
        <v>1270</v>
      </c>
    </row>
    <row r="1799" spans="1:18" x14ac:dyDescent="0.35">
      <c r="A1799" t="s">
        <v>1635</v>
      </c>
      <c r="B1799" t="s">
        <v>2202</v>
      </c>
      <c r="C1799">
        <v>1</v>
      </c>
      <c r="D1799">
        <v>46964</v>
      </c>
      <c r="E1799">
        <v>3</v>
      </c>
      <c r="G1799" t="s">
        <v>716</v>
      </c>
      <c r="J1799" t="s">
        <v>817</v>
      </c>
      <c r="K1799" s="11" t="str">
        <f t="shared" si="324"/>
        <v>35</v>
      </c>
      <c r="L1799" s="11" t="str">
        <f t="shared" si="325"/>
        <v>45</v>
      </c>
      <c r="N1799" t="s">
        <v>17</v>
      </c>
      <c r="O1799" t="s">
        <v>119</v>
      </c>
      <c r="P1799" t="s">
        <v>1253</v>
      </c>
      <c r="Q1799" t="s">
        <v>715</v>
      </c>
      <c r="R1799" t="s">
        <v>1086</v>
      </c>
    </row>
    <row r="1800" spans="1:18" x14ac:dyDescent="0.35">
      <c r="A1800" t="s">
        <v>1553</v>
      </c>
      <c r="B1800" t="s">
        <v>1903</v>
      </c>
      <c r="C1800">
        <v>1</v>
      </c>
      <c r="D1800">
        <v>49938</v>
      </c>
      <c r="E1800">
        <v>3</v>
      </c>
      <c r="G1800" t="s">
        <v>716</v>
      </c>
      <c r="J1800" s="9">
        <v>45168</v>
      </c>
      <c r="K1800" s="11" t="str">
        <f>TEXT(MONTH(J1800),"00")</f>
        <v>08</v>
      </c>
      <c r="L1800" s="11" t="str">
        <f>TEXT(DAY(J1800),"00")</f>
        <v>30</v>
      </c>
      <c r="M1800" s="5"/>
      <c r="N1800" t="s">
        <v>17</v>
      </c>
      <c r="O1800" t="s">
        <v>65</v>
      </c>
      <c r="P1800" t="s">
        <v>1253</v>
      </c>
      <c r="Q1800" t="s">
        <v>93</v>
      </c>
      <c r="R1800" t="s">
        <v>1075</v>
      </c>
    </row>
    <row r="1801" spans="1:18" x14ac:dyDescent="0.35">
      <c r="A1801" t="s">
        <v>1553</v>
      </c>
      <c r="B1801" t="s">
        <v>1903</v>
      </c>
      <c r="C1801">
        <v>2</v>
      </c>
      <c r="D1801">
        <v>50117</v>
      </c>
      <c r="E1801">
        <v>0</v>
      </c>
      <c r="G1801" t="s">
        <v>22</v>
      </c>
      <c r="J1801" s="9">
        <v>45168</v>
      </c>
      <c r="K1801" s="11" t="str">
        <f>TEXT(MONTH(J1801),"00")</f>
        <v>08</v>
      </c>
      <c r="L1801" s="11" t="str">
        <f>TEXT(DAY(J1801),"00")</f>
        <v>30</v>
      </c>
      <c r="M1801" s="5"/>
      <c r="N1801" t="s">
        <v>28</v>
      </c>
      <c r="O1801" t="s">
        <v>1271</v>
      </c>
      <c r="P1801" t="s">
        <v>1253</v>
      </c>
      <c r="Q1801" t="s">
        <v>705</v>
      </c>
      <c r="R1801" t="s">
        <v>1075</v>
      </c>
    </row>
    <row r="1802" spans="1:18" x14ac:dyDescent="0.35">
      <c r="A1802" t="s">
        <v>1053</v>
      </c>
      <c r="B1802" t="s">
        <v>1904</v>
      </c>
      <c r="C1802">
        <v>1</v>
      </c>
      <c r="D1802">
        <v>49940</v>
      </c>
      <c r="E1802">
        <v>3</v>
      </c>
      <c r="G1802" t="s">
        <v>716</v>
      </c>
      <c r="J1802" t="s">
        <v>115</v>
      </c>
      <c r="K1802" s="11" t="str">
        <f t="shared" ref="K1802:K1816" si="326">LEFT(J1802,2)</f>
        <v>25</v>
      </c>
      <c r="L1802" s="11" t="str">
        <f t="shared" ref="L1802:L1816" si="327">RIGHT(J1802,2)</f>
        <v>45</v>
      </c>
      <c r="N1802" t="s">
        <v>707</v>
      </c>
      <c r="O1802" t="s">
        <v>92</v>
      </c>
      <c r="P1802" t="s">
        <v>1253</v>
      </c>
      <c r="Q1802" t="s">
        <v>1119</v>
      </c>
      <c r="R1802" t="s">
        <v>1070</v>
      </c>
    </row>
    <row r="1803" spans="1:18" x14ac:dyDescent="0.35">
      <c r="A1803" t="s">
        <v>1056</v>
      </c>
      <c r="B1803" t="s">
        <v>2203</v>
      </c>
      <c r="C1803">
        <v>1</v>
      </c>
      <c r="D1803">
        <v>46485</v>
      </c>
      <c r="E1803">
        <v>3</v>
      </c>
      <c r="G1803" t="s">
        <v>716</v>
      </c>
      <c r="J1803" t="s">
        <v>881</v>
      </c>
      <c r="K1803" s="11" t="str">
        <f t="shared" si="326"/>
        <v>35</v>
      </c>
      <c r="L1803" s="11" t="str">
        <f t="shared" si="327"/>
        <v>30</v>
      </c>
      <c r="N1803" t="s">
        <v>17</v>
      </c>
      <c r="O1803" t="s">
        <v>43</v>
      </c>
      <c r="P1803" t="s">
        <v>1253</v>
      </c>
      <c r="Q1803" t="s">
        <v>717</v>
      </c>
      <c r="R1803" t="s">
        <v>747</v>
      </c>
    </row>
    <row r="1804" spans="1:18" x14ac:dyDescent="0.35">
      <c r="A1804" t="s">
        <v>1057</v>
      </c>
      <c r="B1804" t="s">
        <v>1906</v>
      </c>
      <c r="C1804">
        <v>1</v>
      </c>
      <c r="D1804">
        <v>41579</v>
      </c>
      <c r="E1804">
        <v>3</v>
      </c>
      <c r="G1804" t="s">
        <v>716</v>
      </c>
      <c r="J1804" t="s">
        <v>569</v>
      </c>
      <c r="K1804" s="11" t="str">
        <f t="shared" si="326"/>
        <v>38</v>
      </c>
      <c r="L1804" s="11" t="str">
        <f t="shared" si="327"/>
        <v>50</v>
      </c>
      <c r="N1804" t="s">
        <v>17</v>
      </c>
      <c r="O1804" t="s">
        <v>90</v>
      </c>
      <c r="P1804" t="s">
        <v>1253</v>
      </c>
      <c r="Q1804" t="s">
        <v>717</v>
      </c>
      <c r="R1804" t="s">
        <v>729</v>
      </c>
    </row>
    <row r="1805" spans="1:18" x14ac:dyDescent="0.35">
      <c r="A1805" t="s">
        <v>1057</v>
      </c>
      <c r="B1805" t="s">
        <v>1906</v>
      </c>
      <c r="C1805">
        <v>2</v>
      </c>
      <c r="D1805">
        <v>41870</v>
      </c>
      <c r="E1805">
        <v>0</v>
      </c>
      <c r="G1805" t="s">
        <v>22</v>
      </c>
      <c r="J1805" t="s">
        <v>504</v>
      </c>
      <c r="K1805" s="11" t="str">
        <f t="shared" si="326"/>
        <v>13</v>
      </c>
      <c r="L1805" s="11" t="str">
        <f t="shared" si="327"/>
        <v>25</v>
      </c>
      <c r="N1805" t="s">
        <v>28</v>
      </c>
      <c r="O1805" t="s">
        <v>62</v>
      </c>
      <c r="P1805" t="s">
        <v>1253</v>
      </c>
      <c r="Q1805" t="s">
        <v>731</v>
      </c>
      <c r="R1805" t="s">
        <v>729</v>
      </c>
    </row>
    <row r="1806" spans="1:18" x14ac:dyDescent="0.35">
      <c r="A1806" t="s">
        <v>1057</v>
      </c>
      <c r="B1806" t="s">
        <v>1906</v>
      </c>
      <c r="C1806">
        <v>4</v>
      </c>
      <c r="D1806">
        <v>46740</v>
      </c>
      <c r="E1806">
        <v>0</v>
      </c>
      <c r="G1806" t="s">
        <v>22</v>
      </c>
      <c r="J1806" t="s">
        <v>39</v>
      </c>
      <c r="K1806" s="11" t="str">
        <f t="shared" si="326"/>
        <v>25</v>
      </c>
      <c r="L1806" s="11" t="str">
        <f t="shared" si="327"/>
        <v>25</v>
      </c>
      <c r="N1806" t="s">
        <v>28</v>
      </c>
      <c r="O1806" t="s">
        <v>92</v>
      </c>
      <c r="P1806" t="s">
        <v>1253</v>
      </c>
      <c r="Q1806" t="s">
        <v>731</v>
      </c>
      <c r="R1806" t="s">
        <v>729</v>
      </c>
    </row>
    <row r="1807" spans="1:18" x14ac:dyDescent="0.35">
      <c r="A1807" t="s">
        <v>1059</v>
      </c>
      <c r="B1807" t="s">
        <v>2204</v>
      </c>
      <c r="C1807">
        <v>1</v>
      </c>
      <c r="D1807">
        <v>42608</v>
      </c>
      <c r="E1807">
        <v>3</v>
      </c>
      <c r="G1807" t="s">
        <v>716</v>
      </c>
      <c r="J1807" t="s">
        <v>1268</v>
      </c>
      <c r="K1807" s="11" t="str">
        <f t="shared" si="326"/>
        <v>51</v>
      </c>
      <c r="L1807" s="11" t="str">
        <f t="shared" si="327"/>
        <v>50</v>
      </c>
      <c r="N1807" t="s">
        <v>707</v>
      </c>
      <c r="O1807" t="s">
        <v>92</v>
      </c>
      <c r="P1807" t="s">
        <v>1253</v>
      </c>
      <c r="Q1807" t="s">
        <v>717</v>
      </c>
      <c r="R1807" t="s">
        <v>1061</v>
      </c>
    </row>
    <row r="1808" spans="1:18" x14ac:dyDescent="0.35">
      <c r="A1808" t="s">
        <v>751</v>
      </c>
      <c r="B1808" t="s">
        <v>2205</v>
      </c>
      <c r="C1808">
        <v>1</v>
      </c>
      <c r="D1808">
        <v>44686</v>
      </c>
      <c r="E1808">
        <v>3</v>
      </c>
      <c r="G1808" t="s">
        <v>716</v>
      </c>
      <c r="J1808" t="s">
        <v>566</v>
      </c>
      <c r="K1808" s="11" t="str">
        <f t="shared" si="326"/>
        <v>16</v>
      </c>
      <c r="L1808" s="11" t="str">
        <f t="shared" si="327"/>
        <v>30</v>
      </c>
      <c r="N1808" t="s">
        <v>17</v>
      </c>
      <c r="O1808" t="s">
        <v>96</v>
      </c>
      <c r="P1808" t="s">
        <v>1253</v>
      </c>
      <c r="Q1808" t="s">
        <v>717</v>
      </c>
      <c r="R1808" t="s">
        <v>1037</v>
      </c>
    </row>
    <row r="1809" spans="1:18" x14ac:dyDescent="0.35">
      <c r="A1809" t="s">
        <v>751</v>
      </c>
      <c r="B1809" t="s">
        <v>2205</v>
      </c>
      <c r="C1809">
        <v>2</v>
      </c>
      <c r="D1809">
        <v>44697</v>
      </c>
      <c r="E1809">
        <v>0</v>
      </c>
      <c r="G1809" t="s">
        <v>22</v>
      </c>
      <c r="J1809" t="s">
        <v>566</v>
      </c>
      <c r="K1809" s="11" t="str">
        <f t="shared" si="326"/>
        <v>16</v>
      </c>
      <c r="L1809" s="11" t="str">
        <f t="shared" si="327"/>
        <v>30</v>
      </c>
      <c r="N1809" t="s">
        <v>709</v>
      </c>
      <c r="O1809" t="s">
        <v>98</v>
      </c>
      <c r="P1809" t="s">
        <v>1253</v>
      </c>
      <c r="Q1809" t="s">
        <v>726</v>
      </c>
      <c r="R1809" t="s">
        <v>1037</v>
      </c>
    </row>
    <row r="1810" spans="1:18" x14ac:dyDescent="0.35">
      <c r="A1810" t="s">
        <v>752</v>
      </c>
      <c r="B1810" t="s">
        <v>2050</v>
      </c>
      <c r="C1810">
        <v>1</v>
      </c>
      <c r="D1810">
        <v>46968</v>
      </c>
      <c r="E1810">
        <v>3</v>
      </c>
      <c r="G1810" t="s">
        <v>716</v>
      </c>
      <c r="J1810" t="s">
        <v>1060</v>
      </c>
      <c r="K1810" s="11" t="str">
        <f t="shared" si="326"/>
        <v>46</v>
      </c>
      <c r="L1810" s="11" t="str">
        <f t="shared" si="327"/>
        <v>50</v>
      </c>
      <c r="N1810" t="s">
        <v>28</v>
      </c>
      <c r="O1810" t="s">
        <v>92</v>
      </c>
      <c r="P1810" t="s">
        <v>1253</v>
      </c>
      <c r="Q1810" t="s">
        <v>721</v>
      </c>
      <c r="R1810" t="s">
        <v>1272</v>
      </c>
    </row>
    <row r="1811" spans="1:18" x14ac:dyDescent="0.35">
      <c r="A1811" t="s">
        <v>752</v>
      </c>
      <c r="B1811" t="s">
        <v>2050</v>
      </c>
      <c r="C1811">
        <v>2</v>
      </c>
      <c r="D1811">
        <v>50414</v>
      </c>
      <c r="E1811">
        <v>3</v>
      </c>
      <c r="G1811" t="s">
        <v>716</v>
      </c>
      <c r="J1811" t="s">
        <v>1262</v>
      </c>
      <c r="K1811" s="11" t="str">
        <f t="shared" si="326"/>
        <v>43</v>
      </c>
      <c r="L1811" s="11" t="str">
        <f t="shared" si="327"/>
        <v>50</v>
      </c>
      <c r="N1811" t="s">
        <v>714</v>
      </c>
      <c r="O1811" t="s">
        <v>92</v>
      </c>
      <c r="P1811" t="s">
        <v>1253</v>
      </c>
      <c r="Q1811" t="s">
        <v>93</v>
      </c>
      <c r="R1811" t="s">
        <v>1272</v>
      </c>
    </row>
    <row r="1812" spans="1:18" x14ac:dyDescent="0.35">
      <c r="A1812" t="s">
        <v>753</v>
      </c>
      <c r="B1812" t="s">
        <v>2158</v>
      </c>
      <c r="C1812">
        <v>1</v>
      </c>
      <c r="D1812">
        <v>42246</v>
      </c>
      <c r="E1812">
        <v>3</v>
      </c>
      <c r="G1812" t="s">
        <v>716</v>
      </c>
      <c r="J1812" t="s">
        <v>275</v>
      </c>
      <c r="K1812" s="11" t="str">
        <f t="shared" si="326"/>
        <v>34</v>
      </c>
      <c r="L1812" s="11" t="str">
        <f t="shared" si="327"/>
        <v>30</v>
      </c>
      <c r="N1812" t="s">
        <v>712</v>
      </c>
      <c r="O1812" t="s">
        <v>83</v>
      </c>
      <c r="P1812" t="s">
        <v>1253</v>
      </c>
      <c r="Q1812" t="s">
        <v>1273</v>
      </c>
      <c r="R1812" t="s">
        <v>1063</v>
      </c>
    </row>
    <row r="1813" spans="1:18" x14ac:dyDescent="0.35">
      <c r="A1813" t="s">
        <v>753</v>
      </c>
      <c r="B1813" t="s">
        <v>1910</v>
      </c>
      <c r="C1813">
        <v>2</v>
      </c>
      <c r="D1813">
        <v>42247</v>
      </c>
      <c r="E1813">
        <v>0</v>
      </c>
      <c r="G1813" t="s">
        <v>22</v>
      </c>
      <c r="J1813" t="s">
        <v>881</v>
      </c>
      <c r="K1813" s="11" t="str">
        <f t="shared" si="326"/>
        <v>35</v>
      </c>
      <c r="L1813" s="11" t="str">
        <f t="shared" si="327"/>
        <v>30</v>
      </c>
      <c r="N1813" t="s">
        <v>712</v>
      </c>
      <c r="O1813" t="s">
        <v>500</v>
      </c>
      <c r="P1813" t="s">
        <v>1253</v>
      </c>
      <c r="Q1813" t="s">
        <v>823</v>
      </c>
      <c r="R1813" t="s">
        <v>1063</v>
      </c>
    </row>
    <row r="1814" spans="1:18" x14ac:dyDescent="0.35">
      <c r="A1814" t="s">
        <v>755</v>
      </c>
      <c r="B1814" t="s">
        <v>1911</v>
      </c>
      <c r="C1814">
        <v>1</v>
      </c>
      <c r="D1814">
        <v>46971</v>
      </c>
      <c r="E1814">
        <v>3</v>
      </c>
      <c r="G1814" t="s">
        <v>716</v>
      </c>
      <c r="J1814" t="s">
        <v>697</v>
      </c>
      <c r="K1814" s="11" t="str">
        <f t="shared" si="326"/>
        <v>18</v>
      </c>
      <c r="L1814" s="11" t="str">
        <f t="shared" si="327"/>
        <v>45</v>
      </c>
      <c r="N1814" t="s">
        <v>17</v>
      </c>
      <c r="O1814" t="s">
        <v>252</v>
      </c>
      <c r="P1814" t="s">
        <v>1253</v>
      </c>
      <c r="Q1814" t="s">
        <v>144</v>
      </c>
      <c r="R1814" t="s">
        <v>1030</v>
      </c>
    </row>
    <row r="1815" spans="1:18" x14ac:dyDescent="0.35">
      <c r="A1815" t="s">
        <v>756</v>
      </c>
      <c r="B1815" t="s">
        <v>1912</v>
      </c>
      <c r="C1815">
        <v>2</v>
      </c>
      <c r="D1815">
        <v>50020</v>
      </c>
      <c r="E1815">
        <v>3</v>
      </c>
      <c r="G1815" t="s">
        <v>700</v>
      </c>
      <c r="J1815" t="s">
        <v>234</v>
      </c>
      <c r="K1815" s="11" t="str">
        <f t="shared" si="326"/>
        <v>19</v>
      </c>
      <c r="L1815" s="11" t="str">
        <f t="shared" si="327"/>
        <v>30</v>
      </c>
      <c r="N1815" t="s">
        <v>17</v>
      </c>
      <c r="O1815" t="s">
        <v>43</v>
      </c>
      <c r="P1815" t="s">
        <v>1253</v>
      </c>
      <c r="Q1815" t="s">
        <v>988</v>
      </c>
      <c r="R1815" t="s">
        <v>1270</v>
      </c>
    </row>
    <row r="1816" spans="1:18" x14ac:dyDescent="0.35">
      <c r="A1816" t="s">
        <v>758</v>
      </c>
      <c r="B1816" t="s">
        <v>1913</v>
      </c>
      <c r="C1816">
        <v>1</v>
      </c>
      <c r="D1816">
        <v>46982</v>
      </c>
      <c r="E1816">
        <v>1</v>
      </c>
      <c r="G1816" t="s">
        <v>759</v>
      </c>
      <c r="J1816" t="s">
        <v>447</v>
      </c>
      <c r="K1816" s="11" t="str">
        <f t="shared" si="326"/>
        <v>0/</v>
      </c>
      <c r="L1816" s="11" t="str">
        <f t="shared" si="327"/>
        <v>15</v>
      </c>
      <c r="N1816" t="s">
        <v>745</v>
      </c>
      <c r="O1816" t="s">
        <v>745</v>
      </c>
      <c r="P1816" t="s">
        <v>1253</v>
      </c>
      <c r="R1816" t="s">
        <v>1065</v>
      </c>
    </row>
    <row r="1817" spans="1:18" x14ac:dyDescent="0.35">
      <c r="A1817" t="s">
        <v>758</v>
      </c>
      <c r="B1817" t="s">
        <v>1913</v>
      </c>
      <c r="C1817">
        <v>2</v>
      </c>
      <c r="D1817">
        <v>46984</v>
      </c>
      <c r="E1817">
        <v>3</v>
      </c>
      <c r="G1817" t="s">
        <v>759</v>
      </c>
      <c r="J1817" s="9">
        <v>45031</v>
      </c>
      <c r="K1817" s="11" t="str">
        <f>TEXT(MONTH(J1817),"00")</f>
        <v>04</v>
      </c>
      <c r="L1817" s="11" t="str">
        <f>TEXT(DAY(J1817),"00")</f>
        <v>15</v>
      </c>
      <c r="M1817" s="5"/>
      <c r="N1817" t="s">
        <v>745</v>
      </c>
      <c r="O1817" t="s">
        <v>745</v>
      </c>
      <c r="P1817" t="s">
        <v>1253</v>
      </c>
      <c r="R1817" t="s">
        <v>836</v>
      </c>
    </row>
    <row r="1818" spans="1:18" x14ac:dyDescent="0.35">
      <c r="A1818" t="s">
        <v>758</v>
      </c>
      <c r="B1818" t="s">
        <v>1913</v>
      </c>
      <c r="C1818">
        <v>38</v>
      </c>
      <c r="D1818">
        <v>46986</v>
      </c>
      <c r="E1818">
        <v>3</v>
      </c>
      <c r="G1818" t="s">
        <v>759</v>
      </c>
      <c r="J1818" s="9">
        <v>18445</v>
      </c>
      <c r="K1818" s="11" t="str">
        <f>TEXT(MONTH(J1818),"0")</f>
        <v>7</v>
      </c>
      <c r="L1818" s="11" t="str">
        <f>RIGHT(TEXT(YEAR(J1818),"00"),LEN(TEXT(YEAR(J1818),"00"))-2)</f>
        <v>50</v>
      </c>
      <c r="M1818" s="5"/>
      <c r="N1818" t="s">
        <v>17</v>
      </c>
      <c r="O1818" t="s">
        <v>43</v>
      </c>
      <c r="P1818" t="s">
        <v>1253</v>
      </c>
      <c r="Q1818" t="s">
        <v>717</v>
      </c>
      <c r="R1818" t="s">
        <v>747</v>
      </c>
    </row>
    <row r="1819" spans="1:18" x14ac:dyDescent="0.35">
      <c r="A1819" t="s">
        <v>758</v>
      </c>
      <c r="B1819" t="s">
        <v>1913</v>
      </c>
      <c r="C1819">
        <v>90</v>
      </c>
      <c r="D1819">
        <v>46987</v>
      </c>
      <c r="E1819">
        <v>3</v>
      </c>
      <c r="G1819" t="s">
        <v>759</v>
      </c>
      <c r="J1819" t="s">
        <v>1274</v>
      </c>
      <c r="K1819" s="11" t="str">
        <f t="shared" ref="K1819:K1823" si="328">LEFT(J1819,2)</f>
        <v>65</v>
      </c>
      <c r="L1819" s="11" t="str">
        <f t="shared" ref="L1819:L1823" si="329">RIGHT(J1819,2)</f>
        <v>50</v>
      </c>
      <c r="N1819" t="s">
        <v>17</v>
      </c>
      <c r="O1819" t="s">
        <v>43</v>
      </c>
      <c r="P1819" t="s">
        <v>1253</v>
      </c>
      <c r="Q1819" t="s">
        <v>703</v>
      </c>
      <c r="R1819" t="s">
        <v>719</v>
      </c>
    </row>
    <row r="1820" spans="1:18" x14ac:dyDescent="0.35">
      <c r="A1820" t="s">
        <v>758</v>
      </c>
      <c r="B1820" t="s">
        <v>1913</v>
      </c>
      <c r="C1820">
        <v>92</v>
      </c>
      <c r="D1820">
        <v>46988</v>
      </c>
      <c r="E1820">
        <v>3</v>
      </c>
      <c r="G1820" t="s">
        <v>759</v>
      </c>
      <c r="J1820" t="s">
        <v>1275</v>
      </c>
      <c r="K1820" s="11" t="str">
        <f t="shared" si="328"/>
        <v>78</v>
      </c>
      <c r="L1820" s="11" t="str">
        <f t="shared" si="329"/>
        <v>90</v>
      </c>
      <c r="N1820" t="s">
        <v>17</v>
      </c>
      <c r="O1820" t="s">
        <v>238</v>
      </c>
      <c r="P1820" t="s">
        <v>1253</v>
      </c>
      <c r="Q1820" t="s">
        <v>703</v>
      </c>
      <c r="R1820" t="s">
        <v>1061</v>
      </c>
    </row>
    <row r="1821" spans="1:18" x14ac:dyDescent="0.35">
      <c r="A1821" t="s">
        <v>758</v>
      </c>
      <c r="B1821" t="s">
        <v>1913</v>
      </c>
      <c r="C1821">
        <v>93</v>
      </c>
      <c r="D1821">
        <v>50638</v>
      </c>
      <c r="E1821">
        <v>3</v>
      </c>
      <c r="G1821" t="s">
        <v>759</v>
      </c>
      <c r="J1821" t="s">
        <v>71</v>
      </c>
      <c r="K1821" s="11" t="str">
        <f t="shared" si="328"/>
        <v>24</v>
      </c>
      <c r="L1821" s="11" t="str">
        <f t="shared" si="329"/>
        <v>30</v>
      </c>
      <c r="N1821" t="s">
        <v>17</v>
      </c>
      <c r="O1821" t="s">
        <v>46</v>
      </c>
      <c r="P1821" t="s">
        <v>1253</v>
      </c>
      <c r="Q1821" t="s">
        <v>1210</v>
      </c>
      <c r="R1821" t="s">
        <v>734</v>
      </c>
    </row>
    <row r="1822" spans="1:18" x14ac:dyDescent="0.35">
      <c r="A1822" t="s">
        <v>758</v>
      </c>
      <c r="B1822" t="s">
        <v>1913</v>
      </c>
      <c r="C1822">
        <v>94</v>
      </c>
      <c r="D1822">
        <v>46990</v>
      </c>
      <c r="E1822">
        <v>3</v>
      </c>
      <c r="G1822" t="s">
        <v>759</v>
      </c>
      <c r="J1822" t="s">
        <v>1276</v>
      </c>
      <c r="K1822" s="11" t="str">
        <f t="shared" si="328"/>
        <v>86</v>
      </c>
      <c r="L1822" s="11" t="str">
        <f t="shared" si="329"/>
        <v>90</v>
      </c>
      <c r="N1822" t="s">
        <v>712</v>
      </c>
      <c r="O1822" t="s">
        <v>119</v>
      </c>
      <c r="P1822" t="s">
        <v>1253</v>
      </c>
      <c r="Q1822" t="s">
        <v>703</v>
      </c>
      <c r="R1822" t="s">
        <v>73</v>
      </c>
    </row>
    <row r="1823" spans="1:18" x14ac:dyDescent="0.35">
      <c r="A1823" t="s">
        <v>765</v>
      </c>
      <c r="B1823" t="s">
        <v>2070</v>
      </c>
      <c r="C1823">
        <v>1</v>
      </c>
      <c r="D1823">
        <v>46975</v>
      </c>
      <c r="E1823">
        <v>3</v>
      </c>
      <c r="G1823" t="s">
        <v>716</v>
      </c>
      <c r="J1823" t="s">
        <v>1277</v>
      </c>
      <c r="K1823" s="11" t="str">
        <f t="shared" si="328"/>
        <v>19</v>
      </c>
      <c r="L1823" s="11" t="str">
        <f t="shared" si="329"/>
        <v>70</v>
      </c>
      <c r="N1823" t="s">
        <v>714</v>
      </c>
      <c r="O1823" t="s">
        <v>92</v>
      </c>
      <c r="P1823" t="s">
        <v>1253</v>
      </c>
      <c r="Q1823" t="s">
        <v>1278</v>
      </c>
      <c r="R1823" t="s">
        <v>743</v>
      </c>
    </row>
    <row r="1824" spans="1:18" x14ac:dyDescent="0.35">
      <c r="A1824" t="s">
        <v>766</v>
      </c>
      <c r="B1824" t="s">
        <v>1915</v>
      </c>
      <c r="C1824">
        <v>1</v>
      </c>
      <c r="D1824">
        <v>46976</v>
      </c>
      <c r="E1824">
        <v>1</v>
      </c>
      <c r="G1824" t="s">
        <v>22</v>
      </c>
      <c r="J1824" s="9">
        <v>45250</v>
      </c>
      <c r="K1824" s="11" t="str">
        <f>TEXT(MONTH(J1824),"00")</f>
        <v>11</v>
      </c>
      <c r="L1824" s="11" t="str">
        <f>TEXT(DAY(J1824),"00")</f>
        <v>20</v>
      </c>
      <c r="M1824" s="5"/>
      <c r="N1824" t="s">
        <v>28</v>
      </c>
      <c r="O1824" t="s">
        <v>635</v>
      </c>
      <c r="P1824" t="s">
        <v>1253</v>
      </c>
      <c r="Q1824" t="s">
        <v>717</v>
      </c>
      <c r="R1824" t="s">
        <v>1070</v>
      </c>
    </row>
    <row r="1825" spans="1:18" x14ac:dyDescent="0.35">
      <c r="A1825" t="s">
        <v>766</v>
      </c>
      <c r="B1825" t="s">
        <v>1915</v>
      </c>
      <c r="C1825">
        <v>2</v>
      </c>
      <c r="D1825">
        <v>46978</v>
      </c>
      <c r="E1825">
        <v>2</v>
      </c>
      <c r="G1825" t="s">
        <v>22</v>
      </c>
      <c r="J1825" t="s">
        <v>80</v>
      </c>
      <c r="K1825" s="11" t="str">
        <f t="shared" ref="K1825:K1826" si="330">LEFT(J1825,2)</f>
        <v>23</v>
      </c>
      <c r="L1825" s="11" t="str">
        <f t="shared" ref="L1825:L1826" si="331">RIGHT(J1825,2)</f>
        <v>20</v>
      </c>
      <c r="N1825" t="s">
        <v>28</v>
      </c>
      <c r="O1825" t="s">
        <v>635</v>
      </c>
      <c r="P1825" t="s">
        <v>1253</v>
      </c>
      <c r="Q1825" t="s">
        <v>717</v>
      </c>
      <c r="R1825" t="s">
        <v>1070</v>
      </c>
    </row>
    <row r="1826" spans="1:18" x14ac:dyDescent="0.35">
      <c r="A1826" t="s">
        <v>767</v>
      </c>
      <c r="B1826" t="s">
        <v>1916</v>
      </c>
      <c r="C1826">
        <v>1</v>
      </c>
      <c r="D1826">
        <v>46979</v>
      </c>
      <c r="E1826">
        <v>3</v>
      </c>
      <c r="G1826" t="s">
        <v>22</v>
      </c>
      <c r="J1826" t="s">
        <v>595</v>
      </c>
      <c r="K1826" s="11" t="str">
        <f t="shared" si="330"/>
        <v>15</v>
      </c>
      <c r="L1826" s="11" t="str">
        <f t="shared" si="331"/>
        <v>20</v>
      </c>
      <c r="N1826" t="s">
        <v>28</v>
      </c>
      <c r="O1826" t="s">
        <v>635</v>
      </c>
      <c r="P1826" t="s">
        <v>1253</v>
      </c>
      <c r="Q1826" t="s">
        <v>717</v>
      </c>
      <c r="R1826" t="s">
        <v>1070</v>
      </c>
    </row>
    <row r="1827" spans="1:18" x14ac:dyDescent="0.35">
      <c r="A1827" t="s">
        <v>767</v>
      </c>
      <c r="B1827" t="s">
        <v>1916</v>
      </c>
      <c r="C1827">
        <v>2</v>
      </c>
      <c r="D1827">
        <v>46980</v>
      </c>
      <c r="E1827">
        <v>3</v>
      </c>
      <c r="G1827" t="s">
        <v>22</v>
      </c>
      <c r="J1827" s="9">
        <v>45219</v>
      </c>
      <c r="K1827" s="11" t="str">
        <f>TEXT(MONTH(J1827),"00")</f>
        <v>10</v>
      </c>
      <c r="L1827" s="11" t="str">
        <f>TEXT(DAY(J1827),"00")</f>
        <v>20</v>
      </c>
      <c r="M1827" s="5"/>
      <c r="N1827" t="s">
        <v>28</v>
      </c>
      <c r="O1827" t="s">
        <v>635</v>
      </c>
      <c r="P1827" t="s">
        <v>1253</v>
      </c>
      <c r="Q1827" t="s">
        <v>717</v>
      </c>
      <c r="R1827" t="s">
        <v>1070</v>
      </c>
    </row>
    <row r="1828" spans="1:18" x14ac:dyDescent="0.35">
      <c r="A1828" t="s">
        <v>771</v>
      </c>
      <c r="B1828" t="s">
        <v>2071</v>
      </c>
      <c r="C1828">
        <v>1</v>
      </c>
      <c r="D1828">
        <v>49002</v>
      </c>
      <c r="E1828">
        <v>3</v>
      </c>
      <c r="G1828" t="s">
        <v>2206</v>
      </c>
      <c r="I1828">
        <v>109</v>
      </c>
      <c r="J1828" s="9">
        <v>14732</v>
      </c>
      <c r="K1828" s="11" t="str">
        <f>TEXT(MONTH(J1828),"0")</f>
        <v>5</v>
      </c>
      <c r="L1828" s="11" t="str">
        <f>RIGHT(TEXT(YEAR(J1828),"00"),LEN(TEXT(YEAR(J1828),"00"))-2)</f>
        <v>40</v>
      </c>
      <c r="M1828" s="6"/>
      <c r="N1828" t="s">
        <v>745</v>
      </c>
      <c r="O1828" t="s">
        <v>745</v>
      </c>
      <c r="P1828" t="s">
        <v>1253</v>
      </c>
      <c r="R1828" t="s">
        <v>1279</v>
      </c>
    </row>
    <row r="1829" spans="1:18" x14ac:dyDescent="0.35">
      <c r="A1829" t="s">
        <v>771</v>
      </c>
      <c r="B1829" t="s">
        <v>2071</v>
      </c>
      <c r="C1829">
        <v>2</v>
      </c>
      <c r="D1829">
        <v>49003</v>
      </c>
      <c r="E1829">
        <v>3</v>
      </c>
      <c r="G1829" t="s">
        <v>2206</v>
      </c>
      <c r="I1829">
        <v>111</v>
      </c>
      <c r="J1829" s="9">
        <v>14732</v>
      </c>
      <c r="K1829" s="11" t="str">
        <f>TEXT(MONTH(J1829),"0")</f>
        <v>5</v>
      </c>
      <c r="L1829" s="11" t="str">
        <f>RIGHT(TEXT(YEAR(J1829),"00"),LEN(TEXT(YEAR(J1829),"00"))-2)</f>
        <v>40</v>
      </c>
      <c r="M1829" s="6"/>
      <c r="N1829" t="s">
        <v>745</v>
      </c>
      <c r="O1829" t="s">
        <v>745</v>
      </c>
      <c r="P1829" t="s">
        <v>1253</v>
      </c>
      <c r="R1829" t="s">
        <v>1280</v>
      </c>
    </row>
    <row r="1830" spans="1:18" x14ac:dyDescent="0.35">
      <c r="A1830" t="s">
        <v>771</v>
      </c>
      <c r="B1830" t="s">
        <v>2071</v>
      </c>
      <c r="C1830">
        <v>3</v>
      </c>
      <c r="D1830">
        <v>49767</v>
      </c>
      <c r="E1830">
        <v>3</v>
      </c>
      <c r="G1830" t="s">
        <v>2206</v>
      </c>
      <c r="I1830">
        <v>109</v>
      </c>
      <c r="J1830" s="9">
        <v>14824</v>
      </c>
      <c r="K1830" s="11" t="str">
        <f>TEXT(MONTH(J1830),"0")</f>
        <v>8</v>
      </c>
      <c r="L1830" s="11" t="str">
        <f>RIGHT(TEXT(YEAR(J1830),"00"),LEN(TEXT(YEAR(J1830),"00"))-2)</f>
        <v>40</v>
      </c>
      <c r="M1830" s="6"/>
      <c r="N1830" t="s">
        <v>745</v>
      </c>
      <c r="O1830" t="s">
        <v>745</v>
      </c>
      <c r="P1830" t="s">
        <v>1253</v>
      </c>
      <c r="R1830" t="s">
        <v>1280</v>
      </c>
    </row>
    <row r="1831" spans="1:18" x14ac:dyDescent="0.35">
      <c r="A1831" t="s">
        <v>774</v>
      </c>
      <c r="B1831" t="s">
        <v>1919</v>
      </c>
      <c r="C1831">
        <v>2</v>
      </c>
      <c r="D1831">
        <v>49848</v>
      </c>
      <c r="E1831">
        <v>3</v>
      </c>
      <c r="G1831" t="s">
        <v>716</v>
      </c>
      <c r="J1831" t="s">
        <v>1281</v>
      </c>
      <c r="K1831" s="11" t="str">
        <f t="shared" ref="K1831:K1894" si="332">LEFT(J1831,2)</f>
        <v>71</v>
      </c>
      <c r="L1831" s="11" t="str">
        <f t="shared" ref="L1831:L1842" si="333">RIGHT(J1831,2)</f>
        <v>90</v>
      </c>
      <c r="N1831" t="s">
        <v>53</v>
      </c>
      <c r="O1831" t="s">
        <v>92</v>
      </c>
      <c r="P1831" t="s">
        <v>1253</v>
      </c>
      <c r="Q1831" t="s">
        <v>1282</v>
      </c>
      <c r="R1831" t="s">
        <v>1283</v>
      </c>
    </row>
    <row r="1832" spans="1:18" x14ac:dyDescent="0.35">
      <c r="A1832" t="s">
        <v>774</v>
      </c>
      <c r="B1832" t="s">
        <v>1919</v>
      </c>
      <c r="C1832">
        <v>3</v>
      </c>
      <c r="D1832">
        <v>50536</v>
      </c>
      <c r="E1832">
        <v>3</v>
      </c>
      <c r="G1832" t="s">
        <v>716</v>
      </c>
      <c r="J1832" t="s">
        <v>1284</v>
      </c>
      <c r="K1832" s="11" t="str">
        <f t="shared" si="332"/>
        <v>29</v>
      </c>
      <c r="L1832" s="11" t="str">
        <f t="shared" si="333"/>
        <v>70</v>
      </c>
      <c r="N1832" t="s">
        <v>28</v>
      </c>
      <c r="O1832" t="s">
        <v>92</v>
      </c>
      <c r="P1832" t="s">
        <v>1253</v>
      </c>
      <c r="Q1832" t="s">
        <v>1171</v>
      </c>
      <c r="R1832" t="s">
        <v>1285</v>
      </c>
    </row>
    <row r="1833" spans="1:18" x14ac:dyDescent="0.35">
      <c r="A1833" t="s">
        <v>776</v>
      </c>
      <c r="B1833" t="s">
        <v>2072</v>
      </c>
      <c r="C1833">
        <v>1</v>
      </c>
      <c r="D1833">
        <v>42955</v>
      </c>
      <c r="E1833">
        <v>3</v>
      </c>
      <c r="G1833" t="s">
        <v>700</v>
      </c>
      <c r="J1833" t="s">
        <v>471</v>
      </c>
      <c r="K1833" s="11" t="str">
        <f t="shared" si="332"/>
        <v>26</v>
      </c>
      <c r="L1833" s="11" t="str">
        <f t="shared" si="333"/>
        <v>50</v>
      </c>
      <c r="N1833" t="s">
        <v>53</v>
      </c>
      <c r="O1833" t="s">
        <v>92</v>
      </c>
      <c r="P1833" t="s">
        <v>1253</v>
      </c>
      <c r="Q1833" t="s">
        <v>717</v>
      </c>
      <c r="R1833" t="s">
        <v>1075</v>
      </c>
    </row>
    <row r="1834" spans="1:18" x14ac:dyDescent="0.35">
      <c r="A1834" t="s">
        <v>776</v>
      </c>
      <c r="B1834" t="s">
        <v>2072</v>
      </c>
      <c r="C1834">
        <v>2</v>
      </c>
      <c r="D1834">
        <v>42956</v>
      </c>
      <c r="E1834">
        <v>3</v>
      </c>
      <c r="G1834" t="s">
        <v>700</v>
      </c>
      <c r="J1834" t="s">
        <v>1286</v>
      </c>
      <c r="K1834" s="11" t="str">
        <f t="shared" si="332"/>
        <v>51</v>
      </c>
      <c r="L1834" s="11" t="str">
        <f t="shared" si="333"/>
        <v>90</v>
      </c>
      <c r="N1834" t="s">
        <v>28</v>
      </c>
      <c r="O1834" t="s">
        <v>92</v>
      </c>
      <c r="P1834" t="s">
        <v>1253</v>
      </c>
      <c r="Q1834" t="s">
        <v>703</v>
      </c>
      <c r="R1834" t="s">
        <v>1075</v>
      </c>
    </row>
    <row r="1835" spans="1:18" x14ac:dyDescent="0.35">
      <c r="A1835" t="s">
        <v>776</v>
      </c>
      <c r="B1835" t="s">
        <v>2072</v>
      </c>
      <c r="C1835">
        <v>4</v>
      </c>
      <c r="D1835">
        <v>50126</v>
      </c>
      <c r="E1835">
        <v>3</v>
      </c>
      <c r="G1835" t="s">
        <v>700</v>
      </c>
      <c r="J1835" t="s">
        <v>1287</v>
      </c>
      <c r="K1835" s="11" t="str">
        <f t="shared" si="332"/>
        <v>92</v>
      </c>
      <c r="L1835" s="11" t="str">
        <f t="shared" si="333"/>
        <v>20</v>
      </c>
      <c r="N1835" t="s">
        <v>711</v>
      </c>
      <c r="O1835" t="s">
        <v>635</v>
      </c>
      <c r="P1835" t="s">
        <v>1253</v>
      </c>
      <c r="Q1835" t="s">
        <v>826</v>
      </c>
      <c r="R1835" t="s">
        <v>1077</v>
      </c>
    </row>
    <row r="1836" spans="1:18" x14ac:dyDescent="0.35">
      <c r="A1836" t="s">
        <v>776</v>
      </c>
      <c r="B1836" t="s">
        <v>2072</v>
      </c>
      <c r="C1836">
        <v>5</v>
      </c>
      <c r="D1836">
        <v>50576</v>
      </c>
      <c r="E1836">
        <v>3</v>
      </c>
      <c r="G1836" t="s">
        <v>700</v>
      </c>
      <c r="J1836" t="s">
        <v>1288</v>
      </c>
      <c r="K1836" s="11" t="str">
        <f t="shared" si="332"/>
        <v>86</v>
      </c>
      <c r="L1836" s="11" t="str">
        <f t="shared" si="333"/>
        <v>20</v>
      </c>
      <c r="N1836" t="s">
        <v>711</v>
      </c>
      <c r="O1836" t="s">
        <v>124</v>
      </c>
      <c r="P1836" t="s">
        <v>1253</v>
      </c>
      <c r="Q1836" t="s">
        <v>826</v>
      </c>
      <c r="R1836" t="s">
        <v>1077</v>
      </c>
    </row>
    <row r="1837" spans="1:18" x14ac:dyDescent="0.35">
      <c r="A1837" t="s">
        <v>784</v>
      </c>
      <c r="B1837" t="s">
        <v>1922</v>
      </c>
      <c r="C1837">
        <v>1</v>
      </c>
      <c r="D1837">
        <v>45750</v>
      </c>
      <c r="E1837">
        <v>3</v>
      </c>
      <c r="G1837" t="s">
        <v>716</v>
      </c>
      <c r="J1837" t="s">
        <v>1289</v>
      </c>
      <c r="K1837" s="11" t="str">
        <f t="shared" si="332"/>
        <v>76</v>
      </c>
      <c r="L1837" s="11" t="str">
        <f t="shared" si="333"/>
        <v>90</v>
      </c>
      <c r="N1837" t="s">
        <v>712</v>
      </c>
      <c r="O1837" t="s">
        <v>252</v>
      </c>
      <c r="P1837" t="s">
        <v>1253</v>
      </c>
      <c r="Q1837" t="s">
        <v>703</v>
      </c>
      <c r="R1837" t="s">
        <v>1029</v>
      </c>
    </row>
    <row r="1838" spans="1:18" x14ac:dyDescent="0.35">
      <c r="A1838" t="s">
        <v>785</v>
      </c>
      <c r="B1838" t="s">
        <v>1923</v>
      </c>
      <c r="C1838">
        <v>1</v>
      </c>
      <c r="D1838">
        <v>41804</v>
      </c>
      <c r="E1838">
        <v>3</v>
      </c>
      <c r="G1838" t="s">
        <v>700</v>
      </c>
      <c r="J1838" t="s">
        <v>943</v>
      </c>
      <c r="K1838" s="11" t="str">
        <f t="shared" si="332"/>
        <v>85</v>
      </c>
      <c r="L1838" s="11" t="str">
        <f t="shared" si="333"/>
        <v>80</v>
      </c>
      <c r="N1838" t="s">
        <v>53</v>
      </c>
      <c r="O1838" t="s">
        <v>92</v>
      </c>
      <c r="P1838" t="s">
        <v>1253</v>
      </c>
      <c r="Q1838" t="s">
        <v>703</v>
      </c>
      <c r="R1838" t="s">
        <v>1086</v>
      </c>
    </row>
    <row r="1839" spans="1:18" x14ac:dyDescent="0.35">
      <c r="A1839" t="s">
        <v>785</v>
      </c>
      <c r="B1839" t="s">
        <v>1923</v>
      </c>
      <c r="C1839">
        <v>2</v>
      </c>
      <c r="D1839">
        <v>46467</v>
      </c>
      <c r="E1839">
        <v>3</v>
      </c>
      <c r="G1839" t="s">
        <v>700</v>
      </c>
      <c r="J1839" t="s">
        <v>1274</v>
      </c>
      <c r="K1839" s="11" t="str">
        <f t="shared" si="332"/>
        <v>65</v>
      </c>
      <c r="L1839" s="11" t="str">
        <f t="shared" si="333"/>
        <v>50</v>
      </c>
      <c r="N1839" t="s">
        <v>707</v>
      </c>
      <c r="O1839" t="s">
        <v>92</v>
      </c>
      <c r="P1839" t="s">
        <v>1253</v>
      </c>
      <c r="Q1839" t="s">
        <v>107</v>
      </c>
      <c r="R1839" t="s">
        <v>1290</v>
      </c>
    </row>
    <row r="1840" spans="1:18" x14ac:dyDescent="0.35">
      <c r="A1840" t="s">
        <v>788</v>
      </c>
      <c r="B1840" t="s">
        <v>1924</v>
      </c>
      <c r="C1840">
        <v>1</v>
      </c>
      <c r="D1840">
        <v>48787</v>
      </c>
      <c r="E1840">
        <v>3</v>
      </c>
      <c r="G1840" t="s">
        <v>700</v>
      </c>
      <c r="J1840" t="s">
        <v>701</v>
      </c>
      <c r="K1840" s="11" t="str">
        <f t="shared" si="332"/>
        <v>61</v>
      </c>
      <c r="L1840" s="11" t="str">
        <f t="shared" si="333"/>
        <v>60</v>
      </c>
      <c r="N1840" t="s">
        <v>28</v>
      </c>
      <c r="O1840" t="s">
        <v>92</v>
      </c>
      <c r="P1840" t="s">
        <v>1253</v>
      </c>
      <c r="Q1840" t="s">
        <v>1278</v>
      </c>
      <c r="R1840" t="s">
        <v>1031</v>
      </c>
    </row>
    <row r="1841" spans="1:18" x14ac:dyDescent="0.35">
      <c r="A1841" t="s">
        <v>789</v>
      </c>
      <c r="B1841" t="s">
        <v>2073</v>
      </c>
      <c r="C1841">
        <v>2</v>
      </c>
      <c r="D1841">
        <v>47610</v>
      </c>
      <c r="E1841">
        <v>3</v>
      </c>
      <c r="G1841" t="s">
        <v>700</v>
      </c>
      <c r="J1841" t="s">
        <v>1291</v>
      </c>
      <c r="K1841" s="11" t="str">
        <f t="shared" si="332"/>
        <v>15</v>
      </c>
      <c r="L1841" s="11" t="str">
        <f t="shared" si="333"/>
        <v>60</v>
      </c>
      <c r="N1841" t="s">
        <v>712</v>
      </c>
      <c r="O1841" t="s">
        <v>280</v>
      </c>
      <c r="P1841" t="s">
        <v>1253</v>
      </c>
      <c r="Q1841" t="s">
        <v>1008</v>
      </c>
      <c r="R1841" t="s">
        <v>1292</v>
      </c>
    </row>
    <row r="1842" spans="1:18" x14ac:dyDescent="0.35">
      <c r="A1842" t="s">
        <v>789</v>
      </c>
      <c r="B1842" t="s">
        <v>2073</v>
      </c>
      <c r="C1842">
        <v>3</v>
      </c>
      <c r="D1842">
        <v>50276</v>
      </c>
      <c r="E1842">
        <v>3</v>
      </c>
      <c r="G1842" t="s">
        <v>700</v>
      </c>
      <c r="J1842" t="s">
        <v>1293</v>
      </c>
      <c r="K1842" s="11" t="str">
        <f t="shared" si="332"/>
        <v>25</v>
      </c>
      <c r="L1842" s="11" t="str">
        <f t="shared" si="333"/>
        <v>60</v>
      </c>
      <c r="N1842" t="s">
        <v>17</v>
      </c>
      <c r="O1842" t="s">
        <v>252</v>
      </c>
      <c r="P1842" t="s">
        <v>1253</v>
      </c>
      <c r="Q1842" t="s">
        <v>76</v>
      </c>
      <c r="R1842" t="s">
        <v>713</v>
      </c>
    </row>
    <row r="1843" spans="1:18" x14ac:dyDescent="0.35">
      <c r="A1843" t="s">
        <v>1087</v>
      </c>
      <c r="B1843" t="s">
        <v>2074</v>
      </c>
      <c r="C1843">
        <v>1</v>
      </c>
      <c r="D1843">
        <v>48985</v>
      </c>
      <c r="E1843">
        <v>3</v>
      </c>
      <c r="G1843" t="s">
        <v>716</v>
      </c>
      <c r="J1843" s="9">
        <v>20210</v>
      </c>
      <c r="K1843" s="11" t="str">
        <f>TEXT(MONTH(J1843),"0")</f>
        <v>5</v>
      </c>
      <c r="L1843" s="11" t="str">
        <f>RIGHT(TEXT(YEAR(J1843),"00"),LEN(TEXT(YEAR(J1843),"00"))-2)</f>
        <v>55</v>
      </c>
      <c r="M1843" s="6"/>
      <c r="N1843" t="s">
        <v>707</v>
      </c>
      <c r="O1843" t="s">
        <v>92</v>
      </c>
      <c r="P1843" t="s">
        <v>1253</v>
      </c>
      <c r="Q1843" t="s">
        <v>93</v>
      </c>
      <c r="R1843" t="s">
        <v>1088</v>
      </c>
    </row>
    <row r="1844" spans="1:18" x14ac:dyDescent="0.35">
      <c r="A1844" t="s">
        <v>790</v>
      </c>
      <c r="B1844" t="s">
        <v>2075</v>
      </c>
      <c r="C1844">
        <v>1</v>
      </c>
      <c r="D1844">
        <v>42557</v>
      </c>
      <c r="E1844">
        <v>3</v>
      </c>
      <c r="G1844" t="s">
        <v>716</v>
      </c>
      <c r="J1844" t="s">
        <v>1294</v>
      </c>
      <c r="K1844" s="11" t="str">
        <f t="shared" si="332"/>
        <v>84</v>
      </c>
      <c r="L1844" s="11" t="str">
        <f t="shared" ref="L1844:L1853" si="334">RIGHT(J1844,2)</f>
        <v>70</v>
      </c>
      <c r="N1844" t="s">
        <v>707</v>
      </c>
      <c r="O1844" t="s">
        <v>92</v>
      </c>
      <c r="P1844" t="s">
        <v>1253</v>
      </c>
      <c r="Q1844" t="s">
        <v>141</v>
      </c>
      <c r="R1844" t="s">
        <v>1295</v>
      </c>
    </row>
    <row r="1845" spans="1:18" x14ac:dyDescent="0.35">
      <c r="A1845" t="s">
        <v>791</v>
      </c>
      <c r="B1845" t="s">
        <v>1927</v>
      </c>
      <c r="C1845">
        <v>3</v>
      </c>
      <c r="D1845">
        <v>49853</v>
      </c>
      <c r="E1845">
        <v>3</v>
      </c>
      <c r="G1845" t="s">
        <v>700</v>
      </c>
      <c r="J1845" t="s">
        <v>574</v>
      </c>
      <c r="K1845" s="11" t="str">
        <f t="shared" si="332"/>
        <v>21</v>
      </c>
      <c r="L1845" s="11" t="str">
        <f t="shared" si="334"/>
        <v>50</v>
      </c>
      <c r="N1845" t="s">
        <v>712</v>
      </c>
      <c r="O1845" t="s">
        <v>43</v>
      </c>
      <c r="P1845" t="s">
        <v>1253</v>
      </c>
      <c r="Q1845" t="s">
        <v>76</v>
      </c>
      <c r="R1845" t="s">
        <v>747</v>
      </c>
    </row>
    <row r="1846" spans="1:18" x14ac:dyDescent="0.35">
      <c r="A1846" t="s">
        <v>791</v>
      </c>
      <c r="B1846" t="s">
        <v>1927</v>
      </c>
      <c r="C1846">
        <v>4</v>
      </c>
      <c r="D1846">
        <v>49929</v>
      </c>
      <c r="E1846">
        <v>3</v>
      </c>
      <c r="G1846" t="s">
        <v>700</v>
      </c>
      <c r="J1846" t="s">
        <v>1268</v>
      </c>
      <c r="K1846" s="11" t="str">
        <f t="shared" si="332"/>
        <v>51</v>
      </c>
      <c r="L1846" s="11" t="str">
        <f t="shared" si="334"/>
        <v>50</v>
      </c>
      <c r="N1846" t="s">
        <v>28</v>
      </c>
      <c r="O1846" t="s">
        <v>92</v>
      </c>
      <c r="P1846" t="s">
        <v>1253</v>
      </c>
      <c r="Q1846" t="s">
        <v>107</v>
      </c>
      <c r="R1846" t="s">
        <v>878</v>
      </c>
    </row>
    <row r="1847" spans="1:18" x14ac:dyDescent="0.35">
      <c r="A1847" t="s">
        <v>1091</v>
      </c>
      <c r="B1847" t="s">
        <v>2076</v>
      </c>
      <c r="C1847">
        <v>1</v>
      </c>
      <c r="D1847">
        <v>46459</v>
      </c>
      <c r="E1847">
        <v>3</v>
      </c>
      <c r="G1847" t="s">
        <v>700</v>
      </c>
      <c r="J1847" t="s">
        <v>803</v>
      </c>
      <c r="K1847" s="11" t="str">
        <f t="shared" si="332"/>
        <v>56</v>
      </c>
      <c r="L1847" s="11" t="str">
        <f t="shared" si="334"/>
        <v>45</v>
      </c>
      <c r="N1847" t="s">
        <v>711</v>
      </c>
      <c r="O1847" t="s">
        <v>1092</v>
      </c>
      <c r="P1847" t="s">
        <v>1253</v>
      </c>
      <c r="Q1847" t="s">
        <v>703</v>
      </c>
      <c r="R1847" t="s">
        <v>1080</v>
      </c>
    </row>
    <row r="1848" spans="1:18" x14ac:dyDescent="0.35">
      <c r="A1848" t="s">
        <v>792</v>
      </c>
      <c r="B1848" t="s">
        <v>1928</v>
      </c>
      <c r="C1848">
        <v>1</v>
      </c>
      <c r="D1848">
        <v>42558</v>
      </c>
      <c r="E1848">
        <v>3</v>
      </c>
      <c r="G1848" t="s">
        <v>700</v>
      </c>
      <c r="J1848" t="s">
        <v>323</v>
      </c>
      <c r="K1848" s="11" t="str">
        <f t="shared" si="332"/>
        <v>45</v>
      </c>
      <c r="L1848" s="11" t="str">
        <f t="shared" si="334"/>
        <v>45</v>
      </c>
      <c r="N1848" t="s">
        <v>714</v>
      </c>
      <c r="O1848" t="s">
        <v>92</v>
      </c>
      <c r="P1848" t="s">
        <v>1253</v>
      </c>
      <c r="Q1848" t="s">
        <v>703</v>
      </c>
      <c r="R1848" t="s">
        <v>1296</v>
      </c>
    </row>
    <row r="1849" spans="1:18" x14ac:dyDescent="0.35">
      <c r="A1849" t="s">
        <v>792</v>
      </c>
      <c r="B1849" t="s">
        <v>1928</v>
      </c>
      <c r="C1849">
        <v>2</v>
      </c>
      <c r="D1849">
        <v>48937</v>
      </c>
      <c r="E1849">
        <v>3</v>
      </c>
      <c r="G1849" t="s">
        <v>1162</v>
      </c>
      <c r="J1849" t="s">
        <v>1297</v>
      </c>
      <c r="K1849" s="11" t="str">
        <f t="shared" si="332"/>
        <v>75</v>
      </c>
      <c r="L1849" s="11" t="str">
        <f t="shared" si="334"/>
        <v>78</v>
      </c>
      <c r="N1849" t="s">
        <v>712</v>
      </c>
      <c r="O1849" t="s">
        <v>535</v>
      </c>
      <c r="P1849" t="s">
        <v>1253</v>
      </c>
      <c r="Q1849" t="s">
        <v>1278</v>
      </c>
      <c r="R1849" t="s">
        <v>1093</v>
      </c>
    </row>
    <row r="1850" spans="1:18" x14ac:dyDescent="0.35">
      <c r="A1850" t="s">
        <v>795</v>
      </c>
      <c r="B1850" t="s">
        <v>1929</v>
      </c>
      <c r="C1850">
        <v>1</v>
      </c>
      <c r="D1850">
        <v>45738</v>
      </c>
      <c r="E1850">
        <v>3</v>
      </c>
      <c r="G1850" t="s">
        <v>1128</v>
      </c>
      <c r="J1850" t="s">
        <v>482</v>
      </c>
      <c r="K1850" s="11" t="str">
        <f t="shared" si="332"/>
        <v>25</v>
      </c>
      <c r="L1850" s="11" t="str">
        <f t="shared" si="334"/>
        <v>40</v>
      </c>
      <c r="N1850" t="s">
        <v>28</v>
      </c>
      <c r="O1850" t="s">
        <v>635</v>
      </c>
      <c r="P1850" t="s">
        <v>1253</v>
      </c>
      <c r="Q1850" t="s">
        <v>703</v>
      </c>
      <c r="R1850" t="s">
        <v>718</v>
      </c>
    </row>
    <row r="1851" spans="1:18" x14ac:dyDescent="0.35">
      <c r="A1851" t="s">
        <v>795</v>
      </c>
      <c r="B1851" t="s">
        <v>1929</v>
      </c>
      <c r="C1851">
        <v>2</v>
      </c>
      <c r="D1851">
        <v>46838</v>
      </c>
      <c r="E1851">
        <v>3</v>
      </c>
      <c r="G1851" t="s">
        <v>1128</v>
      </c>
      <c r="J1851" t="s">
        <v>1022</v>
      </c>
      <c r="K1851" s="11" t="str">
        <f t="shared" si="332"/>
        <v>44</v>
      </c>
      <c r="L1851" s="11" t="str">
        <f t="shared" si="334"/>
        <v>40</v>
      </c>
      <c r="N1851" t="s">
        <v>707</v>
      </c>
      <c r="O1851" t="s">
        <v>635</v>
      </c>
      <c r="P1851" t="s">
        <v>1253</v>
      </c>
      <c r="Q1851" t="s">
        <v>717</v>
      </c>
      <c r="R1851" t="s">
        <v>73</v>
      </c>
    </row>
    <row r="1852" spans="1:18" x14ac:dyDescent="0.35">
      <c r="A1852" t="s">
        <v>1097</v>
      </c>
      <c r="B1852" t="s">
        <v>2077</v>
      </c>
      <c r="C1852">
        <v>1</v>
      </c>
      <c r="D1852">
        <v>48791</v>
      </c>
      <c r="E1852">
        <v>3</v>
      </c>
      <c r="G1852" t="s">
        <v>1162</v>
      </c>
      <c r="J1852" t="s">
        <v>793</v>
      </c>
      <c r="K1852" s="11" t="str">
        <f t="shared" si="332"/>
        <v>48</v>
      </c>
      <c r="L1852" s="11" t="str">
        <f t="shared" si="334"/>
        <v>45</v>
      </c>
      <c r="N1852" t="s">
        <v>714</v>
      </c>
      <c r="O1852" t="s">
        <v>92</v>
      </c>
      <c r="P1852" t="s">
        <v>1253</v>
      </c>
      <c r="Q1852" t="s">
        <v>717</v>
      </c>
      <c r="R1852" t="s">
        <v>710</v>
      </c>
    </row>
    <row r="1853" spans="1:18" x14ac:dyDescent="0.35">
      <c r="A1853" t="s">
        <v>1100</v>
      </c>
      <c r="B1853" t="s">
        <v>2078</v>
      </c>
      <c r="C1853">
        <v>1</v>
      </c>
      <c r="D1853">
        <v>41805</v>
      </c>
      <c r="E1853">
        <v>3</v>
      </c>
      <c r="G1853" t="s">
        <v>1162</v>
      </c>
      <c r="J1853" t="s">
        <v>537</v>
      </c>
      <c r="K1853" s="11" t="str">
        <f t="shared" si="332"/>
        <v>26</v>
      </c>
      <c r="L1853" s="11" t="str">
        <f t="shared" si="334"/>
        <v>45</v>
      </c>
      <c r="N1853" t="s">
        <v>17</v>
      </c>
      <c r="O1853" t="s">
        <v>46</v>
      </c>
      <c r="P1853" t="s">
        <v>1253</v>
      </c>
      <c r="Q1853" t="s">
        <v>76</v>
      </c>
      <c r="R1853" t="s">
        <v>73</v>
      </c>
    </row>
    <row r="1854" spans="1:18" x14ac:dyDescent="0.35">
      <c r="A1854" t="s">
        <v>1103</v>
      </c>
      <c r="B1854" t="s">
        <v>2080</v>
      </c>
      <c r="C1854">
        <v>1</v>
      </c>
      <c r="D1854">
        <v>45739</v>
      </c>
      <c r="E1854">
        <v>3</v>
      </c>
      <c r="G1854" t="s">
        <v>1128</v>
      </c>
      <c r="J1854" s="9">
        <v>14855</v>
      </c>
      <c r="K1854" s="11" t="str">
        <f>TEXT(MONTH(J1854),"0")</f>
        <v>9</v>
      </c>
      <c r="L1854" s="11" t="str">
        <f>RIGHT(TEXT(YEAR(J1854),"00"),LEN(TEXT(YEAR(J1854),"00"))-2)</f>
        <v>40</v>
      </c>
      <c r="M1854" s="6"/>
      <c r="N1854" t="s">
        <v>53</v>
      </c>
      <c r="O1854" t="s">
        <v>92</v>
      </c>
      <c r="P1854" t="s">
        <v>1253</v>
      </c>
      <c r="Q1854" t="s">
        <v>409</v>
      </c>
      <c r="R1854" t="s">
        <v>1285</v>
      </c>
    </row>
    <row r="1855" spans="1:18" x14ac:dyDescent="0.35">
      <c r="A1855" t="s">
        <v>1105</v>
      </c>
      <c r="B1855" t="s">
        <v>2081</v>
      </c>
      <c r="C1855">
        <v>1</v>
      </c>
      <c r="D1855">
        <v>48271</v>
      </c>
      <c r="E1855">
        <v>3</v>
      </c>
      <c r="G1855" t="s">
        <v>1162</v>
      </c>
      <c r="J1855" t="s">
        <v>513</v>
      </c>
      <c r="K1855" s="11" t="str">
        <f t="shared" si="332"/>
        <v>15</v>
      </c>
      <c r="L1855" s="11" t="str">
        <f t="shared" ref="L1855:L1918" si="335">RIGHT(J1855,2)</f>
        <v>30</v>
      </c>
      <c r="N1855" t="s">
        <v>707</v>
      </c>
      <c r="O1855" t="s">
        <v>92</v>
      </c>
      <c r="P1855" t="s">
        <v>1253</v>
      </c>
      <c r="Q1855" t="s">
        <v>1298</v>
      </c>
      <c r="R1855" t="s">
        <v>719</v>
      </c>
    </row>
    <row r="1856" spans="1:18" x14ac:dyDescent="0.35">
      <c r="A1856" t="s">
        <v>799</v>
      </c>
      <c r="B1856" t="s">
        <v>1933</v>
      </c>
      <c r="C1856">
        <v>1</v>
      </c>
      <c r="D1856">
        <v>45620</v>
      </c>
      <c r="E1856">
        <v>3</v>
      </c>
      <c r="G1856" t="s">
        <v>1162</v>
      </c>
      <c r="J1856" t="s">
        <v>1299</v>
      </c>
      <c r="K1856" s="11" t="str">
        <f t="shared" si="332"/>
        <v>95</v>
      </c>
      <c r="L1856" s="11" t="str">
        <f t="shared" si="335"/>
        <v>90</v>
      </c>
      <c r="N1856" t="s">
        <v>53</v>
      </c>
      <c r="O1856" t="s">
        <v>92</v>
      </c>
      <c r="P1856" t="s">
        <v>1253</v>
      </c>
      <c r="Q1856" t="s">
        <v>826</v>
      </c>
      <c r="R1856" t="s">
        <v>1080</v>
      </c>
    </row>
    <row r="1857" spans="1:18" x14ac:dyDescent="0.35">
      <c r="A1857" t="s">
        <v>799</v>
      </c>
      <c r="B1857" t="s">
        <v>1933</v>
      </c>
      <c r="C1857">
        <v>2</v>
      </c>
      <c r="D1857">
        <v>44895</v>
      </c>
      <c r="E1857">
        <v>3</v>
      </c>
      <c r="G1857" t="s">
        <v>1162</v>
      </c>
      <c r="J1857" t="s">
        <v>1300</v>
      </c>
      <c r="K1857" s="11" t="str">
        <f t="shared" si="332"/>
        <v>98</v>
      </c>
      <c r="L1857" s="11" t="str">
        <f t="shared" si="335"/>
        <v>90</v>
      </c>
      <c r="N1857" t="s">
        <v>28</v>
      </c>
      <c r="O1857" t="s">
        <v>92</v>
      </c>
      <c r="P1857" t="s">
        <v>1253</v>
      </c>
      <c r="Q1857" t="s">
        <v>826</v>
      </c>
      <c r="R1857" t="s">
        <v>1110</v>
      </c>
    </row>
    <row r="1858" spans="1:18" x14ac:dyDescent="0.35">
      <c r="A1858" t="s">
        <v>799</v>
      </c>
      <c r="B1858" t="s">
        <v>1933</v>
      </c>
      <c r="C1858">
        <v>3</v>
      </c>
      <c r="D1858">
        <v>46689</v>
      </c>
      <c r="E1858">
        <v>3</v>
      </c>
      <c r="G1858" t="s">
        <v>1162</v>
      </c>
      <c r="J1858" t="s">
        <v>1275</v>
      </c>
      <c r="K1858" s="11" t="str">
        <f t="shared" si="332"/>
        <v>78</v>
      </c>
      <c r="L1858" s="11" t="str">
        <f t="shared" si="335"/>
        <v>90</v>
      </c>
      <c r="N1858" t="s">
        <v>707</v>
      </c>
      <c r="O1858" t="s">
        <v>92</v>
      </c>
      <c r="P1858" t="s">
        <v>1253</v>
      </c>
      <c r="Q1858" t="s">
        <v>826</v>
      </c>
      <c r="R1858" t="s">
        <v>1301</v>
      </c>
    </row>
    <row r="1859" spans="1:18" x14ac:dyDescent="0.35">
      <c r="A1859" t="s">
        <v>801</v>
      </c>
      <c r="B1859" t="s">
        <v>2082</v>
      </c>
      <c r="C1859">
        <v>1</v>
      </c>
      <c r="D1859">
        <v>48938</v>
      </c>
      <c r="E1859">
        <v>3</v>
      </c>
      <c r="G1859" t="s">
        <v>1162</v>
      </c>
      <c r="J1859" t="s">
        <v>1302</v>
      </c>
      <c r="K1859" s="11" t="str">
        <f t="shared" si="332"/>
        <v>91</v>
      </c>
      <c r="L1859" s="11" t="str">
        <f t="shared" si="335"/>
        <v>90</v>
      </c>
      <c r="N1859" t="s">
        <v>28</v>
      </c>
      <c r="O1859" t="s">
        <v>92</v>
      </c>
      <c r="P1859" t="s">
        <v>1253</v>
      </c>
      <c r="Q1859" t="s">
        <v>685</v>
      </c>
      <c r="R1859" t="s">
        <v>1112</v>
      </c>
    </row>
    <row r="1860" spans="1:18" x14ac:dyDescent="0.35">
      <c r="A1860" t="s">
        <v>801</v>
      </c>
      <c r="B1860" t="s">
        <v>2082</v>
      </c>
      <c r="C1860">
        <v>4</v>
      </c>
      <c r="D1860">
        <v>49849</v>
      </c>
      <c r="E1860">
        <v>3</v>
      </c>
      <c r="G1860" t="s">
        <v>1162</v>
      </c>
      <c r="J1860" t="s">
        <v>1079</v>
      </c>
      <c r="K1860" s="11" t="str">
        <f t="shared" si="332"/>
        <v>90</v>
      </c>
      <c r="L1860" s="11" t="str">
        <f t="shared" si="335"/>
        <v>90</v>
      </c>
      <c r="N1860" t="s">
        <v>17</v>
      </c>
      <c r="O1860" t="s">
        <v>252</v>
      </c>
      <c r="P1860" t="s">
        <v>1253</v>
      </c>
      <c r="Q1860" t="s">
        <v>840</v>
      </c>
      <c r="R1860" t="s">
        <v>1113</v>
      </c>
    </row>
    <row r="1861" spans="1:18" x14ac:dyDescent="0.35">
      <c r="A1861" t="s">
        <v>801</v>
      </c>
      <c r="B1861" t="s">
        <v>2082</v>
      </c>
      <c r="C1861">
        <v>5</v>
      </c>
      <c r="D1861">
        <v>49854</v>
      </c>
      <c r="E1861">
        <v>3</v>
      </c>
      <c r="G1861" t="s">
        <v>1162</v>
      </c>
      <c r="J1861" t="s">
        <v>519</v>
      </c>
      <c r="K1861" s="11" t="str">
        <f t="shared" si="332"/>
        <v>49</v>
      </c>
      <c r="L1861" s="11" t="str">
        <f t="shared" si="335"/>
        <v>60</v>
      </c>
      <c r="N1861" t="s">
        <v>53</v>
      </c>
      <c r="O1861" t="s">
        <v>92</v>
      </c>
      <c r="P1861" t="s">
        <v>1253</v>
      </c>
      <c r="Q1861" t="s">
        <v>1081</v>
      </c>
      <c r="R1861" t="s">
        <v>73</v>
      </c>
    </row>
    <row r="1862" spans="1:18" x14ac:dyDescent="0.35">
      <c r="A1862" t="s">
        <v>805</v>
      </c>
      <c r="B1862" t="s">
        <v>1935</v>
      </c>
      <c r="C1862">
        <v>1</v>
      </c>
      <c r="D1862">
        <v>44896</v>
      </c>
      <c r="E1862">
        <v>3</v>
      </c>
      <c r="G1862" t="s">
        <v>1162</v>
      </c>
      <c r="J1862" t="s">
        <v>1303</v>
      </c>
      <c r="K1862" s="11" t="str">
        <f t="shared" si="332"/>
        <v>88</v>
      </c>
      <c r="L1862" s="11" t="str">
        <f t="shared" si="335"/>
        <v>90</v>
      </c>
      <c r="N1862" t="s">
        <v>714</v>
      </c>
      <c r="O1862" t="s">
        <v>92</v>
      </c>
      <c r="P1862" t="s">
        <v>1253</v>
      </c>
      <c r="Q1862" t="s">
        <v>826</v>
      </c>
      <c r="R1862" t="s">
        <v>1052</v>
      </c>
    </row>
    <row r="1863" spans="1:18" x14ac:dyDescent="0.35">
      <c r="A1863" t="s">
        <v>807</v>
      </c>
      <c r="B1863" t="s">
        <v>1936</v>
      </c>
      <c r="C1863">
        <v>1</v>
      </c>
      <c r="D1863">
        <v>48794</v>
      </c>
      <c r="E1863">
        <v>3</v>
      </c>
      <c r="G1863" t="s">
        <v>1162</v>
      </c>
      <c r="I1863">
        <v>61</v>
      </c>
      <c r="J1863" t="s">
        <v>153</v>
      </c>
      <c r="K1863" s="11" t="str">
        <f t="shared" si="332"/>
        <v>41</v>
      </c>
      <c r="L1863" s="11" t="str">
        <f t="shared" si="335"/>
        <v>60</v>
      </c>
      <c r="N1863" t="s">
        <v>53</v>
      </c>
      <c r="O1863" t="s">
        <v>92</v>
      </c>
      <c r="P1863" t="s">
        <v>1253</v>
      </c>
      <c r="Q1863" t="s">
        <v>1171</v>
      </c>
      <c r="R1863" t="s">
        <v>1089</v>
      </c>
    </row>
    <row r="1864" spans="1:18" x14ac:dyDescent="0.35">
      <c r="A1864" t="s">
        <v>807</v>
      </c>
      <c r="B1864" t="s">
        <v>1936</v>
      </c>
      <c r="C1864">
        <v>2</v>
      </c>
      <c r="D1864">
        <v>48939</v>
      </c>
      <c r="E1864">
        <v>3</v>
      </c>
      <c r="G1864" t="s">
        <v>1162</v>
      </c>
      <c r="J1864" t="s">
        <v>1015</v>
      </c>
      <c r="K1864" s="11" t="str">
        <f t="shared" si="332"/>
        <v>63</v>
      </c>
      <c r="L1864" s="11" t="str">
        <f t="shared" si="335"/>
        <v>60</v>
      </c>
      <c r="N1864" t="s">
        <v>28</v>
      </c>
      <c r="O1864" t="s">
        <v>92</v>
      </c>
      <c r="P1864" t="s">
        <v>1253</v>
      </c>
      <c r="Q1864" t="s">
        <v>1099</v>
      </c>
      <c r="R1864" t="s">
        <v>1082</v>
      </c>
    </row>
    <row r="1865" spans="1:18" x14ac:dyDescent="0.35">
      <c r="A1865" t="s">
        <v>810</v>
      </c>
      <c r="B1865" t="s">
        <v>1937</v>
      </c>
      <c r="C1865">
        <v>1</v>
      </c>
      <c r="D1865">
        <v>48795</v>
      </c>
      <c r="E1865">
        <v>3</v>
      </c>
      <c r="G1865" t="s">
        <v>1162</v>
      </c>
      <c r="J1865" t="s">
        <v>1304</v>
      </c>
      <c r="K1865" s="11" t="str">
        <f t="shared" si="332"/>
        <v>10</v>
      </c>
      <c r="L1865" s="11" t="str">
        <f t="shared" si="335"/>
        <v>90</v>
      </c>
      <c r="N1865" t="s">
        <v>707</v>
      </c>
      <c r="O1865" t="s">
        <v>92</v>
      </c>
      <c r="P1865" t="s">
        <v>1253</v>
      </c>
      <c r="Q1865" t="s">
        <v>1305</v>
      </c>
      <c r="R1865" t="s">
        <v>1082</v>
      </c>
    </row>
    <row r="1866" spans="1:18" x14ac:dyDescent="0.35">
      <c r="A1866" t="s">
        <v>1306</v>
      </c>
      <c r="B1866" t="s">
        <v>2165</v>
      </c>
      <c r="C1866">
        <v>2</v>
      </c>
      <c r="D1866">
        <v>49850</v>
      </c>
      <c r="E1866">
        <v>3</v>
      </c>
      <c r="G1866" t="s">
        <v>1162</v>
      </c>
      <c r="J1866" t="s">
        <v>1307</v>
      </c>
      <c r="K1866" s="11" t="str">
        <f t="shared" si="332"/>
        <v>99</v>
      </c>
      <c r="L1866" s="11" t="str">
        <f t="shared" si="335"/>
        <v>00</v>
      </c>
      <c r="N1866" t="s">
        <v>707</v>
      </c>
      <c r="O1866" t="s">
        <v>92</v>
      </c>
      <c r="P1866" t="s">
        <v>1253</v>
      </c>
      <c r="Q1866" t="s">
        <v>1282</v>
      </c>
      <c r="R1866" t="s">
        <v>1093</v>
      </c>
    </row>
    <row r="1867" spans="1:18" x14ac:dyDescent="0.35">
      <c r="A1867" t="s">
        <v>812</v>
      </c>
      <c r="B1867" t="s">
        <v>1938</v>
      </c>
      <c r="C1867">
        <v>1</v>
      </c>
      <c r="D1867">
        <v>48800</v>
      </c>
      <c r="E1867">
        <v>3</v>
      </c>
      <c r="G1867" t="s">
        <v>1162</v>
      </c>
      <c r="J1867" t="s">
        <v>1308</v>
      </c>
      <c r="K1867" s="11" t="str">
        <f t="shared" si="332"/>
        <v>85</v>
      </c>
      <c r="L1867" s="11" t="str">
        <f t="shared" si="335"/>
        <v>90</v>
      </c>
      <c r="N1867" t="s">
        <v>714</v>
      </c>
      <c r="O1867" t="s">
        <v>92</v>
      </c>
      <c r="P1867" t="s">
        <v>1253</v>
      </c>
      <c r="Q1867" t="s">
        <v>1099</v>
      </c>
      <c r="R1867" t="s">
        <v>1121</v>
      </c>
    </row>
    <row r="1868" spans="1:18" x14ac:dyDescent="0.35">
      <c r="A1868" t="s">
        <v>812</v>
      </c>
      <c r="B1868" t="s">
        <v>1938</v>
      </c>
      <c r="C1868">
        <v>3</v>
      </c>
      <c r="D1868">
        <v>48802</v>
      </c>
      <c r="E1868">
        <v>3</v>
      </c>
      <c r="G1868" t="s">
        <v>1162</v>
      </c>
      <c r="J1868" t="s">
        <v>1309</v>
      </c>
      <c r="K1868" s="11" t="str">
        <f t="shared" si="332"/>
        <v>79</v>
      </c>
      <c r="L1868" s="11" t="str">
        <f t="shared" si="335"/>
        <v>60</v>
      </c>
      <c r="N1868" t="s">
        <v>707</v>
      </c>
      <c r="O1868" t="s">
        <v>92</v>
      </c>
      <c r="P1868" t="s">
        <v>1253</v>
      </c>
      <c r="Q1868" t="s">
        <v>1278</v>
      </c>
      <c r="R1868" t="s">
        <v>1122</v>
      </c>
    </row>
    <row r="1869" spans="1:18" x14ac:dyDescent="0.35">
      <c r="A1869" t="s">
        <v>812</v>
      </c>
      <c r="B1869" t="s">
        <v>1938</v>
      </c>
      <c r="C1869">
        <v>7</v>
      </c>
      <c r="D1869">
        <v>50127</v>
      </c>
      <c r="E1869">
        <v>3</v>
      </c>
      <c r="G1869" t="s">
        <v>1162</v>
      </c>
      <c r="J1869" t="s">
        <v>1310</v>
      </c>
      <c r="K1869" s="11" t="str">
        <f t="shared" si="332"/>
        <v>36</v>
      </c>
      <c r="L1869" s="11" t="str">
        <f t="shared" si="335"/>
        <v>20</v>
      </c>
      <c r="N1869" t="s">
        <v>711</v>
      </c>
      <c r="O1869" t="s">
        <v>311</v>
      </c>
      <c r="P1869" t="s">
        <v>1253</v>
      </c>
      <c r="Q1869" t="s">
        <v>826</v>
      </c>
      <c r="R1869" t="s">
        <v>1077</v>
      </c>
    </row>
    <row r="1870" spans="1:18" x14ac:dyDescent="0.35">
      <c r="A1870" t="s">
        <v>816</v>
      </c>
      <c r="B1870" t="s">
        <v>2083</v>
      </c>
      <c r="C1870">
        <v>3</v>
      </c>
      <c r="D1870">
        <v>48424</v>
      </c>
      <c r="E1870">
        <v>3</v>
      </c>
      <c r="G1870" t="s">
        <v>1162</v>
      </c>
      <c r="J1870" t="s">
        <v>1311</v>
      </c>
      <c r="K1870" s="11" t="str">
        <f t="shared" si="332"/>
        <v>66</v>
      </c>
      <c r="L1870" s="11" t="str">
        <f t="shared" si="335"/>
        <v>90</v>
      </c>
      <c r="N1870" t="s">
        <v>53</v>
      </c>
      <c r="O1870" t="s">
        <v>92</v>
      </c>
      <c r="P1870" t="s">
        <v>1253</v>
      </c>
      <c r="Q1870" t="s">
        <v>1312</v>
      </c>
      <c r="R1870" t="s">
        <v>1313</v>
      </c>
    </row>
    <row r="1871" spans="1:18" x14ac:dyDescent="0.35">
      <c r="A1871" t="s">
        <v>816</v>
      </c>
      <c r="B1871" t="s">
        <v>2083</v>
      </c>
      <c r="C1871">
        <v>4</v>
      </c>
      <c r="D1871">
        <v>49852</v>
      </c>
      <c r="E1871">
        <v>3</v>
      </c>
      <c r="G1871" t="s">
        <v>1162</v>
      </c>
      <c r="J1871" t="s">
        <v>1314</v>
      </c>
      <c r="K1871" s="11" t="str">
        <f t="shared" si="332"/>
        <v>50</v>
      </c>
      <c r="L1871" s="11" t="str">
        <f t="shared" si="335"/>
        <v>90</v>
      </c>
      <c r="N1871" t="s">
        <v>714</v>
      </c>
      <c r="O1871" t="s">
        <v>92</v>
      </c>
      <c r="P1871" t="s">
        <v>1253</v>
      </c>
      <c r="Q1871" t="s">
        <v>1312</v>
      </c>
      <c r="R1871" t="s">
        <v>1313</v>
      </c>
    </row>
    <row r="1872" spans="1:18" x14ac:dyDescent="0.35">
      <c r="A1872" t="s">
        <v>816</v>
      </c>
      <c r="B1872" t="s">
        <v>2083</v>
      </c>
      <c r="C1872">
        <v>5</v>
      </c>
      <c r="D1872">
        <v>50427</v>
      </c>
      <c r="E1872">
        <v>3</v>
      </c>
      <c r="G1872" t="s">
        <v>1162</v>
      </c>
      <c r="J1872" t="s">
        <v>1315</v>
      </c>
      <c r="K1872" s="11" t="str">
        <f t="shared" si="332"/>
        <v>23</v>
      </c>
      <c r="L1872" s="11" t="str">
        <f t="shared" si="335"/>
        <v>50</v>
      </c>
      <c r="N1872" t="s">
        <v>712</v>
      </c>
      <c r="O1872" t="s">
        <v>252</v>
      </c>
      <c r="P1872" t="s">
        <v>1253</v>
      </c>
      <c r="Q1872" t="s">
        <v>324</v>
      </c>
      <c r="R1872" t="s">
        <v>747</v>
      </c>
    </row>
    <row r="1873" spans="1:18" x14ac:dyDescent="0.35">
      <c r="A1873" t="s">
        <v>1316</v>
      </c>
      <c r="B1873" t="s">
        <v>2166</v>
      </c>
      <c r="C1873">
        <v>1</v>
      </c>
      <c r="D1873">
        <v>50141</v>
      </c>
      <c r="E1873">
        <v>3</v>
      </c>
      <c r="G1873" t="s">
        <v>1162</v>
      </c>
      <c r="J1873" t="s">
        <v>1317</v>
      </c>
      <c r="K1873" s="11" t="str">
        <f t="shared" si="332"/>
        <v>36</v>
      </c>
      <c r="L1873" s="11" t="str">
        <f t="shared" si="335"/>
        <v>60</v>
      </c>
      <c r="N1873" t="s">
        <v>53</v>
      </c>
      <c r="O1873" t="s">
        <v>92</v>
      </c>
      <c r="P1873" t="s">
        <v>1253</v>
      </c>
      <c r="Q1873" t="s">
        <v>559</v>
      </c>
      <c r="R1873" t="s">
        <v>1318</v>
      </c>
    </row>
    <row r="1874" spans="1:18" x14ac:dyDescent="0.35">
      <c r="A1874" t="s">
        <v>818</v>
      </c>
      <c r="B1874" t="s">
        <v>1941</v>
      </c>
      <c r="C1874">
        <v>1</v>
      </c>
      <c r="D1874">
        <v>45733</v>
      </c>
      <c r="E1874">
        <v>3</v>
      </c>
      <c r="G1874" t="s">
        <v>1162</v>
      </c>
      <c r="J1874" t="s">
        <v>468</v>
      </c>
      <c r="K1874" s="11" t="str">
        <f t="shared" si="332"/>
        <v>35</v>
      </c>
      <c r="L1874" s="11" t="str">
        <f t="shared" si="335"/>
        <v>50</v>
      </c>
      <c r="N1874" t="s">
        <v>28</v>
      </c>
      <c r="O1874" t="s">
        <v>92</v>
      </c>
      <c r="P1874" t="s">
        <v>1253</v>
      </c>
      <c r="Q1874" t="s">
        <v>717</v>
      </c>
      <c r="R1874" t="s">
        <v>1052</v>
      </c>
    </row>
    <row r="1875" spans="1:18" x14ac:dyDescent="0.35">
      <c r="A1875" t="s">
        <v>820</v>
      </c>
      <c r="B1875" t="s">
        <v>2084</v>
      </c>
      <c r="C1875">
        <v>1</v>
      </c>
      <c r="D1875">
        <v>45734</v>
      </c>
      <c r="E1875">
        <v>3</v>
      </c>
      <c r="G1875" t="s">
        <v>1162</v>
      </c>
      <c r="J1875" t="s">
        <v>1319</v>
      </c>
      <c r="K1875" s="11" t="str">
        <f t="shared" si="332"/>
        <v>49</v>
      </c>
      <c r="L1875" s="11" t="str">
        <f t="shared" si="335"/>
        <v>70</v>
      </c>
      <c r="N1875" t="s">
        <v>707</v>
      </c>
      <c r="O1875" t="s">
        <v>92</v>
      </c>
      <c r="P1875" t="s">
        <v>1253</v>
      </c>
      <c r="Q1875" t="s">
        <v>703</v>
      </c>
      <c r="R1875" t="s">
        <v>1121</v>
      </c>
    </row>
    <row r="1876" spans="1:18" x14ac:dyDescent="0.35">
      <c r="A1876" t="s">
        <v>822</v>
      </c>
      <c r="B1876" t="s">
        <v>1943</v>
      </c>
      <c r="C1876">
        <v>1</v>
      </c>
      <c r="D1876">
        <v>47014</v>
      </c>
      <c r="E1876">
        <v>3</v>
      </c>
      <c r="G1876" t="s">
        <v>1128</v>
      </c>
      <c r="J1876" t="s">
        <v>275</v>
      </c>
      <c r="K1876" s="11" t="str">
        <f t="shared" si="332"/>
        <v>34</v>
      </c>
      <c r="L1876" s="11" t="str">
        <f t="shared" si="335"/>
        <v>30</v>
      </c>
      <c r="N1876" t="s">
        <v>53</v>
      </c>
      <c r="O1876" t="s">
        <v>128</v>
      </c>
      <c r="P1876" t="s">
        <v>1253</v>
      </c>
      <c r="Q1876" t="s">
        <v>823</v>
      </c>
      <c r="R1876" t="s">
        <v>824</v>
      </c>
    </row>
    <row r="1877" spans="1:18" x14ac:dyDescent="0.35">
      <c r="A1877" t="s">
        <v>822</v>
      </c>
      <c r="B1877" t="s">
        <v>1943</v>
      </c>
      <c r="C1877">
        <v>2</v>
      </c>
      <c r="D1877">
        <v>47015</v>
      </c>
      <c r="E1877">
        <v>3</v>
      </c>
      <c r="G1877" t="s">
        <v>1128</v>
      </c>
      <c r="J1877" t="s">
        <v>881</v>
      </c>
      <c r="K1877" s="11" t="str">
        <f t="shared" si="332"/>
        <v>35</v>
      </c>
      <c r="L1877" s="11" t="str">
        <f t="shared" si="335"/>
        <v>30</v>
      </c>
      <c r="N1877" t="s">
        <v>28</v>
      </c>
      <c r="O1877" t="s">
        <v>128</v>
      </c>
      <c r="P1877" t="s">
        <v>1253</v>
      </c>
      <c r="Q1877" t="s">
        <v>823</v>
      </c>
      <c r="R1877" t="s">
        <v>824</v>
      </c>
    </row>
    <row r="1878" spans="1:18" x14ac:dyDescent="0.35">
      <c r="A1878" t="s">
        <v>822</v>
      </c>
      <c r="B1878" t="s">
        <v>1943</v>
      </c>
      <c r="C1878">
        <v>3</v>
      </c>
      <c r="D1878">
        <v>47017</v>
      </c>
      <c r="E1878">
        <v>3</v>
      </c>
      <c r="G1878" t="s">
        <v>1128</v>
      </c>
      <c r="J1878" t="s">
        <v>881</v>
      </c>
      <c r="K1878" s="11" t="str">
        <f t="shared" si="332"/>
        <v>35</v>
      </c>
      <c r="L1878" s="11" t="str">
        <f t="shared" si="335"/>
        <v>30</v>
      </c>
      <c r="N1878" t="s">
        <v>53</v>
      </c>
      <c r="O1878" t="s">
        <v>92</v>
      </c>
      <c r="P1878" t="s">
        <v>1253</v>
      </c>
      <c r="Q1878" t="s">
        <v>823</v>
      </c>
      <c r="R1878" t="s">
        <v>1063</v>
      </c>
    </row>
    <row r="1879" spans="1:18" x14ac:dyDescent="0.35">
      <c r="A1879" t="s">
        <v>822</v>
      </c>
      <c r="B1879" t="s">
        <v>1943</v>
      </c>
      <c r="C1879">
        <v>4</v>
      </c>
      <c r="D1879">
        <v>47018</v>
      </c>
      <c r="E1879">
        <v>3</v>
      </c>
      <c r="G1879" t="s">
        <v>716</v>
      </c>
      <c r="J1879" t="s">
        <v>554</v>
      </c>
      <c r="K1879" s="11" t="str">
        <f t="shared" si="332"/>
        <v>36</v>
      </c>
      <c r="L1879" s="11" t="str">
        <f t="shared" si="335"/>
        <v>30</v>
      </c>
      <c r="N1879" t="s">
        <v>714</v>
      </c>
      <c r="O1879" t="s">
        <v>124</v>
      </c>
      <c r="P1879" t="s">
        <v>1253</v>
      </c>
      <c r="Q1879" t="s">
        <v>823</v>
      </c>
      <c r="R1879" t="s">
        <v>824</v>
      </c>
    </row>
    <row r="1880" spans="1:18" x14ac:dyDescent="0.35">
      <c r="A1880" t="s">
        <v>822</v>
      </c>
      <c r="B1880" t="s">
        <v>1943</v>
      </c>
      <c r="C1880">
        <v>5</v>
      </c>
      <c r="D1880">
        <v>47019</v>
      </c>
      <c r="E1880">
        <v>3</v>
      </c>
      <c r="G1880" t="s">
        <v>716</v>
      </c>
      <c r="J1880" t="s">
        <v>1320</v>
      </c>
      <c r="K1880" s="11" t="str">
        <f t="shared" si="332"/>
        <v>37</v>
      </c>
      <c r="L1880" s="11" t="str">
        <f t="shared" si="335"/>
        <v>30</v>
      </c>
      <c r="N1880" t="s">
        <v>707</v>
      </c>
      <c r="O1880" t="s">
        <v>124</v>
      </c>
      <c r="P1880" t="s">
        <v>1253</v>
      </c>
      <c r="Q1880" t="s">
        <v>823</v>
      </c>
      <c r="R1880" t="s">
        <v>824</v>
      </c>
    </row>
    <row r="1881" spans="1:18" x14ac:dyDescent="0.35">
      <c r="A1881" t="s">
        <v>822</v>
      </c>
      <c r="B1881" t="s">
        <v>1943</v>
      </c>
      <c r="C1881">
        <v>6</v>
      </c>
      <c r="D1881">
        <v>47020</v>
      </c>
      <c r="E1881">
        <v>3</v>
      </c>
      <c r="G1881" t="s">
        <v>716</v>
      </c>
      <c r="J1881" t="s">
        <v>554</v>
      </c>
      <c r="K1881" s="11" t="str">
        <f t="shared" si="332"/>
        <v>36</v>
      </c>
      <c r="L1881" s="11" t="str">
        <f t="shared" si="335"/>
        <v>30</v>
      </c>
      <c r="N1881" t="s">
        <v>707</v>
      </c>
      <c r="O1881" t="s">
        <v>156</v>
      </c>
      <c r="P1881" t="s">
        <v>1253</v>
      </c>
      <c r="Q1881" t="s">
        <v>823</v>
      </c>
      <c r="R1881" t="s">
        <v>1063</v>
      </c>
    </row>
    <row r="1882" spans="1:18" x14ac:dyDescent="0.35">
      <c r="A1882" t="s">
        <v>822</v>
      </c>
      <c r="B1882" t="s">
        <v>1943</v>
      </c>
      <c r="C1882">
        <v>7</v>
      </c>
      <c r="D1882">
        <v>47022</v>
      </c>
      <c r="E1882">
        <v>3</v>
      </c>
      <c r="G1882" t="s">
        <v>716</v>
      </c>
      <c r="J1882" t="s">
        <v>881</v>
      </c>
      <c r="K1882" s="11" t="str">
        <f t="shared" si="332"/>
        <v>35</v>
      </c>
      <c r="L1882" s="11" t="str">
        <f t="shared" si="335"/>
        <v>30</v>
      </c>
      <c r="N1882" t="s">
        <v>714</v>
      </c>
      <c r="O1882" t="s">
        <v>156</v>
      </c>
      <c r="P1882" t="s">
        <v>1253</v>
      </c>
      <c r="Q1882" t="s">
        <v>823</v>
      </c>
      <c r="R1882" t="s">
        <v>1321</v>
      </c>
    </row>
    <row r="1883" spans="1:18" x14ac:dyDescent="0.35">
      <c r="A1883" t="s">
        <v>822</v>
      </c>
      <c r="B1883" t="s">
        <v>1943</v>
      </c>
      <c r="C1883">
        <v>8</v>
      </c>
      <c r="D1883">
        <v>50572</v>
      </c>
      <c r="E1883">
        <v>3</v>
      </c>
      <c r="G1883" t="s">
        <v>716</v>
      </c>
      <c r="I1883">
        <v>61</v>
      </c>
      <c r="J1883" t="s">
        <v>881</v>
      </c>
      <c r="K1883" s="11" t="str">
        <f t="shared" si="332"/>
        <v>35</v>
      </c>
      <c r="L1883" s="11" t="str">
        <f t="shared" si="335"/>
        <v>30</v>
      </c>
      <c r="N1883" t="s">
        <v>709</v>
      </c>
      <c r="O1883" t="s">
        <v>232</v>
      </c>
      <c r="P1883" t="s">
        <v>1253</v>
      </c>
      <c r="Q1883" t="s">
        <v>823</v>
      </c>
      <c r="R1883" t="s">
        <v>1321</v>
      </c>
    </row>
    <row r="1884" spans="1:18" x14ac:dyDescent="0.35">
      <c r="A1884" t="s">
        <v>825</v>
      </c>
      <c r="B1884" t="s">
        <v>1944</v>
      </c>
      <c r="C1884">
        <v>1</v>
      </c>
      <c r="D1884">
        <v>47023</v>
      </c>
      <c r="E1884">
        <v>3</v>
      </c>
      <c r="G1884" t="s">
        <v>22</v>
      </c>
      <c r="J1884" t="s">
        <v>305</v>
      </c>
      <c r="K1884" s="11" t="str">
        <f t="shared" si="332"/>
        <v>28</v>
      </c>
      <c r="L1884" s="11" t="str">
        <f t="shared" si="335"/>
        <v>20</v>
      </c>
      <c r="N1884" t="s">
        <v>709</v>
      </c>
      <c r="O1884" t="s">
        <v>92</v>
      </c>
      <c r="P1884" t="s">
        <v>1253</v>
      </c>
      <c r="Q1884" t="s">
        <v>826</v>
      </c>
    </row>
    <row r="1885" spans="1:18" x14ac:dyDescent="0.35">
      <c r="A1885" t="s">
        <v>1435</v>
      </c>
      <c r="B1885" t="s">
        <v>1662</v>
      </c>
      <c r="K1885" s="11" t="str">
        <f t="shared" si="332"/>
        <v/>
      </c>
      <c r="L1885" s="11" t="str">
        <f t="shared" si="335"/>
        <v/>
      </c>
      <c r="O1885" t="s">
        <v>110</v>
      </c>
      <c r="P1885" t="s">
        <v>110</v>
      </c>
    </row>
    <row r="1886" spans="1:18" x14ac:dyDescent="0.35">
      <c r="A1886" t="s">
        <v>1435</v>
      </c>
      <c r="B1886" t="s">
        <v>1662</v>
      </c>
      <c r="K1886" s="11" t="str">
        <f t="shared" si="332"/>
        <v/>
      </c>
      <c r="L1886" s="11" t="str">
        <f t="shared" si="335"/>
        <v/>
      </c>
      <c r="N1886" t="s">
        <v>17</v>
      </c>
      <c r="O1886" t="s">
        <v>262</v>
      </c>
      <c r="P1886" t="s">
        <v>1253</v>
      </c>
      <c r="Q1886" t="s">
        <v>735</v>
      </c>
      <c r="R1886" t="s">
        <v>745</v>
      </c>
    </row>
    <row r="1887" spans="1:18" x14ac:dyDescent="0.35">
      <c r="A1887" t="s">
        <v>825</v>
      </c>
      <c r="B1887" t="s">
        <v>1944</v>
      </c>
      <c r="C1887">
        <v>2</v>
      </c>
      <c r="D1887">
        <v>48286</v>
      </c>
      <c r="E1887">
        <v>3</v>
      </c>
      <c r="G1887" t="s">
        <v>22</v>
      </c>
      <c r="J1887" t="s">
        <v>923</v>
      </c>
      <c r="K1887" s="11" t="str">
        <f t="shared" si="332"/>
        <v>26</v>
      </c>
      <c r="L1887" s="11" t="str">
        <f t="shared" si="335"/>
        <v>20</v>
      </c>
      <c r="N1887" t="s">
        <v>709</v>
      </c>
      <c r="O1887" t="s">
        <v>92</v>
      </c>
      <c r="P1887" t="s">
        <v>1253</v>
      </c>
      <c r="Q1887" t="s">
        <v>826</v>
      </c>
    </row>
    <row r="1888" spans="1:18" x14ac:dyDescent="0.35">
      <c r="A1888" t="s">
        <v>1435</v>
      </c>
      <c r="B1888" t="s">
        <v>1662</v>
      </c>
      <c r="K1888" s="11" t="str">
        <f t="shared" si="332"/>
        <v/>
      </c>
      <c r="L1888" s="11" t="str">
        <f t="shared" si="335"/>
        <v/>
      </c>
      <c r="O1888" t="s">
        <v>110</v>
      </c>
      <c r="P1888" t="s">
        <v>110</v>
      </c>
    </row>
    <row r="1889" spans="1:18" x14ac:dyDescent="0.35">
      <c r="A1889" t="s">
        <v>1435</v>
      </c>
      <c r="B1889" t="s">
        <v>1662</v>
      </c>
      <c r="K1889" s="11" t="str">
        <f t="shared" si="332"/>
        <v/>
      </c>
      <c r="L1889" s="11" t="str">
        <f t="shared" si="335"/>
        <v/>
      </c>
      <c r="N1889" t="s">
        <v>17</v>
      </c>
      <c r="O1889" t="s">
        <v>1126</v>
      </c>
      <c r="P1889" t="s">
        <v>1253</v>
      </c>
      <c r="Q1889" t="s">
        <v>735</v>
      </c>
      <c r="R1889" t="s">
        <v>745</v>
      </c>
    </row>
    <row r="1890" spans="1:18" x14ac:dyDescent="0.35">
      <c r="A1890" t="s">
        <v>825</v>
      </c>
      <c r="B1890" t="s">
        <v>1944</v>
      </c>
      <c r="C1890">
        <v>3</v>
      </c>
      <c r="D1890">
        <v>48287</v>
      </c>
      <c r="E1890">
        <v>3</v>
      </c>
      <c r="G1890" t="s">
        <v>22</v>
      </c>
      <c r="J1890" t="s">
        <v>923</v>
      </c>
      <c r="K1890" s="11" t="str">
        <f t="shared" si="332"/>
        <v>26</v>
      </c>
      <c r="L1890" s="11" t="str">
        <f t="shared" si="335"/>
        <v>20</v>
      </c>
      <c r="N1890" t="s">
        <v>709</v>
      </c>
      <c r="O1890" t="s">
        <v>92</v>
      </c>
      <c r="P1890" t="s">
        <v>1253</v>
      </c>
      <c r="Q1890" t="s">
        <v>826</v>
      </c>
    </row>
    <row r="1891" spans="1:18" x14ac:dyDescent="0.35">
      <c r="A1891" t="s">
        <v>1435</v>
      </c>
      <c r="B1891" t="s">
        <v>1662</v>
      </c>
      <c r="K1891" s="11" t="str">
        <f t="shared" si="332"/>
        <v/>
      </c>
      <c r="L1891" s="11" t="str">
        <f t="shared" si="335"/>
        <v/>
      </c>
      <c r="O1891" t="s">
        <v>110</v>
      </c>
      <c r="P1891" t="s">
        <v>110</v>
      </c>
    </row>
    <row r="1892" spans="1:18" x14ac:dyDescent="0.35">
      <c r="A1892" t="s">
        <v>1435</v>
      </c>
      <c r="B1892" t="s">
        <v>1662</v>
      </c>
      <c r="K1892" s="11" t="str">
        <f t="shared" si="332"/>
        <v/>
      </c>
      <c r="L1892" s="11" t="str">
        <f t="shared" si="335"/>
        <v/>
      </c>
      <c r="N1892" t="s">
        <v>17</v>
      </c>
      <c r="O1892" t="s">
        <v>262</v>
      </c>
      <c r="P1892" t="s">
        <v>1253</v>
      </c>
      <c r="Q1892" t="s">
        <v>739</v>
      </c>
      <c r="R1892" t="s">
        <v>745</v>
      </c>
    </row>
    <row r="1893" spans="1:18" x14ac:dyDescent="0.35">
      <c r="A1893" t="s">
        <v>825</v>
      </c>
      <c r="B1893" t="s">
        <v>1944</v>
      </c>
      <c r="C1893">
        <v>4</v>
      </c>
      <c r="D1893">
        <v>48288</v>
      </c>
      <c r="E1893">
        <v>3</v>
      </c>
      <c r="G1893" t="s">
        <v>22</v>
      </c>
      <c r="J1893" t="s">
        <v>923</v>
      </c>
      <c r="K1893" s="11" t="str">
        <f t="shared" si="332"/>
        <v>26</v>
      </c>
      <c r="L1893" s="11" t="str">
        <f t="shared" si="335"/>
        <v>20</v>
      </c>
      <c r="N1893" t="s">
        <v>709</v>
      </c>
      <c r="O1893" t="s">
        <v>92</v>
      </c>
      <c r="P1893" t="s">
        <v>1253</v>
      </c>
      <c r="Q1893" t="s">
        <v>826</v>
      </c>
    </row>
    <row r="1894" spans="1:18" x14ac:dyDescent="0.35">
      <c r="A1894" t="s">
        <v>1435</v>
      </c>
      <c r="B1894" t="s">
        <v>1662</v>
      </c>
      <c r="K1894" s="11" t="str">
        <f t="shared" si="332"/>
        <v/>
      </c>
      <c r="L1894" s="11" t="str">
        <f t="shared" si="335"/>
        <v/>
      </c>
      <c r="O1894" t="s">
        <v>110</v>
      </c>
      <c r="P1894" t="s">
        <v>110</v>
      </c>
    </row>
    <row r="1895" spans="1:18" x14ac:dyDescent="0.35">
      <c r="A1895" t="s">
        <v>1435</v>
      </c>
      <c r="B1895" t="s">
        <v>1662</v>
      </c>
      <c r="K1895" s="11" t="str">
        <f t="shared" ref="K1895:K1958" si="336">LEFT(J1895,2)</f>
        <v/>
      </c>
      <c r="L1895" s="11" t="str">
        <f t="shared" si="335"/>
        <v/>
      </c>
      <c r="N1895" t="s">
        <v>17</v>
      </c>
      <c r="O1895" t="s">
        <v>262</v>
      </c>
      <c r="P1895" t="s">
        <v>1253</v>
      </c>
      <c r="Q1895" t="s">
        <v>829</v>
      </c>
      <c r="R1895" t="s">
        <v>745</v>
      </c>
    </row>
    <row r="1896" spans="1:18" x14ac:dyDescent="0.35">
      <c r="A1896" t="s">
        <v>825</v>
      </c>
      <c r="B1896" t="s">
        <v>1944</v>
      </c>
      <c r="C1896">
        <v>5</v>
      </c>
      <c r="D1896">
        <v>48289</v>
      </c>
      <c r="E1896">
        <v>3</v>
      </c>
      <c r="G1896" t="s">
        <v>1048</v>
      </c>
      <c r="J1896" t="s">
        <v>921</v>
      </c>
      <c r="K1896" s="11" t="str">
        <f t="shared" si="336"/>
        <v>25</v>
      </c>
      <c r="L1896" s="11" t="str">
        <f t="shared" si="335"/>
        <v>20</v>
      </c>
      <c r="N1896" t="s">
        <v>709</v>
      </c>
      <c r="O1896" t="s">
        <v>92</v>
      </c>
      <c r="P1896" t="s">
        <v>1253</v>
      </c>
      <c r="Q1896" t="s">
        <v>826</v>
      </c>
    </row>
    <row r="1897" spans="1:18" x14ac:dyDescent="0.35">
      <c r="A1897" t="s">
        <v>1435</v>
      </c>
      <c r="B1897" t="s">
        <v>1662</v>
      </c>
      <c r="K1897" s="11" t="str">
        <f t="shared" si="336"/>
        <v/>
      </c>
      <c r="L1897" s="11" t="str">
        <f t="shared" si="335"/>
        <v/>
      </c>
      <c r="O1897" t="s">
        <v>110</v>
      </c>
      <c r="P1897" t="s">
        <v>110</v>
      </c>
    </row>
    <row r="1898" spans="1:18" x14ac:dyDescent="0.35">
      <c r="A1898" t="s">
        <v>1435</v>
      </c>
      <c r="B1898" t="s">
        <v>1662</v>
      </c>
      <c r="K1898" s="11" t="str">
        <f t="shared" si="336"/>
        <v/>
      </c>
      <c r="L1898" s="11" t="str">
        <f t="shared" si="335"/>
        <v/>
      </c>
      <c r="N1898" t="s">
        <v>712</v>
      </c>
      <c r="O1898" t="s">
        <v>1126</v>
      </c>
      <c r="P1898" t="s">
        <v>1253</v>
      </c>
      <c r="Q1898" t="s">
        <v>829</v>
      </c>
      <c r="R1898" t="s">
        <v>745</v>
      </c>
    </row>
    <row r="1899" spans="1:18" x14ac:dyDescent="0.35">
      <c r="A1899" t="s">
        <v>825</v>
      </c>
      <c r="B1899" t="s">
        <v>1944</v>
      </c>
      <c r="C1899">
        <v>6</v>
      </c>
      <c r="D1899">
        <v>48290</v>
      </c>
      <c r="E1899">
        <v>3</v>
      </c>
      <c r="G1899" t="s">
        <v>22</v>
      </c>
      <c r="J1899" t="s">
        <v>921</v>
      </c>
      <c r="K1899" s="11" t="str">
        <f t="shared" si="336"/>
        <v>25</v>
      </c>
      <c r="L1899" s="11" t="str">
        <f t="shared" si="335"/>
        <v>20</v>
      </c>
      <c r="N1899" t="s">
        <v>709</v>
      </c>
      <c r="O1899" t="s">
        <v>92</v>
      </c>
      <c r="P1899" t="s">
        <v>1253</v>
      </c>
      <c r="Q1899" t="s">
        <v>826</v>
      </c>
    </row>
    <row r="1900" spans="1:18" x14ac:dyDescent="0.35">
      <c r="A1900" t="s">
        <v>1435</v>
      </c>
      <c r="B1900" t="s">
        <v>1662</v>
      </c>
      <c r="K1900" s="11" t="str">
        <f t="shared" si="336"/>
        <v/>
      </c>
      <c r="L1900" s="11" t="str">
        <f t="shared" si="335"/>
        <v/>
      </c>
      <c r="O1900" t="s">
        <v>110</v>
      </c>
      <c r="P1900" t="s">
        <v>110</v>
      </c>
    </row>
    <row r="1901" spans="1:18" x14ac:dyDescent="0.35">
      <c r="A1901" t="s">
        <v>1435</v>
      </c>
      <c r="B1901" t="s">
        <v>1662</v>
      </c>
      <c r="K1901" s="11" t="str">
        <f t="shared" si="336"/>
        <v/>
      </c>
      <c r="L1901" s="11" t="str">
        <f t="shared" si="335"/>
        <v/>
      </c>
      <c r="N1901" t="s">
        <v>17</v>
      </c>
      <c r="O1901" t="s">
        <v>748</v>
      </c>
      <c r="P1901" t="s">
        <v>1253</v>
      </c>
      <c r="Q1901" t="s">
        <v>829</v>
      </c>
      <c r="R1901" t="s">
        <v>745</v>
      </c>
    </row>
    <row r="1902" spans="1:18" x14ac:dyDescent="0.35">
      <c r="A1902" t="s">
        <v>825</v>
      </c>
      <c r="B1902" t="s">
        <v>1944</v>
      </c>
      <c r="C1902">
        <v>7</v>
      </c>
      <c r="D1902">
        <v>48291</v>
      </c>
      <c r="E1902">
        <v>3</v>
      </c>
      <c r="G1902" t="s">
        <v>22</v>
      </c>
      <c r="J1902" t="s">
        <v>256</v>
      </c>
      <c r="K1902" s="11" t="str">
        <f t="shared" si="336"/>
        <v>24</v>
      </c>
      <c r="L1902" s="11" t="str">
        <f t="shared" si="335"/>
        <v>20</v>
      </c>
      <c r="N1902" t="s">
        <v>709</v>
      </c>
      <c r="O1902" t="s">
        <v>92</v>
      </c>
      <c r="P1902" t="s">
        <v>1253</v>
      </c>
      <c r="Q1902" t="s">
        <v>826</v>
      </c>
    </row>
    <row r="1903" spans="1:18" x14ac:dyDescent="0.35">
      <c r="A1903" t="s">
        <v>1435</v>
      </c>
      <c r="B1903" t="s">
        <v>1662</v>
      </c>
      <c r="K1903" s="11" t="str">
        <f t="shared" si="336"/>
        <v/>
      </c>
      <c r="L1903" s="11" t="str">
        <f t="shared" si="335"/>
        <v/>
      </c>
      <c r="O1903" t="s">
        <v>110</v>
      </c>
      <c r="P1903" t="s">
        <v>110</v>
      </c>
    </row>
    <row r="1904" spans="1:18" x14ac:dyDescent="0.35">
      <c r="A1904" t="s">
        <v>1435</v>
      </c>
      <c r="B1904" t="s">
        <v>1662</v>
      </c>
      <c r="K1904" s="11" t="str">
        <f t="shared" si="336"/>
        <v/>
      </c>
      <c r="L1904" s="11" t="str">
        <f t="shared" si="335"/>
        <v/>
      </c>
      <c r="N1904" t="s">
        <v>712</v>
      </c>
      <c r="O1904" t="s">
        <v>262</v>
      </c>
      <c r="P1904" t="s">
        <v>1253</v>
      </c>
      <c r="Q1904" t="s">
        <v>726</v>
      </c>
      <c r="R1904" t="s">
        <v>745</v>
      </c>
    </row>
    <row r="1905" spans="1:18" x14ac:dyDescent="0.35">
      <c r="A1905" t="s">
        <v>825</v>
      </c>
      <c r="B1905" t="s">
        <v>1944</v>
      </c>
      <c r="C1905">
        <v>8</v>
      </c>
      <c r="D1905">
        <v>48292</v>
      </c>
      <c r="E1905">
        <v>3</v>
      </c>
      <c r="G1905" t="s">
        <v>22</v>
      </c>
      <c r="J1905" t="s">
        <v>923</v>
      </c>
      <c r="K1905" s="11" t="str">
        <f t="shared" si="336"/>
        <v>26</v>
      </c>
      <c r="L1905" s="11" t="str">
        <f t="shared" si="335"/>
        <v>20</v>
      </c>
      <c r="N1905" t="s">
        <v>709</v>
      </c>
      <c r="O1905" t="s">
        <v>92</v>
      </c>
      <c r="P1905" t="s">
        <v>1253</v>
      </c>
      <c r="Q1905" t="s">
        <v>826</v>
      </c>
    </row>
    <row r="1906" spans="1:18" x14ac:dyDescent="0.35">
      <c r="A1906" t="s">
        <v>1435</v>
      </c>
      <c r="B1906" t="s">
        <v>1662</v>
      </c>
      <c r="K1906" s="11" t="str">
        <f t="shared" si="336"/>
        <v/>
      </c>
      <c r="L1906" s="11" t="str">
        <f t="shared" si="335"/>
        <v/>
      </c>
      <c r="O1906" t="s">
        <v>110</v>
      </c>
      <c r="P1906" t="s">
        <v>110</v>
      </c>
    </row>
    <row r="1907" spans="1:18" x14ac:dyDescent="0.35">
      <c r="A1907" t="s">
        <v>1435</v>
      </c>
      <c r="B1907" t="s">
        <v>1662</v>
      </c>
      <c r="K1907" s="11" t="str">
        <f t="shared" si="336"/>
        <v/>
      </c>
      <c r="L1907" s="11" t="str">
        <f t="shared" si="335"/>
        <v/>
      </c>
      <c r="N1907" t="s">
        <v>712</v>
      </c>
      <c r="O1907" t="s">
        <v>1126</v>
      </c>
      <c r="P1907" t="s">
        <v>1253</v>
      </c>
      <c r="Q1907" t="s">
        <v>726</v>
      </c>
      <c r="R1907" t="s">
        <v>745</v>
      </c>
    </row>
    <row r="1908" spans="1:18" x14ac:dyDescent="0.35">
      <c r="A1908" t="s">
        <v>825</v>
      </c>
      <c r="B1908" t="s">
        <v>1944</v>
      </c>
      <c r="C1908">
        <v>9</v>
      </c>
      <c r="D1908">
        <v>48293</v>
      </c>
      <c r="E1908">
        <v>3</v>
      </c>
      <c r="G1908" t="s">
        <v>22</v>
      </c>
      <c r="J1908" t="s">
        <v>923</v>
      </c>
      <c r="K1908" s="11" t="str">
        <f t="shared" si="336"/>
        <v>26</v>
      </c>
      <c r="L1908" s="11" t="str">
        <f t="shared" si="335"/>
        <v>20</v>
      </c>
      <c r="N1908" t="s">
        <v>709</v>
      </c>
      <c r="O1908" t="s">
        <v>92</v>
      </c>
      <c r="P1908" t="s">
        <v>1253</v>
      </c>
      <c r="Q1908" t="s">
        <v>826</v>
      </c>
    </row>
    <row r="1909" spans="1:18" x14ac:dyDescent="0.35">
      <c r="A1909" t="s">
        <v>1435</v>
      </c>
      <c r="B1909" t="s">
        <v>1662</v>
      </c>
      <c r="K1909" s="11" t="str">
        <f t="shared" si="336"/>
        <v/>
      </c>
      <c r="L1909" s="11" t="str">
        <f t="shared" si="335"/>
        <v/>
      </c>
      <c r="O1909" t="s">
        <v>110</v>
      </c>
      <c r="P1909" t="s">
        <v>110</v>
      </c>
    </row>
    <row r="1910" spans="1:18" x14ac:dyDescent="0.35">
      <c r="A1910" t="s">
        <v>1435</v>
      </c>
      <c r="B1910" t="s">
        <v>1662</v>
      </c>
      <c r="K1910" s="11" t="str">
        <f t="shared" si="336"/>
        <v/>
      </c>
      <c r="L1910" s="11" t="str">
        <f t="shared" si="335"/>
        <v/>
      </c>
      <c r="N1910" t="s">
        <v>17</v>
      </c>
      <c r="O1910" t="s">
        <v>262</v>
      </c>
      <c r="P1910" t="s">
        <v>1253</v>
      </c>
      <c r="Q1910" t="s">
        <v>722</v>
      </c>
      <c r="R1910" t="s">
        <v>745</v>
      </c>
    </row>
    <row r="1911" spans="1:18" x14ac:dyDescent="0.35">
      <c r="A1911" t="s">
        <v>825</v>
      </c>
      <c r="B1911" t="s">
        <v>1944</v>
      </c>
      <c r="C1911">
        <v>10</v>
      </c>
      <c r="D1911">
        <v>48294</v>
      </c>
      <c r="E1911">
        <v>3</v>
      </c>
      <c r="G1911" t="s">
        <v>22</v>
      </c>
      <c r="J1911" t="s">
        <v>256</v>
      </c>
      <c r="K1911" s="11" t="str">
        <f t="shared" si="336"/>
        <v>24</v>
      </c>
      <c r="L1911" s="11" t="str">
        <f t="shared" si="335"/>
        <v>20</v>
      </c>
      <c r="N1911" t="s">
        <v>709</v>
      </c>
      <c r="O1911" t="s">
        <v>92</v>
      </c>
      <c r="P1911" t="s">
        <v>1253</v>
      </c>
      <c r="Q1911" t="s">
        <v>826</v>
      </c>
    </row>
    <row r="1912" spans="1:18" x14ac:dyDescent="0.35">
      <c r="A1912" t="s">
        <v>1435</v>
      </c>
      <c r="B1912" t="s">
        <v>1662</v>
      </c>
      <c r="K1912" s="11" t="str">
        <f t="shared" si="336"/>
        <v/>
      </c>
      <c r="L1912" s="11" t="str">
        <f t="shared" si="335"/>
        <v/>
      </c>
      <c r="O1912" t="s">
        <v>110</v>
      </c>
      <c r="P1912" t="s">
        <v>110</v>
      </c>
    </row>
    <row r="1913" spans="1:18" x14ac:dyDescent="0.35">
      <c r="A1913" t="s">
        <v>1435</v>
      </c>
      <c r="B1913" t="s">
        <v>1662</v>
      </c>
      <c r="K1913" s="11" t="str">
        <f t="shared" si="336"/>
        <v/>
      </c>
      <c r="L1913" s="11" t="str">
        <f t="shared" si="335"/>
        <v/>
      </c>
      <c r="N1913" t="s">
        <v>712</v>
      </c>
      <c r="O1913" t="s">
        <v>262</v>
      </c>
      <c r="P1913" t="s">
        <v>1253</v>
      </c>
      <c r="Q1913" t="s">
        <v>705</v>
      </c>
      <c r="R1913" t="s">
        <v>745</v>
      </c>
    </row>
    <row r="1914" spans="1:18" x14ac:dyDescent="0.35">
      <c r="A1914" t="s">
        <v>825</v>
      </c>
      <c r="B1914" t="s">
        <v>1944</v>
      </c>
      <c r="C1914">
        <v>11</v>
      </c>
      <c r="D1914">
        <v>48295</v>
      </c>
      <c r="E1914">
        <v>3</v>
      </c>
      <c r="G1914" t="s">
        <v>22</v>
      </c>
      <c r="J1914" t="s">
        <v>921</v>
      </c>
      <c r="K1914" s="11" t="str">
        <f t="shared" si="336"/>
        <v>25</v>
      </c>
      <c r="L1914" s="11" t="str">
        <f t="shared" si="335"/>
        <v>20</v>
      </c>
      <c r="N1914" t="s">
        <v>709</v>
      </c>
      <c r="O1914" t="s">
        <v>92</v>
      </c>
      <c r="P1914" t="s">
        <v>1253</v>
      </c>
      <c r="Q1914" t="s">
        <v>826</v>
      </c>
    </row>
    <row r="1915" spans="1:18" x14ac:dyDescent="0.35">
      <c r="A1915" t="s">
        <v>1435</v>
      </c>
      <c r="B1915" t="s">
        <v>1662</v>
      </c>
      <c r="K1915" s="11" t="str">
        <f t="shared" si="336"/>
        <v/>
      </c>
      <c r="L1915" s="11" t="str">
        <f t="shared" si="335"/>
        <v/>
      </c>
      <c r="O1915" t="s">
        <v>110</v>
      </c>
      <c r="P1915" t="s">
        <v>110</v>
      </c>
    </row>
    <row r="1916" spans="1:18" x14ac:dyDescent="0.35">
      <c r="A1916" t="s">
        <v>1435</v>
      </c>
      <c r="B1916" t="s">
        <v>1662</v>
      </c>
      <c r="K1916" s="11" t="str">
        <f t="shared" si="336"/>
        <v/>
      </c>
      <c r="L1916" s="11" t="str">
        <f t="shared" si="335"/>
        <v/>
      </c>
      <c r="N1916" t="s">
        <v>712</v>
      </c>
      <c r="O1916" t="s">
        <v>262</v>
      </c>
      <c r="P1916" t="s">
        <v>1253</v>
      </c>
      <c r="Q1916" t="s">
        <v>834</v>
      </c>
      <c r="R1916" t="s">
        <v>745</v>
      </c>
    </row>
    <row r="1917" spans="1:18" x14ac:dyDescent="0.35">
      <c r="A1917" t="s">
        <v>825</v>
      </c>
      <c r="B1917" t="s">
        <v>1944</v>
      </c>
      <c r="C1917">
        <v>12</v>
      </c>
      <c r="D1917">
        <v>48296</v>
      </c>
      <c r="E1917">
        <v>3</v>
      </c>
      <c r="G1917" t="s">
        <v>1048</v>
      </c>
      <c r="J1917" t="s">
        <v>923</v>
      </c>
      <c r="K1917" s="11" t="str">
        <f t="shared" si="336"/>
        <v>26</v>
      </c>
      <c r="L1917" s="11" t="str">
        <f t="shared" si="335"/>
        <v>20</v>
      </c>
      <c r="N1917" t="s">
        <v>709</v>
      </c>
      <c r="O1917" t="s">
        <v>92</v>
      </c>
      <c r="P1917" t="s">
        <v>1253</v>
      </c>
      <c r="Q1917" t="s">
        <v>826</v>
      </c>
    </row>
    <row r="1918" spans="1:18" x14ac:dyDescent="0.35">
      <c r="A1918" t="s">
        <v>1435</v>
      </c>
      <c r="B1918" t="s">
        <v>1662</v>
      </c>
      <c r="K1918" s="11" t="str">
        <f t="shared" si="336"/>
        <v/>
      </c>
      <c r="L1918" s="11" t="str">
        <f t="shared" si="335"/>
        <v/>
      </c>
      <c r="O1918" t="s">
        <v>110</v>
      </c>
      <c r="P1918" t="s">
        <v>110</v>
      </c>
    </row>
    <row r="1919" spans="1:18" x14ac:dyDescent="0.35">
      <c r="A1919" t="s">
        <v>1435</v>
      </c>
      <c r="B1919" t="s">
        <v>1662</v>
      </c>
      <c r="K1919" s="11" t="str">
        <f t="shared" si="336"/>
        <v/>
      </c>
      <c r="L1919" s="11" t="str">
        <f t="shared" ref="L1919:L1962" si="337">RIGHT(J1919,2)</f>
        <v/>
      </c>
      <c r="N1919" t="s">
        <v>712</v>
      </c>
      <c r="O1919" t="s">
        <v>1126</v>
      </c>
      <c r="P1919" t="s">
        <v>1253</v>
      </c>
      <c r="Q1919" t="s">
        <v>834</v>
      </c>
      <c r="R1919" t="s">
        <v>745</v>
      </c>
    </row>
    <row r="1920" spans="1:18" x14ac:dyDescent="0.35">
      <c r="A1920" t="s">
        <v>825</v>
      </c>
      <c r="B1920" t="s">
        <v>1944</v>
      </c>
      <c r="C1920">
        <v>13</v>
      </c>
      <c r="D1920">
        <v>48297</v>
      </c>
      <c r="E1920">
        <v>3</v>
      </c>
      <c r="G1920" t="s">
        <v>22</v>
      </c>
      <c r="J1920" t="s">
        <v>923</v>
      </c>
      <c r="K1920" s="11" t="str">
        <f t="shared" si="336"/>
        <v>26</v>
      </c>
      <c r="L1920" s="11" t="str">
        <f t="shared" si="337"/>
        <v>20</v>
      </c>
      <c r="N1920" t="s">
        <v>709</v>
      </c>
      <c r="O1920" t="s">
        <v>92</v>
      </c>
      <c r="P1920" t="s">
        <v>1253</v>
      </c>
      <c r="Q1920" t="s">
        <v>826</v>
      </c>
    </row>
    <row r="1921" spans="1:18" x14ac:dyDescent="0.35">
      <c r="A1921" t="s">
        <v>1435</v>
      </c>
      <c r="B1921" t="s">
        <v>1662</v>
      </c>
      <c r="K1921" s="11" t="str">
        <f t="shared" si="336"/>
        <v/>
      </c>
      <c r="L1921" s="11" t="str">
        <f t="shared" si="337"/>
        <v/>
      </c>
      <c r="O1921" t="s">
        <v>110</v>
      </c>
      <c r="P1921" t="s">
        <v>110</v>
      </c>
    </row>
    <row r="1922" spans="1:18" x14ac:dyDescent="0.35">
      <c r="A1922" t="s">
        <v>1435</v>
      </c>
      <c r="B1922" t="s">
        <v>1662</v>
      </c>
      <c r="K1922" s="11" t="str">
        <f t="shared" si="336"/>
        <v/>
      </c>
      <c r="L1922" s="11" t="str">
        <f t="shared" si="337"/>
        <v/>
      </c>
      <c r="N1922" t="s">
        <v>17</v>
      </c>
      <c r="O1922" t="s">
        <v>262</v>
      </c>
      <c r="P1922" t="s">
        <v>1253</v>
      </c>
      <c r="Q1922" t="s">
        <v>715</v>
      </c>
      <c r="R1922" t="s">
        <v>745</v>
      </c>
    </row>
    <row r="1923" spans="1:18" x14ac:dyDescent="0.35">
      <c r="A1923" t="s">
        <v>825</v>
      </c>
      <c r="B1923" t="s">
        <v>1944</v>
      </c>
      <c r="C1923">
        <v>14</v>
      </c>
      <c r="D1923">
        <v>48298</v>
      </c>
      <c r="E1923">
        <v>3</v>
      </c>
      <c r="G1923" t="s">
        <v>22</v>
      </c>
      <c r="J1923" t="s">
        <v>256</v>
      </c>
      <c r="K1923" s="11" t="str">
        <f t="shared" si="336"/>
        <v>24</v>
      </c>
      <c r="L1923" s="11" t="str">
        <f t="shared" si="337"/>
        <v>20</v>
      </c>
      <c r="N1923" t="s">
        <v>709</v>
      </c>
      <c r="O1923" t="s">
        <v>92</v>
      </c>
      <c r="P1923" t="s">
        <v>1253</v>
      </c>
      <c r="Q1923" t="s">
        <v>826</v>
      </c>
    </row>
    <row r="1924" spans="1:18" x14ac:dyDescent="0.35">
      <c r="A1924" t="s">
        <v>1435</v>
      </c>
      <c r="B1924" t="s">
        <v>1662</v>
      </c>
      <c r="K1924" s="11" t="str">
        <f t="shared" si="336"/>
        <v/>
      </c>
      <c r="L1924" s="11" t="str">
        <f t="shared" si="337"/>
        <v/>
      </c>
      <c r="O1924" t="s">
        <v>110</v>
      </c>
      <c r="P1924" t="s">
        <v>110</v>
      </c>
    </row>
    <row r="1925" spans="1:18" x14ac:dyDescent="0.35">
      <c r="A1925" t="s">
        <v>1435</v>
      </c>
      <c r="B1925" t="s">
        <v>1662</v>
      </c>
      <c r="K1925" s="11" t="str">
        <f t="shared" si="336"/>
        <v/>
      </c>
      <c r="L1925" s="11" t="str">
        <f t="shared" si="337"/>
        <v/>
      </c>
      <c r="N1925" t="s">
        <v>17</v>
      </c>
      <c r="O1925" t="s">
        <v>748</v>
      </c>
      <c r="P1925" t="s">
        <v>1253</v>
      </c>
      <c r="Q1925" t="s">
        <v>731</v>
      </c>
      <c r="R1925" t="s">
        <v>745</v>
      </c>
    </row>
    <row r="1926" spans="1:18" x14ac:dyDescent="0.35">
      <c r="A1926" t="s">
        <v>825</v>
      </c>
      <c r="B1926" t="s">
        <v>1944</v>
      </c>
      <c r="C1926">
        <v>15</v>
      </c>
      <c r="D1926">
        <v>48299</v>
      </c>
      <c r="E1926">
        <v>3</v>
      </c>
      <c r="G1926" t="s">
        <v>22</v>
      </c>
      <c r="J1926" t="s">
        <v>50</v>
      </c>
      <c r="K1926" s="11" t="str">
        <f t="shared" si="336"/>
        <v>20</v>
      </c>
      <c r="L1926" s="11" t="str">
        <f t="shared" si="337"/>
        <v>20</v>
      </c>
      <c r="N1926" t="s">
        <v>709</v>
      </c>
      <c r="O1926" t="s">
        <v>92</v>
      </c>
      <c r="P1926" t="s">
        <v>1253</v>
      </c>
      <c r="Q1926" t="s">
        <v>826</v>
      </c>
    </row>
    <row r="1927" spans="1:18" x14ac:dyDescent="0.35">
      <c r="A1927" t="s">
        <v>1435</v>
      </c>
      <c r="B1927" t="s">
        <v>1662</v>
      </c>
      <c r="K1927" s="11" t="str">
        <f t="shared" si="336"/>
        <v/>
      </c>
      <c r="L1927" s="11" t="str">
        <f t="shared" si="337"/>
        <v/>
      </c>
      <c r="O1927" t="s">
        <v>110</v>
      </c>
      <c r="P1927" t="s">
        <v>110</v>
      </c>
    </row>
    <row r="1928" spans="1:18" x14ac:dyDescent="0.35">
      <c r="A1928" t="s">
        <v>1435</v>
      </c>
      <c r="B1928" t="s">
        <v>1662</v>
      </c>
      <c r="K1928" s="11" t="str">
        <f t="shared" si="336"/>
        <v/>
      </c>
      <c r="L1928" s="11" t="str">
        <f t="shared" si="337"/>
        <v/>
      </c>
      <c r="N1928" t="s">
        <v>712</v>
      </c>
      <c r="O1928" t="s">
        <v>262</v>
      </c>
      <c r="P1928" t="s">
        <v>1253</v>
      </c>
      <c r="Q1928" t="s">
        <v>705</v>
      </c>
      <c r="R1928" t="s">
        <v>745</v>
      </c>
    </row>
    <row r="1929" spans="1:18" x14ac:dyDescent="0.35">
      <c r="A1929" t="s">
        <v>832</v>
      </c>
      <c r="B1929" t="s">
        <v>1945</v>
      </c>
      <c r="C1929">
        <v>1</v>
      </c>
      <c r="D1929">
        <v>47024</v>
      </c>
      <c r="E1929">
        <v>3</v>
      </c>
      <c r="G1929" t="s">
        <v>22</v>
      </c>
      <c r="J1929" t="s">
        <v>50</v>
      </c>
      <c r="K1929" s="11" t="str">
        <f t="shared" si="336"/>
        <v>20</v>
      </c>
      <c r="L1929" s="11" t="str">
        <f t="shared" si="337"/>
        <v>20</v>
      </c>
      <c r="N1929" t="s">
        <v>709</v>
      </c>
      <c r="O1929" t="s">
        <v>92</v>
      </c>
      <c r="P1929" t="s">
        <v>1253</v>
      </c>
      <c r="Q1929" t="s">
        <v>826</v>
      </c>
    </row>
    <row r="1930" spans="1:18" x14ac:dyDescent="0.35">
      <c r="A1930" t="s">
        <v>1435</v>
      </c>
      <c r="B1930" t="s">
        <v>1662</v>
      </c>
      <c r="K1930" s="11" t="str">
        <f t="shared" si="336"/>
        <v/>
      </c>
      <c r="L1930" s="11" t="str">
        <f t="shared" si="337"/>
        <v/>
      </c>
      <c r="O1930" t="s">
        <v>110</v>
      </c>
      <c r="P1930" t="s">
        <v>110</v>
      </c>
    </row>
    <row r="1931" spans="1:18" x14ac:dyDescent="0.35">
      <c r="A1931" t="s">
        <v>1435</v>
      </c>
      <c r="B1931" t="s">
        <v>1662</v>
      </c>
      <c r="K1931" s="11" t="str">
        <f t="shared" si="336"/>
        <v/>
      </c>
      <c r="L1931" s="11" t="str">
        <f t="shared" si="337"/>
        <v/>
      </c>
      <c r="N1931" t="s">
        <v>709</v>
      </c>
      <c r="O1931" t="s">
        <v>92</v>
      </c>
      <c r="P1931" t="s">
        <v>1253</v>
      </c>
      <c r="Q1931" t="s">
        <v>826</v>
      </c>
      <c r="R1931" t="s">
        <v>745</v>
      </c>
    </row>
    <row r="1932" spans="1:18" x14ac:dyDescent="0.35">
      <c r="A1932" t="s">
        <v>1435</v>
      </c>
      <c r="B1932" t="s">
        <v>1662</v>
      </c>
      <c r="K1932" s="11" t="str">
        <f t="shared" si="336"/>
        <v/>
      </c>
      <c r="L1932" s="11" t="str">
        <f t="shared" si="337"/>
        <v/>
      </c>
      <c r="N1932" t="s">
        <v>709</v>
      </c>
      <c r="O1932" t="s">
        <v>1322</v>
      </c>
      <c r="P1932" t="s">
        <v>1253</v>
      </c>
      <c r="Q1932" t="s">
        <v>735</v>
      </c>
      <c r="R1932" t="s">
        <v>745</v>
      </c>
    </row>
    <row r="1933" spans="1:18" x14ac:dyDescent="0.35">
      <c r="A1933" t="s">
        <v>832</v>
      </c>
      <c r="B1933" t="s">
        <v>1945</v>
      </c>
      <c r="C1933">
        <v>2</v>
      </c>
      <c r="D1933">
        <v>48300</v>
      </c>
      <c r="E1933">
        <v>3</v>
      </c>
      <c r="G1933" t="s">
        <v>22</v>
      </c>
      <c r="J1933" t="s">
        <v>50</v>
      </c>
      <c r="K1933" s="11" t="str">
        <f t="shared" si="336"/>
        <v>20</v>
      </c>
      <c r="L1933" s="11" t="str">
        <f t="shared" si="337"/>
        <v>20</v>
      </c>
      <c r="N1933" t="s">
        <v>709</v>
      </c>
      <c r="O1933" t="s">
        <v>92</v>
      </c>
      <c r="P1933" t="s">
        <v>1253</v>
      </c>
      <c r="Q1933" t="s">
        <v>826</v>
      </c>
    </row>
    <row r="1934" spans="1:18" x14ac:dyDescent="0.35">
      <c r="A1934" t="s">
        <v>1435</v>
      </c>
      <c r="B1934" t="s">
        <v>1662</v>
      </c>
      <c r="K1934" s="11" t="str">
        <f t="shared" si="336"/>
        <v/>
      </c>
      <c r="L1934" s="11" t="str">
        <f t="shared" si="337"/>
        <v/>
      </c>
      <c r="O1934" t="s">
        <v>110</v>
      </c>
      <c r="P1934" t="s">
        <v>110</v>
      </c>
    </row>
    <row r="1935" spans="1:18" x14ac:dyDescent="0.35">
      <c r="A1935" t="s">
        <v>1435</v>
      </c>
      <c r="B1935" t="s">
        <v>1662</v>
      </c>
      <c r="K1935" s="11" t="str">
        <f t="shared" si="336"/>
        <v/>
      </c>
      <c r="L1935" s="11" t="str">
        <f t="shared" si="337"/>
        <v/>
      </c>
      <c r="N1935" t="s">
        <v>17</v>
      </c>
      <c r="O1935" t="s">
        <v>748</v>
      </c>
      <c r="P1935" t="s">
        <v>1253</v>
      </c>
      <c r="Q1935" t="s">
        <v>735</v>
      </c>
      <c r="R1935" t="s">
        <v>745</v>
      </c>
    </row>
    <row r="1936" spans="1:18" x14ac:dyDescent="0.35">
      <c r="A1936" t="s">
        <v>832</v>
      </c>
      <c r="B1936" t="s">
        <v>1945</v>
      </c>
      <c r="C1936">
        <v>3</v>
      </c>
      <c r="D1936">
        <v>48301</v>
      </c>
      <c r="E1936">
        <v>3</v>
      </c>
      <c r="G1936" t="s">
        <v>1048</v>
      </c>
      <c r="J1936" t="s">
        <v>50</v>
      </c>
      <c r="K1936" s="11" t="str">
        <f t="shared" si="336"/>
        <v>20</v>
      </c>
      <c r="L1936" s="11" t="str">
        <f t="shared" si="337"/>
        <v>20</v>
      </c>
      <c r="N1936" t="s">
        <v>709</v>
      </c>
      <c r="O1936" t="s">
        <v>92</v>
      </c>
      <c r="P1936" t="s">
        <v>1253</v>
      </c>
      <c r="Q1936" t="s">
        <v>826</v>
      </c>
    </row>
    <row r="1937" spans="1:18" x14ac:dyDescent="0.35">
      <c r="A1937" t="s">
        <v>1435</v>
      </c>
      <c r="B1937" t="s">
        <v>1662</v>
      </c>
      <c r="K1937" s="11" t="str">
        <f t="shared" si="336"/>
        <v/>
      </c>
      <c r="L1937" s="11" t="str">
        <f t="shared" si="337"/>
        <v/>
      </c>
      <c r="O1937" t="s">
        <v>110</v>
      </c>
      <c r="P1937" t="s">
        <v>110</v>
      </c>
    </row>
    <row r="1938" spans="1:18" x14ac:dyDescent="0.35">
      <c r="A1938" t="s">
        <v>1435</v>
      </c>
      <c r="B1938" t="s">
        <v>1662</v>
      </c>
      <c r="K1938" s="11" t="str">
        <f t="shared" si="336"/>
        <v/>
      </c>
      <c r="L1938" s="11" t="str">
        <f t="shared" si="337"/>
        <v/>
      </c>
      <c r="N1938" t="s">
        <v>712</v>
      </c>
      <c r="O1938" t="s">
        <v>1126</v>
      </c>
      <c r="P1938" t="s">
        <v>1253</v>
      </c>
      <c r="Q1938" t="s">
        <v>739</v>
      </c>
      <c r="R1938" t="s">
        <v>745</v>
      </c>
    </row>
    <row r="1939" spans="1:18" x14ac:dyDescent="0.35">
      <c r="A1939" t="s">
        <v>832</v>
      </c>
      <c r="B1939" t="s">
        <v>1945</v>
      </c>
      <c r="C1939">
        <v>4</v>
      </c>
      <c r="D1939">
        <v>48302</v>
      </c>
      <c r="E1939">
        <v>3</v>
      </c>
      <c r="G1939" t="s">
        <v>22</v>
      </c>
      <c r="J1939" t="s">
        <v>50</v>
      </c>
      <c r="K1939" s="11" t="str">
        <f t="shared" si="336"/>
        <v>20</v>
      </c>
      <c r="L1939" s="11" t="str">
        <f t="shared" si="337"/>
        <v>20</v>
      </c>
      <c r="N1939" t="s">
        <v>709</v>
      </c>
      <c r="O1939" t="s">
        <v>92</v>
      </c>
      <c r="P1939" t="s">
        <v>1253</v>
      </c>
      <c r="Q1939" t="s">
        <v>826</v>
      </c>
    </row>
    <row r="1940" spans="1:18" x14ac:dyDescent="0.35">
      <c r="A1940" t="s">
        <v>1435</v>
      </c>
      <c r="B1940" t="s">
        <v>1662</v>
      </c>
      <c r="K1940" s="11" t="str">
        <f t="shared" si="336"/>
        <v/>
      </c>
      <c r="L1940" s="11" t="str">
        <f t="shared" si="337"/>
        <v/>
      </c>
      <c r="O1940" t="s">
        <v>110</v>
      </c>
      <c r="P1940" t="s">
        <v>110</v>
      </c>
    </row>
    <row r="1941" spans="1:18" x14ac:dyDescent="0.35">
      <c r="A1941" t="s">
        <v>1435</v>
      </c>
      <c r="B1941" t="s">
        <v>1662</v>
      </c>
      <c r="K1941" s="11" t="str">
        <f t="shared" si="336"/>
        <v/>
      </c>
      <c r="L1941" s="11" t="str">
        <f t="shared" si="337"/>
        <v/>
      </c>
      <c r="N1941" t="s">
        <v>712</v>
      </c>
      <c r="O1941" t="s">
        <v>262</v>
      </c>
      <c r="P1941" t="s">
        <v>1253</v>
      </c>
      <c r="Q1941" t="s">
        <v>739</v>
      </c>
      <c r="R1941" t="s">
        <v>745</v>
      </c>
    </row>
    <row r="1942" spans="1:18" x14ac:dyDescent="0.35">
      <c r="A1942" t="s">
        <v>832</v>
      </c>
      <c r="B1942" t="s">
        <v>1945</v>
      </c>
      <c r="C1942">
        <v>5</v>
      </c>
      <c r="D1942">
        <v>48303</v>
      </c>
      <c r="E1942">
        <v>3</v>
      </c>
      <c r="G1942" t="s">
        <v>22</v>
      </c>
      <c r="J1942" t="s">
        <v>50</v>
      </c>
      <c r="K1942" s="11" t="str">
        <f t="shared" si="336"/>
        <v>20</v>
      </c>
      <c r="L1942" s="11" t="str">
        <f t="shared" si="337"/>
        <v>20</v>
      </c>
      <c r="N1942" t="s">
        <v>709</v>
      </c>
      <c r="O1942" t="s">
        <v>92</v>
      </c>
      <c r="P1942" t="s">
        <v>1253</v>
      </c>
      <c r="Q1942" t="s">
        <v>826</v>
      </c>
    </row>
    <row r="1943" spans="1:18" x14ac:dyDescent="0.35">
      <c r="A1943" t="s">
        <v>1435</v>
      </c>
      <c r="B1943" t="s">
        <v>1662</v>
      </c>
      <c r="K1943" s="11" t="str">
        <f t="shared" si="336"/>
        <v/>
      </c>
      <c r="L1943" s="11" t="str">
        <f t="shared" si="337"/>
        <v/>
      </c>
      <c r="O1943" t="s">
        <v>110</v>
      </c>
      <c r="P1943" t="s">
        <v>110</v>
      </c>
    </row>
    <row r="1944" spans="1:18" x14ac:dyDescent="0.35">
      <c r="A1944" t="s">
        <v>1435</v>
      </c>
      <c r="B1944" t="s">
        <v>1662</v>
      </c>
      <c r="K1944" s="11" t="str">
        <f t="shared" si="336"/>
        <v/>
      </c>
      <c r="L1944" s="11" t="str">
        <f t="shared" si="337"/>
        <v/>
      </c>
      <c r="N1944" t="s">
        <v>17</v>
      </c>
      <c r="O1944" t="s">
        <v>1126</v>
      </c>
      <c r="P1944" t="s">
        <v>1253</v>
      </c>
      <c r="Q1944" t="s">
        <v>829</v>
      </c>
      <c r="R1944" t="s">
        <v>745</v>
      </c>
    </row>
    <row r="1945" spans="1:18" x14ac:dyDescent="0.35">
      <c r="A1945" t="s">
        <v>832</v>
      </c>
      <c r="B1945" t="s">
        <v>1945</v>
      </c>
      <c r="C1945">
        <v>6</v>
      </c>
      <c r="D1945">
        <v>48304</v>
      </c>
      <c r="E1945">
        <v>3</v>
      </c>
      <c r="G1945" t="s">
        <v>22</v>
      </c>
      <c r="J1945" t="s">
        <v>222</v>
      </c>
      <c r="K1945" s="11" t="str">
        <f t="shared" si="336"/>
        <v>17</v>
      </c>
      <c r="L1945" s="11" t="str">
        <f t="shared" si="337"/>
        <v>20</v>
      </c>
      <c r="N1945" t="s">
        <v>709</v>
      </c>
      <c r="O1945" t="s">
        <v>92</v>
      </c>
      <c r="P1945" t="s">
        <v>1253</v>
      </c>
      <c r="Q1945" t="s">
        <v>826</v>
      </c>
    </row>
    <row r="1946" spans="1:18" x14ac:dyDescent="0.35">
      <c r="A1946" t="s">
        <v>1435</v>
      </c>
      <c r="B1946" t="s">
        <v>1662</v>
      </c>
      <c r="K1946" s="11" t="str">
        <f t="shared" si="336"/>
        <v/>
      </c>
      <c r="L1946" s="11" t="str">
        <f t="shared" si="337"/>
        <v/>
      </c>
      <c r="O1946" t="s">
        <v>110</v>
      </c>
      <c r="P1946" t="s">
        <v>110</v>
      </c>
    </row>
    <row r="1947" spans="1:18" x14ac:dyDescent="0.35">
      <c r="A1947" t="s">
        <v>1435</v>
      </c>
      <c r="B1947" t="s">
        <v>1662</v>
      </c>
      <c r="K1947" s="11" t="str">
        <f t="shared" si="336"/>
        <v/>
      </c>
      <c r="L1947" s="11" t="str">
        <f t="shared" si="337"/>
        <v/>
      </c>
      <c r="N1947" t="s">
        <v>712</v>
      </c>
      <c r="O1947" t="s">
        <v>748</v>
      </c>
      <c r="P1947" t="s">
        <v>1253</v>
      </c>
      <c r="Q1947" t="s">
        <v>829</v>
      </c>
      <c r="R1947" t="s">
        <v>745</v>
      </c>
    </row>
    <row r="1948" spans="1:18" x14ac:dyDescent="0.35">
      <c r="A1948" t="s">
        <v>832</v>
      </c>
      <c r="B1948" t="s">
        <v>1946</v>
      </c>
      <c r="C1948">
        <v>7</v>
      </c>
      <c r="D1948">
        <v>48305</v>
      </c>
      <c r="E1948">
        <v>3</v>
      </c>
      <c r="G1948" t="s">
        <v>22</v>
      </c>
      <c r="I1948" t="s">
        <v>968</v>
      </c>
      <c r="J1948" t="s">
        <v>50</v>
      </c>
      <c r="K1948" s="11" t="str">
        <f t="shared" si="336"/>
        <v>20</v>
      </c>
      <c r="L1948" s="11" t="str">
        <f t="shared" si="337"/>
        <v>20</v>
      </c>
      <c r="N1948" t="s">
        <v>709</v>
      </c>
      <c r="O1948" t="s">
        <v>92</v>
      </c>
      <c r="P1948" t="s">
        <v>1253</v>
      </c>
      <c r="Q1948" t="s">
        <v>826</v>
      </c>
    </row>
    <row r="1949" spans="1:18" x14ac:dyDescent="0.35">
      <c r="A1949" t="s">
        <v>1435</v>
      </c>
      <c r="B1949" t="s">
        <v>1662</v>
      </c>
      <c r="K1949" s="11" t="str">
        <f t="shared" si="336"/>
        <v/>
      </c>
      <c r="L1949" s="11" t="str">
        <f t="shared" si="337"/>
        <v/>
      </c>
      <c r="O1949" t="s">
        <v>110</v>
      </c>
      <c r="P1949" t="s">
        <v>110</v>
      </c>
    </row>
    <row r="1950" spans="1:18" x14ac:dyDescent="0.35">
      <c r="A1950" t="s">
        <v>1435</v>
      </c>
      <c r="B1950" t="s">
        <v>1662</v>
      </c>
      <c r="K1950" s="11" t="str">
        <f t="shared" si="336"/>
        <v/>
      </c>
      <c r="L1950" s="11" t="str">
        <f t="shared" si="337"/>
        <v/>
      </c>
      <c r="N1950" t="s">
        <v>17</v>
      </c>
      <c r="O1950" t="s">
        <v>262</v>
      </c>
      <c r="P1950" t="s">
        <v>1253</v>
      </c>
      <c r="Q1950" t="s">
        <v>726</v>
      </c>
      <c r="R1950" t="s">
        <v>745</v>
      </c>
    </row>
    <row r="1951" spans="1:18" x14ac:dyDescent="0.35">
      <c r="A1951" t="s">
        <v>832</v>
      </c>
      <c r="B1951" t="s">
        <v>1946</v>
      </c>
      <c r="C1951">
        <v>8</v>
      </c>
      <c r="D1951">
        <v>48306</v>
      </c>
      <c r="E1951">
        <v>3</v>
      </c>
      <c r="G1951" t="s">
        <v>22</v>
      </c>
      <c r="I1951" t="s">
        <v>968</v>
      </c>
      <c r="J1951" t="s">
        <v>302</v>
      </c>
      <c r="K1951" s="11" t="str">
        <f t="shared" si="336"/>
        <v>18</v>
      </c>
      <c r="L1951" s="11" t="str">
        <f t="shared" si="337"/>
        <v>20</v>
      </c>
      <c r="N1951" t="s">
        <v>709</v>
      </c>
      <c r="O1951" t="s">
        <v>92</v>
      </c>
      <c r="P1951" t="s">
        <v>1253</v>
      </c>
      <c r="Q1951" t="s">
        <v>826</v>
      </c>
    </row>
    <row r="1952" spans="1:18" x14ac:dyDescent="0.35">
      <c r="A1952" t="s">
        <v>1435</v>
      </c>
      <c r="B1952" t="s">
        <v>1662</v>
      </c>
      <c r="K1952" s="11" t="str">
        <f t="shared" si="336"/>
        <v/>
      </c>
      <c r="L1952" s="11" t="str">
        <f t="shared" si="337"/>
        <v/>
      </c>
      <c r="O1952" t="s">
        <v>110</v>
      </c>
      <c r="P1952" t="s">
        <v>110</v>
      </c>
    </row>
    <row r="1953" spans="1:18" x14ac:dyDescent="0.35">
      <c r="A1953" t="s">
        <v>1435</v>
      </c>
      <c r="B1953" t="s">
        <v>1662</v>
      </c>
      <c r="K1953" s="11" t="str">
        <f t="shared" si="336"/>
        <v/>
      </c>
      <c r="L1953" s="11" t="str">
        <f t="shared" si="337"/>
        <v/>
      </c>
      <c r="N1953" t="s">
        <v>712</v>
      </c>
      <c r="O1953" t="s">
        <v>748</v>
      </c>
      <c r="P1953" t="s">
        <v>1253</v>
      </c>
      <c r="Q1953" t="s">
        <v>726</v>
      </c>
      <c r="R1953" t="s">
        <v>745</v>
      </c>
    </row>
    <row r="1954" spans="1:18" x14ac:dyDescent="0.35">
      <c r="A1954" t="s">
        <v>832</v>
      </c>
      <c r="B1954" t="s">
        <v>1946</v>
      </c>
      <c r="C1954">
        <v>9</v>
      </c>
      <c r="D1954">
        <v>48307</v>
      </c>
      <c r="E1954">
        <v>3</v>
      </c>
      <c r="G1954" t="s">
        <v>22</v>
      </c>
      <c r="I1954" t="s">
        <v>968</v>
      </c>
      <c r="J1954" t="s">
        <v>310</v>
      </c>
      <c r="K1954" s="11" t="str">
        <f t="shared" si="336"/>
        <v>22</v>
      </c>
      <c r="L1954" s="11" t="str">
        <f t="shared" si="337"/>
        <v>20</v>
      </c>
      <c r="N1954" t="s">
        <v>709</v>
      </c>
      <c r="O1954" t="s">
        <v>92</v>
      </c>
      <c r="P1954" t="s">
        <v>1253</v>
      </c>
      <c r="Q1954" t="s">
        <v>826</v>
      </c>
    </row>
    <row r="1955" spans="1:18" x14ac:dyDescent="0.35">
      <c r="A1955" t="s">
        <v>1435</v>
      </c>
      <c r="B1955" t="s">
        <v>1662</v>
      </c>
      <c r="K1955" s="11" t="str">
        <f t="shared" si="336"/>
        <v/>
      </c>
      <c r="L1955" s="11" t="str">
        <f t="shared" si="337"/>
        <v/>
      </c>
      <c r="O1955" t="s">
        <v>110</v>
      </c>
      <c r="P1955" t="s">
        <v>110</v>
      </c>
    </row>
    <row r="1956" spans="1:18" x14ac:dyDescent="0.35">
      <c r="A1956" t="s">
        <v>1435</v>
      </c>
      <c r="B1956" t="s">
        <v>1662</v>
      </c>
      <c r="K1956" s="11" t="str">
        <f t="shared" si="336"/>
        <v/>
      </c>
      <c r="L1956" s="11" t="str">
        <f t="shared" si="337"/>
        <v/>
      </c>
      <c r="N1956" t="s">
        <v>712</v>
      </c>
      <c r="O1956" t="s">
        <v>262</v>
      </c>
      <c r="P1956" t="s">
        <v>1253</v>
      </c>
      <c r="Q1956" t="s">
        <v>722</v>
      </c>
      <c r="R1956" t="s">
        <v>745</v>
      </c>
    </row>
    <row r="1957" spans="1:18" x14ac:dyDescent="0.35">
      <c r="A1957" t="s">
        <v>832</v>
      </c>
      <c r="B1957" t="s">
        <v>1946</v>
      </c>
      <c r="C1957">
        <v>10</v>
      </c>
      <c r="D1957">
        <v>48308</v>
      </c>
      <c r="E1957">
        <v>3</v>
      </c>
      <c r="G1957" t="s">
        <v>22</v>
      </c>
      <c r="I1957" t="s">
        <v>968</v>
      </c>
      <c r="J1957" t="s">
        <v>58</v>
      </c>
      <c r="K1957" s="11" t="str">
        <f t="shared" si="336"/>
        <v>19</v>
      </c>
      <c r="L1957" s="11" t="str">
        <f t="shared" si="337"/>
        <v>20</v>
      </c>
      <c r="N1957" t="s">
        <v>709</v>
      </c>
      <c r="O1957" t="s">
        <v>92</v>
      </c>
      <c r="P1957" t="s">
        <v>1253</v>
      </c>
      <c r="Q1957" t="s">
        <v>826</v>
      </c>
    </row>
    <row r="1958" spans="1:18" x14ac:dyDescent="0.35">
      <c r="A1958" t="s">
        <v>1435</v>
      </c>
      <c r="B1958" t="s">
        <v>1662</v>
      </c>
      <c r="K1958" s="11" t="str">
        <f t="shared" si="336"/>
        <v/>
      </c>
      <c r="L1958" s="11" t="str">
        <f t="shared" si="337"/>
        <v/>
      </c>
      <c r="O1958" t="s">
        <v>110</v>
      </c>
      <c r="P1958" t="s">
        <v>110</v>
      </c>
    </row>
    <row r="1959" spans="1:18" x14ac:dyDescent="0.35">
      <c r="A1959" t="s">
        <v>1435</v>
      </c>
      <c r="B1959" t="s">
        <v>1662</v>
      </c>
      <c r="K1959" s="11" t="str">
        <f t="shared" ref="K1959:K1962" si="338">LEFT(J1959,2)</f>
        <v/>
      </c>
      <c r="L1959" s="11" t="str">
        <f t="shared" si="337"/>
        <v/>
      </c>
      <c r="N1959" t="s">
        <v>712</v>
      </c>
      <c r="O1959" t="s">
        <v>262</v>
      </c>
      <c r="P1959" t="s">
        <v>1253</v>
      </c>
      <c r="Q1959" t="s">
        <v>715</v>
      </c>
      <c r="R1959" t="s">
        <v>745</v>
      </c>
    </row>
    <row r="1960" spans="1:18" x14ac:dyDescent="0.35">
      <c r="A1960" t="s">
        <v>832</v>
      </c>
      <c r="B1960" t="s">
        <v>1946</v>
      </c>
      <c r="C1960">
        <v>11</v>
      </c>
      <c r="D1960">
        <v>48309</v>
      </c>
      <c r="E1960">
        <v>3</v>
      </c>
      <c r="G1960" t="s">
        <v>1048</v>
      </c>
      <c r="I1960" t="s">
        <v>968</v>
      </c>
      <c r="J1960" t="s">
        <v>915</v>
      </c>
      <c r="K1960" s="11" t="str">
        <f t="shared" si="338"/>
        <v>14</v>
      </c>
      <c r="L1960" s="11" t="str">
        <f t="shared" si="337"/>
        <v>20</v>
      </c>
      <c r="N1960" t="s">
        <v>709</v>
      </c>
      <c r="O1960" t="s">
        <v>92</v>
      </c>
      <c r="P1960" t="s">
        <v>1253</v>
      </c>
      <c r="Q1960" t="s">
        <v>826</v>
      </c>
    </row>
    <row r="1961" spans="1:18" x14ac:dyDescent="0.35">
      <c r="A1961" t="s">
        <v>1435</v>
      </c>
      <c r="B1961" t="s">
        <v>1662</v>
      </c>
      <c r="K1961" s="11" t="str">
        <f t="shared" si="338"/>
        <v/>
      </c>
      <c r="L1961" s="11" t="str">
        <f t="shared" si="337"/>
        <v/>
      </c>
      <c r="O1961" t="s">
        <v>110</v>
      </c>
      <c r="P1961" t="s">
        <v>110</v>
      </c>
    </row>
    <row r="1962" spans="1:18" x14ac:dyDescent="0.35">
      <c r="A1962" t="s">
        <v>1435</v>
      </c>
      <c r="B1962" t="s">
        <v>1662</v>
      </c>
      <c r="K1962" s="11" t="str">
        <f t="shared" si="338"/>
        <v/>
      </c>
      <c r="L1962" s="11" t="str">
        <f t="shared" si="337"/>
        <v/>
      </c>
      <c r="N1962" t="s">
        <v>17</v>
      </c>
      <c r="O1962" t="s">
        <v>262</v>
      </c>
      <c r="P1962" t="s">
        <v>1253</v>
      </c>
      <c r="Q1962" t="s">
        <v>834</v>
      </c>
      <c r="R1962" t="s">
        <v>745</v>
      </c>
    </row>
    <row r="1963" spans="1:18" x14ac:dyDescent="0.35">
      <c r="A1963" t="s">
        <v>832</v>
      </c>
      <c r="B1963" t="s">
        <v>1946</v>
      </c>
      <c r="C1963">
        <v>12</v>
      </c>
      <c r="D1963">
        <v>48310</v>
      </c>
      <c r="E1963">
        <v>3</v>
      </c>
      <c r="G1963" t="s">
        <v>22</v>
      </c>
      <c r="I1963" t="s">
        <v>968</v>
      </c>
      <c r="J1963" s="9">
        <v>45097</v>
      </c>
      <c r="K1963" s="11" t="str">
        <f>TEXT(MONTH(J1963),"00")</f>
        <v>06</v>
      </c>
      <c r="L1963" s="11" t="str">
        <f>TEXT(DAY(J1963),"00")</f>
        <v>20</v>
      </c>
      <c r="M1963" s="5"/>
      <c r="N1963" t="s">
        <v>709</v>
      </c>
      <c r="O1963" t="s">
        <v>92</v>
      </c>
      <c r="P1963" t="s">
        <v>1253</v>
      </c>
      <c r="Q1963" t="s">
        <v>826</v>
      </c>
    </row>
    <row r="1964" spans="1:18" x14ac:dyDescent="0.35">
      <c r="A1964" t="s">
        <v>1435</v>
      </c>
      <c r="B1964" t="s">
        <v>1662</v>
      </c>
      <c r="K1964" s="11" t="str">
        <f t="shared" ref="K1964:K1968" si="339">LEFT(J1964,2)</f>
        <v/>
      </c>
      <c r="L1964" s="11" t="str">
        <f t="shared" ref="L1964:L1968" si="340">RIGHT(J1964,2)</f>
        <v/>
      </c>
      <c r="O1964" t="s">
        <v>110</v>
      </c>
      <c r="P1964" t="s">
        <v>110</v>
      </c>
    </row>
    <row r="1965" spans="1:18" x14ac:dyDescent="0.35">
      <c r="A1965" t="s">
        <v>1435</v>
      </c>
      <c r="B1965" t="s">
        <v>1662</v>
      </c>
      <c r="K1965" s="11" t="str">
        <f t="shared" si="339"/>
        <v/>
      </c>
      <c r="L1965" s="11" t="str">
        <f t="shared" si="340"/>
        <v/>
      </c>
      <c r="N1965" t="s">
        <v>17</v>
      </c>
      <c r="O1965" t="s">
        <v>1126</v>
      </c>
      <c r="P1965" t="s">
        <v>1253</v>
      </c>
      <c r="Q1965" t="s">
        <v>834</v>
      </c>
      <c r="R1965" t="s">
        <v>745</v>
      </c>
    </row>
    <row r="1966" spans="1:18" x14ac:dyDescent="0.35">
      <c r="A1966" t="s">
        <v>1616</v>
      </c>
      <c r="B1966" t="s">
        <v>2207</v>
      </c>
      <c r="C1966">
        <v>1</v>
      </c>
      <c r="D1966">
        <v>47011</v>
      </c>
      <c r="E1966">
        <v>3</v>
      </c>
      <c r="G1966" t="s">
        <v>716</v>
      </c>
      <c r="I1966" t="s">
        <v>968</v>
      </c>
      <c r="J1966" t="s">
        <v>1323</v>
      </c>
      <c r="K1966" s="11" t="str">
        <f t="shared" si="339"/>
        <v>36</v>
      </c>
      <c r="L1966" s="11" t="str">
        <f t="shared" si="340"/>
        <v>50</v>
      </c>
      <c r="N1966" t="s">
        <v>707</v>
      </c>
      <c r="O1966" t="s">
        <v>92</v>
      </c>
      <c r="P1966" t="s">
        <v>1253</v>
      </c>
      <c r="Q1966" t="s">
        <v>1324</v>
      </c>
      <c r="R1966" t="s">
        <v>1052</v>
      </c>
    </row>
    <row r="1967" spans="1:18" x14ac:dyDescent="0.35">
      <c r="A1967" t="s">
        <v>1554</v>
      </c>
      <c r="B1967" t="s">
        <v>1947</v>
      </c>
      <c r="C1967">
        <v>1</v>
      </c>
      <c r="D1967">
        <v>44899</v>
      </c>
      <c r="E1967">
        <v>3</v>
      </c>
      <c r="G1967" t="s">
        <v>759</v>
      </c>
      <c r="I1967" t="s">
        <v>968</v>
      </c>
      <c r="J1967" t="s">
        <v>132</v>
      </c>
      <c r="K1967" s="11" t="str">
        <f t="shared" si="339"/>
        <v>0/</v>
      </c>
      <c r="L1967" s="11" t="str">
        <f t="shared" si="340"/>
        <v>30</v>
      </c>
      <c r="N1967" t="s">
        <v>745</v>
      </c>
      <c r="O1967" t="s">
        <v>745</v>
      </c>
      <c r="P1967" t="s">
        <v>1253</v>
      </c>
      <c r="R1967" t="s">
        <v>836</v>
      </c>
    </row>
    <row r="1968" spans="1:18" x14ac:dyDescent="0.35">
      <c r="A1968" t="s">
        <v>1554</v>
      </c>
      <c r="B1968" t="s">
        <v>1947</v>
      </c>
      <c r="C1968">
        <v>2</v>
      </c>
      <c r="D1968">
        <v>47069</v>
      </c>
      <c r="E1968">
        <v>3</v>
      </c>
      <c r="G1968" t="s">
        <v>759</v>
      </c>
      <c r="I1968" t="s">
        <v>968</v>
      </c>
      <c r="J1968" t="s">
        <v>449</v>
      </c>
      <c r="K1968" s="11" t="str">
        <f t="shared" si="339"/>
        <v>0/</v>
      </c>
      <c r="L1968" s="11" t="str">
        <f t="shared" si="340"/>
        <v>45</v>
      </c>
      <c r="N1968" t="s">
        <v>745</v>
      </c>
      <c r="O1968" t="s">
        <v>745</v>
      </c>
      <c r="P1968" t="s">
        <v>1253</v>
      </c>
      <c r="R1968" t="s">
        <v>836</v>
      </c>
    </row>
    <row r="1969" spans="1:18" x14ac:dyDescent="0.35">
      <c r="A1969" t="s">
        <v>1554</v>
      </c>
      <c r="B1969" t="s">
        <v>1947</v>
      </c>
      <c r="C1969">
        <v>3</v>
      </c>
      <c r="D1969">
        <v>47070</v>
      </c>
      <c r="E1969">
        <v>1</v>
      </c>
      <c r="G1969" t="s">
        <v>759</v>
      </c>
      <c r="I1969" t="s">
        <v>968</v>
      </c>
      <c r="J1969" s="9">
        <v>45158</v>
      </c>
      <c r="K1969" s="11" t="str">
        <f>TEXT(MONTH(J1969),"00")</f>
        <v>08</v>
      </c>
      <c r="L1969" s="11" t="str">
        <f>TEXT(DAY(J1969),"00")</f>
        <v>20</v>
      </c>
      <c r="M1969" s="5"/>
      <c r="N1969" t="s">
        <v>745</v>
      </c>
      <c r="O1969" t="s">
        <v>745</v>
      </c>
      <c r="P1969" t="s">
        <v>1253</v>
      </c>
      <c r="R1969" t="s">
        <v>1108</v>
      </c>
    </row>
    <row r="1970" spans="1:18" x14ac:dyDescent="0.35">
      <c r="A1970" t="s">
        <v>1554</v>
      </c>
      <c r="B1970" t="s">
        <v>1947</v>
      </c>
      <c r="C1970">
        <v>4</v>
      </c>
      <c r="D1970">
        <v>47072</v>
      </c>
      <c r="E1970">
        <v>1</v>
      </c>
      <c r="G1970" t="s">
        <v>759</v>
      </c>
      <c r="I1970" t="s">
        <v>968</v>
      </c>
      <c r="J1970" t="s">
        <v>330</v>
      </c>
      <c r="K1970" s="11" t="str">
        <f t="shared" ref="K1970:K1982" si="341">LEFT(J1970,2)</f>
        <v>0/</v>
      </c>
      <c r="L1970" s="11" t="str">
        <f t="shared" ref="L1970:L1982" si="342">RIGHT(J1970,2)</f>
        <v>20</v>
      </c>
      <c r="N1970" t="s">
        <v>745</v>
      </c>
      <c r="O1970" t="s">
        <v>745</v>
      </c>
      <c r="P1970" t="s">
        <v>1253</v>
      </c>
      <c r="R1970" t="s">
        <v>1108</v>
      </c>
    </row>
    <row r="1971" spans="1:18" x14ac:dyDescent="0.35">
      <c r="A1971" t="s">
        <v>1554</v>
      </c>
      <c r="B1971" t="s">
        <v>1947</v>
      </c>
      <c r="C1971">
        <v>5</v>
      </c>
      <c r="D1971">
        <v>47073</v>
      </c>
      <c r="E1971">
        <v>1</v>
      </c>
      <c r="G1971" t="s">
        <v>759</v>
      </c>
      <c r="I1971" t="s">
        <v>968</v>
      </c>
      <c r="J1971" t="s">
        <v>330</v>
      </c>
      <c r="K1971" s="11" t="str">
        <f t="shared" si="341"/>
        <v>0/</v>
      </c>
      <c r="L1971" s="11" t="str">
        <f t="shared" si="342"/>
        <v>20</v>
      </c>
      <c r="N1971" t="s">
        <v>745</v>
      </c>
      <c r="O1971" t="s">
        <v>745</v>
      </c>
      <c r="P1971" t="s">
        <v>1253</v>
      </c>
      <c r="R1971" t="s">
        <v>1108</v>
      </c>
    </row>
    <row r="1972" spans="1:18" x14ac:dyDescent="0.35">
      <c r="A1972" t="s">
        <v>1554</v>
      </c>
      <c r="B1972" t="s">
        <v>1947</v>
      </c>
      <c r="C1972">
        <v>6</v>
      </c>
      <c r="D1972">
        <v>47074</v>
      </c>
      <c r="E1972">
        <v>1</v>
      </c>
      <c r="G1972" t="s">
        <v>759</v>
      </c>
      <c r="I1972" t="s">
        <v>968</v>
      </c>
      <c r="J1972" t="s">
        <v>330</v>
      </c>
      <c r="K1972" s="11" t="str">
        <f t="shared" si="341"/>
        <v>0/</v>
      </c>
      <c r="L1972" s="11" t="str">
        <f t="shared" si="342"/>
        <v>20</v>
      </c>
      <c r="N1972" t="s">
        <v>745</v>
      </c>
      <c r="O1972" t="s">
        <v>745</v>
      </c>
      <c r="P1972" t="s">
        <v>1253</v>
      </c>
      <c r="R1972" t="s">
        <v>1108</v>
      </c>
    </row>
    <row r="1973" spans="1:18" x14ac:dyDescent="0.35">
      <c r="A1973" t="s">
        <v>1555</v>
      </c>
      <c r="B1973" t="s">
        <v>1948</v>
      </c>
      <c r="C1973">
        <v>31</v>
      </c>
      <c r="D1973">
        <v>44900</v>
      </c>
      <c r="E1973">
        <v>3</v>
      </c>
      <c r="G1973" t="s">
        <v>759</v>
      </c>
      <c r="I1973" t="s">
        <v>968</v>
      </c>
      <c r="J1973" t="s">
        <v>1325</v>
      </c>
      <c r="K1973" s="11" t="str">
        <f t="shared" si="341"/>
        <v>38</v>
      </c>
      <c r="L1973" s="11" t="str">
        <f t="shared" si="342"/>
        <v>25</v>
      </c>
      <c r="N1973" t="s">
        <v>745</v>
      </c>
      <c r="O1973" t="s">
        <v>745</v>
      </c>
      <c r="P1973" t="s">
        <v>1253</v>
      </c>
      <c r="R1973" t="s">
        <v>743</v>
      </c>
    </row>
    <row r="1974" spans="1:18" x14ac:dyDescent="0.35">
      <c r="A1974" t="s">
        <v>1555</v>
      </c>
      <c r="B1974" t="s">
        <v>1948</v>
      </c>
      <c r="C1974">
        <v>32</v>
      </c>
      <c r="D1974">
        <v>44901</v>
      </c>
      <c r="E1974">
        <v>3</v>
      </c>
      <c r="G1974" t="s">
        <v>759</v>
      </c>
      <c r="I1974" t="s">
        <v>968</v>
      </c>
      <c r="J1974" t="s">
        <v>1326</v>
      </c>
      <c r="K1974" s="11" t="str">
        <f t="shared" si="341"/>
        <v>39</v>
      </c>
      <c r="L1974" s="11" t="str">
        <f t="shared" si="342"/>
        <v>25</v>
      </c>
      <c r="N1974" t="s">
        <v>745</v>
      </c>
      <c r="O1974" t="s">
        <v>745</v>
      </c>
      <c r="P1974" t="s">
        <v>1253</v>
      </c>
      <c r="R1974" t="s">
        <v>743</v>
      </c>
    </row>
    <row r="1975" spans="1:18" x14ac:dyDescent="0.35">
      <c r="A1975" t="s">
        <v>1555</v>
      </c>
      <c r="B1975" t="s">
        <v>1948</v>
      </c>
      <c r="C1975">
        <v>33</v>
      </c>
      <c r="D1975">
        <v>44902</v>
      </c>
      <c r="E1975">
        <v>3</v>
      </c>
      <c r="G1975" t="s">
        <v>759</v>
      </c>
      <c r="I1975" t="s">
        <v>968</v>
      </c>
      <c r="J1975" t="s">
        <v>1327</v>
      </c>
      <c r="K1975" s="11" t="str">
        <f t="shared" si="341"/>
        <v>40</v>
      </c>
      <c r="L1975" s="11" t="str">
        <f t="shared" si="342"/>
        <v>25</v>
      </c>
      <c r="N1975" t="s">
        <v>745</v>
      </c>
      <c r="O1975" t="s">
        <v>745</v>
      </c>
      <c r="P1975" t="s">
        <v>1253</v>
      </c>
      <c r="R1975" t="s">
        <v>743</v>
      </c>
    </row>
    <row r="1976" spans="1:18" x14ac:dyDescent="0.35">
      <c r="A1976" t="s">
        <v>1555</v>
      </c>
      <c r="B1976" t="s">
        <v>1948</v>
      </c>
      <c r="C1976">
        <v>34</v>
      </c>
      <c r="D1976">
        <v>44903</v>
      </c>
      <c r="E1976">
        <v>3</v>
      </c>
      <c r="G1976" t="s">
        <v>759</v>
      </c>
      <c r="I1976" t="s">
        <v>968</v>
      </c>
      <c r="J1976" t="s">
        <v>1327</v>
      </c>
      <c r="K1976" s="11" t="str">
        <f t="shared" si="341"/>
        <v>40</v>
      </c>
      <c r="L1976" s="11" t="str">
        <f t="shared" si="342"/>
        <v>25</v>
      </c>
      <c r="N1976" t="s">
        <v>745</v>
      </c>
      <c r="O1976" t="s">
        <v>745</v>
      </c>
      <c r="P1976" t="s">
        <v>1253</v>
      </c>
      <c r="R1976" t="s">
        <v>743</v>
      </c>
    </row>
    <row r="1977" spans="1:18" x14ac:dyDescent="0.35">
      <c r="A1977" t="s">
        <v>1555</v>
      </c>
      <c r="B1977" t="s">
        <v>1948</v>
      </c>
      <c r="C1977">
        <v>35</v>
      </c>
      <c r="D1977">
        <v>44904</v>
      </c>
      <c r="E1977">
        <v>3</v>
      </c>
      <c r="G1977" t="s">
        <v>759</v>
      </c>
      <c r="I1977" t="s">
        <v>968</v>
      </c>
      <c r="J1977" t="s">
        <v>1327</v>
      </c>
      <c r="K1977" s="11" t="str">
        <f t="shared" si="341"/>
        <v>40</v>
      </c>
      <c r="L1977" s="11" t="str">
        <f t="shared" si="342"/>
        <v>25</v>
      </c>
      <c r="N1977" t="s">
        <v>745</v>
      </c>
      <c r="O1977" t="s">
        <v>745</v>
      </c>
      <c r="P1977" t="s">
        <v>1253</v>
      </c>
      <c r="R1977" t="s">
        <v>743</v>
      </c>
    </row>
    <row r="1978" spans="1:18" x14ac:dyDescent="0.35">
      <c r="A1978" t="s">
        <v>1555</v>
      </c>
      <c r="B1978" t="s">
        <v>1948</v>
      </c>
      <c r="C1978">
        <v>36</v>
      </c>
      <c r="D1978">
        <v>46767</v>
      </c>
      <c r="E1978">
        <v>3</v>
      </c>
      <c r="G1978" t="s">
        <v>759</v>
      </c>
      <c r="I1978" t="s">
        <v>968</v>
      </c>
      <c r="J1978" t="s">
        <v>1328</v>
      </c>
      <c r="K1978" s="11" t="str">
        <f t="shared" si="341"/>
        <v>30</v>
      </c>
      <c r="L1978" s="11" t="str">
        <f t="shared" si="342"/>
        <v>25</v>
      </c>
      <c r="N1978" t="s">
        <v>745</v>
      </c>
      <c r="O1978" t="s">
        <v>745</v>
      </c>
      <c r="P1978" t="s">
        <v>1253</v>
      </c>
      <c r="R1978" t="s">
        <v>743</v>
      </c>
    </row>
    <row r="1979" spans="1:18" x14ac:dyDescent="0.35">
      <c r="A1979" t="s">
        <v>1555</v>
      </c>
      <c r="B1979" t="s">
        <v>1948</v>
      </c>
      <c r="C1979">
        <v>37</v>
      </c>
      <c r="D1979">
        <v>46768</v>
      </c>
      <c r="E1979">
        <v>3</v>
      </c>
      <c r="G1979" t="s">
        <v>759</v>
      </c>
      <c r="I1979" t="s">
        <v>968</v>
      </c>
      <c r="J1979" t="s">
        <v>1329</v>
      </c>
      <c r="K1979" s="11" t="str">
        <f t="shared" si="341"/>
        <v>17</v>
      </c>
      <c r="L1979" s="11" t="str">
        <f t="shared" si="342"/>
        <v>25</v>
      </c>
      <c r="N1979" t="s">
        <v>745</v>
      </c>
      <c r="O1979" t="s">
        <v>745</v>
      </c>
      <c r="P1979" t="s">
        <v>1253</v>
      </c>
      <c r="R1979" t="s">
        <v>743</v>
      </c>
    </row>
    <row r="1980" spans="1:18" x14ac:dyDescent="0.35">
      <c r="A1980" t="s">
        <v>1555</v>
      </c>
      <c r="B1980" t="s">
        <v>1948</v>
      </c>
      <c r="C1980">
        <v>38</v>
      </c>
      <c r="D1980">
        <v>46769</v>
      </c>
      <c r="E1980">
        <v>3</v>
      </c>
      <c r="G1980" t="s">
        <v>759</v>
      </c>
      <c r="I1980" t="s">
        <v>968</v>
      </c>
      <c r="J1980" t="s">
        <v>41</v>
      </c>
      <c r="K1980" s="11" t="str">
        <f t="shared" si="341"/>
        <v>15</v>
      </c>
      <c r="L1980" s="11" t="str">
        <f t="shared" si="342"/>
        <v>25</v>
      </c>
      <c r="N1980" t="s">
        <v>745</v>
      </c>
      <c r="O1980" t="s">
        <v>745</v>
      </c>
      <c r="P1980" t="s">
        <v>1253</v>
      </c>
      <c r="R1980" t="s">
        <v>743</v>
      </c>
    </row>
    <row r="1981" spans="1:18" x14ac:dyDescent="0.35">
      <c r="A1981" t="s">
        <v>1555</v>
      </c>
      <c r="B1981" t="s">
        <v>1948</v>
      </c>
      <c r="C1981">
        <v>39</v>
      </c>
      <c r="D1981">
        <v>46770</v>
      </c>
      <c r="E1981">
        <v>3</v>
      </c>
      <c r="G1981" t="s">
        <v>759</v>
      </c>
      <c r="I1981" t="s">
        <v>968</v>
      </c>
      <c r="J1981" t="s">
        <v>1250</v>
      </c>
      <c r="K1981" s="11" t="str">
        <f t="shared" si="341"/>
        <v>16</v>
      </c>
      <c r="L1981" s="11" t="str">
        <f t="shared" si="342"/>
        <v>25</v>
      </c>
      <c r="N1981" t="s">
        <v>745</v>
      </c>
      <c r="O1981" t="s">
        <v>745</v>
      </c>
      <c r="P1981" t="s">
        <v>1253</v>
      </c>
      <c r="R1981" t="s">
        <v>743</v>
      </c>
    </row>
    <row r="1982" spans="1:18" x14ac:dyDescent="0.35">
      <c r="A1982" t="s">
        <v>1555</v>
      </c>
      <c r="B1982" t="s">
        <v>1948</v>
      </c>
      <c r="C1982">
        <v>40</v>
      </c>
      <c r="D1982">
        <v>46771</v>
      </c>
      <c r="E1982">
        <v>3</v>
      </c>
      <c r="G1982" t="s">
        <v>759</v>
      </c>
      <c r="I1982" t="s">
        <v>968</v>
      </c>
      <c r="J1982" t="s">
        <v>1250</v>
      </c>
      <c r="K1982" s="11" t="str">
        <f t="shared" si="341"/>
        <v>16</v>
      </c>
      <c r="L1982" s="11" t="str">
        <f t="shared" si="342"/>
        <v>25</v>
      </c>
      <c r="N1982" t="s">
        <v>745</v>
      </c>
      <c r="O1982" t="s">
        <v>745</v>
      </c>
      <c r="P1982" t="s">
        <v>1253</v>
      </c>
      <c r="R1982" t="s">
        <v>743</v>
      </c>
    </row>
    <row r="1983" spans="1:18" x14ac:dyDescent="0.35">
      <c r="A1983" t="s">
        <v>1617</v>
      </c>
      <c r="B1983" t="s">
        <v>2086</v>
      </c>
      <c r="C1983">
        <v>1</v>
      </c>
      <c r="D1983">
        <v>40852</v>
      </c>
      <c r="E1983">
        <v>3</v>
      </c>
      <c r="G1983" t="s">
        <v>759</v>
      </c>
      <c r="I1983" t="s">
        <v>968</v>
      </c>
      <c r="J1983" s="9">
        <v>44941</v>
      </c>
      <c r="K1983" s="11" t="str">
        <f>TEXT(MONTH(J1983),"00")</f>
        <v>01</v>
      </c>
      <c r="L1983" s="11" t="str">
        <f>TEXT(DAY(J1983),"00")</f>
        <v>15</v>
      </c>
      <c r="M1983" s="5"/>
      <c r="N1983" t="s">
        <v>745</v>
      </c>
      <c r="O1983" t="s">
        <v>745</v>
      </c>
      <c r="P1983" t="s">
        <v>1253</v>
      </c>
      <c r="R1983" t="s">
        <v>1108</v>
      </c>
    </row>
    <row r="1984" spans="1:18" x14ac:dyDescent="0.35">
      <c r="A1984" t="s">
        <v>1618</v>
      </c>
      <c r="B1984" t="s">
        <v>2087</v>
      </c>
      <c r="C1984">
        <v>1</v>
      </c>
      <c r="D1984">
        <v>40853</v>
      </c>
      <c r="E1984">
        <v>3</v>
      </c>
      <c r="G1984" t="s">
        <v>759</v>
      </c>
      <c r="I1984" t="s">
        <v>968</v>
      </c>
      <c r="J1984" s="9">
        <v>45026</v>
      </c>
      <c r="K1984" s="11" t="str">
        <f>TEXT(MONTH(J1984),"00")</f>
        <v>04</v>
      </c>
      <c r="L1984" s="11" t="str">
        <f>TEXT(DAY(J1984),"00")</f>
        <v>10</v>
      </c>
      <c r="M1984" s="5"/>
      <c r="N1984" t="s">
        <v>745</v>
      </c>
      <c r="O1984" t="s">
        <v>745</v>
      </c>
      <c r="P1984" t="s">
        <v>1253</v>
      </c>
      <c r="R1984" t="s">
        <v>1108</v>
      </c>
    </row>
    <row r="1985" spans="1:18" x14ac:dyDescent="0.35">
      <c r="A1985" t="s">
        <v>1556</v>
      </c>
      <c r="B1985" t="s">
        <v>1949</v>
      </c>
      <c r="C1985">
        <v>1</v>
      </c>
      <c r="D1985">
        <v>42793</v>
      </c>
      <c r="E1985">
        <v>3</v>
      </c>
      <c r="G1985" t="s">
        <v>716</v>
      </c>
      <c r="I1985" t="s">
        <v>968</v>
      </c>
      <c r="J1985" t="s">
        <v>271</v>
      </c>
      <c r="K1985" s="11" t="str">
        <f t="shared" ref="K1985:K2005" si="343">LEFT(J1985,2)</f>
        <v>32</v>
      </c>
      <c r="L1985" s="11" t="str">
        <f t="shared" ref="L1985:L2005" si="344">RIGHT(J1985,2)</f>
        <v>30</v>
      </c>
      <c r="N1985" t="s">
        <v>712</v>
      </c>
      <c r="O1985" t="s">
        <v>81</v>
      </c>
      <c r="P1985" t="s">
        <v>1253</v>
      </c>
      <c r="Q1985" t="s">
        <v>241</v>
      </c>
      <c r="R1985" t="s">
        <v>838</v>
      </c>
    </row>
    <row r="1986" spans="1:18" x14ac:dyDescent="0.35">
      <c r="A1986" t="s">
        <v>1557</v>
      </c>
      <c r="B1986" t="s">
        <v>1950</v>
      </c>
      <c r="C1986">
        <v>1</v>
      </c>
      <c r="D1986">
        <v>47968</v>
      </c>
      <c r="E1986">
        <v>4</v>
      </c>
      <c r="G1986" t="s">
        <v>700</v>
      </c>
      <c r="I1986" t="s">
        <v>968</v>
      </c>
      <c r="J1986" t="s">
        <v>1330</v>
      </c>
      <c r="K1986" s="11" t="str">
        <f t="shared" si="343"/>
        <v>16</v>
      </c>
      <c r="L1986" s="11" t="str">
        <f t="shared" si="344"/>
        <v>80</v>
      </c>
      <c r="N1986" t="s">
        <v>712</v>
      </c>
      <c r="O1986" t="s">
        <v>43</v>
      </c>
      <c r="P1986" t="s">
        <v>1253</v>
      </c>
      <c r="Q1986" t="s">
        <v>840</v>
      </c>
      <c r="R1986" t="s">
        <v>838</v>
      </c>
    </row>
    <row r="1987" spans="1:18" x14ac:dyDescent="0.35">
      <c r="A1987" t="s">
        <v>1557</v>
      </c>
      <c r="B1987" t="s">
        <v>1950</v>
      </c>
      <c r="C1987">
        <v>2</v>
      </c>
      <c r="D1987">
        <v>50497</v>
      </c>
      <c r="E1987">
        <v>4</v>
      </c>
      <c r="G1987" t="s">
        <v>700</v>
      </c>
      <c r="I1987" t="s">
        <v>968</v>
      </c>
      <c r="J1987" t="s">
        <v>23</v>
      </c>
      <c r="K1987" s="11" t="str">
        <f t="shared" si="343"/>
        <v>29</v>
      </c>
      <c r="L1987" s="11" t="str">
        <f t="shared" si="344"/>
        <v>30</v>
      </c>
      <c r="N1987" t="s">
        <v>712</v>
      </c>
      <c r="O1987" t="s">
        <v>252</v>
      </c>
      <c r="P1987" t="s">
        <v>1253</v>
      </c>
      <c r="Q1987" t="s">
        <v>253</v>
      </c>
      <c r="R1987" t="s">
        <v>838</v>
      </c>
    </row>
    <row r="1988" spans="1:18" x14ac:dyDescent="0.35">
      <c r="A1988" t="s">
        <v>1557</v>
      </c>
      <c r="B1988" t="s">
        <v>1950</v>
      </c>
      <c r="C1988">
        <v>11</v>
      </c>
      <c r="D1988">
        <v>47971</v>
      </c>
      <c r="E1988">
        <v>0</v>
      </c>
      <c r="G1988" t="s">
        <v>22</v>
      </c>
      <c r="I1988" t="s">
        <v>968</v>
      </c>
      <c r="J1988" t="s">
        <v>23</v>
      </c>
      <c r="K1988" s="11" t="str">
        <f t="shared" si="343"/>
        <v>29</v>
      </c>
      <c r="L1988" s="11" t="str">
        <f t="shared" si="344"/>
        <v>30</v>
      </c>
      <c r="N1988" t="s">
        <v>709</v>
      </c>
      <c r="O1988" t="s">
        <v>227</v>
      </c>
      <c r="P1988" t="s">
        <v>1253</v>
      </c>
      <c r="Q1988" t="s">
        <v>228</v>
      </c>
      <c r="R1988" t="s">
        <v>838</v>
      </c>
    </row>
    <row r="1989" spans="1:18" x14ac:dyDescent="0.35">
      <c r="A1989" t="s">
        <v>1557</v>
      </c>
      <c r="B1989" t="s">
        <v>1950</v>
      </c>
      <c r="C1989">
        <v>12</v>
      </c>
      <c r="D1989">
        <v>47973</v>
      </c>
      <c r="E1989">
        <v>0</v>
      </c>
      <c r="G1989" t="s">
        <v>22</v>
      </c>
      <c r="I1989" t="s">
        <v>968</v>
      </c>
      <c r="J1989" t="s">
        <v>23</v>
      </c>
      <c r="K1989" s="11" t="str">
        <f t="shared" si="343"/>
        <v>29</v>
      </c>
      <c r="L1989" s="11" t="str">
        <f t="shared" si="344"/>
        <v>30</v>
      </c>
      <c r="N1989" t="s">
        <v>709</v>
      </c>
      <c r="O1989" t="s">
        <v>231</v>
      </c>
      <c r="P1989" t="s">
        <v>1253</v>
      </c>
      <c r="Q1989" t="s">
        <v>228</v>
      </c>
      <c r="R1989" t="s">
        <v>838</v>
      </c>
    </row>
    <row r="1990" spans="1:18" x14ac:dyDescent="0.35">
      <c r="A1990" t="s">
        <v>1557</v>
      </c>
      <c r="B1990" t="s">
        <v>1950</v>
      </c>
      <c r="C1990">
        <v>13</v>
      </c>
      <c r="D1990">
        <v>47974</v>
      </c>
      <c r="E1990">
        <v>0</v>
      </c>
      <c r="G1990" t="s">
        <v>1048</v>
      </c>
      <c r="I1990" t="s">
        <v>968</v>
      </c>
      <c r="J1990" t="s">
        <v>265</v>
      </c>
      <c r="K1990" s="11" t="str">
        <f t="shared" si="343"/>
        <v>28</v>
      </c>
      <c r="L1990" s="11" t="str">
        <f t="shared" si="344"/>
        <v>30</v>
      </c>
      <c r="N1990" t="s">
        <v>709</v>
      </c>
      <c r="O1990" t="s">
        <v>232</v>
      </c>
      <c r="P1990" t="s">
        <v>1253</v>
      </c>
      <c r="Q1990" t="s">
        <v>228</v>
      </c>
      <c r="R1990" t="s">
        <v>838</v>
      </c>
    </row>
    <row r="1991" spans="1:18" x14ac:dyDescent="0.35">
      <c r="A1991" t="s">
        <v>1557</v>
      </c>
      <c r="B1991" t="s">
        <v>1950</v>
      </c>
      <c r="C1991">
        <v>14</v>
      </c>
      <c r="D1991">
        <v>47975</v>
      </c>
      <c r="E1991">
        <v>0</v>
      </c>
      <c r="G1991" t="s">
        <v>22</v>
      </c>
      <c r="I1991" t="s">
        <v>968</v>
      </c>
      <c r="J1991" t="s">
        <v>23</v>
      </c>
      <c r="K1991" s="11" t="str">
        <f t="shared" si="343"/>
        <v>29</v>
      </c>
      <c r="L1991" s="11" t="str">
        <f t="shared" si="344"/>
        <v>30</v>
      </c>
      <c r="N1991" t="s">
        <v>707</v>
      </c>
      <c r="O1991" t="s">
        <v>458</v>
      </c>
      <c r="P1991" t="s">
        <v>1253</v>
      </c>
      <c r="Q1991" t="s">
        <v>241</v>
      </c>
      <c r="R1991" t="s">
        <v>838</v>
      </c>
    </row>
    <row r="1992" spans="1:18" x14ac:dyDescent="0.35">
      <c r="A1992" t="s">
        <v>1557</v>
      </c>
      <c r="B1992" t="s">
        <v>1950</v>
      </c>
      <c r="C1992">
        <v>15</v>
      </c>
      <c r="D1992">
        <v>47976</v>
      </c>
      <c r="E1992">
        <v>0</v>
      </c>
      <c r="G1992" t="s">
        <v>22</v>
      </c>
      <c r="I1992" t="s">
        <v>968</v>
      </c>
      <c r="J1992" t="s">
        <v>265</v>
      </c>
      <c r="K1992" s="11" t="str">
        <f t="shared" si="343"/>
        <v>28</v>
      </c>
      <c r="L1992" s="11" t="str">
        <f t="shared" si="344"/>
        <v>30</v>
      </c>
      <c r="N1992" t="s">
        <v>709</v>
      </c>
      <c r="O1992" t="s">
        <v>227</v>
      </c>
      <c r="P1992" t="s">
        <v>1253</v>
      </c>
      <c r="Q1992" t="s">
        <v>837</v>
      </c>
      <c r="R1992" t="s">
        <v>838</v>
      </c>
    </row>
    <row r="1993" spans="1:18" x14ac:dyDescent="0.35">
      <c r="A1993" t="s">
        <v>1557</v>
      </c>
      <c r="B1993" t="s">
        <v>1950</v>
      </c>
      <c r="C1993">
        <v>16</v>
      </c>
      <c r="D1993">
        <v>47977</v>
      </c>
      <c r="E1993">
        <v>0</v>
      </c>
      <c r="G1993" t="s">
        <v>22</v>
      </c>
      <c r="I1993" t="s">
        <v>968</v>
      </c>
      <c r="J1993" t="s">
        <v>455</v>
      </c>
      <c r="K1993" s="11" t="str">
        <f t="shared" si="343"/>
        <v>23</v>
      </c>
      <c r="L1993" s="11" t="str">
        <f t="shared" si="344"/>
        <v>30</v>
      </c>
      <c r="N1993" t="s">
        <v>709</v>
      </c>
      <c r="O1993" t="s">
        <v>231</v>
      </c>
      <c r="P1993" t="s">
        <v>1253</v>
      </c>
      <c r="Q1993" t="s">
        <v>837</v>
      </c>
      <c r="R1993" t="s">
        <v>838</v>
      </c>
    </row>
    <row r="1994" spans="1:18" x14ac:dyDescent="0.35">
      <c r="A1994" t="s">
        <v>1557</v>
      </c>
      <c r="B1994" t="s">
        <v>1950</v>
      </c>
      <c r="C1994">
        <v>17</v>
      </c>
      <c r="D1994">
        <v>50500</v>
      </c>
      <c r="E1994">
        <v>0</v>
      </c>
      <c r="G1994" t="s">
        <v>22</v>
      </c>
      <c r="I1994" t="s">
        <v>968</v>
      </c>
      <c r="J1994" t="s">
        <v>23</v>
      </c>
      <c r="K1994" s="11" t="str">
        <f t="shared" si="343"/>
        <v>29</v>
      </c>
      <c r="L1994" s="11" t="str">
        <f t="shared" si="344"/>
        <v>30</v>
      </c>
      <c r="N1994" t="s">
        <v>709</v>
      </c>
      <c r="O1994" t="s">
        <v>1331</v>
      </c>
      <c r="P1994" t="s">
        <v>1253</v>
      </c>
      <c r="Q1994" t="s">
        <v>253</v>
      </c>
      <c r="R1994" t="s">
        <v>838</v>
      </c>
    </row>
    <row r="1995" spans="1:18" x14ac:dyDescent="0.35">
      <c r="A1995" t="s">
        <v>1558</v>
      </c>
      <c r="B1995" t="s">
        <v>1951</v>
      </c>
      <c r="C1995">
        <v>1</v>
      </c>
      <c r="D1995">
        <v>47978</v>
      </c>
      <c r="E1995">
        <v>4</v>
      </c>
      <c r="G1995" t="s">
        <v>700</v>
      </c>
      <c r="I1995" t="s">
        <v>968</v>
      </c>
      <c r="J1995" t="s">
        <v>1332</v>
      </c>
      <c r="K1995" s="11" t="str">
        <f t="shared" si="343"/>
        <v>15</v>
      </c>
      <c r="L1995" s="11" t="str">
        <f t="shared" si="344"/>
        <v>80</v>
      </c>
      <c r="N1995" t="s">
        <v>17</v>
      </c>
      <c r="O1995" t="s">
        <v>46</v>
      </c>
      <c r="P1995" t="s">
        <v>1253</v>
      </c>
      <c r="Q1995" t="s">
        <v>840</v>
      </c>
      <c r="R1995" t="s">
        <v>842</v>
      </c>
    </row>
    <row r="1996" spans="1:18" x14ac:dyDescent="0.35">
      <c r="A1996" t="s">
        <v>1558</v>
      </c>
      <c r="B1996" t="s">
        <v>1951</v>
      </c>
      <c r="C1996">
        <v>11</v>
      </c>
      <c r="D1996">
        <v>47986</v>
      </c>
      <c r="E1996">
        <v>0</v>
      </c>
      <c r="G1996" t="s">
        <v>22</v>
      </c>
      <c r="I1996" t="s">
        <v>968</v>
      </c>
      <c r="J1996" t="s">
        <v>23</v>
      </c>
      <c r="K1996" s="11" t="str">
        <f t="shared" si="343"/>
        <v>29</v>
      </c>
      <c r="L1996" s="11" t="str">
        <f t="shared" si="344"/>
        <v>30</v>
      </c>
      <c r="N1996" t="s">
        <v>709</v>
      </c>
      <c r="O1996" t="s">
        <v>227</v>
      </c>
      <c r="P1996" t="s">
        <v>1253</v>
      </c>
      <c r="Q1996" t="s">
        <v>241</v>
      </c>
      <c r="R1996" t="s">
        <v>842</v>
      </c>
    </row>
    <row r="1997" spans="1:18" x14ac:dyDescent="0.35">
      <c r="A1997" t="s">
        <v>1558</v>
      </c>
      <c r="B1997" t="s">
        <v>1951</v>
      </c>
      <c r="C1997">
        <v>12</v>
      </c>
      <c r="D1997">
        <v>47988</v>
      </c>
      <c r="E1997">
        <v>0</v>
      </c>
      <c r="G1997" t="s">
        <v>1048</v>
      </c>
      <c r="I1997" t="s">
        <v>968</v>
      </c>
      <c r="J1997" t="s">
        <v>240</v>
      </c>
      <c r="K1997" s="11" t="str">
        <f t="shared" si="343"/>
        <v>26</v>
      </c>
      <c r="L1997" s="11" t="str">
        <f t="shared" si="344"/>
        <v>30</v>
      </c>
      <c r="N1997" t="s">
        <v>709</v>
      </c>
      <c r="O1997" t="s">
        <v>231</v>
      </c>
      <c r="P1997" t="s">
        <v>1253</v>
      </c>
      <c r="Q1997" t="s">
        <v>241</v>
      </c>
      <c r="R1997" t="s">
        <v>842</v>
      </c>
    </row>
    <row r="1998" spans="1:18" x14ac:dyDescent="0.35">
      <c r="A1998" t="s">
        <v>1558</v>
      </c>
      <c r="B1998" t="s">
        <v>1951</v>
      </c>
      <c r="C1998">
        <v>13</v>
      </c>
      <c r="D1998">
        <v>47989</v>
      </c>
      <c r="E1998">
        <v>0</v>
      </c>
      <c r="G1998" t="s">
        <v>22</v>
      </c>
      <c r="I1998" t="s">
        <v>968</v>
      </c>
      <c r="J1998" t="s">
        <v>243</v>
      </c>
      <c r="K1998" s="11" t="str">
        <f t="shared" si="343"/>
        <v>30</v>
      </c>
      <c r="L1998" s="11" t="str">
        <f t="shared" si="344"/>
        <v>30</v>
      </c>
      <c r="N1998" t="s">
        <v>709</v>
      </c>
      <c r="O1998" t="s">
        <v>232</v>
      </c>
      <c r="P1998" t="s">
        <v>1253</v>
      </c>
      <c r="Q1998" t="s">
        <v>241</v>
      </c>
      <c r="R1998" t="s">
        <v>842</v>
      </c>
    </row>
    <row r="1999" spans="1:18" x14ac:dyDescent="0.35">
      <c r="A1999" t="s">
        <v>1558</v>
      </c>
      <c r="B1999" t="s">
        <v>1951</v>
      </c>
      <c r="C1999">
        <v>14</v>
      </c>
      <c r="D1999">
        <v>47990</v>
      </c>
      <c r="E1999">
        <v>0</v>
      </c>
      <c r="G1999" t="s">
        <v>22</v>
      </c>
      <c r="I1999" t="s">
        <v>968</v>
      </c>
      <c r="J1999" t="s">
        <v>455</v>
      </c>
      <c r="K1999" s="11" t="str">
        <f t="shared" si="343"/>
        <v>23</v>
      </c>
      <c r="L1999" s="11" t="str">
        <f t="shared" si="344"/>
        <v>30</v>
      </c>
      <c r="N1999" t="s">
        <v>714</v>
      </c>
      <c r="O1999" t="s">
        <v>458</v>
      </c>
      <c r="P1999" t="s">
        <v>1253</v>
      </c>
      <c r="Q1999" t="s">
        <v>241</v>
      </c>
      <c r="R1999" t="s">
        <v>842</v>
      </c>
    </row>
    <row r="2000" spans="1:18" x14ac:dyDescent="0.35">
      <c r="A2000" t="s">
        <v>1558</v>
      </c>
      <c r="B2000" t="s">
        <v>1951</v>
      </c>
      <c r="C2000">
        <v>15</v>
      </c>
      <c r="D2000">
        <v>47991</v>
      </c>
      <c r="E2000">
        <v>0</v>
      </c>
      <c r="G2000" t="s">
        <v>22</v>
      </c>
      <c r="I2000" t="s">
        <v>968</v>
      </c>
      <c r="J2000" t="s">
        <v>230</v>
      </c>
      <c r="K2000" s="11" t="str">
        <f t="shared" si="343"/>
        <v>25</v>
      </c>
      <c r="L2000" s="11" t="str">
        <f t="shared" si="344"/>
        <v>30</v>
      </c>
      <c r="N2000" t="s">
        <v>709</v>
      </c>
      <c r="O2000" t="s">
        <v>227</v>
      </c>
      <c r="P2000" t="s">
        <v>1253</v>
      </c>
      <c r="Q2000" t="s">
        <v>253</v>
      </c>
      <c r="R2000" t="s">
        <v>842</v>
      </c>
    </row>
    <row r="2001" spans="1:18" x14ac:dyDescent="0.35">
      <c r="A2001" t="s">
        <v>1558</v>
      </c>
      <c r="B2001" t="s">
        <v>1951</v>
      </c>
      <c r="C2001">
        <v>16</v>
      </c>
      <c r="D2001">
        <v>47992</v>
      </c>
      <c r="E2001">
        <v>0</v>
      </c>
      <c r="G2001" t="s">
        <v>22</v>
      </c>
      <c r="I2001" t="s">
        <v>968</v>
      </c>
      <c r="J2001" t="s">
        <v>240</v>
      </c>
      <c r="K2001" s="11" t="str">
        <f t="shared" si="343"/>
        <v>26</v>
      </c>
      <c r="L2001" s="11" t="str">
        <f t="shared" si="344"/>
        <v>30</v>
      </c>
      <c r="N2001" t="s">
        <v>709</v>
      </c>
      <c r="O2001" t="s">
        <v>231</v>
      </c>
      <c r="P2001" t="s">
        <v>1253</v>
      </c>
      <c r="Q2001" t="s">
        <v>253</v>
      </c>
      <c r="R2001" t="s">
        <v>842</v>
      </c>
    </row>
    <row r="2002" spans="1:18" x14ac:dyDescent="0.35">
      <c r="A2002" t="s">
        <v>1559</v>
      </c>
      <c r="B2002" t="s">
        <v>2208</v>
      </c>
      <c r="C2002">
        <v>1</v>
      </c>
      <c r="D2002">
        <v>47993</v>
      </c>
      <c r="E2002">
        <v>3</v>
      </c>
      <c r="G2002" t="s">
        <v>716</v>
      </c>
      <c r="I2002" t="s">
        <v>968</v>
      </c>
      <c r="J2002" t="s">
        <v>1333</v>
      </c>
      <c r="K2002" s="11" t="str">
        <f t="shared" si="343"/>
        <v>85</v>
      </c>
      <c r="L2002" s="11" t="str">
        <f t="shared" si="344"/>
        <v>70</v>
      </c>
      <c r="N2002" t="s">
        <v>17</v>
      </c>
      <c r="O2002" t="s">
        <v>280</v>
      </c>
      <c r="P2002" t="s">
        <v>1253</v>
      </c>
      <c r="Q2002" t="s">
        <v>1334</v>
      </c>
      <c r="R2002" t="s">
        <v>1148</v>
      </c>
    </row>
    <row r="2003" spans="1:18" x14ac:dyDescent="0.35">
      <c r="A2003" t="s">
        <v>1133</v>
      </c>
      <c r="B2003" t="s">
        <v>1953</v>
      </c>
      <c r="C2003">
        <v>1</v>
      </c>
      <c r="D2003">
        <v>43830</v>
      </c>
      <c r="E2003">
        <v>3</v>
      </c>
      <c r="G2003" t="s">
        <v>716</v>
      </c>
      <c r="I2003" t="s">
        <v>968</v>
      </c>
      <c r="J2003" t="s">
        <v>551</v>
      </c>
      <c r="K2003" s="11" t="str">
        <f t="shared" si="343"/>
        <v>63</v>
      </c>
      <c r="L2003" s="11" t="str">
        <f t="shared" si="344"/>
        <v>70</v>
      </c>
      <c r="N2003" t="s">
        <v>712</v>
      </c>
      <c r="O2003" t="s">
        <v>280</v>
      </c>
      <c r="P2003" t="s">
        <v>1253</v>
      </c>
      <c r="Q2003" t="s">
        <v>249</v>
      </c>
      <c r="R2003" t="s">
        <v>903</v>
      </c>
    </row>
    <row r="2004" spans="1:18" x14ac:dyDescent="0.35">
      <c r="A2004" t="s">
        <v>1134</v>
      </c>
      <c r="B2004" t="s">
        <v>1954</v>
      </c>
      <c r="C2004">
        <v>2</v>
      </c>
      <c r="D2004">
        <v>46813</v>
      </c>
      <c r="E2004">
        <v>3</v>
      </c>
      <c r="G2004" t="s">
        <v>700</v>
      </c>
      <c r="I2004" t="s">
        <v>968</v>
      </c>
      <c r="J2004" t="s">
        <v>208</v>
      </c>
      <c r="K2004" s="11" t="str">
        <f t="shared" si="343"/>
        <v>33</v>
      </c>
      <c r="L2004" s="11" t="str">
        <f t="shared" si="344"/>
        <v>30</v>
      </c>
      <c r="N2004" t="s">
        <v>712</v>
      </c>
      <c r="O2004" t="s">
        <v>578</v>
      </c>
      <c r="P2004" t="s">
        <v>1253</v>
      </c>
      <c r="Q2004" t="s">
        <v>228</v>
      </c>
      <c r="R2004" t="s">
        <v>903</v>
      </c>
    </row>
    <row r="2005" spans="1:18" x14ac:dyDescent="0.35">
      <c r="A2005" t="s">
        <v>1134</v>
      </c>
      <c r="B2005" t="s">
        <v>1954</v>
      </c>
      <c r="C2005">
        <v>3</v>
      </c>
      <c r="D2005">
        <v>48849</v>
      </c>
      <c r="E2005">
        <v>3</v>
      </c>
      <c r="G2005" t="s">
        <v>700</v>
      </c>
      <c r="I2005" t="s">
        <v>968</v>
      </c>
      <c r="J2005" t="s">
        <v>206</v>
      </c>
      <c r="K2005" s="11" t="str">
        <f t="shared" si="343"/>
        <v>27</v>
      </c>
      <c r="L2005" s="11" t="str">
        <f t="shared" si="344"/>
        <v>30</v>
      </c>
      <c r="N2005" t="s">
        <v>17</v>
      </c>
      <c r="O2005" t="s">
        <v>43</v>
      </c>
      <c r="P2005" t="s">
        <v>1253</v>
      </c>
      <c r="Q2005" t="s">
        <v>241</v>
      </c>
      <c r="R2005" t="s">
        <v>1335</v>
      </c>
    </row>
    <row r="2006" spans="1:18" x14ac:dyDescent="0.35">
      <c r="A2006" t="s">
        <v>1619</v>
      </c>
      <c r="B2006" t="s">
        <v>2209</v>
      </c>
      <c r="C2006">
        <v>1</v>
      </c>
      <c r="D2006">
        <v>49173</v>
      </c>
      <c r="E2006">
        <v>2</v>
      </c>
      <c r="G2006" t="s">
        <v>700</v>
      </c>
      <c r="I2006" t="s">
        <v>968</v>
      </c>
      <c r="J2006" s="9">
        <v>44946</v>
      </c>
      <c r="K2006" s="11" t="str">
        <f>TEXT(MONTH(J2006),"00")</f>
        <v>01</v>
      </c>
      <c r="L2006" s="11" t="str">
        <f>TEXT(DAY(J2006),"00")</f>
        <v>20</v>
      </c>
      <c r="M2006" s="5"/>
      <c r="N2006" t="s">
        <v>707</v>
      </c>
      <c r="O2006" t="s">
        <v>1271</v>
      </c>
      <c r="P2006" t="s">
        <v>1253</v>
      </c>
      <c r="Q2006" t="s">
        <v>1336</v>
      </c>
      <c r="R2006" t="s">
        <v>1135</v>
      </c>
    </row>
    <row r="2007" spans="1:18" x14ac:dyDescent="0.35">
      <c r="A2007" t="s">
        <v>1619</v>
      </c>
      <c r="B2007" t="s">
        <v>2209</v>
      </c>
      <c r="C2007">
        <v>2</v>
      </c>
      <c r="D2007">
        <v>49174</v>
      </c>
      <c r="E2007">
        <v>0</v>
      </c>
      <c r="G2007" t="s">
        <v>22</v>
      </c>
      <c r="I2007" t="s">
        <v>968</v>
      </c>
      <c r="J2007" s="9">
        <v>44946</v>
      </c>
      <c r="K2007" s="11" t="str">
        <f>TEXT(MONTH(J2007),"00")</f>
        <v>01</v>
      </c>
      <c r="L2007" s="11" t="str">
        <f>TEXT(DAY(J2007),"00")</f>
        <v>20</v>
      </c>
      <c r="M2007" s="5"/>
      <c r="N2007" t="s">
        <v>714</v>
      </c>
      <c r="O2007" t="s">
        <v>573</v>
      </c>
      <c r="P2007" t="s">
        <v>1253</v>
      </c>
      <c r="Q2007" t="s">
        <v>571</v>
      </c>
      <c r="R2007" t="s">
        <v>1135</v>
      </c>
    </row>
    <row r="2008" spans="1:18" x14ac:dyDescent="0.35">
      <c r="A2008" t="s">
        <v>854</v>
      </c>
      <c r="B2008" t="s">
        <v>1955</v>
      </c>
      <c r="C2008">
        <v>1</v>
      </c>
      <c r="D2008">
        <v>42483</v>
      </c>
      <c r="E2008">
        <v>3</v>
      </c>
      <c r="G2008" t="s">
        <v>1136</v>
      </c>
      <c r="I2008" t="s">
        <v>968</v>
      </c>
      <c r="J2008" t="s">
        <v>256</v>
      </c>
      <c r="K2008" s="11" t="str">
        <f t="shared" ref="K2008:K2015" si="345">LEFT(J2008,2)</f>
        <v>24</v>
      </c>
      <c r="L2008" s="11" t="str">
        <f t="shared" ref="L2008:L2015" si="346">RIGHT(J2008,2)</f>
        <v>20</v>
      </c>
      <c r="N2008" t="s">
        <v>17</v>
      </c>
      <c r="O2008" t="s">
        <v>238</v>
      </c>
      <c r="P2008" t="s">
        <v>1253</v>
      </c>
      <c r="Q2008" t="s">
        <v>837</v>
      </c>
      <c r="R2008" t="s">
        <v>1138</v>
      </c>
    </row>
    <row r="2009" spans="1:18" x14ac:dyDescent="0.35">
      <c r="A2009" t="s">
        <v>854</v>
      </c>
      <c r="B2009" t="s">
        <v>1955</v>
      </c>
      <c r="C2009">
        <v>2</v>
      </c>
      <c r="D2009">
        <v>42484</v>
      </c>
      <c r="E2009">
        <v>3</v>
      </c>
      <c r="G2009" t="s">
        <v>1136</v>
      </c>
      <c r="I2009" t="s">
        <v>968</v>
      </c>
      <c r="J2009" t="s">
        <v>921</v>
      </c>
      <c r="K2009" s="11" t="str">
        <f t="shared" si="345"/>
        <v>25</v>
      </c>
      <c r="L2009" s="11" t="str">
        <f t="shared" si="346"/>
        <v>20</v>
      </c>
      <c r="N2009" t="s">
        <v>17</v>
      </c>
      <c r="O2009" t="s">
        <v>119</v>
      </c>
      <c r="P2009" t="s">
        <v>1253</v>
      </c>
      <c r="Q2009" t="s">
        <v>837</v>
      </c>
      <c r="R2009" t="s">
        <v>853</v>
      </c>
    </row>
    <row r="2010" spans="1:18" x14ac:dyDescent="0.35">
      <c r="A2010" t="s">
        <v>854</v>
      </c>
      <c r="B2010" t="s">
        <v>1955</v>
      </c>
      <c r="C2010">
        <v>3</v>
      </c>
      <c r="D2010">
        <v>42485</v>
      </c>
      <c r="E2010">
        <v>3</v>
      </c>
      <c r="G2010" t="s">
        <v>1137</v>
      </c>
      <c r="I2010" t="s">
        <v>968</v>
      </c>
      <c r="J2010" t="s">
        <v>921</v>
      </c>
      <c r="K2010" s="11" t="str">
        <f t="shared" si="345"/>
        <v>25</v>
      </c>
      <c r="L2010" s="11" t="str">
        <f t="shared" si="346"/>
        <v>20</v>
      </c>
      <c r="N2010" t="s">
        <v>712</v>
      </c>
      <c r="O2010" t="s">
        <v>238</v>
      </c>
      <c r="P2010" t="s">
        <v>1253</v>
      </c>
      <c r="Q2010" t="s">
        <v>837</v>
      </c>
      <c r="R2010" t="s">
        <v>853</v>
      </c>
    </row>
    <row r="2011" spans="1:18" x14ac:dyDescent="0.35">
      <c r="A2011" t="s">
        <v>854</v>
      </c>
      <c r="B2011" t="s">
        <v>1956</v>
      </c>
      <c r="C2011">
        <v>4</v>
      </c>
      <c r="D2011">
        <v>46605</v>
      </c>
      <c r="E2011">
        <v>3</v>
      </c>
      <c r="G2011" t="s">
        <v>1136</v>
      </c>
      <c r="I2011" t="s">
        <v>968</v>
      </c>
      <c r="J2011" t="s">
        <v>921</v>
      </c>
      <c r="K2011" s="11" t="str">
        <f t="shared" si="345"/>
        <v>25</v>
      </c>
      <c r="L2011" s="11" t="str">
        <f t="shared" si="346"/>
        <v>20</v>
      </c>
      <c r="N2011" t="s">
        <v>712</v>
      </c>
      <c r="O2011" t="s">
        <v>119</v>
      </c>
      <c r="P2011" t="s">
        <v>1253</v>
      </c>
      <c r="Q2011" t="s">
        <v>837</v>
      </c>
      <c r="R2011" t="s">
        <v>853</v>
      </c>
    </row>
    <row r="2012" spans="1:18" x14ac:dyDescent="0.35">
      <c r="A2012" t="s">
        <v>854</v>
      </c>
      <c r="B2012" t="s">
        <v>1956</v>
      </c>
      <c r="C2012">
        <v>5</v>
      </c>
      <c r="D2012">
        <v>46606</v>
      </c>
      <c r="E2012">
        <v>3</v>
      </c>
      <c r="G2012" t="s">
        <v>1136</v>
      </c>
      <c r="I2012" t="s">
        <v>968</v>
      </c>
      <c r="J2012" t="s">
        <v>921</v>
      </c>
      <c r="K2012" s="11" t="str">
        <f t="shared" si="345"/>
        <v>25</v>
      </c>
      <c r="L2012" s="11" t="str">
        <f t="shared" si="346"/>
        <v>20</v>
      </c>
      <c r="N2012" t="s">
        <v>712</v>
      </c>
      <c r="O2012" t="s">
        <v>81</v>
      </c>
      <c r="P2012" t="s">
        <v>1253</v>
      </c>
      <c r="Q2012" t="s">
        <v>837</v>
      </c>
      <c r="R2012" t="s">
        <v>1138</v>
      </c>
    </row>
    <row r="2013" spans="1:18" x14ac:dyDescent="0.35">
      <c r="A2013" t="s">
        <v>856</v>
      </c>
      <c r="B2013" t="s">
        <v>1957</v>
      </c>
      <c r="C2013">
        <v>1</v>
      </c>
      <c r="D2013">
        <v>49188</v>
      </c>
      <c r="E2013">
        <v>3</v>
      </c>
      <c r="G2013" t="s">
        <v>700</v>
      </c>
      <c r="I2013" t="s">
        <v>968</v>
      </c>
      <c r="J2013" t="s">
        <v>471</v>
      </c>
      <c r="K2013" s="11" t="str">
        <f t="shared" si="345"/>
        <v>26</v>
      </c>
      <c r="L2013" s="11" t="str">
        <f t="shared" si="346"/>
        <v>50</v>
      </c>
      <c r="N2013" t="s">
        <v>17</v>
      </c>
      <c r="O2013" t="s">
        <v>280</v>
      </c>
      <c r="P2013" t="s">
        <v>1253</v>
      </c>
      <c r="Q2013" t="s">
        <v>857</v>
      </c>
      <c r="R2013" t="s">
        <v>858</v>
      </c>
    </row>
    <row r="2014" spans="1:18" x14ac:dyDescent="0.35">
      <c r="A2014" t="s">
        <v>1139</v>
      </c>
      <c r="B2014" t="s">
        <v>2091</v>
      </c>
      <c r="C2014">
        <v>1</v>
      </c>
      <c r="D2014">
        <v>48014</v>
      </c>
      <c r="E2014">
        <v>3</v>
      </c>
      <c r="G2014" t="s">
        <v>716</v>
      </c>
      <c r="I2014" t="s">
        <v>968</v>
      </c>
      <c r="J2014" t="s">
        <v>271</v>
      </c>
      <c r="K2014" s="11" t="str">
        <f t="shared" si="345"/>
        <v>32</v>
      </c>
      <c r="L2014" s="11" t="str">
        <f t="shared" si="346"/>
        <v>30</v>
      </c>
      <c r="N2014" t="s">
        <v>17</v>
      </c>
      <c r="O2014" t="s">
        <v>280</v>
      </c>
      <c r="P2014" t="s">
        <v>1253</v>
      </c>
      <c r="Q2014" t="s">
        <v>253</v>
      </c>
      <c r="R2014" t="s">
        <v>1321</v>
      </c>
    </row>
    <row r="2015" spans="1:18" x14ac:dyDescent="0.35">
      <c r="A2015" t="s">
        <v>1140</v>
      </c>
      <c r="B2015" t="s">
        <v>2092</v>
      </c>
      <c r="C2015">
        <v>1</v>
      </c>
      <c r="D2015">
        <v>48015</v>
      </c>
      <c r="E2015">
        <v>3</v>
      </c>
      <c r="G2015" t="s">
        <v>716</v>
      </c>
      <c r="I2015" t="s">
        <v>968</v>
      </c>
      <c r="J2015" t="s">
        <v>566</v>
      </c>
      <c r="K2015" s="11" t="str">
        <f t="shared" si="345"/>
        <v>16</v>
      </c>
      <c r="L2015" s="11" t="str">
        <f t="shared" si="346"/>
        <v>30</v>
      </c>
      <c r="N2015" t="s">
        <v>712</v>
      </c>
      <c r="O2015" t="s">
        <v>238</v>
      </c>
      <c r="P2015" t="s">
        <v>1253</v>
      </c>
      <c r="Q2015" t="s">
        <v>253</v>
      </c>
      <c r="R2015" t="s">
        <v>1337</v>
      </c>
    </row>
    <row r="2016" spans="1:18" x14ac:dyDescent="0.35">
      <c r="A2016" t="s">
        <v>1142</v>
      </c>
      <c r="B2016" t="s">
        <v>2093</v>
      </c>
      <c r="C2016">
        <v>1</v>
      </c>
      <c r="D2016">
        <v>48960</v>
      </c>
      <c r="E2016">
        <v>3</v>
      </c>
      <c r="G2016" t="s">
        <v>1128</v>
      </c>
      <c r="I2016" t="s">
        <v>968</v>
      </c>
      <c r="J2016" s="9">
        <v>12936</v>
      </c>
      <c r="K2016" s="11" t="str">
        <f>TEXT(MONTH(J2016),"0")</f>
        <v>6</v>
      </c>
      <c r="L2016" s="11" t="str">
        <f>RIGHT(TEXT(YEAR(J2016),"00"),LEN(TEXT(YEAR(J2016),"00"))-2)</f>
        <v>35</v>
      </c>
      <c r="M2016" s="6"/>
      <c r="N2016" t="s">
        <v>17</v>
      </c>
      <c r="O2016" t="s">
        <v>252</v>
      </c>
      <c r="P2016" t="s">
        <v>1253</v>
      </c>
      <c r="Q2016" t="s">
        <v>249</v>
      </c>
      <c r="R2016" t="s">
        <v>871</v>
      </c>
    </row>
    <row r="2017" spans="1:18" x14ac:dyDescent="0.35">
      <c r="A2017" t="s">
        <v>872</v>
      </c>
      <c r="B2017" t="s">
        <v>1962</v>
      </c>
      <c r="C2017">
        <v>1</v>
      </c>
      <c r="D2017">
        <v>48017</v>
      </c>
      <c r="E2017">
        <v>3</v>
      </c>
      <c r="G2017" t="s">
        <v>1162</v>
      </c>
      <c r="I2017" t="s">
        <v>968</v>
      </c>
      <c r="J2017" t="s">
        <v>455</v>
      </c>
      <c r="K2017" s="11" t="str">
        <f t="shared" ref="K2017:K2070" si="347">LEFT(J2017,2)</f>
        <v>23</v>
      </c>
      <c r="L2017" s="11" t="str">
        <f t="shared" ref="L2017:L2070" si="348">RIGHT(J2017,2)</f>
        <v>30</v>
      </c>
      <c r="N2017" t="s">
        <v>17</v>
      </c>
      <c r="O2017" t="s">
        <v>238</v>
      </c>
      <c r="P2017" t="s">
        <v>1253</v>
      </c>
      <c r="Q2017" t="s">
        <v>228</v>
      </c>
      <c r="R2017" t="s">
        <v>1335</v>
      </c>
    </row>
    <row r="2018" spans="1:18" x14ac:dyDescent="0.35">
      <c r="A2018" t="s">
        <v>872</v>
      </c>
      <c r="B2018" t="s">
        <v>1962</v>
      </c>
      <c r="C2018">
        <v>2</v>
      </c>
      <c r="D2018">
        <v>48018</v>
      </c>
      <c r="E2018">
        <v>3</v>
      </c>
      <c r="G2018" t="s">
        <v>1162</v>
      </c>
      <c r="I2018" t="s">
        <v>968</v>
      </c>
      <c r="J2018" t="s">
        <v>206</v>
      </c>
      <c r="K2018" s="11" t="str">
        <f t="shared" si="347"/>
        <v>27</v>
      </c>
      <c r="L2018" s="11" t="str">
        <f t="shared" si="348"/>
        <v>30</v>
      </c>
      <c r="N2018" t="s">
        <v>17</v>
      </c>
      <c r="O2018" t="s">
        <v>119</v>
      </c>
      <c r="P2018" t="s">
        <v>1253</v>
      </c>
      <c r="Q2018" t="s">
        <v>228</v>
      </c>
      <c r="R2018" t="s">
        <v>1335</v>
      </c>
    </row>
    <row r="2019" spans="1:18" x14ac:dyDescent="0.35">
      <c r="A2019" t="s">
        <v>872</v>
      </c>
      <c r="B2019" t="s">
        <v>1962</v>
      </c>
      <c r="C2019">
        <v>3</v>
      </c>
      <c r="D2019">
        <v>48019</v>
      </c>
      <c r="E2019">
        <v>3</v>
      </c>
      <c r="G2019" t="s">
        <v>1162</v>
      </c>
      <c r="I2019" t="s">
        <v>968</v>
      </c>
      <c r="J2019" t="s">
        <v>23</v>
      </c>
      <c r="K2019" s="11" t="str">
        <f t="shared" si="347"/>
        <v>29</v>
      </c>
      <c r="L2019" s="11" t="str">
        <f t="shared" si="348"/>
        <v>30</v>
      </c>
      <c r="N2019" t="s">
        <v>17</v>
      </c>
      <c r="O2019" t="s">
        <v>46</v>
      </c>
      <c r="P2019" t="s">
        <v>1253</v>
      </c>
      <c r="Q2019" t="s">
        <v>258</v>
      </c>
      <c r="R2019" t="s">
        <v>1338</v>
      </c>
    </row>
    <row r="2020" spans="1:18" x14ac:dyDescent="0.35">
      <c r="A2020" t="s">
        <v>872</v>
      </c>
      <c r="B2020" t="s">
        <v>1962</v>
      </c>
      <c r="C2020">
        <v>4</v>
      </c>
      <c r="D2020">
        <v>48020</v>
      </c>
      <c r="E2020">
        <v>3</v>
      </c>
      <c r="G2020" t="s">
        <v>1162</v>
      </c>
      <c r="I2020" t="s">
        <v>968</v>
      </c>
      <c r="J2020" t="s">
        <v>455</v>
      </c>
      <c r="K2020" s="11" t="str">
        <f t="shared" si="347"/>
        <v>23</v>
      </c>
      <c r="L2020" s="11" t="str">
        <f t="shared" si="348"/>
        <v>30</v>
      </c>
      <c r="N2020" t="s">
        <v>17</v>
      </c>
      <c r="O2020" t="s">
        <v>252</v>
      </c>
      <c r="P2020" t="s">
        <v>1253</v>
      </c>
      <c r="Q2020" t="s">
        <v>258</v>
      </c>
      <c r="R2020" t="s">
        <v>1338</v>
      </c>
    </row>
    <row r="2021" spans="1:18" x14ac:dyDescent="0.35">
      <c r="A2021" t="s">
        <v>872</v>
      </c>
      <c r="B2021" t="s">
        <v>1962</v>
      </c>
      <c r="C2021">
        <v>5</v>
      </c>
      <c r="D2021">
        <v>48021</v>
      </c>
      <c r="E2021">
        <v>3</v>
      </c>
      <c r="G2021" t="s">
        <v>1162</v>
      </c>
      <c r="I2021" t="s">
        <v>968</v>
      </c>
      <c r="J2021" t="s">
        <v>23</v>
      </c>
      <c r="K2021" s="11" t="str">
        <f t="shared" si="347"/>
        <v>29</v>
      </c>
      <c r="L2021" s="11" t="str">
        <f t="shared" si="348"/>
        <v>30</v>
      </c>
      <c r="N2021" t="s">
        <v>712</v>
      </c>
      <c r="O2021" t="s">
        <v>252</v>
      </c>
      <c r="P2021" t="s">
        <v>1253</v>
      </c>
      <c r="Q2021" t="s">
        <v>251</v>
      </c>
      <c r="R2021" t="s">
        <v>1339</v>
      </c>
    </row>
    <row r="2022" spans="1:18" x14ac:dyDescent="0.35">
      <c r="A2022" t="s">
        <v>872</v>
      </c>
      <c r="B2022" t="s">
        <v>1962</v>
      </c>
      <c r="C2022">
        <v>6</v>
      </c>
      <c r="D2022">
        <v>48022</v>
      </c>
      <c r="E2022">
        <v>3</v>
      </c>
      <c r="G2022" t="s">
        <v>1162</v>
      </c>
      <c r="I2022" t="s">
        <v>968</v>
      </c>
      <c r="J2022" t="s">
        <v>265</v>
      </c>
      <c r="K2022" s="11" t="str">
        <f t="shared" si="347"/>
        <v>28</v>
      </c>
      <c r="L2022" s="11" t="str">
        <f t="shared" si="348"/>
        <v>30</v>
      </c>
      <c r="N2022" t="s">
        <v>712</v>
      </c>
      <c r="O2022" t="s">
        <v>280</v>
      </c>
      <c r="P2022" t="s">
        <v>1253</v>
      </c>
      <c r="Q2022" t="s">
        <v>251</v>
      </c>
      <c r="R2022" t="s">
        <v>1339</v>
      </c>
    </row>
    <row r="2023" spans="1:18" x14ac:dyDescent="0.35">
      <c r="A2023" t="s">
        <v>872</v>
      </c>
      <c r="B2023" t="s">
        <v>1962</v>
      </c>
      <c r="C2023">
        <v>7</v>
      </c>
      <c r="D2023">
        <v>50105</v>
      </c>
      <c r="E2023">
        <v>3</v>
      </c>
      <c r="G2023" t="s">
        <v>1162</v>
      </c>
      <c r="I2023" t="s">
        <v>968</v>
      </c>
      <c r="J2023" t="s">
        <v>243</v>
      </c>
      <c r="K2023" s="11" t="str">
        <f t="shared" si="347"/>
        <v>30</v>
      </c>
      <c r="L2023" s="11" t="str">
        <f t="shared" si="348"/>
        <v>30</v>
      </c>
      <c r="N2023" t="s">
        <v>17</v>
      </c>
      <c r="O2023" t="s">
        <v>81</v>
      </c>
      <c r="P2023" t="s">
        <v>1253</v>
      </c>
      <c r="Q2023" t="s">
        <v>241</v>
      </c>
      <c r="R2023" t="s">
        <v>1340</v>
      </c>
    </row>
    <row r="2024" spans="1:18" x14ac:dyDescent="0.35">
      <c r="A2024" t="s">
        <v>872</v>
      </c>
      <c r="B2024" t="s">
        <v>1962</v>
      </c>
      <c r="C2024">
        <v>8</v>
      </c>
      <c r="D2024">
        <v>50532</v>
      </c>
      <c r="E2024">
        <v>3</v>
      </c>
      <c r="G2024" t="s">
        <v>1162</v>
      </c>
      <c r="I2024" t="s">
        <v>968</v>
      </c>
      <c r="J2024" t="s">
        <v>242</v>
      </c>
      <c r="K2024" s="11" t="str">
        <f t="shared" si="347"/>
        <v>21</v>
      </c>
      <c r="L2024" s="11" t="str">
        <f t="shared" si="348"/>
        <v>30</v>
      </c>
      <c r="N2024" t="s">
        <v>712</v>
      </c>
      <c r="O2024" t="s">
        <v>578</v>
      </c>
      <c r="P2024" t="s">
        <v>1253</v>
      </c>
      <c r="Q2024" t="s">
        <v>253</v>
      </c>
      <c r="R2024" t="s">
        <v>1338</v>
      </c>
    </row>
    <row r="2025" spans="1:18" x14ac:dyDescent="0.35">
      <c r="A2025" t="s">
        <v>1147</v>
      </c>
      <c r="B2025" t="s">
        <v>1919</v>
      </c>
      <c r="C2025">
        <v>1</v>
      </c>
      <c r="D2025">
        <v>48848</v>
      </c>
      <c r="E2025">
        <v>3</v>
      </c>
      <c r="G2025" t="s">
        <v>1128</v>
      </c>
      <c r="I2025" t="s">
        <v>968</v>
      </c>
      <c r="J2025" t="s">
        <v>271</v>
      </c>
      <c r="K2025" s="11" t="str">
        <f t="shared" si="347"/>
        <v>32</v>
      </c>
      <c r="L2025" s="11" t="str">
        <f t="shared" si="348"/>
        <v>30</v>
      </c>
      <c r="N2025" t="s">
        <v>712</v>
      </c>
      <c r="O2025" t="s">
        <v>280</v>
      </c>
      <c r="P2025" t="s">
        <v>1253</v>
      </c>
      <c r="Q2025" t="s">
        <v>291</v>
      </c>
      <c r="R2025" t="s">
        <v>1144</v>
      </c>
    </row>
    <row r="2026" spans="1:18" x14ac:dyDescent="0.35">
      <c r="A2026" t="s">
        <v>1147</v>
      </c>
      <c r="B2026" t="s">
        <v>1919</v>
      </c>
      <c r="C2026">
        <v>2</v>
      </c>
      <c r="D2026">
        <v>43379</v>
      </c>
      <c r="E2026">
        <v>3</v>
      </c>
      <c r="G2026" t="s">
        <v>1128</v>
      </c>
      <c r="I2026" t="s">
        <v>968</v>
      </c>
      <c r="J2026" t="s">
        <v>273</v>
      </c>
      <c r="K2026" s="11" t="str">
        <f t="shared" si="347"/>
        <v>31</v>
      </c>
      <c r="L2026" s="11" t="str">
        <f t="shared" si="348"/>
        <v>30</v>
      </c>
      <c r="N2026" t="s">
        <v>712</v>
      </c>
      <c r="O2026" t="s">
        <v>164</v>
      </c>
      <c r="P2026" t="s">
        <v>1253</v>
      </c>
      <c r="Q2026" t="s">
        <v>291</v>
      </c>
      <c r="R2026" t="s">
        <v>1144</v>
      </c>
    </row>
    <row r="2027" spans="1:18" x14ac:dyDescent="0.35">
      <c r="A2027" t="s">
        <v>1147</v>
      </c>
      <c r="B2027" t="s">
        <v>1919</v>
      </c>
      <c r="C2027">
        <v>3</v>
      </c>
      <c r="D2027">
        <v>43432</v>
      </c>
      <c r="E2027">
        <v>3</v>
      </c>
      <c r="G2027" t="s">
        <v>1128</v>
      </c>
      <c r="I2027" t="s">
        <v>968</v>
      </c>
      <c r="J2027" t="s">
        <v>23</v>
      </c>
      <c r="K2027" s="11" t="str">
        <f t="shared" si="347"/>
        <v>29</v>
      </c>
      <c r="L2027" s="11" t="str">
        <f t="shared" si="348"/>
        <v>30</v>
      </c>
      <c r="N2027" t="s">
        <v>17</v>
      </c>
      <c r="O2027" t="s">
        <v>164</v>
      </c>
      <c r="P2027" t="s">
        <v>1253</v>
      </c>
      <c r="Q2027" t="s">
        <v>251</v>
      </c>
      <c r="R2027" t="s">
        <v>1148</v>
      </c>
    </row>
    <row r="2028" spans="1:18" x14ac:dyDescent="0.35">
      <c r="A2028" t="s">
        <v>1147</v>
      </c>
      <c r="B2028" t="s">
        <v>1919</v>
      </c>
      <c r="C2028">
        <v>4</v>
      </c>
      <c r="D2028">
        <v>46543</v>
      </c>
      <c r="E2028">
        <v>3</v>
      </c>
      <c r="G2028" t="s">
        <v>1128</v>
      </c>
      <c r="I2028" t="s">
        <v>968</v>
      </c>
      <c r="J2028" t="s">
        <v>243</v>
      </c>
      <c r="K2028" s="11" t="str">
        <f t="shared" si="347"/>
        <v>30</v>
      </c>
      <c r="L2028" s="11" t="str">
        <f t="shared" si="348"/>
        <v>30</v>
      </c>
      <c r="N2028" t="s">
        <v>712</v>
      </c>
      <c r="O2028" t="s">
        <v>578</v>
      </c>
      <c r="P2028" t="s">
        <v>1253</v>
      </c>
      <c r="Q2028" t="s">
        <v>241</v>
      </c>
      <c r="R2028" t="s">
        <v>1061</v>
      </c>
    </row>
    <row r="2029" spans="1:18" x14ac:dyDescent="0.35">
      <c r="A2029" t="s">
        <v>1147</v>
      </c>
      <c r="B2029" t="s">
        <v>1919</v>
      </c>
      <c r="C2029">
        <v>5</v>
      </c>
      <c r="D2029">
        <v>46619</v>
      </c>
      <c r="E2029">
        <v>3</v>
      </c>
      <c r="G2029" t="s">
        <v>1128</v>
      </c>
      <c r="I2029" t="s">
        <v>968</v>
      </c>
      <c r="J2029" t="s">
        <v>23</v>
      </c>
      <c r="K2029" s="11" t="str">
        <f t="shared" si="347"/>
        <v>29</v>
      </c>
      <c r="L2029" s="11" t="str">
        <f t="shared" si="348"/>
        <v>30</v>
      </c>
      <c r="N2029" t="s">
        <v>17</v>
      </c>
      <c r="O2029" t="s">
        <v>578</v>
      </c>
      <c r="P2029" t="s">
        <v>1253</v>
      </c>
      <c r="Q2029" t="s">
        <v>241</v>
      </c>
      <c r="R2029" t="s">
        <v>1061</v>
      </c>
    </row>
    <row r="2030" spans="1:18" x14ac:dyDescent="0.35">
      <c r="A2030" t="s">
        <v>874</v>
      </c>
      <c r="B2030" t="s">
        <v>2069</v>
      </c>
      <c r="C2030">
        <v>1</v>
      </c>
      <c r="D2030">
        <v>48025</v>
      </c>
      <c r="E2030">
        <v>3</v>
      </c>
      <c r="G2030" t="s">
        <v>1128</v>
      </c>
      <c r="I2030" t="s">
        <v>968</v>
      </c>
      <c r="J2030" t="s">
        <v>1341</v>
      </c>
      <c r="K2030" s="11" t="str">
        <f t="shared" si="347"/>
        <v>60</v>
      </c>
      <c r="L2030" s="11" t="str">
        <f t="shared" si="348"/>
        <v>70</v>
      </c>
      <c r="N2030" t="s">
        <v>17</v>
      </c>
      <c r="O2030" t="s">
        <v>252</v>
      </c>
      <c r="P2030" t="s">
        <v>1253</v>
      </c>
      <c r="Q2030" t="s">
        <v>245</v>
      </c>
      <c r="R2030" t="s">
        <v>747</v>
      </c>
    </row>
    <row r="2031" spans="1:18" x14ac:dyDescent="0.35">
      <c r="A2031" t="s">
        <v>874</v>
      </c>
      <c r="B2031" t="s">
        <v>2069</v>
      </c>
      <c r="C2031">
        <v>2</v>
      </c>
      <c r="D2031">
        <v>48026</v>
      </c>
      <c r="E2031">
        <v>3</v>
      </c>
      <c r="G2031" t="s">
        <v>1128</v>
      </c>
      <c r="I2031" t="s">
        <v>968</v>
      </c>
      <c r="J2031" t="s">
        <v>273</v>
      </c>
      <c r="K2031" s="11" t="str">
        <f t="shared" si="347"/>
        <v>31</v>
      </c>
      <c r="L2031" s="11" t="str">
        <f t="shared" si="348"/>
        <v>30</v>
      </c>
      <c r="N2031" t="s">
        <v>712</v>
      </c>
      <c r="O2031" t="s">
        <v>238</v>
      </c>
      <c r="P2031" t="s">
        <v>1253</v>
      </c>
      <c r="Q2031" t="s">
        <v>251</v>
      </c>
      <c r="R2031" t="s">
        <v>1145</v>
      </c>
    </row>
    <row r="2032" spans="1:18" x14ac:dyDescent="0.35">
      <c r="A2032" t="s">
        <v>874</v>
      </c>
      <c r="B2032" t="s">
        <v>2069</v>
      </c>
      <c r="C2032">
        <v>3</v>
      </c>
      <c r="D2032">
        <v>50544</v>
      </c>
      <c r="E2032">
        <v>3</v>
      </c>
      <c r="G2032" t="s">
        <v>1128</v>
      </c>
      <c r="I2032" t="s">
        <v>968</v>
      </c>
      <c r="J2032" t="s">
        <v>206</v>
      </c>
      <c r="K2032" s="11" t="str">
        <f t="shared" si="347"/>
        <v>27</v>
      </c>
      <c r="L2032" s="11" t="str">
        <f t="shared" si="348"/>
        <v>30</v>
      </c>
      <c r="N2032" t="s">
        <v>712</v>
      </c>
      <c r="O2032" t="s">
        <v>252</v>
      </c>
      <c r="P2032" t="s">
        <v>1253</v>
      </c>
      <c r="Q2032" t="s">
        <v>837</v>
      </c>
      <c r="R2032" t="s">
        <v>743</v>
      </c>
    </row>
    <row r="2033" spans="1:18" x14ac:dyDescent="0.35">
      <c r="A2033" t="s">
        <v>880</v>
      </c>
      <c r="B2033" t="s">
        <v>1964</v>
      </c>
      <c r="C2033">
        <v>1</v>
      </c>
      <c r="D2033">
        <v>41284</v>
      </c>
      <c r="E2033">
        <v>3</v>
      </c>
      <c r="G2033" t="s">
        <v>1128</v>
      </c>
      <c r="I2033" t="s">
        <v>968</v>
      </c>
      <c r="J2033" t="s">
        <v>881</v>
      </c>
      <c r="K2033" s="11" t="str">
        <f t="shared" si="347"/>
        <v>35</v>
      </c>
      <c r="L2033" s="11" t="str">
        <f t="shared" si="348"/>
        <v>30</v>
      </c>
      <c r="N2033" t="s">
        <v>17</v>
      </c>
      <c r="O2033" t="s">
        <v>119</v>
      </c>
      <c r="P2033" t="s">
        <v>1253</v>
      </c>
      <c r="Q2033" t="s">
        <v>251</v>
      </c>
      <c r="R2033" t="s">
        <v>882</v>
      </c>
    </row>
    <row r="2034" spans="1:18" x14ac:dyDescent="0.35">
      <c r="A2034" t="s">
        <v>880</v>
      </c>
      <c r="B2034" t="s">
        <v>1964</v>
      </c>
      <c r="C2034">
        <v>2</v>
      </c>
      <c r="D2034">
        <v>40169</v>
      </c>
      <c r="E2034">
        <v>3</v>
      </c>
      <c r="G2034" t="s">
        <v>1128</v>
      </c>
      <c r="I2034" t="s">
        <v>968</v>
      </c>
      <c r="J2034" t="s">
        <v>881</v>
      </c>
      <c r="K2034" s="11" t="str">
        <f t="shared" si="347"/>
        <v>35</v>
      </c>
      <c r="L2034" s="11" t="str">
        <f t="shared" si="348"/>
        <v>30</v>
      </c>
      <c r="N2034" t="s">
        <v>17</v>
      </c>
      <c r="O2034" t="s">
        <v>81</v>
      </c>
      <c r="P2034" t="s">
        <v>1253</v>
      </c>
      <c r="Q2034" t="s">
        <v>251</v>
      </c>
      <c r="R2034" t="s">
        <v>882</v>
      </c>
    </row>
    <row r="2035" spans="1:18" x14ac:dyDescent="0.35">
      <c r="A2035" t="s">
        <v>880</v>
      </c>
      <c r="B2035" t="s">
        <v>1964</v>
      </c>
      <c r="C2035">
        <v>3</v>
      </c>
      <c r="D2035">
        <v>43458</v>
      </c>
      <c r="E2035">
        <v>3</v>
      </c>
      <c r="G2035" t="s">
        <v>1128</v>
      </c>
      <c r="I2035" t="s">
        <v>968</v>
      </c>
      <c r="J2035" t="s">
        <v>271</v>
      </c>
      <c r="K2035" s="11" t="str">
        <f t="shared" si="347"/>
        <v>32</v>
      </c>
      <c r="L2035" s="11" t="str">
        <f t="shared" si="348"/>
        <v>30</v>
      </c>
      <c r="N2035" t="s">
        <v>712</v>
      </c>
      <c r="O2035" t="s">
        <v>252</v>
      </c>
      <c r="P2035" t="s">
        <v>1253</v>
      </c>
      <c r="Q2035" t="s">
        <v>228</v>
      </c>
      <c r="R2035" t="s">
        <v>1146</v>
      </c>
    </row>
    <row r="2036" spans="1:18" x14ac:dyDescent="0.35">
      <c r="A2036" t="s">
        <v>880</v>
      </c>
      <c r="B2036" t="s">
        <v>1964</v>
      </c>
      <c r="C2036">
        <v>4</v>
      </c>
      <c r="D2036">
        <v>43956</v>
      </c>
      <c r="E2036">
        <v>3</v>
      </c>
      <c r="G2036" t="s">
        <v>1128</v>
      </c>
      <c r="I2036" t="s">
        <v>968</v>
      </c>
      <c r="J2036" t="s">
        <v>230</v>
      </c>
      <c r="K2036" s="11" t="str">
        <f t="shared" si="347"/>
        <v>25</v>
      </c>
      <c r="L2036" s="11" t="str">
        <f t="shared" si="348"/>
        <v>30</v>
      </c>
      <c r="N2036" t="s">
        <v>712</v>
      </c>
      <c r="O2036" t="s">
        <v>280</v>
      </c>
      <c r="P2036" t="s">
        <v>1253</v>
      </c>
      <c r="Q2036" t="s">
        <v>228</v>
      </c>
      <c r="R2036" t="s">
        <v>1146</v>
      </c>
    </row>
    <row r="2037" spans="1:18" x14ac:dyDescent="0.35">
      <c r="A2037" t="s">
        <v>880</v>
      </c>
      <c r="B2037" t="s">
        <v>1964</v>
      </c>
      <c r="C2037">
        <v>5</v>
      </c>
      <c r="D2037">
        <v>46562</v>
      </c>
      <c r="E2037">
        <v>3</v>
      </c>
      <c r="G2037" t="s">
        <v>1128</v>
      </c>
      <c r="I2037" t="s">
        <v>968</v>
      </c>
      <c r="J2037" t="s">
        <v>1342</v>
      </c>
      <c r="K2037" s="11" t="str">
        <f t="shared" si="347"/>
        <v>68</v>
      </c>
      <c r="L2037" s="11" t="str">
        <f t="shared" si="348"/>
        <v>60</v>
      </c>
      <c r="N2037" t="s">
        <v>712</v>
      </c>
      <c r="O2037" t="s">
        <v>81</v>
      </c>
      <c r="P2037" t="s">
        <v>1253</v>
      </c>
      <c r="Q2037" t="s">
        <v>1334</v>
      </c>
      <c r="R2037" t="s">
        <v>1343</v>
      </c>
    </row>
    <row r="2038" spans="1:18" x14ac:dyDescent="0.35">
      <c r="A2038" t="s">
        <v>880</v>
      </c>
      <c r="B2038" t="s">
        <v>1964</v>
      </c>
      <c r="C2038">
        <v>6</v>
      </c>
      <c r="D2038">
        <v>50138</v>
      </c>
      <c r="E2038">
        <v>3</v>
      </c>
      <c r="G2038" t="s">
        <v>1128</v>
      </c>
      <c r="I2038" t="s">
        <v>968</v>
      </c>
      <c r="J2038" t="s">
        <v>275</v>
      </c>
      <c r="K2038" s="11" t="str">
        <f t="shared" si="347"/>
        <v>34</v>
      </c>
      <c r="L2038" s="11" t="str">
        <f t="shared" si="348"/>
        <v>30</v>
      </c>
      <c r="N2038" t="s">
        <v>17</v>
      </c>
      <c r="O2038" t="s">
        <v>578</v>
      </c>
      <c r="P2038" t="s">
        <v>1253</v>
      </c>
      <c r="Q2038" t="s">
        <v>228</v>
      </c>
      <c r="R2038" t="s">
        <v>1340</v>
      </c>
    </row>
    <row r="2039" spans="1:18" x14ac:dyDescent="0.35">
      <c r="A2039" t="s">
        <v>880</v>
      </c>
      <c r="B2039" t="s">
        <v>1964</v>
      </c>
      <c r="C2039">
        <v>7</v>
      </c>
      <c r="D2039">
        <v>50219</v>
      </c>
      <c r="E2039">
        <v>3</v>
      </c>
      <c r="G2039" t="s">
        <v>1128</v>
      </c>
      <c r="I2039" t="s">
        <v>968</v>
      </c>
      <c r="J2039" t="s">
        <v>243</v>
      </c>
      <c r="K2039" s="11" t="str">
        <f t="shared" si="347"/>
        <v>30</v>
      </c>
      <c r="L2039" s="11" t="str">
        <f t="shared" si="348"/>
        <v>30</v>
      </c>
      <c r="N2039" t="s">
        <v>712</v>
      </c>
      <c r="O2039" t="s">
        <v>164</v>
      </c>
      <c r="P2039" t="s">
        <v>1253</v>
      </c>
      <c r="Q2039" t="s">
        <v>282</v>
      </c>
      <c r="R2039" t="s">
        <v>1344</v>
      </c>
    </row>
    <row r="2040" spans="1:18" x14ac:dyDescent="0.35">
      <c r="A2040" t="s">
        <v>883</v>
      </c>
      <c r="B2040" t="s">
        <v>1965</v>
      </c>
      <c r="C2040">
        <v>1</v>
      </c>
      <c r="D2040">
        <v>48032</v>
      </c>
      <c r="E2040">
        <v>3</v>
      </c>
      <c r="G2040" t="s">
        <v>1162</v>
      </c>
      <c r="I2040" t="s">
        <v>968</v>
      </c>
      <c r="J2040" t="s">
        <v>273</v>
      </c>
      <c r="K2040" s="11" t="str">
        <f t="shared" si="347"/>
        <v>31</v>
      </c>
      <c r="L2040" s="11" t="str">
        <f t="shared" si="348"/>
        <v>30</v>
      </c>
      <c r="N2040" t="s">
        <v>712</v>
      </c>
      <c r="O2040" t="s">
        <v>119</v>
      </c>
      <c r="P2040" t="s">
        <v>1253</v>
      </c>
      <c r="Q2040" t="s">
        <v>291</v>
      </c>
      <c r="R2040" t="s">
        <v>844</v>
      </c>
    </row>
    <row r="2041" spans="1:18" x14ac:dyDescent="0.35">
      <c r="A2041" t="s">
        <v>883</v>
      </c>
      <c r="B2041" t="s">
        <v>1965</v>
      </c>
      <c r="C2041">
        <v>2</v>
      </c>
      <c r="D2041">
        <v>48034</v>
      </c>
      <c r="E2041">
        <v>3</v>
      </c>
      <c r="G2041" t="s">
        <v>1162</v>
      </c>
      <c r="I2041" t="s">
        <v>968</v>
      </c>
      <c r="J2041" t="s">
        <v>243</v>
      </c>
      <c r="K2041" s="11" t="str">
        <f t="shared" si="347"/>
        <v>30</v>
      </c>
      <c r="L2041" s="11" t="str">
        <f t="shared" si="348"/>
        <v>30</v>
      </c>
      <c r="N2041" t="s">
        <v>712</v>
      </c>
      <c r="O2041" t="s">
        <v>81</v>
      </c>
      <c r="P2041" t="s">
        <v>1253</v>
      </c>
      <c r="Q2041" t="s">
        <v>291</v>
      </c>
      <c r="R2041" t="s">
        <v>844</v>
      </c>
    </row>
    <row r="2042" spans="1:18" x14ac:dyDescent="0.35">
      <c r="A2042" t="s">
        <v>883</v>
      </c>
      <c r="B2042" t="s">
        <v>1965</v>
      </c>
      <c r="C2042">
        <v>3</v>
      </c>
      <c r="D2042">
        <v>48035</v>
      </c>
      <c r="E2042">
        <v>3</v>
      </c>
      <c r="G2042" t="s">
        <v>1162</v>
      </c>
      <c r="I2042" t="s">
        <v>968</v>
      </c>
      <c r="J2042" t="s">
        <v>208</v>
      </c>
      <c r="K2042" s="11" t="str">
        <f t="shared" si="347"/>
        <v>33</v>
      </c>
      <c r="L2042" s="11" t="str">
        <f t="shared" si="348"/>
        <v>30</v>
      </c>
      <c r="N2042" t="s">
        <v>17</v>
      </c>
      <c r="O2042" t="s">
        <v>119</v>
      </c>
      <c r="P2042" t="s">
        <v>1253</v>
      </c>
      <c r="Q2042" t="s">
        <v>258</v>
      </c>
      <c r="R2042" t="s">
        <v>901</v>
      </c>
    </row>
    <row r="2043" spans="1:18" x14ac:dyDescent="0.35">
      <c r="A2043" t="s">
        <v>883</v>
      </c>
      <c r="B2043" t="s">
        <v>1965</v>
      </c>
      <c r="C2043">
        <v>4</v>
      </c>
      <c r="D2043">
        <v>48036</v>
      </c>
      <c r="E2043">
        <v>3</v>
      </c>
      <c r="G2043" t="s">
        <v>1162</v>
      </c>
      <c r="I2043" t="s">
        <v>968</v>
      </c>
      <c r="J2043" t="s">
        <v>881</v>
      </c>
      <c r="K2043" s="11" t="str">
        <f t="shared" si="347"/>
        <v>35</v>
      </c>
      <c r="L2043" s="11" t="str">
        <f t="shared" si="348"/>
        <v>30</v>
      </c>
      <c r="N2043" t="s">
        <v>17</v>
      </c>
      <c r="O2043" t="s">
        <v>81</v>
      </c>
      <c r="P2043" t="s">
        <v>1253</v>
      </c>
      <c r="Q2043" t="s">
        <v>258</v>
      </c>
      <c r="R2043" t="s">
        <v>901</v>
      </c>
    </row>
    <row r="2044" spans="1:18" x14ac:dyDescent="0.35">
      <c r="A2044" t="s">
        <v>883</v>
      </c>
      <c r="B2044" t="s">
        <v>1965</v>
      </c>
      <c r="C2044">
        <v>5</v>
      </c>
      <c r="D2044">
        <v>49994</v>
      </c>
      <c r="E2044">
        <v>3</v>
      </c>
      <c r="G2044" t="s">
        <v>1162</v>
      </c>
      <c r="I2044" t="s">
        <v>968</v>
      </c>
      <c r="J2044" t="s">
        <v>243</v>
      </c>
      <c r="K2044" s="11" t="str">
        <f t="shared" si="347"/>
        <v>30</v>
      </c>
      <c r="L2044" s="11" t="str">
        <f t="shared" si="348"/>
        <v>30</v>
      </c>
      <c r="N2044" t="s">
        <v>17</v>
      </c>
      <c r="O2044" t="s">
        <v>46</v>
      </c>
      <c r="P2044" t="s">
        <v>1253</v>
      </c>
      <c r="Q2044" t="s">
        <v>241</v>
      </c>
      <c r="R2044" t="s">
        <v>901</v>
      </c>
    </row>
    <row r="2045" spans="1:18" x14ac:dyDescent="0.35">
      <c r="A2045" t="s">
        <v>1149</v>
      </c>
      <c r="B2045" t="s">
        <v>1910</v>
      </c>
      <c r="C2045">
        <v>1</v>
      </c>
      <c r="D2045">
        <v>48037</v>
      </c>
      <c r="E2045">
        <v>3</v>
      </c>
      <c r="G2045" t="s">
        <v>1162</v>
      </c>
      <c r="I2045" t="s">
        <v>968</v>
      </c>
      <c r="J2045" t="s">
        <v>243</v>
      </c>
      <c r="K2045" s="11" t="str">
        <f t="shared" si="347"/>
        <v>30</v>
      </c>
      <c r="L2045" s="11" t="str">
        <f t="shared" si="348"/>
        <v>30</v>
      </c>
      <c r="N2045" t="s">
        <v>17</v>
      </c>
      <c r="O2045" t="s">
        <v>238</v>
      </c>
      <c r="P2045" t="s">
        <v>1253</v>
      </c>
      <c r="Q2045" t="s">
        <v>253</v>
      </c>
      <c r="R2045" t="s">
        <v>878</v>
      </c>
    </row>
    <row r="2046" spans="1:18" x14ac:dyDescent="0.35">
      <c r="A2046" t="s">
        <v>886</v>
      </c>
      <c r="B2046" t="s">
        <v>1966</v>
      </c>
      <c r="C2046">
        <v>1</v>
      </c>
      <c r="D2046">
        <v>48038</v>
      </c>
      <c r="E2046">
        <v>3</v>
      </c>
      <c r="G2046" t="s">
        <v>1128</v>
      </c>
      <c r="I2046" t="s">
        <v>968</v>
      </c>
      <c r="J2046" t="s">
        <v>554</v>
      </c>
      <c r="K2046" s="11" t="str">
        <f t="shared" si="347"/>
        <v>36</v>
      </c>
      <c r="L2046" s="11" t="str">
        <f t="shared" si="348"/>
        <v>30</v>
      </c>
      <c r="N2046" t="s">
        <v>17</v>
      </c>
      <c r="O2046" t="s">
        <v>81</v>
      </c>
      <c r="P2046" t="s">
        <v>1253</v>
      </c>
      <c r="Q2046" t="s">
        <v>837</v>
      </c>
      <c r="R2046" t="s">
        <v>848</v>
      </c>
    </row>
    <row r="2047" spans="1:18" x14ac:dyDescent="0.35">
      <c r="A2047" t="s">
        <v>886</v>
      </c>
      <c r="B2047" t="s">
        <v>1966</v>
      </c>
      <c r="C2047">
        <v>2</v>
      </c>
      <c r="D2047">
        <v>48041</v>
      </c>
      <c r="E2047">
        <v>3</v>
      </c>
      <c r="G2047" t="s">
        <v>1128</v>
      </c>
      <c r="I2047" t="s">
        <v>968</v>
      </c>
      <c r="J2047" t="s">
        <v>271</v>
      </c>
      <c r="K2047" s="11" t="str">
        <f t="shared" si="347"/>
        <v>32</v>
      </c>
      <c r="L2047" s="11" t="str">
        <f t="shared" si="348"/>
        <v>30</v>
      </c>
      <c r="N2047" t="s">
        <v>17</v>
      </c>
      <c r="O2047" t="s">
        <v>43</v>
      </c>
      <c r="P2047" t="s">
        <v>1253</v>
      </c>
      <c r="Q2047" t="s">
        <v>837</v>
      </c>
      <c r="R2047" t="s">
        <v>848</v>
      </c>
    </row>
    <row r="2048" spans="1:18" x14ac:dyDescent="0.35">
      <c r="A2048" t="s">
        <v>1151</v>
      </c>
      <c r="B2048" t="s">
        <v>2095</v>
      </c>
      <c r="C2048">
        <v>1</v>
      </c>
      <c r="D2048">
        <v>48044</v>
      </c>
      <c r="E2048">
        <v>3</v>
      </c>
      <c r="G2048" t="s">
        <v>716</v>
      </c>
      <c r="I2048" t="s">
        <v>968</v>
      </c>
      <c r="J2048" t="s">
        <v>208</v>
      </c>
      <c r="K2048" s="11" t="str">
        <f t="shared" si="347"/>
        <v>33</v>
      </c>
      <c r="L2048" s="11" t="str">
        <f t="shared" si="348"/>
        <v>30</v>
      </c>
      <c r="N2048" t="s">
        <v>712</v>
      </c>
      <c r="O2048" t="s">
        <v>119</v>
      </c>
      <c r="P2048" t="s">
        <v>1253</v>
      </c>
      <c r="Q2048" t="s">
        <v>251</v>
      </c>
      <c r="R2048" t="s">
        <v>882</v>
      </c>
    </row>
    <row r="2049" spans="1:18" x14ac:dyDescent="0.35">
      <c r="A2049" t="s">
        <v>1151</v>
      </c>
      <c r="B2049" t="s">
        <v>2095</v>
      </c>
      <c r="C2049">
        <v>2</v>
      </c>
      <c r="D2049">
        <v>48045</v>
      </c>
      <c r="E2049">
        <v>3</v>
      </c>
      <c r="G2049" t="s">
        <v>716</v>
      </c>
      <c r="I2049" t="s">
        <v>968</v>
      </c>
      <c r="J2049" t="s">
        <v>243</v>
      </c>
      <c r="K2049" s="11" t="str">
        <f t="shared" si="347"/>
        <v>30</v>
      </c>
      <c r="L2049" s="11" t="str">
        <f t="shared" si="348"/>
        <v>30</v>
      </c>
      <c r="N2049" t="s">
        <v>712</v>
      </c>
      <c r="O2049" t="s">
        <v>81</v>
      </c>
      <c r="P2049" t="s">
        <v>1253</v>
      </c>
      <c r="Q2049" t="s">
        <v>251</v>
      </c>
      <c r="R2049" t="s">
        <v>882</v>
      </c>
    </row>
    <row r="2050" spans="1:18" x14ac:dyDescent="0.35">
      <c r="A2050" t="s">
        <v>1151</v>
      </c>
      <c r="B2050" t="s">
        <v>2095</v>
      </c>
      <c r="C2050">
        <v>3</v>
      </c>
      <c r="D2050">
        <v>48046</v>
      </c>
      <c r="E2050">
        <v>3</v>
      </c>
      <c r="G2050" t="s">
        <v>716</v>
      </c>
      <c r="I2050" t="s">
        <v>968</v>
      </c>
      <c r="J2050" t="s">
        <v>289</v>
      </c>
      <c r="K2050" s="11" t="str">
        <f t="shared" si="347"/>
        <v>17</v>
      </c>
      <c r="L2050" s="11" t="str">
        <f t="shared" si="348"/>
        <v>30</v>
      </c>
      <c r="N2050" t="s">
        <v>17</v>
      </c>
      <c r="O2050" t="s">
        <v>43</v>
      </c>
      <c r="P2050" t="s">
        <v>1253</v>
      </c>
      <c r="Q2050" t="s">
        <v>258</v>
      </c>
      <c r="R2050" t="s">
        <v>1170</v>
      </c>
    </row>
    <row r="2051" spans="1:18" x14ac:dyDescent="0.35">
      <c r="A2051" t="s">
        <v>1151</v>
      </c>
      <c r="B2051" t="s">
        <v>2095</v>
      </c>
      <c r="C2051">
        <v>4</v>
      </c>
      <c r="D2051">
        <v>48049</v>
      </c>
      <c r="E2051">
        <v>3</v>
      </c>
      <c r="G2051" t="s">
        <v>716</v>
      </c>
      <c r="I2051" t="s">
        <v>968</v>
      </c>
      <c r="J2051" t="s">
        <v>1345</v>
      </c>
      <c r="K2051" s="11" t="str">
        <f t="shared" si="347"/>
        <v>58</v>
      </c>
      <c r="L2051" s="11" t="str">
        <f t="shared" si="348"/>
        <v>70</v>
      </c>
      <c r="N2051" t="s">
        <v>712</v>
      </c>
      <c r="O2051" t="s">
        <v>578</v>
      </c>
      <c r="P2051" t="s">
        <v>1253</v>
      </c>
      <c r="Q2051" t="s">
        <v>245</v>
      </c>
      <c r="R2051" t="s">
        <v>1145</v>
      </c>
    </row>
    <row r="2052" spans="1:18" x14ac:dyDescent="0.35">
      <c r="A2052" t="s">
        <v>1151</v>
      </c>
      <c r="B2052" t="s">
        <v>2095</v>
      </c>
      <c r="C2052">
        <v>5</v>
      </c>
      <c r="D2052">
        <v>50073</v>
      </c>
      <c r="E2052">
        <v>3</v>
      </c>
      <c r="G2052" t="s">
        <v>716</v>
      </c>
      <c r="I2052" t="s">
        <v>968</v>
      </c>
      <c r="J2052" t="s">
        <v>275</v>
      </c>
      <c r="K2052" s="11" t="str">
        <f t="shared" si="347"/>
        <v>34</v>
      </c>
      <c r="L2052" s="11" t="str">
        <f t="shared" si="348"/>
        <v>30</v>
      </c>
      <c r="N2052" t="s">
        <v>712</v>
      </c>
      <c r="O2052" t="s">
        <v>119</v>
      </c>
      <c r="P2052" t="s">
        <v>1253</v>
      </c>
      <c r="Q2052" t="s">
        <v>241</v>
      </c>
      <c r="R2052" t="s">
        <v>1346</v>
      </c>
    </row>
    <row r="2053" spans="1:18" x14ac:dyDescent="0.35">
      <c r="A2053" t="s">
        <v>1151</v>
      </c>
      <c r="B2053" t="s">
        <v>2095</v>
      </c>
      <c r="C2053">
        <v>6</v>
      </c>
      <c r="D2053">
        <v>50515</v>
      </c>
      <c r="E2053">
        <v>3</v>
      </c>
      <c r="G2053" t="s">
        <v>716</v>
      </c>
      <c r="I2053" t="s">
        <v>968</v>
      </c>
      <c r="J2053" t="s">
        <v>240</v>
      </c>
      <c r="K2053" s="11" t="str">
        <f t="shared" si="347"/>
        <v>26</v>
      </c>
      <c r="L2053" s="11" t="str">
        <f t="shared" si="348"/>
        <v>30</v>
      </c>
      <c r="N2053" t="s">
        <v>712</v>
      </c>
      <c r="O2053" t="s">
        <v>43</v>
      </c>
      <c r="P2053" t="s">
        <v>1253</v>
      </c>
      <c r="Q2053" t="s">
        <v>253</v>
      </c>
      <c r="R2053" t="s">
        <v>1346</v>
      </c>
    </row>
    <row r="2054" spans="1:18" x14ac:dyDescent="0.35">
      <c r="A2054" t="s">
        <v>1152</v>
      </c>
      <c r="B2054" t="s">
        <v>2096</v>
      </c>
      <c r="C2054">
        <v>1</v>
      </c>
      <c r="D2054">
        <v>48056</v>
      </c>
      <c r="E2054">
        <v>3</v>
      </c>
      <c r="G2054" t="s">
        <v>1128</v>
      </c>
      <c r="I2054" t="s">
        <v>968</v>
      </c>
      <c r="J2054" t="s">
        <v>89</v>
      </c>
      <c r="K2054" s="11" t="str">
        <f t="shared" si="347"/>
        <v>20</v>
      </c>
      <c r="L2054" s="11" t="str">
        <f t="shared" si="348"/>
        <v>30</v>
      </c>
      <c r="N2054" t="s">
        <v>712</v>
      </c>
      <c r="O2054" t="s">
        <v>164</v>
      </c>
      <c r="P2054" t="s">
        <v>1253</v>
      </c>
      <c r="Q2054" t="s">
        <v>258</v>
      </c>
      <c r="R2054" t="s">
        <v>1153</v>
      </c>
    </row>
    <row r="2055" spans="1:18" x14ac:dyDescent="0.35">
      <c r="A2055" t="s">
        <v>896</v>
      </c>
      <c r="B2055" t="s">
        <v>1971</v>
      </c>
      <c r="C2055">
        <v>1</v>
      </c>
      <c r="D2055">
        <v>42507</v>
      </c>
      <c r="E2055">
        <v>3</v>
      </c>
      <c r="G2055" t="s">
        <v>1128</v>
      </c>
      <c r="I2055" t="s">
        <v>968</v>
      </c>
      <c r="J2055" t="s">
        <v>68</v>
      </c>
      <c r="K2055" s="11" t="str">
        <f t="shared" si="347"/>
        <v>23</v>
      </c>
      <c r="L2055" s="11" t="str">
        <f t="shared" si="348"/>
        <v>24</v>
      </c>
      <c r="N2055" t="s">
        <v>712</v>
      </c>
      <c r="O2055" t="s">
        <v>578</v>
      </c>
      <c r="P2055" t="s">
        <v>1253</v>
      </c>
      <c r="Q2055" t="s">
        <v>291</v>
      </c>
      <c r="R2055" t="s">
        <v>897</v>
      </c>
    </row>
    <row r="2056" spans="1:18" x14ac:dyDescent="0.35">
      <c r="A2056" t="s">
        <v>896</v>
      </c>
      <c r="B2056" t="s">
        <v>1971</v>
      </c>
      <c r="C2056">
        <v>2</v>
      </c>
      <c r="D2056">
        <v>46533</v>
      </c>
      <c r="E2056">
        <v>3</v>
      </c>
      <c r="G2056" t="s">
        <v>1128</v>
      </c>
      <c r="I2056" t="s">
        <v>968</v>
      </c>
      <c r="J2056" t="s">
        <v>1347</v>
      </c>
      <c r="K2056" s="11" t="str">
        <f t="shared" si="347"/>
        <v>19</v>
      </c>
      <c r="L2056" s="11" t="str">
        <f t="shared" si="348"/>
        <v>24</v>
      </c>
      <c r="N2056" t="s">
        <v>712</v>
      </c>
      <c r="O2056" t="s">
        <v>238</v>
      </c>
      <c r="P2056" t="s">
        <v>1253</v>
      </c>
      <c r="Q2056" t="s">
        <v>291</v>
      </c>
      <c r="R2056" t="s">
        <v>897</v>
      </c>
    </row>
    <row r="2057" spans="1:18" x14ac:dyDescent="0.35">
      <c r="A2057" t="s">
        <v>896</v>
      </c>
      <c r="B2057" t="s">
        <v>1971</v>
      </c>
      <c r="C2057">
        <v>3</v>
      </c>
      <c r="D2057">
        <v>46819</v>
      </c>
      <c r="E2057">
        <v>3</v>
      </c>
      <c r="G2057" t="s">
        <v>1128</v>
      </c>
      <c r="I2057" t="s">
        <v>968</v>
      </c>
      <c r="J2057" t="s">
        <v>1348</v>
      </c>
      <c r="K2057" s="11" t="str">
        <f t="shared" si="347"/>
        <v>29</v>
      </c>
      <c r="L2057" s="11" t="str">
        <f t="shared" si="348"/>
        <v>24</v>
      </c>
      <c r="N2057" t="s">
        <v>712</v>
      </c>
      <c r="O2057" t="s">
        <v>164</v>
      </c>
      <c r="P2057" t="s">
        <v>1253</v>
      </c>
      <c r="Q2057" t="s">
        <v>228</v>
      </c>
      <c r="R2057" t="s">
        <v>1146</v>
      </c>
    </row>
    <row r="2058" spans="1:18" x14ac:dyDescent="0.35">
      <c r="A2058" t="s">
        <v>896</v>
      </c>
      <c r="B2058" t="s">
        <v>1971</v>
      </c>
      <c r="C2058">
        <v>4</v>
      </c>
      <c r="D2058">
        <v>50546</v>
      </c>
      <c r="E2058">
        <v>3</v>
      </c>
      <c r="G2058" t="s">
        <v>1128</v>
      </c>
      <c r="I2058" t="s">
        <v>968</v>
      </c>
      <c r="J2058" t="s">
        <v>1349</v>
      </c>
      <c r="K2058" s="11" t="str">
        <f t="shared" si="347"/>
        <v>18</v>
      </c>
      <c r="L2058" s="11" t="str">
        <f t="shared" si="348"/>
        <v>24</v>
      </c>
      <c r="N2058" t="s">
        <v>17</v>
      </c>
      <c r="O2058" t="s">
        <v>578</v>
      </c>
      <c r="P2058" t="s">
        <v>1253</v>
      </c>
      <c r="Q2058" t="s">
        <v>899</v>
      </c>
      <c r="R2058" t="s">
        <v>897</v>
      </c>
    </row>
    <row r="2059" spans="1:18" x14ac:dyDescent="0.35">
      <c r="A2059" t="s">
        <v>900</v>
      </c>
      <c r="B2059" t="s">
        <v>2097</v>
      </c>
      <c r="C2059">
        <v>1</v>
      </c>
      <c r="D2059">
        <v>48057</v>
      </c>
      <c r="E2059">
        <v>3</v>
      </c>
      <c r="G2059" t="s">
        <v>1162</v>
      </c>
      <c r="I2059" t="s">
        <v>968</v>
      </c>
      <c r="J2059" t="s">
        <v>265</v>
      </c>
      <c r="K2059" s="11" t="str">
        <f t="shared" si="347"/>
        <v>28</v>
      </c>
      <c r="L2059" s="11" t="str">
        <f t="shared" si="348"/>
        <v>30</v>
      </c>
      <c r="N2059" t="s">
        <v>712</v>
      </c>
      <c r="O2059" t="s">
        <v>238</v>
      </c>
      <c r="P2059" t="s">
        <v>1253</v>
      </c>
      <c r="Q2059" t="s">
        <v>228</v>
      </c>
      <c r="R2059" t="s">
        <v>1155</v>
      </c>
    </row>
    <row r="2060" spans="1:18" x14ac:dyDescent="0.35">
      <c r="A2060" t="s">
        <v>900</v>
      </c>
      <c r="B2060" t="s">
        <v>2097</v>
      </c>
      <c r="C2060">
        <v>2</v>
      </c>
      <c r="D2060">
        <v>50215</v>
      </c>
      <c r="E2060">
        <v>3</v>
      </c>
      <c r="G2060" t="s">
        <v>1162</v>
      </c>
      <c r="I2060" t="s">
        <v>968</v>
      </c>
      <c r="J2060" t="s">
        <v>206</v>
      </c>
      <c r="K2060" s="11" t="str">
        <f t="shared" si="347"/>
        <v>27</v>
      </c>
      <c r="L2060" s="11" t="str">
        <f t="shared" si="348"/>
        <v>30</v>
      </c>
      <c r="N2060" t="s">
        <v>712</v>
      </c>
      <c r="O2060" t="s">
        <v>43</v>
      </c>
      <c r="P2060" t="s">
        <v>1253</v>
      </c>
      <c r="Q2060" t="s">
        <v>1350</v>
      </c>
      <c r="R2060" t="s">
        <v>1351</v>
      </c>
    </row>
    <row r="2061" spans="1:18" x14ac:dyDescent="0.35">
      <c r="A2061" t="s">
        <v>1158</v>
      </c>
      <c r="B2061" t="s">
        <v>2099</v>
      </c>
      <c r="C2061">
        <v>1</v>
      </c>
      <c r="D2061">
        <v>48063</v>
      </c>
      <c r="E2061">
        <v>3</v>
      </c>
      <c r="G2061" t="s">
        <v>1128</v>
      </c>
      <c r="I2061" t="s">
        <v>968</v>
      </c>
      <c r="J2061" t="s">
        <v>240</v>
      </c>
      <c r="K2061" s="11" t="str">
        <f t="shared" si="347"/>
        <v>26</v>
      </c>
      <c r="L2061" s="11" t="str">
        <f t="shared" si="348"/>
        <v>30</v>
      </c>
      <c r="N2061" t="s">
        <v>712</v>
      </c>
      <c r="O2061" t="s">
        <v>81</v>
      </c>
      <c r="P2061" t="s">
        <v>1253</v>
      </c>
      <c r="Q2061" t="s">
        <v>258</v>
      </c>
      <c r="R2061" t="s">
        <v>897</v>
      </c>
    </row>
    <row r="2062" spans="1:18" x14ac:dyDescent="0.35">
      <c r="A2062" t="s">
        <v>1158</v>
      </c>
      <c r="B2062" t="s">
        <v>2099</v>
      </c>
      <c r="C2062">
        <v>2</v>
      </c>
      <c r="D2062">
        <v>48067</v>
      </c>
      <c r="E2062">
        <v>3</v>
      </c>
      <c r="G2062" t="s">
        <v>1128</v>
      </c>
      <c r="I2062" t="s">
        <v>968</v>
      </c>
      <c r="J2062" t="s">
        <v>23</v>
      </c>
      <c r="K2062" s="11" t="str">
        <f t="shared" si="347"/>
        <v>29</v>
      </c>
      <c r="L2062" s="11" t="str">
        <f t="shared" si="348"/>
        <v>30</v>
      </c>
      <c r="N2062" t="s">
        <v>17</v>
      </c>
      <c r="O2062" t="s">
        <v>119</v>
      </c>
      <c r="P2062" t="s">
        <v>1253</v>
      </c>
      <c r="Q2062" t="s">
        <v>253</v>
      </c>
      <c r="R2062" t="s">
        <v>878</v>
      </c>
    </row>
    <row r="2063" spans="1:18" x14ac:dyDescent="0.35">
      <c r="A2063" t="s">
        <v>1158</v>
      </c>
      <c r="B2063" t="s">
        <v>2099</v>
      </c>
      <c r="C2063">
        <v>3</v>
      </c>
      <c r="D2063">
        <v>49996</v>
      </c>
      <c r="E2063">
        <v>3</v>
      </c>
      <c r="G2063" t="s">
        <v>1128</v>
      </c>
      <c r="I2063" t="s">
        <v>968</v>
      </c>
      <c r="J2063" t="s">
        <v>23</v>
      </c>
      <c r="K2063" s="11" t="str">
        <f t="shared" si="347"/>
        <v>29</v>
      </c>
      <c r="L2063" s="11" t="str">
        <f t="shared" si="348"/>
        <v>30</v>
      </c>
      <c r="N2063" t="s">
        <v>712</v>
      </c>
      <c r="O2063" t="s">
        <v>164</v>
      </c>
      <c r="P2063" t="s">
        <v>1253</v>
      </c>
      <c r="Q2063" t="s">
        <v>251</v>
      </c>
      <c r="R2063" t="s">
        <v>903</v>
      </c>
    </row>
    <row r="2064" spans="1:18" x14ac:dyDescent="0.35">
      <c r="A2064" t="s">
        <v>1158</v>
      </c>
      <c r="B2064" t="s">
        <v>2099</v>
      </c>
      <c r="C2064">
        <v>4</v>
      </c>
      <c r="D2064">
        <v>50023</v>
      </c>
      <c r="E2064">
        <v>3</v>
      </c>
      <c r="G2064" t="s">
        <v>1128</v>
      </c>
      <c r="I2064" t="s">
        <v>968</v>
      </c>
      <c r="J2064" t="s">
        <v>265</v>
      </c>
      <c r="K2064" s="11" t="str">
        <f t="shared" si="347"/>
        <v>28</v>
      </c>
      <c r="L2064" s="11" t="str">
        <f t="shared" si="348"/>
        <v>30</v>
      </c>
      <c r="N2064" t="s">
        <v>17</v>
      </c>
      <c r="O2064" t="s">
        <v>43</v>
      </c>
      <c r="P2064" t="s">
        <v>1253</v>
      </c>
      <c r="Q2064" t="s">
        <v>253</v>
      </c>
      <c r="R2064" t="s">
        <v>878</v>
      </c>
    </row>
    <row r="2065" spans="1:18" x14ac:dyDescent="0.35">
      <c r="A2065" t="s">
        <v>1158</v>
      </c>
      <c r="B2065" t="s">
        <v>2099</v>
      </c>
      <c r="C2065">
        <v>5</v>
      </c>
      <c r="D2065">
        <v>50424</v>
      </c>
      <c r="E2065">
        <v>3</v>
      </c>
      <c r="G2065" t="s">
        <v>1128</v>
      </c>
      <c r="I2065" t="s">
        <v>968</v>
      </c>
      <c r="J2065" t="s">
        <v>275</v>
      </c>
      <c r="K2065" s="11" t="str">
        <f t="shared" si="347"/>
        <v>34</v>
      </c>
      <c r="L2065" s="11" t="str">
        <f t="shared" si="348"/>
        <v>30</v>
      </c>
      <c r="N2065" t="s">
        <v>17</v>
      </c>
      <c r="O2065" t="s">
        <v>164</v>
      </c>
      <c r="P2065" t="s">
        <v>1253</v>
      </c>
      <c r="Q2065" t="s">
        <v>241</v>
      </c>
      <c r="R2065" t="s">
        <v>1352</v>
      </c>
    </row>
    <row r="2066" spans="1:18" x14ac:dyDescent="0.35">
      <c r="A2066" t="s">
        <v>906</v>
      </c>
      <c r="B2066" t="s">
        <v>1977</v>
      </c>
      <c r="C2066">
        <v>2</v>
      </c>
      <c r="D2066">
        <v>48851</v>
      </c>
      <c r="E2066">
        <v>3</v>
      </c>
      <c r="G2066" t="s">
        <v>716</v>
      </c>
      <c r="I2066" t="s">
        <v>968</v>
      </c>
      <c r="J2066" t="s">
        <v>881</v>
      </c>
      <c r="K2066" s="11" t="str">
        <f t="shared" si="347"/>
        <v>35</v>
      </c>
      <c r="L2066" s="11" t="str">
        <f t="shared" si="348"/>
        <v>30</v>
      </c>
      <c r="N2066" t="s">
        <v>17</v>
      </c>
      <c r="O2066" t="s">
        <v>252</v>
      </c>
      <c r="P2066" t="s">
        <v>1253</v>
      </c>
      <c r="Q2066" t="s">
        <v>228</v>
      </c>
      <c r="R2066" t="s">
        <v>868</v>
      </c>
    </row>
    <row r="2067" spans="1:18" x14ac:dyDescent="0.35">
      <c r="A2067" t="s">
        <v>906</v>
      </c>
      <c r="B2067" t="s">
        <v>1977</v>
      </c>
      <c r="C2067">
        <v>3</v>
      </c>
      <c r="D2067">
        <v>50218</v>
      </c>
      <c r="E2067">
        <v>3</v>
      </c>
      <c r="G2067" t="s">
        <v>716</v>
      </c>
      <c r="I2067" t="s">
        <v>968</v>
      </c>
      <c r="J2067" t="s">
        <v>452</v>
      </c>
      <c r="K2067" s="11" t="str">
        <f t="shared" si="347"/>
        <v>18</v>
      </c>
      <c r="L2067" s="11" t="str">
        <f t="shared" si="348"/>
        <v>30</v>
      </c>
      <c r="N2067" t="s">
        <v>712</v>
      </c>
      <c r="O2067" t="s">
        <v>280</v>
      </c>
      <c r="P2067" t="s">
        <v>1253</v>
      </c>
      <c r="Q2067" t="s">
        <v>456</v>
      </c>
      <c r="R2067" t="s">
        <v>1344</v>
      </c>
    </row>
    <row r="2068" spans="1:18" x14ac:dyDescent="0.35">
      <c r="A2068" t="s">
        <v>1353</v>
      </c>
      <c r="B2068" t="s">
        <v>1976</v>
      </c>
      <c r="C2068">
        <v>1</v>
      </c>
      <c r="D2068">
        <v>50371</v>
      </c>
      <c r="E2068">
        <v>1</v>
      </c>
      <c r="G2068" t="s">
        <v>700</v>
      </c>
      <c r="I2068" t="s">
        <v>968</v>
      </c>
      <c r="J2068" t="s">
        <v>1250</v>
      </c>
      <c r="K2068" s="11" t="str">
        <f t="shared" si="347"/>
        <v>16</v>
      </c>
      <c r="L2068" s="11" t="str">
        <f t="shared" si="348"/>
        <v>25</v>
      </c>
      <c r="N2068" t="s">
        <v>745</v>
      </c>
      <c r="O2068" t="s">
        <v>745</v>
      </c>
      <c r="P2068" t="s">
        <v>1253</v>
      </c>
      <c r="R2068" t="s">
        <v>853</v>
      </c>
    </row>
    <row r="2069" spans="1:18" x14ac:dyDescent="0.35">
      <c r="A2069" t="s">
        <v>1354</v>
      </c>
      <c r="B2069" t="s">
        <v>1976</v>
      </c>
      <c r="C2069">
        <v>1</v>
      </c>
      <c r="D2069">
        <v>48180</v>
      </c>
      <c r="E2069">
        <v>3</v>
      </c>
      <c r="G2069" t="s">
        <v>700</v>
      </c>
      <c r="I2069" t="s">
        <v>968</v>
      </c>
      <c r="J2069" t="s">
        <v>414</v>
      </c>
      <c r="K2069" s="11" t="str">
        <f t="shared" si="347"/>
        <v>27</v>
      </c>
      <c r="L2069" s="11" t="str">
        <f t="shared" si="348"/>
        <v>35</v>
      </c>
      <c r="N2069" t="s">
        <v>709</v>
      </c>
      <c r="O2069" t="s">
        <v>1355</v>
      </c>
      <c r="P2069" t="s">
        <v>1253</v>
      </c>
      <c r="Q2069" t="s">
        <v>837</v>
      </c>
      <c r="R2069" t="s">
        <v>853</v>
      </c>
    </row>
    <row r="2070" spans="1:18" x14ac:dyDescent="0.35">
      <c r="A2070" t="s">
        <v>910</v>
      </c>
      <c r="B2070" t="s">
        <v>1978</v>
      </c>
      <c r="C2070">
        <v>2</v>
      </c>
      <c r="D2070">
        <v>49880</v>
      </c>
      <c r="E2070">
        <v>3</v>
      </c>
      <c r="G2070" t="s">
        <v>700</v>
      </c>
      <c r="I2070" t="s">
        <v>968</v>
      </c>
      <c r="J2070" t="s">
        <v>302</v>
      </c>
      <c r="K2070" s="11" t="str">
        <f t="shared" si="347"/>
        <v>18</v>
      </c>
      <c r="L2070" s="11" t="str">
        <f t="shared" si="348"/>
        <v>20</v>
      </c>
      <c r="N2070" t="s">
        <v>17</v>
      </c>
      <c r="O2070" t="s">
        <v>238</v>
      </c>
      <c r="P2070" t="s">
        <v>1253</v>
      </c>
      <c r="Q2070" t="s">
        <v>241</v>
      </c>
      <c r="R2070" t="s">
        <v>1356</v>
      </c>
    </row>
    <row r="2071" spans="1:18" x14ac:dyDescent="0.35">
      <c r="A2071" t="s">
        <v>912</v>
      </c>
      <c r="B2071" t="s">
        <v>1980</v>
      </c>
      <c r="C2071">
        <v>1</v>
      </c>
      <c r="D2071">
        <v>42901</v>
      </c>
      <c r="E2071">
        <v>3</v>
      </c>
      <c r="G2071" t="s">
        <v>700</v>
      </c>
      <c r="I2071" t="s">
        <v>968</v>
      </c>
      <c r="J2071" s="9">
        <v>45189</v>
      </c>
      <c r="K2071" s="11" t="str">
        <f>TEXT(MONTH(J2071),"00")</f>
        <v>09</v>
      </c>
      <c r="L2071" s="11" t="str">
        <f>TEXT(DAY(J2071),"00")</f>
        <v>20</v>
      </c>
      <c r="M2071" s="5"/>
      <c r="N2071" t="s">
        <v>17</v>
      </c>
      <c r="O2071" t="s">
        <v>43</v>
      </c>
      <c r="P2071" t="s">
        <v>1253</v>
      </c>
      <c r="Q2071" t="s">
        <v>228</v>
      </c>
      <c r="R2071" t="s">
        <v>913</v>
      </c>
    </row>
    <row r="2072" spans="1:18" x14ac:dyDescent="0.35">
      <c r="A2072" t="s">
        <v>1357</v>
      </c>
      <c r="B2072" t="s">
        <v>2167</v>
      </c>
      <c r="C2072">
        <v>1</v>
      </c>
      <c r="D2072">
        <v>48086</v>
      </c>
      <c r="E2072">
        <v>3</v>
      </c>
      <c r="G2072" t="s">
        <v>716</v>
      </c>
      <c r="I2072" t="s">
        <v>968</v>
      </c>
      <c r="J2072" t="s">
        <v>58</v>
      </c>
      <c r="K2072" s="11" t="str">
        <f t="shared" ref="K2072:K2076" si="349">LEFT(J2072,2)</f>
        <v>19</v>
      </c>
      <c r="L2072" s="11" t="str">
        <f t="shared" ref="L2072:L2076" si="350">RIGHT(J2072,2)</f>
        <v>20</v>
      </c>
      <c r="N2072" t="s">
        <v>712</v>
      </c>
      <c r="O2072" t="s">
        <v>280</v>
      </c>
      <c r="P2072" t="s">
        <v>1253</v>
      </c>
      <c r="Q2072" t="s">
        <v>253</v>
      </c>
      <c r="R2072" t="s">
        <v>1337</v>
      </c>
    </row>
    <row r="2073" spans="1:18" x14ac:dyDescent="0.35">
      <c r="A2073" t="s">
        <v>1166</v>
      </c>
      <c r="B2073" t="s">
        <v>2103</v>
      </c>
      <c r="C2073">
        <v>1</v>
      </c>
      <c r="D2073">
        <v>40543</v>
      </c>
      <c r="E2073">
        <v>3</v>
      </c>
      <c r="G2073" t="s">
        <v>716</v>
      </c>
      <c r="I2073" t="s">
        <v>968</v>
      </c>
      <c r="J2073" t="s">
        <v>915</v>
      </c>
      <c r="K2073" s="11" t="str">
        <f t="shared" si="349"/>
        <v>14</v>
      </c>
      <c r="L2073" s="11" t="str">
        <f t="shared" si="350"/>
        <v>20</v>
      </c>
      <c r="N2073" t="s">
        <v>17</v>
      </c>
      <c r="O2073" t="s">
        <v>46</v>
      </c>
      <c r="P2073" t="s">
        <v>1253</v>
      </c>
      <c r="Q2073" t="s">
        <v>228</v>
      </c>
      <c r="R2073" t="s">
        <v>876</v>
      </c>
    </row>
    <row r="2074" spans="1:18" x14ac:dyDescent="0.35">
      <c r="A2074" t="s">
        <v>1167</v>
      </c>
      <c r="B2074" t="s">
        <v>2104</v>
      </c>
      <c r="C2074">
        <v>1</v>
      </c>
      <c r="D2074">
        <v>46300</v>
      </c>
      <c r="E2074">
        <v>3</v>
      </c>
      <c r="G2074" t="s">
        <v>716</v>
      </c>
      <c r="I2074" t="s">
        <v>968</v>
      </c>
      <c r="J2074" t="s">
        <v>50</v>
      </c>
      <c r="K2074" s="11" t="str">
        <f t="shared" si="349"/>
        <v>20</v>
      </c>
      <c r="L2074" s="11" t="str">
        <f t="shared" si="350"/>
        <v>20</v>
      </c>
      <c r="N2074" t="s">
        <v>712</v>
      </c>
      <c r="O2074" t="s">
        <v>46</v>
      </c>
      <c r="P2074" t="s">
        <v>1253</v>
      </c>
      <c r="Q2074" t="s">
        <v>228</v>
      </c>
      <c r="R2074" t="s">
        <v>844</v>
      </c>
    </row>
    <row r="2075" spans="1:18" x14ac:dyDescent="0.35">
      <c r="A2075" t="s">
        <v>917</v>
      </c>
      <c r="B2075" t="s">
        <v>1982</v>
      </c>
      <c r="C2075">
        <v>1</v>
      </c>
      <c r="D2075">
        <v>46366</v>
      </c>
      <c r="E2075">
        <v>3</v>
      </c>
      <c r="G2075" t="s">
        <v>716</v>
      </c>
      <c r="I2075" t="s">
        <v>968</v>
      </c>
      <c r="J2075" t="s">
        <v>302</v>
      </c>
      <c r="K2075" s="11" t="str">
        <f t="shared" si="349"/>
        <v>18</v>
      </c>
      <c r="L2075" s="11" t="str">
        <f t="shared" si="350"/>
        <v>20</v>
      </c>
      <c r="N2075" t="s">
        <v>17</v>
      </c>
      <c r="O2075" t="s">
        <v>164</v>
      </c>
      <c r="P2075" t="s">
        <v>1253</v>
      </c>
      <c r="Q2075" t="s">
        <v>228</v>
      </c>
      <c r="R2075" t="s">
        <v>916</v>
      </c>
    </row>
    <row r="2076" spans="1:18" x14ac:dyDescent="0.35">
      <c r="A2076" t="s">
        <v>1169</v>
      </c>
      <c r="B2076" t="s">
        <v>2106</v>
      </c>
      <c r="C2076">
        <v>1</v>
      </c>
      <c r="D2076">
        <v>43273</v>
      </c>
      <c r="E2076">
        <v>3</v>
      </c>
      <c r="G2076" t="s">
        <v>716</v>
      </c>
      <c r="I2076" t="s">
        <v>968</v>
      </c>
      <c r="J2076" t="s">
        <v>222</v>
      </c>
      <c r="K2076" s="11" t="str">
        <f t="shared" si="349"/>
        <v>17</v>
      </c>
      <c r="L2076" s="11" t="str">
        <f t="shared" si="350"/>
        <v>20</v>
      </c>
      <c r="N2076" t="s">
        <v>17</v>
      </c>
      <c r="O2076" t="s">
        <v>280</v>
      </c>
      <c r="P2076" t="s">
        <v>1253</v>
      </c>
      <c r="Q2076" t="s">
        <v>228</v>
      </c>
      <c r="R2076" t="s">
        <v>916</v>
      </c>
    </row>
    <row r="2077" spans="1:18" x14ac:dyDescent="0.35">
      <c r="A2077" t="s">
        <v>919</v>
      </c>
      <c r="B2077" t="s">
        <v>2107</v>
      </c>
      <c r="C2077">
        <v>1</v>
      </c>
      <c r="D2077">
        <v>44008</v>
      </c>
      <c r="E2077">
        <v>3</v>
      </c>
      <c r="G2077" t="s">
        <v>716</v>
      </c>
      <c r="I2077" t="s">
        <v>968</v>
      </c>
      <c r="J2077" s="9">
        <v>45158</v>
      </c>
      <c r="K2077" s="11" t="str">
        <f>TEXT(MONTH(J2077),"00")</f>
        <v>08</v>
      </c>
      <c r="L2077" s="11" t="str">
        <f>TEXT(DAY(J2077),"00")</f>
        <v>20</v>
      </c>
      <c r="M2077" s="5"/>
      <c r="N2077" t="s">
        <v>17</v>
      </c>
      <c r="O2077" t="s">
        <v>119</v>
      </c>
      <c r="P2077" t="s">
        <v>1253</v>
      </c>
      <c r="Q2077" t="s">
        <v>241</v>
      </c>
      <c r="R2077" t="s">
        <v>1170</v>
      </c>
    </row>
    <row r="2078" spans="1:18" x14ac:dyDescent="0.35">
      <c r="A2078" t="s">
        <v>919</v>
      </c>
      <c r="B2078" t="s">
        <v>2108</v>
      </c>
      <c r="C2078">
        <v>2</v>
      </c>
      <c r="D2078">
        <v>44009</v>
      </c>
      <c r="E2078">
        <v>3</v>
      </c>
      <c r="G2078" t="s">
        <v>716</v>
      </c>
      <c r="J2078" s="9">
        <v>45005</v>
      </c>
      <c r="K2078" s="11" t="str">
        <f>TEXT(MONTH(J2078),"00")</f>
        <v>03</v>
      </c>
      <c r="L2078" s="11" t="str">
        <f>TEXT(DAY(J2078),"00")</f>
        <v>20</v>
      </c>
      <c r="M2078" s="5"/>
      <c r="N2078" t="s">
        <v>712</v>
      </c>
      <c r="O2078" t="s">
        <v>119</v>
      </c>
      <c r="P2078" t="s">
        <v>1253</v>
      </c>
      <c r="Q2078" t="s">
        <v>258</v>
      </c>
      <c r="R2078" t="s">
        <v>1170</v>
      </c>
    </row>
    <row r="2079" spans="1:18" x14ac:dyDescent="0.35">
      <c r="A2079" t="s">
        <v>920</v>
      </c>
      <c r="B2079" t="s">
        <v>2109</v>
      </c>
      <c r="C2079">
        <v>1</v>
      </c>
      <c r="D2079">
        <v>44039</v>
      </c>
      <c r="E2079">
        <v>3</v>
      </c>
      <c r="G2079" t="s">
        <v>716</v>
      </c>
      <c r="J2079" t="s">
        <v>304</v>
      </c>
      <c r="K2079" s="11" t="str">
        <f t="shared" ref="K2079:K2083" si="351">LEFT(J2079,2)</f>
        <v>13</v>
      </c>
      <c r="L2079" s="11" t="str">
        <f t="shared" ref="L2079:L2083" si="352">RIGHT(J2079,2)</f>
        <v>20</v>
      </c>
      <c r="N2079" t="s">
        <v>17</v>
      </c>
      <c r="O2079" t="s">
        <v>81</v>
      </c>
      <c r="P2079" t="s">
        <v>1253</v>
      </c>
      <c r="Q2079" t="s">
        <v>228</v>
      </c>
      <c r="R2079" t="s">
        <v>913</v>
      </c>
    </row>
    <row r="2080" spans="1:18" x14ac:dyDescent="0.35">
      <c r="A2080" t="s">
        <v>1620</v>
      </c>
      <c r="B2080" t="s">
        <v>2110</v>
      </c>
      <c r="C2080">
        <v>1</v>
      </c>
      <c r="D2080">
        <v>42823</v>
      </c>
      <c r="E2080">
        <v>3</v>
      </c>
      <c r="G2080" t="s">
        <v>700</v>
      </c>
      <c r="J2080" t="s">
        <v>310</v>
      </c>
      <c r="K2080" s="11" t="str">
        <f t="shared" si="351"/>
        <v>22</v>
      </c>
      <c r="L2080" s="11" t="str">
        <f t="shared" si="352"/>
        <v>20</v>
      </c>
      <c r="N2080" t="s">
        <v>17</v>
      </c>
      <c r="O2080" t="s">
        <v>280</v>
      </c>
      <c r="P2080" t="s">
        <v>1253</v>
      </c>
      <c r="Q2080" t="s">
        <v>241</v>
      </c>
      <c r="R2080" t="s">
        <v>876</v>
      </c>
    </row>
    <row r="2081" spans="1:18" x14ac:dyDescent="0.35">
      <c r="A2081" t="s">
        <v>922</v>
      </c>
      <c r="B2081" t="s">
        <v>2111</v>
      </c>
      <c r="C2081">
        <v>2</v>
      </c>
      <c r="D2081">
        <v>50140</v>
      </c>
      <c r="E2081">
        <v>3</v>
      </c>
      <c r="G2081" t="s">
        <v>716</v>
      </c>
      <c r="I2081">
        <v>36</v>
      </c>
      <c r="J2081" t="s">
        <v>58</v>
      </c>
      <c r="K2081" s="11" t="str">
        <f t="shared" si="351"/>
        <v>19</v>
      </c>
      <c r="L2081" s="11" t="str">
        <f t="shared" si="352"/>
        <v>20</v>
      </c>
      <c r="N2081" t="s">
        <v>712</v>
      </c>
      <c r="O2081" t="s">
        <v>280</v>
      </c>
      <c r="P2081" t="s">
        <v>1253</v>
      </c>
      <c r="Q2081" t="s">
        <v>1358</v>
      </c>
      <c r="R2081" t="s">
        <v>1359</v>
      </c>
    </row>
    <row r="2082" spans="1:18" x14ac:dyDescent="0.35">
      <c r="A2082" t="s">
        <v>1621</v>
      </c>
      <c r="B2082" t="s">
        <v>2112</v>
      </c>
      <c r="C2082">
        <v>1</v>
      </c>
      <c r="D2082">
        <v>44040</v>
      </c>
      <c r="E2082">
        <v>3</v>
      </c>
      <c r="G2082" t="s">
        <v>700</v>
      </c>
      <c r="J2082" t="s">
        <v>915</v>
      </c>
      <c r="K2082" s="11" t="str">
        <f t="shared" si="351"/>
        <v>14</v>
      </c>
      <c r="L2082" s="11" t="str">
        <f t="shared" si="352"/>
        <v>20</v>
      </c>
      <c r="N2082" t="s">
        <v>712</v>
      </c>
      <c r="O2082" t="s">
        <v>81</v>
      </c>
      <c r="P2082" t="s">
        <v>1253</v>
      </c>
      <c r="Q2082" t="s">
        <v>228</v>
      </c>
      <c r="R2082" t="s">
        <v>1155</v>
      </c>
    </row>
    <row r="2083" spans="1:18" x14ac:dyDescent="0.35">
      <c r="A2083" t="s">
        <v>925</v>
      </c>
      <c r="B2083" t="s">
        <v>2113</v>
      </c>
      <c r="C2083">
        <v>1</v>
      </c>
      <c r="D2083">
        <v>43377</v>
      </c>
      <c r="E2083">
        <v>3</v>
      </c>
      <c r="G2083" t="s">
        <v>716</v>
      </c>
      <c r="J2083" t="s">
        <v>310</v>
      </c>
      <c r="K2083" s="11" t="str">
        <f t="shared" si="351"/>
        <v>22</v>
      </c>
      <c r="L2083" s="11" t="str">
        <f t="shared" si="352"/>
        <v>20</v>
      </c>
      <c r="N2083" t="s">
        <v>712</v>
      </c>
      <c r="O2083" t="s">
        <v>252</v>
      </c>
      <c r="P2083" t="s">
        <v>1253</v>
      </c>
      <c r="Q2083" t="s">
        <v>258</v>
      </c>
      <c r="R2083" t="s">
        <v>903</v>
      </c>
    </row>
    <row r="2084" spans="1:18" x14ac:dyDescent="0.35">
      <c r="A2084" t="s">
        <v>927</v>
      </c>
      <c r="B2084" t="s">
        <v>2114</v>
      </c>
      <c r="C2084">
        <v>1</v>
      </c>
      <c r="D2084">
        <v>46432</v>
      </c>
      <c r="E2084">
        <v>3</v>
      </c>
      <c r="G2084" t="s">
        <v>716</v>
      </c>
      <c r="J2084" s="9">
        <v>45005</v>
      </c>
      <c r="K2084" s="11" t="str">
        <f>TEXT(MONTH(J2084),"00")</f>
        <v>03</v>
      </c>
      <c r="L2084" s="11" t="str">
        <f>TEXT(DAY(J2084),"00")</f>
        <v>20</v>
      </c>
      <c r="M2084" s="5"/>
      <c r="N2084" t="s">
        <v>17</v>
      </c>
      <c r="O2084" t="s">
        <v>252</v>
      </c>
      <c r="P2084" t="s">
        <v>1253</v>
      </c>
      <c r="Q2084" t="s">
        <v>253</v>
      </c>
      <c r="R2084" t="s">
        <v>848</v>
      </c>
    </row>
    <row r="2085" spans="1:18" x14ac:dyDescent="0.35">
      <c r="A2085" t="s">
        <v>927</v>
      </c>
      <c r="B2085" t="s">
        <v>2114</v>
      </c>
      <c r="C2085">
        <v>2</v>
      </c>
      <c r="D2085">
        <v>48092</v>
      </c>
      <c r="E2085">
        <v>3</v>
      </c>
      <c r="G2085" t="s">
        <v>716</v>
      </c>
      <c r="J2085" t="s">
        <v>1360</v>
      </c>
      <c r="K2085" s="11" t="str">
        <f t="shared" ref="K2085" si="353">LEFT(J2085,2)</f>
        <v>48</v>
      </c>
      <c r="L2085" s="11" t="str">
        <f t="shared" ref="L2085" si="354">RIGHT(J2085,2)</f>
        <v>20</v>
      </c>
      <c r="N2085" t="s">
        <v>712</v>
      </c>
      <c r="O2085" t="s">
        <v>164</v>
      </c>
      <c r="P2085" t="s">
        <v>1253</v>
      </c>
      <c r="Q2085" t="s">
        <v>837</v>
      </c>
      <c r="R2085" t="s">
        <v>1361</v>
      </c>
    </row>
    <row r="2086" spans="1:18" x14ac:dyDescent="0.35">
      <c r="A2086" t="s">
        <v>1622</v>
      </c>
      <c r="B2086" t="s">
        <v>2115</v>
      </c>
      <c r="C2086">
        <v>1</v>
      </c>
      <c r="D2086">
        <v>40474</v>
      </c>
      <c r="E2086">
        <v>3</v>
      </c>
      <c r="G2086" t="s">
        <v>759</v>
      </c>
      <c r="J2086" s="9">
        <v>45148</v>
      </c>
      <c r="K2086" s="11" t="str">
        <f>TEXT(MONTH(J2086),"00")</f>
        <v>08</v>
      </c>
      <c r="L2086" s="11" t="str">
        <f>TEXT(DAY(J2086),"00")</f>
        <v>10</v>
      </c>
      <c r="M2086" s="5"/>
      <c r="N2086" t="s">
        <v>745</v>
      </c>
      <c r="O2086" t="s">
        <v>745</v>
      </c>
      <c r="P2086" t="s">
        <v>1253</v>
      </c>
      <c r="R2086" t="s">
        <v>901</v>
      </c>
    </row>
    <row r="2087" spans="1:18" x14ac:dyDescent="0.35">
      <c r="A2087" t="s">
        <v>1622</v>
      </c>
      <c r="B2087" t="s">
        <v>2115</v>
      </c>
      <c r="C2087">
        <v>11</v>
      </c>
      <c r="D2087">
        <v>41366</v>
      </c>
      <c r="E2087">
        <v>3</v>
      </c>
      <c r="G2087" t="s">
        <v>759</v>
      </c>
      <c r="J2087" s="9">
        <v>44936</v>
      </c>
      <c r="K2087" s="11" t="str">
        <f>TEXT(MONTH(J2087),"00")</f>
        <v>01</v>
      </c>
      <c r="L2087" s="11" t="str">
        <f>TEXT(DAY(J2087),"00")</f>
        <v>10</v>
      </c>
      <c r="M2087" s="5"/>
      <c r="N2087" t="s">
        <v>745</v>
      </c>
      <c r="O2087" t="s">
        <v>745</v>
      </c>
      <c r="P2087" t="s">
        <v>1253</v>
      </c>
      <c r="R2087" t="s">
        <v>876</v>
      </c>
    </row>
    <row r="2088" spans="1:18" x14ac:dyDescent="0.35">
      <c r="A2088" t="s">
        <v>1560</v>
      </c>
      <c r="B2088" t="s">
        <v>1989</v>
      </c>
      <c r="C2088">
        <v>1</v>
      </c>
      <c r="D2088">
        <v>43649</v>
      </c>
      <c r="E2088">
        <v>3</v>
      </c>
      <c r="G2088" t="s">
        <v>700</v>
      </c>
      <c r="I2088">
        <v>13</v>
      </c>
      <c r="J2088" t="s">
        <v>1362</v>
      </c>
      <c r="K2088" s="11" t="str">
        <f t="shared" ref="K2088:K2097" si="355">LEFT(J2088,2)</f>
        <v>68</v>
      </c>
      <c r="L2088" s="11" t="str">
        <f t="shared" ref="L2088:L2097" si="356">RIGHT(J2088,2)</f>
        <v>80</v>
      </c>
      <c r="N2088" t="s">
        <v>17</v>
      </c>
      <c r="O2088" t="s">
        <v>65</v>
      </c>
      <c r="P2088" t="s">
        <v>1253</v>
      </c>
      <c r="Q2088" t="s">
        <v>984</v>
      </c>
      <c r="R2088" t="s">
        <v>734</v>
      </c>
    </row>
    <row r="2089" spans="1:18" x14ac:dyDescent="0.35">
      <c r="A2089" t="s">
        <v>1560</v>
      </c>
      <c r="B2089" t="s">
        <v>1989</v>
      </c>
      <c r="C2089">
        <v>2</v>
      </c>
      <c r="D2089">
        <v>43650</v>
      </c>
      <c r="E2089">
        <v>0</v>
      </c>
      <c r="G2089" t="s">
        <v>22</v>
      </c>
      <c r="J2089" t="s">
        <v>230</v>
      </c>
      <c r="K2089" s="11" t="str">
        <f t="shared" si="355"/>
        <v>25</v>
      </c>
      <c r="L2089" s="11" t="str">
        <f t="shared" si="356"/>
        <v>30</v>
      </c>
      <c r="N2089" t="s">
        <v>53</v>
      </c>
      <c r="O2089" t="s">
        <v>62</v>
      </c>
      <c r="P2089" t="s">
        <v>1253</v>
      </c>
      <c r="Q2089" t="s">
        <v>974</v>
      </c>
      <c r="R2089" t="s">
        <v>734</v>
      </c>
    </row>
    <row r="2090" spans="1:18" x14ac:dyDescent="0.35">
      <c r="A2090" t="s">
        <v>1560</v>
      </c>
      <c r="B2090" t="s">
        <v>1989</v>
      </c>
      <c r="C2090">
        <v>3</v>
      </c>
      <c r="D2090">
        <v>43648</v>
      </c>
      <c r="E2090">
        <v>0</v>
      </c>
      <c r="G2090" t="s">
        <v>22</v>
      </c>
      <c r="J2090" t="s">
        <v>23</v>
      </c>
      <c r="K2090" s="11" t="str">
        <f t="shared" si="355"/>
        <v>29</v>
      </c>
      <c r="L2090" s="11" t="str">
        <f t="shared" si="356"/>
        <v>30</v>
      </c>
      <c r="N2090" t="s">
        <v>28</v>
      </c>
      <c r="O2090" t="s">
        <v>62</v>
      </c>
      <c r="P2090" t="s">
        <v>1253</v>
      </c>
      <c r="Q2090" t="s">
        <v>967</v>
      </c>
      <c r="R2090" t="s">
        <v>734</v>
      </c>
    </row>
    <row r="2091" spans="1:18" x14ac:dyDescent="0.35">
      <c r="A2091" t="s">
        <v>1560</v>
      </c>
      <c r="B2091" t="s">
        <v>2168</v>
      </c>
      <c r="C2091">
        <v>4</v>
      </c>
      <c r="D2091">
        <v>50270</v>
      </c>
      <c r="E2091">
        <v>0</v>
      </c>
      <c r="G2091" t="s">
        <v>22</v>
      </c>
      <c r="J2091" t="s">
        <v>1363</v>
      </c>
      <c r="K2091" s="11" t="str">
        <f t="shared" si="355"/>
        <v>14</v>
      </c>
      <c r="L2091" s="11" t="str">
        <f t="shared" si="356"/>
        <v>27</v>
      </c>
      <c r="N2091" t="s">
        <v>714</v>
      </c>
      <c r="O2091" t="s">
        <v>62</v>
      </c>
      <c r="P2091" t="s">
        <v>1253</v>
      </c>
      <c r="Q2091" t="s">
        <v>967</v>
      </c>
      <c r="R2091" t="s">
        <v>734</v>
      </c>
    </row>
    <row r="2092" spans="1:18" x14ac:dyDescent="0.35">
      <c r="A2092" t="s">
        <v>1561</v>
      </c>
      <c r="B2092" t="s">
        <v>2169</v>
      </c>
      <c r="C2092">
        <v>1</v>
      </c>
      <c r="D2092">
        <v>43654</v>
      </c>
      <c r="E2092">
        <v>1</v>
      </c>
      <c r="G2092" t="s">
        <v>22</v>
      </c>
      <c r="J2092" t="s">
        <v>50</v>
      </c>
      <c r="K2092" s="11" t="str">
        <f t="shared" si="355"/>
        <v>20</v>
      </c>
      <c r="L2092" s="11" t="str">
        <f t="shared" si="356"/>
        <v>20</v>
      </c>
      <c r="N2092" t="s">
        <v>707</v>
      </c>
      <c r="O2092" t="s">
        <v>92</v>
      </c>
      <c r="P2092" t="s">
        <v>1253</v>
      </c>
      <c r="Q2092" t="s">
        <v>934</v>
      </c>
      <c r="R2092" t="s">
        <v>1364</v>
      </c>
    </row>
    <row r="2093" spans="1:18" x14ac:dyDescent="0.35">
      <c r="A2093" t="s">
        <v>1561</v>
      </c>
      <c r="B2093" t="s">
        <v>2169</v>
      </c>
      <c r="C2093">
        <v>2</v>
      </c>
      <c r="D2093">
        <v>43438</v>
      </c>
      <c r="E2093">
        <v>1</v>
      </c>
      <c r="G2093" t="s">
        <v>22</v>
      </c>
      <c r="J2093" t="s">
        <v>256</v>
      </c>
      <c r="K2093" s="11" t="str">
        <f t="shared" si="355"/>
        <v>24</v>
      </c>
      <c r="L2093" s="11" t="str">
        <f t="shared" si="356"/>
        <v>20</v>
      </c>
      <c r="N2093" t="s">
        <v>714</v>
      </c>
      <c r="O2093" t="s">
        <v>311</v>
      </c>
      <c r="P2093" t="s">
        <v>1253</v>
      </c>
      <c r="Q2093" t="s">
        <v>934</v>
      </c>
      <c r="R2093" t="s">
        <v>1364</v>
      </c>
    </row>
    <row r="2094" spans="1:18" x14ac:dyDescent="0.35">
      <c r="A2094" t="s">
        <v>1561</v>
      </c>
      <c r="B2094" t="s">
        <v>2169</v>
      </c>
      <c r="C2094">
        <v>3</v>
      </c>
      <c r="D2094">
        <v>43509</v>
      </c>
      <c r="E2094">
        <v>1</v>
      </c>
      <c r="G2094" t="s">
        <v>22</v>
      </c>
      <c r="J2094" t="s">
        <v>80</v>
      </c>
      <c r="K2094" s="11" t="str">
        <f t="shared" si="355"/>
        <v>23</v>
      </c>
      <c r="L2094" s="11" t="str">
        <f t="shared" si="356"/>
        <v>20</v>
      </c>
      <c r="N2094" t="s">
        <v>714</v>
      </c>
      <c r="O2094" t="s">
        <v>128</v>
      </c>
      <c r="P2094" t="s">
        <v>1253</v>
      </c>
      <c r="Q2094" t="s">
        <v>934</v>
      </c>
      <c r="R2094" t="s">
        <v>1365</v>
      </c>
    </row>
    <row r="2095" spans="1:18" x14ac:dyDescent="0.35">
      <c r="A2095" t="s">
        <v>1561</v>
      </c>
      <c r="B2095" t="s">
        <v>2169</v>
      </c>
      <c r="C2095">
        <v>4</v>
      </c>
      <c r="D2095">
        <v>43510</v>
      </c>
      <c r="E2095">
        <v>1</v>
      </c>
      <c r="G2095" t="s">
        <v>22</v>
      </c>
      <c r="J2095" t="s">
        <v>52</v>
      </c>
      <c r="K2095" s="11" t="str">
        <f t="shared" si="355"/>
        <v>16</v>
      </c>
      <c r="L2095" s="11" t="str">
        <f t="shared" si="356"/>
        <v>20</v>
      </c>
      <c r="N2095" t="s">
        <v>707</v>
      </c>
      <c r="O2095" t="s">
        <v>128</v>
      </c>
      <c r="P2095" t="s">
        <v>1253</v>
      </c>
      <c r="Q2095" t="s">
        <v>934</v>
      </c>
      <c r="R2095" t="s">
        <v>1208</v>
      </c>
    </row>
    <row r="2096" spans="1:18" x14ac:dyDescent="0.35">
      <c r="A2096" t="s">
        <v>1561</v>
      </c>
      <c r="B2096" t="s">
        <v>2169</v>
      </c>
      <c r="C2096">
        <v>5</v>
      </c>
      <c r="D2096">
        <v>43655</v>
      </c>
      <c r="E2096">
        <v>1</v>
      </c>
      <c r="G2096" t="s">
        <v>22</v>
      </c>
      <c r="J2096" t="s">
        <v>80</v>
      </c>
      <c r="K2096" s="11" t="str">
        <f t="shared" si="355"/>
        <v>23</v>
      </c>
      <c r="L2096" s="11" t="str">
        <f t="shared" si="356"/>
        <v>20</v>
      </c>
      <c r="N2096" t="s">
        <v>709</v>
      </c>
      <c r="O2096" t="s">
        <v>311</v>
      </c>
      <c r="P2096" t="s">
        <v>1253</v>
      </c>
      <c r="Q2096" t="s">
        <v>934</v>
      </c>
      <c r="R2096" t="s">
        <v>1366</v>
      </c>
    </row>
    <row r="2097" spans="1:18" x14ac:dyDescent="0.35">
      <c r="A2097" t="s">
        <v>1561</v>
      </c>
      <c r="B2097" t="s">
        <v>2169</v>
      </c>
      <c r="C2097">
        <v>6</v>
      </c>
      <c r="D2097">
        <v>46620</v>
      </c>
      <c r="E2097">
        <v>1</v>
      </c>
      <c r="G2097" t="s">
        <v>22</v>
      </c>
      <c r="J2097" t="s">
        <v>50</v>
      </c>
      <c r="K2097" s="11" t="str">
        <f t="shared" si="355"/>
        <v>20</v>
      </c>
      <c r="L2097" s="11" t="str">
        <f t="shared" si="356"/>
        <v>20</v>
      </c>
      <c r="N2097" t="s">
        <v>707</v>
      </c>
      <c r="O2097" t="s">
        <v>311</v>
      </c>
      <c r="P2097" t="s">
        <v>1253</v>
      </c>
      <c r="Q2097" t="s">
        <v>934</v>
      </c>
      <c r="R2097" t="s">
        <v>935</v>
      </c>
    </row>
    <row r="2098" spans="1:18" x14ac:dyDescent="0.35">
      <c r="A2098" t="s">
        <v>1561</v>
      </c>
      <c r="B2098" t="s">
        <v>2169</v>
      </c>
      <c r="C2098">
        <v>7</v>
      </c>
      <c r="D2098">
        <v>50223</v>
      </c>
      <c r="E2098">
        <v>1</v>
      </c>
      <c r="G2098" t="s">
        <v>22</v>
      </c>
      <c r="J2098" s="9">
        <v>45219</v>
      </c>
      <c r="K2098" s="11" t="str">
        <f>TEXT(MONTH(J2098),"00")</f>
        <v>10</v>
      </c>
      <c r="L2098" s="11" t="str">
        <f>TEXT(DAY(J2098),"00")</f>
        <v>20</v>
      </c>
      <c r="M2098" s="5"/>
      <c r="N2098" t="s">
        <v>714</v>
      </c>
      <c r="O2098" t="s">
        <v>92</v>
      </c>
      <c r="P2098" t="s">
        <v>1253</v>
      </c>
      <c r="Q2098" t="s">
        <v>934</v>
      </c>
      <c r="R2098" t="s">
        <v>1365</v>
      </c>
    </row>
    <row r="2099" spans="1:18" x14ac:dyDescent="0.35">
      <c r="A2099" t="s">
        <v>1562</v>
      </c>
      <c r="B2099" t="s">
        <v>2117</v>
      </c>
      <c r="C2099">
        <v>1</v>
      </c>
      <c r="D2099">
        <v>43665</v>
      </c>
      <c r="E2099">
        <v>3</v>
      </c>
      <c r="G2099" t="s">
        <v>716</v>
      </c>
      <c r="J2099" t="s">
        <v>1367</v>
      </c>
      <c r="K2099" s="11" t="str">
        <f t="shared" ref="K2099:K2103" si="357">LEFT(J2099,2)</f>
        <v>78</v>
      </c>
      <c r="L2099" s="11" t="str">
        <f t="shared" ref="L2099:L2103" si="358">RIGHT(J2099,2)</f>
        <v>80</v>
      </c>
      <c r="N2099" t="s">
        <v>712</v>
      </c>
      <c r="O2099" t="s">
        <v>119</v>
      </c>
      <c r="P2099" t="s">
        <v>1253</v>
      </c>
      <c r="Q2099" t="s">
        <v>938</v>
      </c>
      <c r="R2099" t="s">
        <v>1221</v>
      </c>
    </row>
    <row r="2100" spans="1:18" x14ac:dyDescent="0.35">
      <c r="A2100" t="s">
        <v>1562</v>
      </c>
      <c r="B2100" t="s">
        <v>2117</v>
      </c>
      <c r="C2100">
        <v>2</v>
      </c>
      <c r="D2100">
        <v>43666</v>
      </c>
      <c r="E2100">
        <v>3</v>
      </c>
      <c r="G2100" t="s">
        <v>716</v>
      </c>
      <c r="J2100" t="s">
        <v>315</v>
      </c>
      <c r="K2100" s="11" t="str">
        <f t="shared" si="357"/>
        <v>80</v>
      </c>
      <c r="L2100" s="11" t="str">
        <f t="shared" si="358"/>
        <v>80</v>
      </c>
      <c r="N2100" t="s">
        <v>17</v>
      </c>
      <c r="O2100" t="s">
        <v>119</v>
      </c>
      <c r="P2100" t="s">
        <v>1253</v>
      </c>
      <c r="Q2100" t="s">
        <v>938</v>
      </c>
      <c r="R2100" t="s">
        <v>939</v>
      </c>
    </row>
    <row r="2101" spans="1:18" x14ac:dyDescent="0.35">
      <c r="A2101" t="s">
        <v>1562</v>
      </c>
      <c r="B2101" t="s">
        <v>2117</v>
      </c>
      <c r="C2101">
        <v>3</v>
      </c>
      <c r="D2101">
        <v>43667</v>
      </c>
      <c r="E2101">
        <v>3</v>
      </c>
      <c r="G2101" t="s">
        <v>716</v>
      </c>
      <c r="J2101" t="s">
        <v>764</v>
      </c>
      <c r="K2101" s="11" t="str">
        <f t="shared" si="357"/>
        <v>76</v>
      </c>
      <c r="L2101" s="11" t="str">
        <f t="shared" si="358"/>
        <v>80</v>
      </c>
      <c r="N2101" t="s">
        <v>17</v>
      </c>
      <c r="O2101" t="s">
        <v>43</v>
      </c>
      <c r="P2101" t="s">
        <v>1253</v>
      </c>
      <c r="Q2101" t="s">
        <v>938</v>
      </c>
      <c r="R2101" t="s">
        <v>1292</v>
      </c>
    </row>
    <row r="2102" spans="1:18" x14ac:dyDescent="0.35">
      <c r="A2102" t="s">
        <v>1174</v>
      </c>
      <c r="B2102" t="s">
        <v>2118</v>
      </c>
      <c r="C2102">
        <v>1</v>
      </c>
      <c r="D2102">
        <v>43671</v>
      </c>
      <c r="E2102">
        <v>1</v>
      </c>
      <c r="G2102" t="s">
        <v>942</v>
      </c>
      <c r="J2102" t="s">
        <v>1368</v>
      </c>
      <c r="K2102" s="11" t="str">
        <f t="shared" si="357"/>
        <v>16</v>
      </c>
      <c r="L2102" s="11" t="str">
        <f t="shared" si="358"/>
        <v>75</v>
      </c>
      <c r="N2102" t="s">
        <v>707</v>
      </c>
      <c r="O2102" t="s">
        <v>320</v>
      </c>
      <c r="P2102" t="s">
        <v>1253</v>
      </c>
      <c r="Q2102" t="s">
        <v>728</v>
      </c>
      <c r="R2102" t="s">
        <v>935</v>
      </c>
    </row>
    <row r="2103" spans="1:18" x14ac:dyDescent="0.35">
      <c r="A2103" t="s">
        <v>1175</v>
      </c>
      <c r="B2103" t="s">
        <v>2119</v>
      </c>
      <c r="C2103">
        <v>1</v>
      </c>
      <c r="D2103">
        <v>43513</v>
      </c>
      <c r="E2103">
        <v>3</v>
      </c>
      <c r="G2103" t="s">
        <v>716</v>
      </c>
      <c r="J2103" t="s">
        <v>1369</v>
      </c>
      <c r="K2103" s="11" t="str">
        <f t="shared" si="357"/>
        <v>60</v>
      </c>
      <c r="L2103" s="11" t="str">
        <f t="shared" si="358"/>
        <v>65</v>
      </c>
      <c r="N2103" t="s">
        <v>17</v>
      </c>
      <c r="O2103" t="s">
        <v>119</v>
      </c>
      <c r="P2103" t="s">
        <v>1253</v>
      </c>
      <c r="Q2103" t="s">
        <v>728</v>
      </c>
      <c r="R2103" t="s">
        <v>947</v>
      </c>
    </row>
    <row r="2104" spans="1:18" x14ac:dyDescent="0.35">
      <c r="A2104" t="s">
        <v>1176</v>
      </c>
      <c r="B2104" t="s">
        <v>2120</v>
      </c>
      <c r="C2104">
        <v>1</v>
      </c>
      <c r="D2104">
        <v>49099</v>
      </c>
      <c r="E2104">
        <v>3</v>
      </c>
      <c r="G2104" t="s">
        <v>716</v>
      </c>
      <c r="J2104" s="9">
        <v>25600</v>
      </c>
      <c r="K2104" s="11" t="str">
        <f>TEXT(MONTH(J2104),"0")</f>
        <v>2</v>
      </c>
      <c r="L2104" s="11" t="str">
        <f>RIGHT(TEXT(YEAR(J2104),"00"),LEN(TEXT(YEAR(J2104),"00"))-2)</f>
        <v>70</v>
      </c>
      <c r="M2104" s="6"/>
      <c r="N2104" t="s">
        <v>712</v>
      </c>
      <c r="O2104" t="s">
        <v>32</v>
      </c>
      <c r="P2104" t="s">
        <v>1253</v>
      </c>
      <c r="Q2104" t="s">
        <v>984</v>
      </c>
      <c r="R2104" t="s">
        <v>949</v>
      </c>
    </row>
    <row r="2105" spans="1:18" x14ac:dyDescent="0.35">
      <c r="A2105" t="s">
        <v>1176</v>
      </c>
      <c r="B2105" t="s">
        <v>2120</v>
      </c>
      <c r="C2105">
        <v>2</v>
      </c>
      <c r="D2105">
        <v>49100</v>
      </c>
      <c r="E2105">
        <v>0</v>
      </c>
      <c r="G2105" t="s">
        <v>22</v>
      </c>
      <c r="J2105" t="s">
        <v>330</v>
      </c>
      <c r="K2105" s="11" t="str">
        <f t="shared" ref="K2105:K2106" si="359">LEFT(J2105,2)</f>
        <v>0/</v>
      </c>
      <c r="L2105" s="11" t="str">
        <f t="shared" ref="L2105:L2106" si="360">RIGHT(J2105,2)</f>
        <v>20</v>
      </c>
      <c r="N2105" t="s">
        <v>714</v>
      </c>
      <c r="O2105" t="s">
        <v>328</v>
      </c>
      <c r="P2105" t="s">
        <v>1253</v>
      </c>
      <c r="Q2105" t="s">
        <v>950</v>
      </c>
      <c r="R2105" t="s">
        <v>949</v>
      </c>
    </row>
    <row r="2106" spans="1:18" x14ac:dyDescent="0.35">
      <c r="A2106" t="s">
        <v>1176</v>
      </c>
      <c r="B2106" t="s">
        <v>2120</v>
      </c>
      <c r="C2106">
        <v>3</v>
      </c>
      <c r="D2106">
        <v>49101</v>
      </c>
      <c r="E2106">
        <v>0</v>
      </c>
      <c r="G2106" t="s">
        <v>22</v>
      </c>
      <c r="J2106" t="s">
        <v>330</v>
      </c>
      <c r="K2106" s="11" t="str">
        <f t="shared" si="359"/>
        <v>0/</v>
      </c>
      <c r="L2106" s="11" t="str">
        <f t="shared" si="360"/>
        <v>20</v>
      </c>
      <c r="N2106" t="s">
        <v>28</v>
      </c>
      <c r="O2106" t="s">
        <v>92</v>
      </c>
      <c r="P2106" t="s">
        <v>1253</v>
      </c>
      <c r="Q2106" t="s">
        <v>950</v>
      </c>
      <c r="R2106" t="s">
        <v>949</v>
      </c>
    </row>
    <row r="2107" spans="1:18" x14ac:dyDescent="0.35">
      <c r="A2107" t="s">
        <v>1176</v>
      </c>
      <c r="B2107" t="s">
        <v>2120</v>
      </c>
      <c r="C2107">
        <v>4</v>
      </c>
      <c r="D2107">
        <v>49102</v>
      </c>
      <c r="E2107">
        <v>0</v>
      </c>
      <c r="G2107" t="s">
        <v>22</v>
      </c>
      <c r="J2107" s="9">
        <v>44946</v>
      </c>
      <c r="K2107" s="11" t="str">
        <f>TEXT(MONTH(J2107),"00")</f>
        <v>01</v>
      </c>
      <c r="L2107" s="11" t="str">
        <f>TEXT(DAY(J2107),"00")</f>
        <v>20</v>
      </c>
      <c r="M2107" s="5"/>
      <c r="N2107" t="s">
        <v>707</v>
      </c>
      <c r="O2107" t="s">
        <v>602</v>
      </c>
      <c r="P2107" t="s">
        <v>1253</v>
      </c>
      <c r="Q2107" t="s">
        <v>950</v>
      </c>
      <c r="R2107" t="s">
        <v>949</v>
      </c>
    </row>
    <row r="2108" spans="1:18" x14ac:dyDescent="0.35">
      <c r="A2108" t="s">
        <v>1176</v>
      </c>
      <c r="B2108" t="s">
        <v>2120</v>
      </c>
      <c r="C2108">
        <v>5</v>
      </c>
      <c r="D2108">
        <v>49103</v>
      </c>
      <c r="E2108">
        <v>0</v>
      </c>
      <c r="G2108" t="s">
        <v>22</v>
      </c>
      <c r="J2108" s="9">
        <v>44946</v>
      </c>
      <c r="K2108" s="11" t="str">
        <f>TEXT(MONTH(J2108),"00")</f>
        <v>01</v>
      </c>
      <c r="L2108" s="11" t="str">
        <f>TEXT(DAY(J2108),"00")</f>
        <v>20</v>
      </c>
      <c r="M2108" s="5"/>
      <c r="N2108" t="s">
        <v>709</v>
      </c>
      <c r="O2108" t="s">
        <v>328</v>
      </c>
      <c r="P2108" t="s">
        <v>1253</v>
      </c>
      <c r="Q2108" t="s">
        <v>950</v>
      </c>
      <c r="R2108" t="s">
        <v>949</v>
      </c>
    </row>
    <row r="2109" spans="1:18" x14ac:dyDescent="0.35">
      <c r="A2109" t="s">
        <v>1177</v>
      </c>
      <c r="B2109" t="s">
        <v>2121</v>
      </c>
      <c r="C2109">
        <v>1</v>
      </c>
      <c r="D2109">
        <v>43674</v>
      </c>
      <c r="E2109">
        <v>3</v>
      </c>
      <c r="G2109" t="s">
        <v>716</v>
      </c>
      <c r="J2109" t="s">
        <v>1370</v>
      </c>
      <c r="K2109" s="11" t="str">
        <f t="shared" ref="K2109:K2115" si="361">LEFT(J2109,2)</f>
        <v>10</v>
      </c>
      <c r="L2109" s="11" t="str">
        <f t="shared" ref="L2109:L2115" si="362">RIGHT(J2109,2)</f>
        <v>00</v>
      </c>
      <c r="N2109" t="s">
        <v>17</v>
      </c>
      <c r="O2109" t="s">
        <v>252</v>
      </c>
      <c r="P2109" t="s">
        <v>1253</v>
      </c>
      <c r="Q2109" t="s">
        <v>826</v>
      </c>
      <c r="R2109" t="s">
        <v>952</v>
      </c>
    </row>
    <row r="2110" spans="1:18" x14ac:dyDescent="0.35">
      <c r="A2110" t="s">
        <v>1179</v>
      </c>
      <c r="B2110" t="s">
        <v>2122</v>
      </c>
      <c r="C2110">
        <v>1</v>
      </c>
      <c r="D2110">
        <v>43678</v>
      </c>
      <c r="E2110">
        <v>3</v>
      </c>
      <c r="G2110" t="s">
        <v>716</v>
      </c>
      <c r="J2110" t="s">
        <v>1371</v>
      </c>
      <c r="K2110" s="11" t="str">
        <f t="shared" si="361"/>
        <v>92</v>
      </c>
      <c r="L2110" s="11" t="str">
        <f t="shared" si="362"/>
        <v>55</v>
      </c>
      <c r="N2110" t="s">
        <v>17</v>
      </c>
      <c r="O2110" t="s">
        <v>46</v>
      </c>
      <c r="P2110" t="s">
        <v>1253</v>
      </c>
      <c r="Q2110" t="s">
        <v>733</v>
      </c>
      <c r="R2110" t="s">
        <v>1208</v>
      </c>
    </row>
    <row r="2111" spans="1:18" x14ac:dyDescent="0.35">
      <c r="A2111" t="s">
        <v>1181</v>
      </c>
      <c r="B2111" t="s">
        <v>2123</v>
      </c>
      <c r="C2111">
        <v>1</v>
      </c>
      <c r="D2111">
        <v>43700</v>
      </c>
      <c r="E2111">
        <v>4</v>
      </c>
      <c r="G2111" t="s">
        <v>716</v>
      </c>
      <c r="I2111">
        <v>13</v>
      </c>
      <c r="J2111" t="s">
        <v>1372</v>
      </c>
      <c r="K2111" s="11" t="str">
        <f t="shared" si="361"/>
        <v>91</v>
      </c>
      <c r="L2111" s="11" t="str">
        <f t="shared" si="362"/>
        <v>80</v>
      </c>
      <c r="N2111" t="s">
        <v>17</v>
      </c>
      <c r="O2111" t="s">
        <v>119</v>
      </c>
      <c r="P2111" t="s">
        <v>1253</v>
      </c>
      <c r="Q2111" t="s">
        <v>733</v>
      </c>
      <c r="R2111" t="s">
        <v>954</v>
      </c>
    </row>
    <row r="2112" spans="1:18" x14ac:dyDescent="0.35">
      <c r="A2112" t="s">
        <v>1181</v>
      </c>
      <c r="B2112" t="s">
        <v>2123</v>
      </c>
      <c r="C2112">
        <v>2</v>
      </c>
      <c r="D2112">
        <v>43701</v>
      </c>
      <c r="E2112">
        <v>0</v>
      </c>
      <c r="G2112" t="s">
        <v>22</v>
      </c>
      <c r="J2112" t="s">
        <v>476</v>
      </c>
      <c r="K2112" s="11" t="str">
        <f t="shared" si="361"/>
        <v>21</v>
      </c>
      <c r="L2112" s="11" t="str">
        <f t="shared" si="362"/>
        <v>20</v>
      </c>
      <c r="N2112" t="s">
        <v>707</v>
      </c>
      <c r="O2112" t="s">
        <v>311</v>
      </c>
      <c r="P2112" t="s">
        <v>1253</v>
      </c>
      <c r="Q2112" t="s">
        <v>955</v>
      </c>
      <c r="R2112" t="s">
        <v>1373</v>
      </c>
    </row>
    <row r="2113" spans="1:18" x14ac:dyDescent="0.35">
      <c r="A2113" t="s">
        <v>1181</v>
      </c>
      <c r="B2113" t="s">
        <v>2123</v>
      </c>
      <c r="C2113">
        <v>3</v>
      </c>
      <c r="D2113">
        <v>43702</v>
      </c>
      <c r="E2113">
        <v>0</v>
      </c>
      <c r="G2113" t="s">
        <v>22</v>
      </c>
      <c r="J2113" t="s">
        <v>80</v>
      </c>
      <c r="K2113" s="11" t="str">
        <f t="shared" si="361"/>
        <v>23</v>
      </c>
      <c r="L2113" s="11" t="str">
        <f t="shared" si="362"/>
        <v>20</v>
      </c>
      <c r="N2113" t="s">
        <v>707</v>
      </c>
      <c r="O2113" t="s">
        <v>92</v>
      </c>
      <c r="P2113" t="s">
        <v>1253</v>
      </c>
      <c r="Q2113" t="s">
        <v>955</v>
      </c>
      <c r="R2113" t="s">
        <v>1374</v>
      </c>
    </row>
    <row r="2114" spans="1:18" x14ac:dyDescent="0.35">
      <c r="A2114" t="s">
        <v>1181</v>
      </c>
      <c r="B2114" t="s">
        <v>2123</v>
      </c>
      <c r="C2114">
        <v>4</v>
      </c>
      <c r="D2114">
        <v>43703</v>
      </c>
      <c r="E2114">
        <v>0</v>
      </c>
      <c r="G2114" t="s">
        <v>22</v>
      </c>
      <c r="J2114" t="s">
        <v>476</v>
      </c>
      <c r="K2114" s="11" t="str">
        <f t="shared" si="361"/>
        <v>21</v>
      </c>
      <c r="L2114" s="11" t="str">
        <f t="shared" si="362"/>
        <v>20</v>
      </c>
      <c r="N2114" t="s">
        <v>714</v>
      </c>
      <c r="O2114" t="s">
        <v>128</v>
      </c>
      <c r="P2114" t="s">
        <v>1253</v>
      </c>
      <c r="Q2114" t="s">
        <v>955</v>
      </c>
      <c r="R2114" t="s">
        <v>1375</v>
      </c>
    </row>
    <row r="2115" spans="1:18" x14ac:dyDescent="0.35">
      <c r="A2115" t="s">
        <v>1181</v>
      </c>
      <c r="B2115" t="s">
        <v>2123</v>
      </c>
      <c r="C2115">
        <v>5</v>
      </c>
      <c r="D2115">
        <v>43704</v>
      </c>
      <c r="E2115">
        <v>0</v>
      </c>
      <c r="G2115" t="s">
        <v>22</v>
      </c>
      <c r="J2115" t="s">
        <v>58</v>
      </c>
      <c r="K2115" s="11" t="str">
        <f t="shared" si="361"/>
        <v>19</v>
      </c>
      <c r="L2115" s="11" t="str">
        <f t="shared" si="362"/>
        <v>20</v>
      </c>
      <c r="N2115" t="s">
        <v>714</v>
      </c>
      <c r="O2115" t="s">
        <v>311</v>
      </c>
      <c r="P2115" t="s">
        <v>1253</v>
      </c>
      <c r="Q2115" t="s">
        <v>955</v>
      </c>
      <c r="R2115" t="s">
        <v>1376</v>
      </c>
    </row>
    <row r="2116" spans="1:18" x14ac:dyDescent="0.35">
      <c r="A2116" t="s">
        <v>1181</v>
      </c>
      <c r="B2116" t="s">
        <v>2123</v>
      </c>
      <c r="C2116">
        <v>6</v>
      </c>
      <c r="D2116">
        <v>46792</v>
      </c>
      <c r="E2116">
        <v>0</v>
      </c>
      <c r="G2116" t="s">
        <v>22</v>
      </c>
      <c r="J2116" s="9">
        <v>45127</v>
      </c>
      <c r="K2116" s="11" t="str">
        <f>TEXT(MONTH(J2116),"00")</f>
        <v>07</v>
      </c>
      <c r="L2116" s="11" t="str">
        <f>TEXT(DAY(J2116),"00")</f>
        <v>20</v>
      </c>
      <c r="M2116" s="5"/>
      <c r="N2116" t="s">
        <v>707</v>
      </c>
      <c r="O2116" t="s">
        <v>128</v>
      </c>
      <c r="P2116" t="s">
        <v>1253</v>
      </c>
      <c r="Q2116" t="s">
        <v>955</v>
      </c>
      <c r="R2116" t="s">
        <v>1377</v>
      </c>
    </row>
    <row r="2117" spans="1:18" x14ac:dyDescent="0.35">
      <c r="A2117" t="s">
        <v>1182</v>
      </c>
      <c r="B2117" t="s">
        <v>2124</v>
      </c>
      <c r="C2117">
        <v>1</v>
      </c>
      <c r="D2117">
        <v>43679</v>
      </c>
      <c r="E2117">
        <v>4</v>
      </c>
      <c r="G2117" t="s">
        <v>716</v>
      </c>
      <c r="I2117">
        <v>13</v>
      </c>
      <c r="J2117" t="s">
        <v>146</v>
      </c>
      <c r="K2117" s="11" t="str">
        <f t="shared" ref="K2117:K2119" si="363">LEFT(J2117,2)</f>
        <v>47</v>
      </c>
      <c r="L2117" s="11" t="str">
        <f t="shared" ref="L2117:L2119" si="364">RIGHT(J2117,2)</f>
        <v>60</v>
      </c>
      <c r="N2117" t="s">
        <v>17</v>
      </c>
      <c r="O2117" t="s">
        <v>43</v>
      </c>
      <c r="P2117" t="s">
        <v>1253</v>
      </c>
      <c r="Q2117" t="s">
        <v>733</v>
      </c>
      <c r="R2117" t="s">
        <v>1184</v>
      </c>
    </row>
    <row r="2118" spans="1:18" x14ac:dyDescent="0.35">
      <c r="A2118" t="s">
        <v>1182</v>
      </c>
      <c r="B2118" t="s">
        <v>2124</v>
      </c>
      <c r="C2118">
        <v>4</v>
      </c>
      <c r="D2118">
        <v>43708</v>
      </c>
      <c r="E2118">
        <v>0</v>
      </c>
      <c r="G2118" t="s">
        <v>22</v>
      </c>
      <c r="J2118" t="s">
        <v>613</v>
      </c>
      <c r="K2118" s="11" t="str">
        <f t="shared" si="363"/>
        <v>16</v>
      </c>
      <c r="L2118" s="11" t="str">
        <f t="shared" si="364"/>
        <v>16</v>
      </c>
      <c r="N2118" t="s">
        <v>707</v>
      </c>
      <c r="O2118" t="s">
        <v>345</v>
      </c>
      <c r="P2118" t="s">
        <v>1253</v>
      </c>
      <c r="Q2118" t="s">
        <v>959</v>
      </c>
      <c r="R2118" t="s">
        <v>1378</v>
      </c>
    </row>
    <row r="2119" spans="1:18" x14ac:dyDescent="0.35">
      <c r="A2119" t="s">
        <v>1182</v>
      </c>
      <c r="B2119" t="s">
        <v>2124</v>
      </c>
      <c r="C2119">
        <v>5</v>
      </c>
      <c r="D2119">
        <v>43709</v>
      </c>
      <c r="E2119">
        <v>0</v>
      </c>
      <c r="G2119" t="s">
        <v>22</v>
      </c>
      <c r="J2119" t="s">
        <v>611</v>
      </c>
      <c r="K2119" s="11" t="str">
        <f t="shared" si="363"/>
        <v>15</v>
      </c>
      <c r="L2119" s="11" t="str">
        <f t="shared" si="364"/>
        <v>16</v>
      </c>
      <c r="N2119" t="s">
        <v>28</v>
      </c>
      <c r="O2119" t="s">
        <v>92</v>
      </c>
      <c r="P2119" t="s">
        <v>1253</v>
      </c>
      <c r="Q2119" t="s">
        <v>959</v>
      </c>
      <c r="R2119" t="s">
        <v>1379</v>
      </c>
    </row>
    <row r="2120" spans="1:18" x14ac:dyDescent="0.35">
      <c r="A2120" t="s">
        <v>1182</v>
      </c>
      <c r="B2120" t="s">
        <v>2124</v>
      </c>
      <c r="C2120">
        <v>6</v>
      </c>
      <c r="D2120">
        <v>50555</v>
      </c>
      <c r="E2120">
        <v>0</v>
      </c>
      <c r="G2120" t="s">
        <v>22</v>
      </c>
      <c r="J2120" s="9">
        <v>45062</v>
      </c>
      <c r="K2120" s="11" t="str">
        <f>TEXT(MONTH(J2120),"00")</f>
        <v>05</v>
      </c>
      <c r="L2120" s="11" t="str">
        <f>TEXT(DAY(J2120),"00")</f>
        <v>16</v>
      </c>
      <c r="M2120" s="5"/>
      <c r="N2120" t="s">
        <v>28</v>
      </c>
      <c r="O2120" t="s">
        <v>345</v>
      </c>
      <c r="P2120" t="s">
        <v>1253</v>
      </c>
      <c r="Q2120" t="s">
        <v>959</v>
      </c>
      <c r="R2120" t="s">
        <v>1380</v>
      </c>
    </row>
    <row r="2121" spans="1:18" x14ac:dyDescent="0.35">
      <c r="A2121" t="s">
        <v>1182</v>
      </c>
      <c r="B2121" t="s">
        <v>2124</v>
      </c>
      <c r="C2121">
        <v>7</v>
      </c>
      <c r="D2121">
        <v>50556</v>
      </c>
      <c r="E2121">
        <v>0</v>
      </c>
      <c r="G2121" t="s">
        <v>22</v>
      </c>
      <c r="J2121" s="9">
        <v>45276</v>
      </c>
      <c r="K2121" s="11" t="str">
        <f>TEXT(MONTH(J2121),"00")</f>
        <v>12</v>
      </c>
      <c r="L2121" s="11" t="str">
        <f>TEXT(DAY(J2121),"00")</f>
        <v>16</v>
      </c>
      <c r="M2121" s="5"/>
      <c r="N2121" t="s">
        <v>714</v>
      </c>
      <c r="O2121" t="s">
        <v>345</v>
      </c>
      <c r="P2121" t="s">
        <v>1253</v>
      </c>
      <c r="Q2121" t="s">
        <v>959</v>
      </c>
      <c r="R2121" t="s">
        <v>1378</v>
      </c>
    </row>
    <row r="2122" spans="1:18" x14ac:dyDescent="0.35">
      <c r="A2122" t="s">
        <v>1185</v>
      </c>
      <c r="B2122" t="s">
        <v>2125</v>
      </c>
      <c r="C2122">
        <v>1</v>
      </c>
      <c r="D2122">
        <v>43517</v>
      </c>
      <c r="E2122">
        <v>4</v>
      </c>
      <c r="G2122" t="s">
        <v>716</v>
      </c>
      <c r="I2122">
        <v>13</v>
      </c>
      <c r="J2122" t="s">
        <v>604</v>
      </c>
      <c r="K2122" s="11" t="str">
        <f t="shared" ref="K2122:K2128" si="365">LEFT(J2122,2)</f>
        <v>72</v>
      </c>
      <c r="L2122" s="11" t="str">
        <f t="shared" ref="L2122:L2128" si="366">RIGHT(J2122,2)</f>
        <v>55</v>
      </c>
      <c r="N2122" t="s">
        <v>712</v>
      </c>
      <c r="O2122" t="s">
        <v>238</v>
      </c>
      <c r="P2122" t="s">
        <v>1253</v>
      </c>
      <c r="Q2122" t="s">
        <v>938</v>
      </c>
      <c r="R2122" t="s">
        <v>966</v>
      </c>
    </row>
    <row r="2123" spans="1:18" x14ac:dyDescent="0.35">
      <c r="A2123" t="s">
        <v>1185</v>
      </c>
      <c r="B2123" t="s">
        <v>2125</v>
      </c>
      <c r="C2123">
        <v>2</v>
      </c>
      <c r="D2123">
        <v>43732</v>
      </c>
      <c r="E2123">
        <v>0</v>
      </c>
      <c r="G2123" t="s">
        <v>22</v>
      </c>
      <c r="J2123" t="s">
        <v>1381</v>
      </c>
      <c r="K2123" s="11" t="str">
        <f t="shared" si="365"/>
        <v>29</v>
      </c>
      <c r="L2123" s="11" t="str">
        <f t="shared" si="366"/>
        <v>18</v>
      </c>
      <c r="N2123" t="s">
        <v>714</v>
      </c>
      <c r="O2123" t="s">
        <v>92</v>
      </c>
      <c r="P2123" t="s">
        <v>1253</v>
      </c>
      <c r="Q2123" t="s">
        <v>967</v>
      </c>
      <c r="R2123" t="s">
        <v>1382</v>
      </c>
    </row>
    <row r="2124" spans="1:18" x14ac:dyDescent="0.35">
      <c r="A2124" t="s">
        <v>1185</v>
      </c>
      <c r="B2124" t="s">
        <v>2125</v>
      </c>
      <c r="C2124">
        <v>3</v>
      </c>
      <c r="D2124">
        <v>43733</v>
      </c>
      <c r="E2124">
        <v>0</v>
      </c>
      <c r="G2124" t="s">
        <v>22</v>
      </c>
      <c r="J2124" t="s">
        <v>361</v>
      </c>
      <c r="K2124" s="11" t="str">
        <f t="shared" si="365"/>
        <v>21</v>
      </c>
      <c r="L2124" s="11" t="str">
        <f t="shared" si="366"/>
        <v>18</v>
      </c>
      <c r="N2124" t="s">
        <v>714</v>
      </c>
      <c r="O2124" t="s">
        <v>128</v>
      </c>
      <c r="P2124" t="s">
        <v>1253</v>
      </c>
      <c r="Q2124" t="s">
        <v>967</v>
      </c>
      <c r="R2124" t="s">
        <v>1383</v>
      </c>
    </row>
    <row r="2125" spans="1:18" x14ac:dyDescent="0.35">
      <c r="A2125" t="s">
        <v>1185</v>
      </c>
      <c r="B2125" t="s">
        <v>2125</v>
      </c>
      <c r="C2125">
        <v>4</v>
      </c>
      <c r="D2125">
        <v>43518</v>
      </c>
      <c r="E2125">
        <v>0</v>
      </c>
      <c r="G2125" t="s">
        <v>22</v>
      </c>
      <c r="J2125" t="s">
        <v>976</v>
      </c>
      <c r="K2125" s="11" t="str">
        <f t="shared" si="365"/>
        <v>22</v>
      </c>
      <c r="L2125" s="11" t="str">
        <f t="shared" si="366"/>
        <v>18</v>
      </c>
      <c r="N2125" t="s">
        <v>714</v>
      </c>
      <c r="O2125" t="s">
        <v>345</v>
      </c>
      <c r="P2125" t="s">
        <v>1253</v>
      </c>
      <c r="Q2125" t="s">
        <v>967</v>
      </c>
      <c r="R2125" t="s">
        <v>1384</v>
      </c>
    </row>
    <row r="2126" spans="1:18" x14ac:dyDescent="0.35">
      <c r="A2126" t="s">
        <v>1188</v>
      </c>
      <c r="B2126" t="s">
        <v>2126</v>
      </c>
      <c r="C2126">
        <v>1</v>
      </c>
      <c r="D2126">
        <v>43734</v>
      </c>
      <c r="E2126">
        <v>4</v>
      </c>
      <c r="G2126" t="s">
        <v>716</v>
      </c>
      <c r="I2126">
        <v>13</v>
      </c>
      <c r="J2126" t="s">
        <v>150</v>
      </c>
      <c r="K2126" s="11" t="str">
        <f t="shared" si="365"/>
        <v>50</v>
      </c>
      <c r="L2126" s="11" t="str">
        <f t="shared" si="366"/>
        <v>55</v>
      </c>
      <c r="N2126" t="s">
        <v>17</v>
      </c>
      <c r="O2126" t="s">
        <v>238</v>
      </c>
      <c r="P2126" t="s">
        <v>1253</v>
      </c>
      <c r="Q2126" t="s">
        <v>938</v>
      </c>
      <c r="R2126" t="s">
        <v>972</v>
      </c>
    </row>
    <row r="2127" spans="1:18" x14ac:dyDescent="0.35">
      <c r="A2127" t="s">
        <v>1188</v>
      </c>
      <c r="B2127" t="s">
        <v>2126</v>
      </c>
      <c r="C2127">
        <v>2</v>
      </c>
      <c r="D2127">
        <v>43735</v>
      </c>
      <c r="E2127">
        <v>0</v>
      </c>
      <c r="G2127" t="s">
        <v>22</v>
      </c>
      <c r="J2127" t="s">
        <v>1385</v>
      </c>
      <c r="K2127" s="11" t="str">
        <f t="shared" si="365"/>
        <v>18</v>
      </c>
      <c r="L2127" s="11" t="str">
        <f t="shared" si="366"/>
        <v>16</v>
      </c>
      <c r="N2127" t="s">
        <v>707</v>
      </c>
      <c r="O2127" t="s">
        <v>128</v>
      </c>
      <c r="P2127" t="s">
        <v>1253</v>
      </c>
      <c r="Q2127" t="s">
        <v>974</v>
      </c>
      <c r="R2127" t="s">
        <v>1386</v>
      </c>
    </row>
    <row r="2128" spans="1:18" x14ac:dyDescent="0.35">
      <c r="A2128" t="s">
        <v>1188</v>
      </c>
      <c r="B2128" t="s">
        <v>2126</v>
      </c>
      <c r="C2128">
        <v>3</v>
      </c>
      <c r="D2128">
        <v>43736</v>
      </c>
      <c r="E2128">
        <v>0</v>
      </c>
      <c r="G2128" t="s">
        <v>22</v>
      </c>
      <c r="J2128" t="s">
        <v>341</v>
      </c>
      <c r="K2128" s="11" t="str">
        <f t="shared" si="365"/>
        <v>21</v>
      </c>
      <c r="L2128" s="11" t="str">
        <f t="shared" si="366"/>
        <v>16</v>
      </c>
      <c r="N2128" t="s">
        <v>707</v>
      </c>
      <c r="O2128" t="s">
        <v>345</v>
      </c>
      <c r="P2128" t="s">
        <v>1253</v>
      </c>
      <c r="Q2128" t="s">
        <v>974</v>
      </c>
      <c r="R2128" t="s">
        <v>1387</v>
      </c>
    </row>
    <row r="2129" spans="1:18" x14ac:dyDescent="0.35">
      <c r="A2129" t="s">
        <v>1188</v>
      </c>
      <c r="B2129" t="s">
        <v>2126</v>
      </c>
      <c r="C2129">
        <v>4</v>
      </c>
      <c r="D2129">
        <v>43737</v>
      </c>
      <c r="E2129">
        <v>0</v>
      </c>
      <c r="G2129" t="s">
        <v>22</v>
      </c>
      <c r="J2129" s="9">
        <v>45276</v>
      </c>
      <c r="K2129" s="11" t="str">
        <f>TEXT(MONTH(J2129),"00")</f>
        <v>12</v>
      </c>
      <c r="L2129" s="11" t="str">
        <f>TEXT(DAY(J2129),"00")</f>
        <v>16</v>
      </c>
      <c r="M2129" s="5"/>
      <c r="N2129" t="s">
        <v>707</v>
      </c>
      <c r="O2129" t="s">
        <v>92</v>
      </c>
      <c r="P2129" t="s">
        <v>1253</v>
      </c>
      <c r="Q2129" t="s">
        <v>974</v>
      </c>
      <c r="R2129" t="s">
        <v>1388</v>
      </c>
    </row>
    <row r="2130" spans="1:18" x14ac:dyDescent="0.35">
      <c r="A2130" t="s">
        <v>1189</v>
      </c>
      <c r="B2130" t="s">
        <v>2127</v>
      </c>
      <c r="C2130">
        <v>1</v>
      </c>
      <c r="D2130">
        <v>43738</v>
      </c>
      <c r="E2130">
        <v>3</v>
      </c>
      <c r="G2130" t="s">
        <v>700</v>
      </c>
      <c r="J2130" t="s">
        <v>395</v>
      </c>
      <c r="K2130" s="11" t="str">
        <f t="shared" ref="K2130:K2136" si="367">LEFT(J2130,2)</f>
        <v>24</v>
      </c>
      <c r="L2130" s="11" t="str">
        <f t="shared" ref="L2130:L2136" si="368">RIGHT(J2130,2)</f>
        <v>35</v>
      </c>
      <c r="N2130" t="s">
        <v>712</v>
      </c>
      <c r="O2130" t="s">
        <v>46</v>
      </c>
      <c r="P2130" t="s">
        <v>1253</v>
      </c>
      <c r="Q2130" t="s">
        <v>946</v>
      </c>
      <c r="R2130" t="s">
        <v>1190</v>
      </c>
    </row>
    <row r="2131" spans="1:18" x14ac:dyDescent="0.35">
      <c r="A2131" t="s">
        <v>1191</v>
      </c>
      <c r="B2131" t="s">
        <v>2128</v>
      </c>
      <c r="C2131">
        <v>1</v>
      </c>
      <c r="D2131">
        <v>48916</v>
      </c>
      <c r="E2131">
        <v>3</v>
      </c>
      <c r="G2131" t="s">
        <v>716</v>
      </c>
      <c r="J2131" t="s">
        <v>1389</v>
      </c>
      <c r="K2131" s="11" t="str">
        <f t="shared" si="367"/>
        <v>63</v>
      </c>
      <c r="L2131" s="11" t="str">
        <f t="shared" si="368"/>
        <v>55</v>
      </c>
      <c r="N2131" t="s">
        <v>712</v>
      </c>
      <c r="O2131" t="s">
        <v>43</v>
      </c>
      <c r="P2131" t="s">
        <v>1253</v>
      </c>
      <c r="Q2131" t="s">
        <v>984</v>
      </c>
      <c r="R2131" t="s">
        <v>1192</v>
      </c>
    </row>
    <row r="2132" spans="1:18" x14ac:dyDescent="0.35">
      <c r="A2132" t="s">
        <v>1193</v>
      </c>
      <c r="B2132" t="s">
        <v>2129</v>
      </c>
      <c r="C2132">
        <v>1</v>
      </c>
      <c r="D2132">
        <v>43758</v>
      </c>
      <c r="E2132">
        <v>3</v>
      </c>
      <c r="G2132" t="s">
        <v>700</v>
      </c>
      <c r="J2132" t="s">
        <v>373</v>
      </c>
      <c r="K2132" s="11" t="str">
        <f t="shared" si="367"/>
        <v>22</v>
      </c>
      <c r="L2132" s="11" t="str">
        <f t="shared" si="368"/>
        <v>35</v>
      </c>
      <c r="N2132" t="s">
        <v>712</v>
      </c>
      <c r="O2132" t="s">
        <v>252</v>
      </c>
      <c r="P2132" t="s">
        <v>1253</v>
      </c>
      <c r="Q2132" t="s">
        <v>929</v>
      </c>
      <c r="R2132" t="s">
        <v>1390</v>
      </c>
    </row>
    <row r="2133" spans="1:18" x14ac:dyDescent="0.35">
      <c r="A2133" t="s">
        <v>1194</v>
      </c>
      <c r="B2133" t="s">
        <v>2130</v>
      </c>
      <c r="C2133">
        <v>1</v>
      </c>
      <c r="D2133">
        <v>43811</v>
      </c>
      <c r="E2133">
        <v>3</v>
      </c>
      <c r="G2133" t="s">
        <v>716</v>
      </c>
      <c r="J2133" t="s">
        <v>1391</v>
      </c>
      <c r="K2133" s="11" t="str">
        <f t="shared" si="367"/>
        <v>32</v>
      </c>
      <c r="L2133" s="11" t="str">
        <f t="shared" si="368"/>
        <v>35</v>
      </c>
      <c r="N2133" t="s">
        <v>17</v>
      </c>
      <c r="O2133" t="s">
        <v>252</v>
      </c>
      <c r="P2133" t="s">
        <v>1253</v>
      </c>
      <c r="Q2133" t="s">
        <v>929</v>
      </c>
      <c r="R2133" t="s">
        <v>1392</v>
      </c>
    </row>
    <row r="2134" spans="1:18" x14ac:dyDescent="0.35">
      <c r="A2134" t="s">
        <v>1196</v>
      </c>
      <c r="B2134" t="s">
        <v>2131</v>
      </c>
      <c r="C2134">
        <v>1</v>
      </c>
      <c r="D2134">
        <v>43823</v>
      </c>
      <c r="E2134">
        <v>3</v>
      </c>
      <c r="G2134" t="s">
        <v>716</v>
      </c>
      <c r="J2134" t="s">
        <v>1393</v>
      </c>
      <c r="K2134" s="11" t="str">
        <f t="shared" si="367"/>
        <v>74</v>
      </c>
      <c r="L2134" s="11" t="str">
        <f t="shared" si="368"/>
        <v>65</v>
      </c>
      <c r="N2134" t="s">
        <v>712</v>
      </c>
      <c r="O2134" t="s">
        <v>238</v>
      </c>
      <c r="P2134" t="s">
        <v>1253</v>
      </c>
      <c r="Q2134" t="s">
        <v>1394</v>
      </c>
      <c r="R2134" t="s">
        <v>990</v>
      </c>
    </row>
    <row r="2135" spans="1:18" x14ac:dyDescent="0.35">
      <c r="A2135" t="s">
        <v>1198</v>
      </c>
      <c r="B2135" t="s">
        <v>2132</v>
      </c>
      <c r="C2135">
        <v>1</v>
      </c>
      <c r="D2135">
        <v>43827</v>
      </c>
      <c r="E2135">
        <v>3</v>
      </c>
      <c r="G2135" t="s">
        <v>716</v>
      </c>
      <c r="J2135" t="s">
        <v>671</v>
      </c>
      <c r="K2135" s="11" t="str">
        <f t="shared" si="367"/>
        <v>21</v>
      </c>
      <c r="L2135" s="11" t="str">
        <f t="shared" si="368"/>
        <v>35</v>
      </c>
      <c r="N2135" t="s">
        <v>712</v>
      </c>
      <c r="O2135" t="s">
        <v>43</v>
      </c>
      <c r="P2135" t="s">
        <v>1253</v>
      </c>
      <c r="Q2135" t="s">
        <v>938</v>
      </c>
      <c r="R2135" t="s">
        <v>953</v>
      </c>
    </row>
    <row r="2136" spans="1:18" x14ac:dyDescent="0.35">
      <c r="A2136" t="s">
        <v>1199</v>
      </c>
      <c r="B2136" t="s">
        <v>2133</v>
      </c>
      <c r="C2136">
        <v>1</v>
      </c>
      <c r="D2136">
        <v>43829</v>
      </c>
      <c r="E2136">
        <v>3</v>
      </c>
      <c r="G2136" t="s">
        <v>700</v>
      </c>
      <c r="I2136">
        <v>13</v>
      </c>
      <c r="J2136" t="s">
        <v>1395</v>
      </c>
      <c r="K2136" s="11" t="str">
        <f t="shared" si="367"/>
        <v>34</v>
      </c>
      <c r="L2136" s="11" t="str">
        <f t="shared" si="368"/>
        <v>48</v>
      </c>
      <c r="N2136" t="s">
        <v>712</v>
      </c>
      <c r="O2136" t="s">
        <v>102</v>
      </c>
      <c r="P2136" t="s">
        <v>1253</v>
      </c>
      <c r="Q2136" t="s">
        <v>728</v>
      </c>
      <c r="R2136" t="s">
        <v>1173</v>
      </c>
    </row>
    <row r="2137" spans="1:18" x14ac:dyDescent="0.35">
      <c r="A2137" t="s">
        <v>1199</v>
      </c>
      <c r="B2137" t="s">
        <v>2133</v>
      </c>
      <c r="C2137">
        <v>2</v>
      </c>
      <c r="D2137">
        <v>43838</v>
      </c>
      <c r="E2137">
        <v>0</v>
      </c>
      <c r="G2137" t="s">
        <v>22</v>
      </c>
      <c r="J2137" s="9">
        <v>45276</v>
      </c>
      <c r="K2137" s="11" t="str">
        <f>TEXT(MONTH(J2137),"00")</f>
        <v>12</v>
      </c>
      <c r="L2137" s="11" t="str">
        <f>TEXT(DAY(J2137),"00")</f>
        <v>16</v>
      </c>
      <c r="M2137" s="5"/>
      <c r="N2137" t="s">
        <v>53</v>
      </c>
      <c r="O2137" t="s">
        <v>635</v>
      </c>
      <c r="P2137" t="s">
        <v>1253</v>
      </c>
      <c r="Q2137" t="s">
        <v>1201</v>
      </c>
      <c r="R2137" t="s">
        <v>1396</v>
      </c>
    </row>
    <row r="2138" spans="1:18" x14ac:dyDescent="0.35">
      <c r="A2138" t="s">
        <v>1199</v>
      </c>
      <c r="B2138" t="s">
        <v>2133</v>
      </c>
      <c r="C2138">
        <v>3</v>
      </c>
      <c r="D2138">
        <v>43839</v>
      </c>
      <c r="E2138">
        <v>0</v>
      </c>
      <c r="G2138" t="s">
        <v>22</v>
      </c>
      <c r="J2138" t="s">
        <v>619</v>
      </c>
      <c r="K2138" s="11" t="str">
        <f t="shared" ref="K2138" si="369">LEFT(J2138,2)</f>
        <v>14</v>
      </c>
      <c r="L2138" s="11" t="str">
        <f t="shared" ref="L2138" si="370">RIGHT(J2138,2)</f>
        <v>16</v>
      </c>
      <c r="N2138" t="s">
        <v>28</v>
      </c>
      <c r="O2138" t="s">
        <v>635</v>
      </c>
      <c r="P2138" t="s">
        <v>1253</v>
      </c>
      <c r="Q2138" t="s">
        <v>1201</v>
      </c>
      <c r="R2138" t="s">
        <v>1396</v>
      </c>
    </row>
    <row r="2139" spans="1:18" x14ac:dyDescent="0.35">
      <c r="A2139" t="s">
        <v>1199</v>
      </c>
      <c r="B2139" t="s">
        <v>2133</v>
      </c>
      <c r="C2139">
        <v>4</v>
      </c>
      <c r="D2139">
        <v>43840</v>
      </c>
      <c r="E2139">
        <v>0</v>
      </c>
      <c r="G2139" t="s">
        <v>22</v>
      </c>
      <c r="J2139" s="9">
        <v>45154</v>
      </c>
      <c r="K2139" s="11" t="str">
        <f>TEXT(MONTH(J2139),"00")</f>
        <v>08</v>
      </c>
      <c r="L2139" s="11" t="str">
        <f>TEXT(DAY(J2139),"00")</f>
        <v>16</v>
      </c>
      <c r="M2139" s="5"/>
      <c r="N2139" t="s">
        <v>709</v>
      </c>
      <c r="O2139" t="s">
        <v>311</v>
      </c>
      <c r="P2139" t="s">
        <v>1253</v>
      </c>
      <c r="Q2139" t="s">
        <v>1201</v>
      </c>
      <c r="R2139" t="s">
        <v>1397</v>
      </c>
    </row>
    <row r="2140" spans="1:18" x14ac:dyDescent="0.35">
      <c r="A2140" t="s">
        <v>1202</v>
      </c>
      <c r="B2140" t="s">
        <v>2134</v>
      </c>
      <c r="C2140">
        <v>1</v>
      </c>
      <c r="D2140">
        <v>49020</v>
      </c>
      <c r="E2140">
        <v>1</v>
      </c>
      <c r="G2140" t="s">
        <v>22</v>
      </c>
      <c r="J2140" s="9">
        <v>44973</v>
      </c>
      <c r="K2140" s="11" t="str">
        <f>TEXT(MONTH(J2140),"00")</f>
        <v>02</v>
      </c>
      <c r="L2140" s="11" t="str">
        <f>TEXT(DAY(J2140),"00")</f>
        <v>16</v>
      </c>
      <c r="M2140" s="5"/>
      <c r="N2140" t="s">
        <v>714</v>
      </c>
      <c r="O2140" t="s">
        <v>92</v>
      </c>
      <c r="P2140" t="s">
        <v>1253</v>
      </c>
      <c r="Q2140" t="s">
        <v>981</v>
      </c>
      <c r="R2140" t="s">
        <v>1203</v>
      </c>
    </row>
    <row r="2141" spans="1:18" x14ac:dyDescent="0.35">
      <c r="A2141" t="s">
        <v>1202</v>
      </c>
      <c r="B2141" t="s">
        <v>2134</v>
      </c>
      <c r="C2141">
        <v>2</v>
      </c>
      <c r="D2141">
        <v>50595</v>
      </c>
      <c r="E2141">
        <v>1</v>
      </c>
      <c r="G2141" t="s">
        <v>22</v>
      </c>
      <c r="J2141" s="9">
        <v>44942</v>
      </c>
      <c r="K2141" s="11" t="str">
        <f>TEXT(MONTH(J2141),"00")</f>
        <v>01</v>
      </c>
      <c r="L2141" s="11" t="str">
        <f>TEXT(DAY(J2141),"00")</f>
        <v>16</v>
      </c>
      <c r="M2141" s="5"/>
      <c r="N2141" t="s">
        <v>709</v>
      </c>
      <c r="O2141" t="s">
        <v>1398</v>
      </c>
      <c r="P2141" t="s">
        <v>1253</v>
      </c>
      <c r="Q2141" t="s">
        <v>1399</v>
      </c>
      <c r="R2141" t="s">
        <v>1203</v>
      </c>
    </row>
    <row r="2142" spans="1:18" x14ac:dyDescent="0.35">
      <c r="A2142" t="s">
        <v>1204</v>
      </c>
      <c r="B2142" t="s">
        <v>2135</v>
      </c>
      <c r="C2142">
        <v>1</v>
      </c>
      <c r="D2142">
        <v>49119</v>
      </c>
      <c r="E2142">
        <v>1</v>
      </c>
      <c r="G2142" t="s">
        <v>22</v>
      </c>
      <c r="J2142" s="9">
        <v>44977</v>
      </c>
      <c r="K2142" s="11" t="str">
        <f>TEXT(MONTH(J2142),"00")</f>
        <v>02</v>
      </c>
      <c r="L2142" s="11" t="str">
        <f>TEXT(DAY(J2142),"00")</f>
        <v>20</v>
      </c>
      <c r="M2142" s="5"/>
      <c r="N2142" t="s">
        <v>707</v>
      </c>
      <c r="O2142" t="s">
        <v>128</v>
      </c>
      <c r="P2142" t="s">
        <v>1253</v>
      </c>
      <c r="Q2142" t="s">
        <v>1400</v>
      </c>
      <c r="R2142" t="s">
        <v>1205</v>
      </c>
    </row>
    <row r="2143" spans="1:18" x14ac:dyDescent="0.35">
      <c r="A2143" t="s">
        <v>1206</v>
      </c>
      <c r="B2143" t="s">
        <v>2136</v>
      </c>
      <c r="C2143">
        <v>1</v>
      </c>
      <c r="D2143">
        <v>43843</v>
      </c>
      <c r="E2143">
        <v>3</v>
      </c>
      <c r="G2143" t="s">
        <v>716</v>
      </c>
      <c r="J2143" t="s">
        <v>1002</v>
      </c>
      <c r="K2143" s="11" t="str">
        <f t="shared" ref="K2143:K2144" si="371">LEFT(J2143,2)</f>
        <v>43</v>
      </c>
      <c r="L2143" s="11" t="str">
        <f t="shared" ref="L2143:L2144" si="372">RIGHT(J2143,2)</f>
        <v>55</v>
      </c>
      <c r="N2143" t="s">
        <v>17</v>
      </c>
      <c r="O2143" t="s">
        <v>164</v>
      </c>
      <c r="P2143" t="s">
        <v>1253</v>
      </c>
      <c r="Q2143" t="s">
        <v>249</v>
      </c>
      <c r="R2143" t="s">
        <v>1208</v>
      </c>
    </row>
    <row r="2144" spans="1:18" x14ac:dyDescent="0.35">
      <c r="A2144" t="s">
        <v>1209</v>
      </c>
      <c r="B2144" t="s">
        <v>2137</v>
      </c>
      <c r="C2144">
        <v>1</v>
      </c>
      <c r="D2144">
        <v>46243</v>
      </c>
      <c r="E2144">
        <v>3</v>
      </c>
      <c r="G2144" t="s">
        <v>716</v>
      </c>
      <c r="J2144" t="s">
        <v>1401</v>
      </c>
      <c r="K2144" s="11" t="str">
        <f t="shared" si="371"/>
        <v>62</v>
      </c>
      <c r="L2144" s="11" t="str">
        <f t="shared" si="372"/>
        <v>35</v>
      </c>
      <c r="N2144" t="s">
        <v>712</v>
      </c>
      <c r="O2144" t="s">
        <v>164</v>
      </c>
      <c r="P2144" t="s">
        <v>1253</v>
      </c>
      <c r="Q2144" t="s">
        <v>938</v>
      </c>
      <c r="R2144" t="s">
        <v>997</v>
      </c>
    </row>
    <row r="2145" spans="1:18" x14ac:dyDescent="0.35">
      <c r="A2145" t="s">
        <v>1211</v>
      </c>
      <c r="B2145" t="s">
        <v>2138</v>
      </c>
      <c r="C2145">
        <v>1</v>
      </c>
      <c r="D2145">
        <v>43844</v>
      </c>
      <c r="E2145">
        <v>3</v>
      </c>
      <c r="G2145" t="s">
        <v>759</v>
      </c>
      <c r="J2145" s="9">
        <v>44936</v>
      </c>
      <c r="K2145" s="11" t="str">
        <f>TEXT(MONTH(J2145),"00")</f>
        <v>01</v>
      </c>
      <c r="L2145" s="11" t="str">
        <f>TEXT(DAY(J2145),"00")</f>
        <v>10</v>
      </c>
      <c r="M2145" s="5"/>
      <c r="N2145" t="s">
        <v>745</v>
      </c>
      <c r="O2145" t="s">
        <v>745</v>
      </c>
      <c r="P2145" t="s">
        <v>1253</v>
      </c>
      <c r="R2145" t="s">
        <v>944</v>
      </c>
    </row>
    <row r="2146" spans="1:18" x14ac:dyDescent="0.35">
      <c r="A2146" t="s">
        <v>1212</v>
      </c>
      <c r="B2146" t="s">
        <v>2139</v>
      </c>
      <c r="C2146">
        <v>1</v>
      </c>
      <c r="D2146">
        <v>43845</v>
      </c>
      <c r="E2146">
        <v>3</v>
      </c>
      <c r="G2146" t="s">
        <v>700</v>
      </c>
      <c r="J2146" t="s">
        <v>677</v>
      </c>
      <c r="K2146" s="11" t="str">
        <f t="shared" ref="K2146:K2151" si="373">LEFT(J2146,2)</f>
        <v>57</v>
      </c>
      <c r="L2146" s="11" t="str">
        <f t="shared" ref="L2146:L2151" si="374">RIGHT(J2146,2)</f>
        <v>55</v>
      </c>
      <c r="N2146" t="s">
        <v>17</v>
      </c>
      <c r="O2146" t="s">
        <v>119</v>
      </c>
      <c r="P2146" t="s">
        <v>1253</v>
      </c>
      <c r="Q2146" t="s">
        <v>984</v>
      </c>
      <c r="R2146" t="s">
        <v>1012</v>
      </c>
    </row>
    <row r="2147" spans="1:18" x14ac:dyDescent="0.35">
      <c r="A2147" t="s">
        <v>1213</v>
      </c>
      <c r="B2147" t="s">
        <v>2140</v>
      </c>
      <c r="C2147">
        <v>4</v>
      </c>
      <c r="D2147">
        <v>50083</v>
      </c>
      <c r="E2147">
        <v>1</v>
      </c>
      <c r="G2147" t="s">
        <v>1402</v>
      </c>
      <c r="J2147" t="s">
        <v>220</v>
      </c>
      <c r="K2147" s="11" t="str">
        <f t="shared" si="373"/>
        <v>18</v>
      </c>
      <c r="L2147" s="11" t="str">
        <f t="shared" si="374"/>
        <v>15</v>
      </c>
      <c r="N2147" t="s">
        <v>709</v>
      </c>
      <c r="O2147" t="s">
        <v>573</v>
      </c>
      <c r="P2147" t="s">
        <v>1253</v>
      </c>
      <c r="Q2147" t="s">
        <v>1214</v>
      </c>
      <c r="R2147" t="s">
        <v>939</v>
      </c>
    </row>
    <row r="2148" spans="1:18" x14ac:dyDescent="0.35">
      <c r="A2148" t="s">
        <v>1213</v>
      </c>
      <c r="B2148" t="s">
        <v>2140</v>
      </c>
      <c r="C2148">
        <v>5</v>
      </c>
      <c r="D2148">
        <v>50084</v>
      </c>
      <c r="E2148">
        <v>1</v>
      </c>
      <c r="G2148" t="s">
        <v>1402</v>
      </c>
      <c r="J2148" t="s">
        <v>562</v>
      </c>
      <c r="K2148" s="11" t="str">
        <f t="shared" si="373"/>
        <v>17</v>
      </c>
      <c r="L2148" s="11" t="str">
        <f t="shared" si="374"/>
        <v>15</v>
      </c>
      <c r="N2148" t="s">
        <v>709</v>
      </c>
      <c r="O2148" t="s">
        <v>573</v>
      </c>
      <c r="P2148" t="s">
        <v>1253</v>
      </c>
      <c r="Q2148" t="s">
        <v>1214</v>
      </c>
      <c r="R2148" t="s">
        <v>939</v>
      </c>
    </row>
    <row r="2149" spans="1:18" x14ac:dyDescent="0.35">
      <c r="A2149" t="s">
        <v>1213</v>
      </c>
      <c r="B2149" t="s">
        <v>2140</v>
      </c>
      <c r="C2149">
        <v>6</v>
      </c>
      <c r="D2149">
        <v>50085</v>
      </c>
      <c r="E2149">
        <v>1</v>
      </c>
      <c r="G2149" t="s">
        <v>1402</v>
      </c>
      <c r="J2149" t="s">
        <v>562</v>
      </c>
      <c r="K2149" s="11" t="str">
        <f t="shared" si="373"/>
        <v>17</v>
      </c>
      <c r="L2149" s="11" t="str">
        <f t="shared" si="374"/>
        <v>15</v>
      </c>
      <c r="N2149" t="s">
        <v>709</v>
      </c>
      <c r="O2149" t="s">
        <v>573</v>
      </c>
      <c r="P2149" t="s">
        <v>1253</v>
      </c>
      <c r="Q2149" t="s">
        <v>1214</v>
      </c>
      <c r="R2149" t="s">
        <v>939</v>
      </c>
    </row>
    <row r="2150" spans="1:18" x14ac:dyDescent="0.35">
      <c r="A2150" t="s">
        <v>1215</v>
      </c>
      <c r="B2150" t="s">
        <v>2141</v>
      </c>
      <c r="C2150">
        <v>4</v>
      </c>
      <c r="D2150">
        <v>50050</v>
      </c>
      <c r="E2150">
        <v>3</v>
      </c>
      <c r="G2150" t="s">
        <v>1403</v>
      </c>
      <c r="J2150" t="s">
        <v>562</v>
      </c>
      <c r="K2150" s="11" t="str">
        <f t="shared" si="373"/>
        <v>17</v>
      </c>
      <c r="L2150" s="11" t="str">
        <f t="shared" si="374"/>
        <v>15</v>
      </c>
      <c r="N2150" t="s">
        <v>711</v>
      </c>
      <c r="O2150" t="s">
        <v>1404</v>
      </c>
      <c r="P2150" t="s">
        <v>1253</v>
      </c>
      <c r="Q2150" t="s">
        <v>1000</v>
      </c>
      <c r="R2150" t="s">
        <v>939</v>
      </c>
    </row>
    <row r="2151" spans="1:18" x14ac:dyDescent="0.35">
      <c r="A2151" t="s">
        <v>1215</v>
      </c>
      <c r="B2151" t="s">
        <v>2141</v>
      </c>
      <c r="C2151">
        <v>5</v>
      </c>
      <c r="D2151">
        <v>50051</v>
      </c>
      <c r="E2151">
        <v>3</v>
      </c>
      <c r="G2151" t="s">
        <v>1403</v>
      </c>
      <c r="J2151" t="s">
        <v>649</v>
      </c>
      <c r="K2151" s="11" t="str">
        <f t="shared" si="373"/>
        <v>19</v>
      </c>
      <c r="L2151" s="11" t="str">
        <f t="shared" si="374"/>
        <v>15</v>
      </c>
      <c r="N2151" t="s">
        <v>711</v>
      </c>
      <c r="O2151" t="s">
        <v>1404</v>
      </c>
      <c r="P2151" t="s">
        <v>1253</v>
      </c>
      <c r="Q2151" t="s">
        <v>1000</v>
      </c>
      <c r="R2151" t="s">
        <v>939</v>
      </c>
    </row>
    <row r="2152" spans="1:18" x14ac:dyDescent="0.35">
      <c r="A2152" t="s">
        <v>1215</v>
      </c>
      <c r="B2152" t="s">
        <v>2141</v>
      </c>
      <c r="C2152">
        <v>6</v>
      </c>
      <c r="D2152">
        <v>50052</v>
      </c>
      <c r="E2152">
        <v>3</v>
      </c>
      <c r="G2152" t="s">
        <v>1403</v>
      </c>
      <c r="J2152" s="9">
        <v>45245</v>
      </c>
      <c r="K2152" s="11" t="str">
        <f>TEXT(MONTH(J2152),"00")</f>
        <v>11</v>
      </c>
      <c r="L2152" s="11" t="str">
        <f>TEXT(DAY(J2152),"00")</f>
        <v>15</v>
      </c>
      <c r="M2152" s="5"/>
      <c r="N2152" t="s">
        <v>711</v>
      </c>
      <c r="O2152" t="s">
        <v>1404</v>
      </c>
      <c r="P2152" t="s">
        <v>1253</v>
      </c>
      <c r="Q2152" t="s">
        <v>933</v>
      </c>
      <c r="R2152" t="s">
        <v>939</v>
      </c>
    </row>
    <row r="2153" spans="1:18" x14ac:dyDescent="0.35">
      <c r="A2153" t="s">
        <v>1216</v>
      </c>
      <c r="B2153" t="s">
        <v>2073</v>
      </c>
      <c r="C2153">
        <v>2</v>
      </c>
      <c r="D2153">
        <v>49177</v>
      </c>
      <c r="E2153">
        <v>3</v>
      </c>
      <c r="G2153" t="s">
        <v>700</v>
      </c>
      <c r="J2153" t="s">
        <v>1405</v>
      </c>
      <c r="K2153" s="11" t="str">
        <f t="shared" ref="K2153:K2162" si="375">LEFT(J2153,2)</f>
        <v>45</v>
      </c>
      <c r="L2153" s="11" t="str">
        <f t="shared" ref="L2153:L2162" si="376">RIGHT(J2153,2)</f>
        <v>60</v>
      </c>
      <c r="N2153" t="s">
        <v>712</v>
      </c>
      <c r="O2153" t="s">
        <v>280</v>
      </c>
      <c r="P2153" t="s">
        <v>1253</v>
      </c>
      <c r="Q2153" t="s">
        <v>1008</v>
      </c>
      <c r="R2153" t="s">
        <v>1292</v>
      </c>
    </row>
    <row r="2154" spans="1:18" x14ac:dyDescent="0.35">
      <c r="A2154" t="s">
        <v>1216</v>
      </c>
      <c r="B2154" t="s">
        <v>2073</v>
      </c>
      <c r="C2154">
        <v>3</v>
      </c>
      <c r="D2154">
        <v>50277</v>
      </c>
      <c r="E2154">
        <v>3</v>
      </c>
      <c r="G2154" t="s">
        <v>700</v>
      </c>
      <c r="J2154" t="s">
        <v>1317</v>
      </c>
      <c r="K2154" s="11" t="str">
        <f t="shared" si="375"/>
        <v>36</v>
      </c>
      <c r="L2154" s="11" t="str">
        <f t="shared" si="376"/>
        <v>60</v>
      </c>
      <c r="N2154" t="s">
        <v>17</v>
      </c>
      <c r="O2154" t="s">
        <v>252</v>
      </c>
      <c r="P2154" t="s">
        <v>1253</v>
      </c>
      <c r="Q2154" t="s">
        <v>76</v>
      </c>
      <c r="R2154" t="s">
        <v>713</v>
      </c>
    </row>
    <row r="2155" spans="1:18" x14ac:dyDescent="0.35">
      <c r="A2155" t="s">
        <v>1218</v>
      </c>
      <c r="B2155" t="s">
        <v>2170</v>
      </c>
      <c r="C2155">
        <v>1</v>
      </c>
      <c r="D2155">
        <v>43853</v>
      </c>
      <c r="E2155">
        <v>3</v>
      </c>
      <c r="G2155" t="s">
        <v>716</v>
      </c>
      <c r="J2155" t="s">
        <v>821</v>
      </c>
      <c r="K2155" s="11" t="str">
        <f t="shared" si="375"/>
        <v>59</v>
      </c>
      <c r="L2155" s="11" t="str">
        <f t="shared" si="376"/>
        <v>60</v>
      </c>
      <c r="N2155" t="s">
        <v>712</v>
      </c>
      <c r="O2155" t="s">
        <v>252</v>
      </c>
      <c r="P2155" t="s">
        <v>1253</v>
      </c>
      <c r="Q2155" t="s">
        <v>938</v>
      </c>
      <c r="R2155" t="s">
        <v>941</v>
      </c>
    </row>
    <row r="2156" spans="1:18" x14ac:dyDescent="0.35">
      <c r="A2156" t="s">
        <v>1218</v>
      </c>
      <c r="B2156" t="s">
        <v>2170</v>
      </c>
      <c r="C2156">
        <v>2</v>
      </c>
      <c r="D2156">
        <v>43854</v>
      </c>
      <c r="E2156">
        <v>3</v>
      </c>
      <c r="G2156" t="s">
        <v>716</v>
      </c>
      <c r="J2156" t="s">
        <v>1406</v>
      </c>
      <c r="K2156" s="11" t="str">
        <f t="shared" si="375"/>
        <v>29</v>
      </c>
      <c r="L2156" s="11" t="str">
        <f t="shared" si="376"/>
        <v>60</v>
      </c>
      <c r="N2156" t="s">
        <v>17</v>
      </c>
      <c r="O2156" t="s">
        <v>280</v>
      </c>
      <c r="P2156" t="s">
        <v>1253</v>
      </c>
      <c r="Q2156" t="s">
        <v>1008</v>
      </c>
      <c r="R2156" t="s">
        <v>941</v>
      </c>
    </row>
    <row r="2157" spans="1:18" x14ac:dyDescent="0.35">
      <c r="A2157" t="s">
        <v>1218</v>
      </c>
      <c r="B2157" t="s">
        <v>2170</v>
      </c>
      <c r="C2157">
        <v>3</v>
      </c>
      <c r="D2157">
        <v>43855</v>
      </c>
      <c r="E2157">
        <v>3</v>
      </c>
      <c r="G2157" t="s">
        <v>716</v>
      </c>
      <c r="J2157" t="s">
        <v>1407</v>
      </c>
      <c r="K2157" s="11" t="str">
        <f t="shared" si="375"/>
        <v>53</v>
      </c>
      <c r="L2157" s="11" t="str">
        <f t="shared" si="376"/>
        <v>60</v>
      </c>
      <c r="N2157" t="s">
        <v>712</v>
      </c>
      <c r="O2157" t="s">
        <v>164</v>
      </c>
      <c r="P2157" t="s">
        <v>1253</v>
      </c>
      <c r="Q2157" t="s">
        <v>1008</v>
      </c>
      <c r="R2157" t="s">
        <v>990</v>
      </c>
    </row>
    <row r="2158" spans="1:18" x14ac:dyDescent="0.35">
      <c r="A2158" t="s">
        <v>1219</v>
      </c>
      <c r="B2158" t="s">
        <v>2171</v>
      </c>
      <c r="C2158">
        <v>2</v>
      </c>
      <c r="D2158">
        <v>49632</v>
      </c>
      <c r="E2158">
        <v>3</v>
      </c>
      <c r="G2158" t="s">
        <v>700</v>
      </c>
      <c r="J2158" t="s">
        <v>384</v>
      </c>
      <c r="K2158" s="11" t="str">
        <f t="shared" si="375"/>
        <v>26</v>
      </c>
      <c r="L2158" s="11" t="str">
        <f t="shared" si="376"/>
        <v>35</v>
      </c>
      <c r="N2158" t="s">
        <v>712</v>
      </c>
      <c r="O2158" t="s">
        <v>280</v>
      </c>
      <c r="P2158" t="s">
        <v>1253</v>
      </c>
      <c r="Q2158" t="s">
        <v>946</v>
      </c>
      <c r="R2158" t="s">
        <v>1408</v>
      </c>
    </row>
    <row r="2159" spans="1:18" x14ac:dyDescent="0.35">
      <c r="A2159" t="s">
        <v>1220</v>
      </c>
      <c r="B2159" t="s">
        <v>2021</v>
      </c>
      <c r="C2159">
        <v>1</v>
      </c>
      <c r="D2159">
        <v>43857</v>
      </c>
      <c r="E2159">
        <v>3</v>
      </c>
      <c r="G2159" t="s">
        <v>716</v>
      </c>
      <c r="J2159" t="s">
        <v>525</v>
      </c>
      <c r="K2159" s="11" t="str">
        <f t="shared" si="375"/>
        <v>43</v>
      </c>
      <c r="L2159" s="11" t="str">
        <f t="shared" si="376"/>
        <v>60</v>
      </c>
      <c r="N2159" t="s">
        <v>712</v>
      </c>
      <c r="O2159" t="s">
        <v>46</v>
      </c>
      <c r="P2159" t="s">
        <v>1253</v>
      </c>
      <c r="Q2159" t="s">
        <v>938</v>
      </c>
      <c r="R2159" t="s">
        <v>1192</v>
      </c>
    </row>
    <row r="2160" spans="1:18" x14ac:dyDescent="0.35">
      <c r="A2160" t="s">
        <v>1220</v>
      </c>
      <c r="B2160" t="s">
        <v>2021</v>
      </c>
      <c r="C2160">
        <v>2</v>
      </c>
      <c r="D2160">
        <v>43867</v>
      </c>
      <c r="E2160">
        <v>3</v>
      </c>
      <c r="G2160" t="s">
        <v>716</v>
      </c>
      <c r="J2160" t="s">
        <v>460</v>
      </c>
      <c r="K2160" s="11" t="str">
        <f t="shared" si="375"/>
        <v>60</v>
      </c>
      <c r="L2160" s="11" t="str">
        <f t="shared" si="376"/>
        <v>60</v>
      </c>
      <c r="N2160" t="s">
        <v>17</v>
      </c>
      <c r="O2160" t="s">
        <v>252</v>
      </c>
      <c r="P2160" t="s">
        <v>1253</v>
      </c>
      <c r="Q2160" t="s">
        <v>728</v>
      </c>
      <c r="R2160" t="s">
        <v>1221</v>
      </c>
    </row>
    <row r="2161" spans="1:18" x14ac:dyDescent="0.35">
      <c r="A2161" t="s">
        <v>1220</v>
      </c>
      <c r="B2161" t="s">
        <v>2021</v>
      </c>
      <c r="C2161">
        <v>3</v>
      </c>
      <c r="D2161">
        <v>43868</v>
      </c>
      <c r="E2161">
        <v>3</v>
      </c>
      <c r="G2161" t="s">
        <v>716</v>
      </c>
      <c r="J2161" t="s">
        <v>1409</v>
      </c>
      <c r="K2161" s="11" t="str">
        <f t="shared" si="375"/>
        <v>78</v>
      </c>
      <c r="L2161" s="11" t="str">
        <f t="shared" si="376"/>
        <v>60</v>
      </c>
      <c r="N2161" t="s">
        <v>712</v>
      </c>
      <c r="O2161" t="s">
        <v>252</v>
      </c>
      <c r="P2161" t="s">
        <v>1253</v>
      </c>
      <c r="Q2161" t="s">
        <v>1008</v>
      </c>
      <c r="R2161" t="s">
        <v>1221</v>
      </c>
    </row>
    <row r="2162" spans="1:18" x14ac:dyDescent="0.35">
      <c r="A2162" t="s">
        <v>1222</v>
      </c>
      <c r="B2162" t="s">
        <v>2022</v>
      </c>
      <c r="C2162">
        <v>2</v>
      </c>
      <c r="D2162">
        <v>49633</v>
      </c>
      <c r="E2162">
        <v>3</v>
      </c>
      <c r="G2162" t="s">
        <v>716</v>
      </c>
      <c r="J2162" t="s">
        <v>375</v>
      </c>
      <c r="K2162" s="11" t="str">
        <f t="shared" si="375"/>
        <v>33</v>
      </c>
      <c r="L2162" s="11" t="str">
        <f t="shared" si="376"/>
        <v>35</v>
      </c>
      <c r="N2162" t="s">
        <v>712</v>
      </c>
      <c r="O2162" t="s">
        <v>252</v>
      </c>
      <c r="P2162" t="s">
        <v>1253</v>
      </c>
      <c r="Q2162" t="s">
        <v>946</v>
      </c>
      <c r="R2162" t="s">
        <v>966</v>
      </c>
    </row>
    <row r="2163" spans="1:18" x14ac:dyDescent="0.35">
      <c r="A2163" t="s">
        <v>1224</v>
      </c>
      <c r="B2163" t="s">
        <v>2023</v>
      </c>
      <c r="C2163">
        <v>1</v>
      </c>
      <c r="D2163">
        <v>43870</v>
      </c>
      <c r="E2163">
        <v>3</v>
      </c>
      <c r="G2163" t="s">
        <v>716</v>
      </c>
      <c r="J2163" s="9">
        <v>13119</v>
      </c>
      <c r="K2163" s="11" t="str">
        <f>TEXT(MONTH(J2163),"0")</f>
        <v>12</v>
      </c>
      <c r="L2163" s="11" t="str">
        <f>RIGHT(TEXT(YEAR(J2163),"00"),LEN(TEXT(YEAR(J2163),"00"))-2)</f>
        <v>35</v>
      </c>
      <c r="M2163" s="6"/>
      <c r="N2163" t="s">
        <v>17</v>
      </c>
      <c r="O2163" t="s">
        <v>164</v>
      </c>
      <c r="P2163" t="s">
        <v>1253</v>
      </c>
      <c r="Q2163" t="s">
        <v>946</v>
      </c>
      <c r="R2163" t="s">
        <v>941</v>
      </c>
    </row>
    <row r="2164" spans="1:18" x14ac:dyDescent="0.35">
      <c r="A2164" t="s">
        <v>1225</v>
      </c>
      <c r="B2164" t="s">
        <v>2172</v>
      </c>
      <c r="C2164">
        <v>1</v>
      </c>
      <c r="D2164">
        <v>43871</v>
      </c>
      <c r="E2164">
        <v>3</v>
      </c>
      <c r="G2164" t="s">
        <v>716</v>
      </c>
      <c r="J2164" t="s">
        <v>116</v>
      </c>
      <c r="K2164" s="11" t="str">
        <f t="shared" ref="K2164:K2168" si="377">LEFT(J2164,2)</f>
        <v>13</v>
      </c>
      <c r="L2164" s="11" t="str">
        <f t="shared" ref="L2164:L2168" si="378">RIGHT(J2164,2)</f>
        <v>35</v>
      </c>
      <c r="N2164" t="s">
        <v>17</v>
      </c>
      <c r="O2164" t="s">
        <v>280</v>
      </c>
      <c r="P2164" t="s">
        <v>1253</v>
      </c>
      <c r="Q2164" t="s">
        <v>946</v>
      </c>
      <c r="R2164" t="s">
        <v>972</v>
      </c>
    </row>
    <row r="2165" spans="1:18" x14ac:dyDescent="0.35">
      <c r="A2165" t="s">
        <v>1572</v>
      </c>
      <c r="B2165" t="s">
        <v>2025</v>
      </c>
      <c r="C2165">
        <v>2</v>
      </c>
      <c r="D2165">
        <v>48873</v>
      </c>
      <c r="E2165">
        <v>3</v>
      </c>
      <c r="G2165" t="s">
        <v>716</v>
      </c>
      <c r="J2165" t="s">
        <v>116</v>
      </c>
      <c r="K2165" s="11" t="str">
        <f t="shared" si="377"/>
        <v>13</v>
      </c>
      <c r="L2165" s="11" t="str">
        <f t="shared" si="378"/>
        <v>35</v>
      </c>
      <c r="N2165" t="s">
        <v>17</v>
      </c>
      <c r="O2165" t="s">
        <v>280</v>
      </c>
      <c r="P2165" t="s">
        <v>1253</v>
      </c>
      <c r="Q2165" t="s">
        <v>1410</v>
      </c>
      <c r="R2165" t="s">
        <v>952</v>
      </c>
    </row>
    <row r="2166" spans="1:18" x14ac:dyDescent="0.35">
      <c r="A2166" t="s">
        <v>1574</v>
      </c>
      <c r="B2166" t="s">
        <v>2027</v>
      </c>
      <c r="C2166">
        <v>1</v>
      </c>
      <c r="D2166">
        <v>43877</v>
      </c>
      <c r="E2166">
        <v>3</v>
      </c>
      <c r="G2166" t="s">
        <v>716</v>
      </c>
      <c r="J2166" t="s">
        <v>543</v>
      </c>
      <c r="K2166" s="11" t="str">
        <f t="shared" si="377"/>
        <v>30</v>
      </c>
      <c r="L2166" s="11" t="str">
        <f t="shared" si="378"/>
        <v>60</v>
      </c>
      <c r="N2166" t="s">
        <v>17</v>
      </c>
      <c r="O2166" t="s">
        <v>46</v>
      </c>
      <c r="P2166" t="s">
        <v>1253</v>
      </c>
      <c r="Q2166" t="s">
        <v>938</v>
      </c>
      <c r="R2166" t="s">
        <v>953</v>
      </c>
    </row>
    <row r="2167" spans="1:18" x14ac:dyDescent="0.35">
      <c r="A2167" t="s">
        <v>1574</v>
      </c>
      <c r="B2167" t="s">
        <v>2027</v>
      </c>
      <c r="C2167">
        <v>2</v>
      </c>
      <c r="D2167">
        <v>43880</v>
      </c>
      <c r="E2167">
        <v>3</v>
      </c>
      <c r="G2167" t="s">
        <v>716</v>
      </c>
      <c r="J2167" t="s">
        <v>1342</v>
      </c>
      <c r="K2167" s="11" t="str">
        <f t="shared" si="377"/>
        <v>68</v>
      </c>
      <c r="L2167" s="11" t="str">
        <f t="shared" si="378"/>
        <v>60</v>
      </c>
      <c r="N2167" t="s">
        <v>712</v>
      </c>
      <c r="O2167" t="s">
        <v>280</v>
      </c>
      <c r="P2167" t="s">
        <v>1253</v>
      </c>
      <c r="Q2167" t="s">
        <v>938</v>
      </c>
      <c r="R2167" t="s">
        <v>941</v>
      </c>
    </row>
    <row r="2168" spans="1:18" x14ac:dyDescent="0.35">
      <c r="A2168" t="s">
        <v>1574</v>
      </c>
      <c r="B2168" t="s">
        <v>2027</v>
      </c>
      <c r="C2168">
        <v>3</v>
      </c>
      <c r="D2168">
        <v>46498</v>
      </c>
      <c r="E2168">
        <v>3</v>
      </c>
      <c r="G2168" t="s">
        <v>716</v>
      </c>
      <c r="J2168" t="s">
        <v>1411</v>
      </c>
      <c r="K2168" s="11" t="str">
        <f t="shared" si="377"/>
        <v>17</v>
      </c>
      <c r="L2168" s="11" t="str">
        <f t="shared" si="378"/>
        <v>60</v>
      </c>
      <c r="N2168" t="s">
        <v>17</v>
      </c>
      <c r="O2168" t="s">
        <v>164</v>
      </c>
      <c r="P2168" t="s">
        <v>1253</v>
      </c>
      <c r="Q2168" t="s">
        <v>938</v>
      </c>
      <c r="R2168" t="s">
        <v>1014</v>
      </c>
    </row>
    <row r="2169" spans="1:18" x14ac:dyDescent="0.35">
      <c r="A2169" t="s">
        <v>1623</v>
      </c>
      <c r="B2169" t="s">
        <v>2149</v>
      </c>
      <c r="C2169">
        <v>1</v>
      </c>
      <c r="D2169">
        <v>43882</v>
      </c>
      <c r="E2169">
        <v>3</v>
      </c>
      <c r="G2169" t="s">
        <v>700</v>
      </c>
      <c r="J2169" s="9">
        <v>13058</v>
      </c>
      <c r="K2169" s="11" t="str">
        <f>TEXT(MONTH(J2169),"0")</f>
        <v>10</v>
      </c>
      <c r="L2169" s="11" t="str">
        <f>RIGHT(TEXT(YEAR(J2169),"00"),LEN(TEXT(YEAR(J2169),"00"))-2)</f>
        <v>35</v>
      </c>
      <c r="M2169" s="6"/>
      <c r="N2169" t="s">
        <v>17</v>
      </c>
      <c r="O2169" t="s">
        <v>164</v>
      </c>
      <c r="P2169" t="s">
        <v>1253</v>
      </c>
      <c r="Q2169" t="s">
        <v>738</v>
      </c>
      <c r="R2169" t="s">
        <v>1173</v>
      </c>
    </row>
    <row r="2170" spans="1:18" x14ac:dyDescent="0.35">
      <c r="A2170" t="s">
        <v>1576</v>
      </c>
      <c r="B2170" t="s">
        <v>1997</v>
      </c>
      <c r="C2170">
        <v>1</v>
      </c>
      <c r="D2170">
        <v>43884</v>
      </c>
      <c r="E2170">
        <v>3</v>
      </c>
      <c r="G2170" t="s">
        <v>716</v>
      </c>
      <c r="J2170" s="9">
        <v>13119</v>
      </c>
      <c r="K2170" s="11" t="str">
        <f>TEXT(MONTH(J2170),"0")</f>
        <v>12</v>
      </c>
      <c r="L2170" s="11" t="str">
        <f>RIGHT(TEXT(YEAR(J2170),"00"),LEN(TEXT(YEAR(J2170),"00"))-2)</f>
        <v>35</v>
      </c>
      <c r="M2170" s="6"/>
      <c r="N2170" t="s">
        <v>712</v>
      </c>
      <c r="O2170" t="s">
        <v>164</v>
      </c>
      <c r="P2170" t="s">
        <v>1253</v>
      </c>
      <c r="Q2170" t="s">
        <v>946</v>
      </c>
      <c r="R2170" t="s">
        <v>953</v>
      </c>
    </row>
    <row r="2171" spans="1:18" x14ac:dyDescent="0.35">
      <c r="A2171" t="s">
        <v>1636</v>
      </c>
      <c r="B2171" t="s">
        <v>2173</v>
      </c>
      <c r="C2171">
        <v>1</v>
      </c>
      <c r="D2171">
        <v>48841</v>
      </c>
      <c r="E2171">
        <v>3</v>
      </c>
      <c r="G2171" t="s">
        <v>716</v>
      </c>
      <c r="J2171" t="s">
        <v>393</v>
      </c>
      <c r="K2171" s="11" t="str">
        <f t="shared" ref="K2171" si="379">LEFT(J2171,2)</f>
        <v>23</v>
      </c>
      <c r="L2171" s="11" t="str">
        <f t="shared" ref="L2171" si="380">RIGHT(J2171,2)</f>
        <v>35</v>
      </c>
      <c r="N2171" t="s">
        <v>712</v>
      </c>
      <c r="O2171" t="s">
        <v>252</v>
      </c>
      <c r="P2171" t="s">
        <v>1253</v>
      </c>
      <c r="Q2171" t="s">
        <v>409</v>
      </c>
      <c r="R2171" t="s">
        <v>947</v>
      </c>
    </row>
    <row r="2172" spans="1:18" x14ac:dyDescent="0.35">
      <c r="A2172" t="s">
        <v>1637</v>
      </c>
      <c r="B2172" t="s">
        <v>2174</v>
      </c>
      <c r="C2172">
        <v>1</v>
      </c>
      <c r="D2172">
        <v>48874</v>
      </c>
      <c r="E2172">
        <v>3</v>
      </c>
      <c r="G2172" t="s">
        <v>1162</v>
      </c>
      <c r="J2172" s="9">
        <v>13119</v>
      </c>
      <c r="K2172" s="11" t="str">
        <f>TEXT(MONTH(J2172),"0")</f>
        <v>12</v>
      </c>
      <c r="L2172" s="11" t="str">
        <f>RIGHT(TEXT(YEAR(J2172),"00"),LEN(TEXT(YEAR(J2172),"00"))-2)</f>
        <v>35</v>
      </c>
      <c r="M2172" s="6"/>
      <c r="N2172" t="s">
        <v>17</v>
      </c>
      <c r="O2172" t="s">
        <v>252</v>
      </c>
      <c r="P2172" t="s">
        <v>1253</v>
      </c>
      <c r="Q2172" t="s">
        <v>1210</v>
      </c>
      <c r="R2172" t="s">
        <v>1173</v>
      </c>
    </row>
    <row r="2173" spans="1:18" x14ac:dyDescent="0.35">
      <c r="A2173" t="s">
        <v>1580</v>
      </c>
      <c r="B2173" t="s">
        <v>2033</v>
      </c>
      <c r="C2173">
        <v>1</v>
      </c>
      <c r="D2173">
        <v>43893</v>
      </c>
      <c r="E2173">
        <v>3</v>
      </c>
      <c r="G2173" t="s">
        <v>1128</v>
      </c>
      <c r="J2173" t="s">
        <v>151</v>
      </c>
      <c r="K2173" s="11" t="str">
        <f t="shared" ref="K2173:K2189" si="381">LEFT(J2173,2)</f>
        <v>33</v>
      </c>
      <c r="L2173" s="11" t="str">
        <f t="shared" ref="L2173:L2189" si="382">RIGHT(J2173,2)</f>
        <v>40</v>
      </c>
      <c r="N2173" t="s">
        <v>17</v>
      </c>
      <c r="O2173" t="s">
        <v>280</v>
      </c>
      <c r="P2173" t="s">
        <v>1253</v>
      </c>
      <c r="Q2173" t="s">
        <v>938</v>
      </c>
      <c r="R2173" t="s">
        <v>953</v>
      </c>
    </row>
    <row r="2174" spans="1:18" x14ac:dyDescent="0.35">
      <c r="A2174" t="s">
        <v>1581</v>
      </c>
      <c r="B2174" t="s">
        <v>2150</v>
      </c>
      <c r="C2174">
        <v>1</v>
      </c>
      <c r="D2174">
        <v>46438</v>
      </c>
      <c r="E2174">
        <v>3</v>
      </c>
      <c r="G2174" t="s">
        <v>1128</v>
      </c>
      <c r="J2174" t="s">
        <v>1412</v>
      </c>
      <c r="K2174" s="11" t="str">
        <f t="shared" si="381"/>
        <v>68</v>
      </c>
      <c r="L2174" s="11" t="str">
        <f t="shared" si="382"/>
        <v>55</v>
      </c>
      <c r="N2174" t="s">
        <v>17</v>
      </c>
      <c r="O2174" t="s">
        <v>280</v>
      </c>
      <c r="P2174" t="s">
        <v>1253</v>
      </c>
      <c r="Q2174" t="s">
        <v>733</v>
      </c>
      <c r="R2174" t="s">
        <v>958</v>
      </c>
    </row>
    <row r="2175" spans="1:18" x14ac:dyDescent="0.35">
      <c r="A2175" t="s">
        <v>1624</v>
      </c>
      <c r="B2175" t="s">
        <v>2151</v>
      </c>
      <c r="C2175">
        <v>1</v>
      </c>
      <c r="D2175">
        <v>46439</v>
      </c>
      <c r="E2175">
        <v>3</v>
      </c>
      <c r="G2175" t="s">
        <v>1128</v>
      </c>
      <c r="J2175" t="s">
        <v>1413</v>
      </c>
      <c r="K2175" s="11" t="str">
        <f t="shared" si="381"/>
        <v>72</v>
      </c>
      <c r="L2175" s="11" t="str">
        <f t="shared" si="382"/>
        <v>65</v>
      </c>
      <c r="N2175" t="s">
        <v>17</v>
      </c>
      <c r="O2175" t="s">
        <v>164</v>
      </c>
      <c r="P2175" t="s">
        <v>1253</v>
      </c>
      <c r="Q2175" t="s">
        <v>733</v>
      </c>
      <c r="R2175" t="s">
        <v>992</v>
      </c>
    </row>
    <row r="2176" spans="1:18" x14ac:dyDescent="0.35">
      <c r="A2176" t="s">
        <v>1582</v>
      </c>
      <c r="B2176" t="s">
        <v>2035</v>
      </c>
      <c r="C2176">
        <v>1</v>
      </c>
      <c r="D2176">
        <v>43895</v>
      </c>
      <c r="E2176">
        <v>3</v>
      </c>
      <c r="G2176" t="s">
        <v>1128</v>
      </c>
      <c r="J2176" t="s">
        <v>377</v>
      </c>
      <c r="K2176" s="11" t="str">
        <f t="shared" si="381"/>
        <v>52</v>
      </c>
      <c r="L2176" s="11" t="str">
        <f t="shared" si="382"/>
        <v>55</v>
      </c>
      <c r="N2176" t="s">
        <v>712</v>
      </c>
      <c r="O2176" t="s">
        <v>280</v>
      </c>
      <c r="P2176" t="s">
        <v>1253</v>
      </c>
      <c r="Q2176" t="s">
        <v>984</v>
      </c>
      <c r="R2176" t="s">
        <v>954</v>
      </c>
    </row>
    <row r="2177" spans="1:18" x14ac:dyDescent="0.35">
      <c r="A2177" t="s">
        <v>1626</v>
      </c>
      <c r="B2177" t="s">
        <v>2153</v>
      </c>
      <c r="C2177">
        <v>1</v>
      </c>
      <c r="D2177">
        <v>46440</v>
      </c>
      <c r="E2177">
        <v>3</v>
      </c>
      <c r="G2177" t="s">
        <v>1128</v>
      </c>
      <c r="J2177" t="s">
        <v>1414</v>
      </c>
      <c r="K2177" s="11" t="str">
        <f t="shared" si="381"/>
        <v>52</v>
      </c>
      <c r="L2177" s="11" t="str">
        <f t="shared" si="382"/>
        <v>60</v>
      </c>
      <c r="N2177" t="s">
        <v>712</v>
      </c>
      <c r="O2177" t="s">
        <v>252</v>
      </c>
      <c r="P2177" t="s">
        <v>1253</v>
      </c>
      <c r="Q2177" t="s">
        <v>733</v>
      </c>
      <c r="R2177" t="s">
        <v>1392</v>
      </c>
    </row>
    <row r="2178" spans="1:18" x14ac:dyDescent="0.35">
      <c r="A2178" t="s">
        <v>1583</v>
      </c>
      <c r="B2178" t="s">
        <v>2036</v>
      </c>
      <c r="C2178">
        <v>1</v>
      </c>
      <c r="D2178">
        <v>40684</v>
      </c>
      <c r="E2178">
        <v>3</v>
      </c>
      <c r="G2178" t="s">
        <v>1128</v>
      </c>
      <c r="J2178" t="s">
        <v>1415</v>
      </c>
      <c r="K2178" s="11" t="str">
        <f t="shared" si="381"/>
        <v>70</v>
      </c>
      <c r="L2178" s="11" t="str">
        <f t="shared" si="382"/>
        <v>60</v>
      </c>
      <c r="N2178" t="s">
        <v>17</v>
      </c>
      <c r="O2178" t="s">
        <v>280</v>
      </c>
      <c r="P2178" t="s">
        <v>1253</v>
      </c>
      <c r="Q2178" t="s">
        <v>984</v>
      </c>
      <c r="R2178" t="s">
        <v>1416</v>
      </c>
    </row>
    <row r="2179" spans="1:18" x14ac:dyDescent="0.35">
      <c r="A2179" t="s">
        <v>1583</v>
      </c>
      <c r="B2179" t="s">
        <v>2036</v>
      </c>
      <c r="C2179">
        <v>3</v>
      </c>
      <c r="D2179">
        <v>49701</v>
      </c>
      <c r="E2179">
        <v>3</v>
      </c>
      <c r="G2179" t="s">
        <v>1128</v>
      </c>
      <c r="J2179" t="s">
        <v>701</v>
      </c>
      <c r="K2179" s="11" t="str">
        <f t="shared" si="381"/>
        <v>61</v>
      </c>
      <c r="L2179" s="11" t="str">
        <f t="shared" si="382"/>
        <v>60</v>
      </c>
      <c r="N2179" t="s">
        <v>712</v>
      </c>
      <c r="O2179" t="s">
        <v>46</v>
      </c>
      <c r="P2179" t="s">
        <v>1253</v>
      </c>
      <c r="Q2179" t="s">
        <v>733</v>
      </c>
      <c r="R2179" t="s">
        <v>713</v>
      </c>
    </row>
    <row r="2180" spans="1:18" x14ac:dyDescent="0.35">
      <c r="A2180" t="s">
        <v>1584</v>
      </c>
      <c r="B2180" t="s">
        <v>2037</v>
      </c>
      <c r="C2180">
        <v>2</v>
      </c>
      <c r="D2180">
        <v>49673</v>
      </c>
      <c r="E2180">
        <v>3</v>
      </c>
      <c r="G2180" t="s">
        <v>1128</v>
      </c>
      <c r="J2180" t="s">
        <v>1417</v>
      </c>
      <c r="K2180" s="11" t="str">
        <f t="shared" si="381"/>
        <v>23</v>
      </c>
      <c r="L2180" s="11" t="str">
        <f t="shared" si="382"/>
        <v>65</v>
      </c>
      <c r="N2180" t="s">
        <v>17</v>
      </c>
      <c r="O2180" t="s">
        <v>164</v>
      </c>
      <c r="P2180" t="s">
        <v>1253</v>
      </c>
      <c r="Q2180" t="s">
        <v>984</v>
      </c>
      <c r="R2180" t="s">
        <v>1231</v>
      </c>
    </row>
    <row r="2181" spans="1:18" x14ac:dyDescent="0.35">
      <c r="A2181" t="s">
        <v>1627</v>
      </c>
      <c r="B2181" t="s">
        <v>2154</v>
      </c>
      <c r="C2181">
        <v>1</v>
      </c>
      <c r="D2181">
        <v>40854</v>
      </c>
      <c r="E2181">
        <v>3</v>
      </c>
      <c r="G2181" t="s">
        <v>1128</v>
      </c>
      <c r="J2181" t="s">
        <v>1003</v>
      </c>
      <c r="K2181" s="11" t="str">
        <f t="shared" si="381"/>
        <v>81</v>
      </c>
      <c r="L2181" s="11" t="str">
        <f t="shared" si="382"/>
        <v>80</v>
      </c>
      <c r="N2181" t="s">
        <v>17</v>
      </c>
      <c r="O2181" t="s">
        <v>252</v>
      </c>
      <c r="P2181" t="s">
        <v>1253</v>
      </c>
      <c r="Q2181" t="s">
        <v>938</v>
      </c>
      <c r="R2181" t="s">
        <v>1012</v>
      </c>
    </row>
    <row r="2182" spans="1:18" x14ac:dyDescent="0.35">
      <c r="A2182" t="s">
        <v>1627</v>
      </c>
      <c r="B2182" t="s">
        <v>2154</v>
      </c>
      <c r="C2182">
        <v>2</v>
      </c>
      <c r="D2182">
        <v>50057</v>
      </c>
      <c r="E2182">
        <v>3</v>
      </c>
      <c r="G2182" t="s">
        <v>1128</v>
      </c>
      <c r="J2182" t="s">
        <v>1418</v>
      </c>
      <c r="K2182" s="11" t="str">
        <f t="shared" si="381"/>
        <v>48</v>
      </c>
      <c r="L2182" s="11" t="str">
        <f t="shared" si="382"/>
        <v>65</v>
      </c>
      <c r="N2182" t="s">
        <v>712</v>
      </c>
      <c r="O2182" t="s">
        <v>164</v>
      </c>
      <c r="P2182" t="s">
        <v>1253</v>
      </c>
      <c r="Q2182" t="s">
        <v>249</v>
      </c>
      <c r="R2182" t="s">
        <v>1230</v>
      </c>
    </row>
    <row r="2183" spans="1:18" x14ac:dyDescent="0.35">
      <c r="A2183" t="s">
        <v>1585</v>
      </c>
      <c r="B2183" t="s">
        <v>2038</v>
      </c>
      <c r="C2183">
        <v>1</v>
      </c>
      <c r="D2183">
        <v>41873</v>
      </c>
      <c r="E2183">
        <v>3</v>
      </c>
      <c r="G2183" t="s">
        <v>1128</v>
      </c>
      <c r="J2183" t="s">
        <v>1419</v>
      </c>
      <c r="K2183" s="11" t="str">
        <f t="shared" si="381"/>
        <v>35</v>
      </c>
      <c r="L2183" s="11" t="str">
        <f t="shared" si="382"/>
        <v>65</v>
      </c>
      <c r="N2183" t="s">
        <v>712</v>
      </c>
      <c r="O2183" t="s">
        <v>164</v>
      </c>
      <c r="P2183" t="s">
        <v>1253</v>
      </c>
      <c r="Q2183" t="s">
        <v>984</v>
      </c>
      <c r="R2183" t="s">
        <v>992</v>
      </c>
    </row>
    <row r="2184" spans="1:18" x14ac:dyDescent="0.35">
      <c r="A2184" t="s">
        <v>1638</v>
      </c>
      <c r="B2184" t="s">
        <v>2175</v>
      </c>
      <c r="C2184">
        <v>1</v>
      </c>
      <c r="D2184">
        <v>49631</v>
      </c>
      <c r="E2184">
        <v>3</v>
      </c>
      <c r="G2184" t="s">
        <v>1128</v>
      </c>
      <c r="J2184" t="s">
        <v>1420</v>
      </c>
      <c r="K2184" s="11" t="str">
        <f t="shared" si="381"/>
        <v>67</v>
      </c>
      <c r="L2184" s="11" t="str">
        <f t="shared" si="382"/>
        <v>65</v>
      </c>
      <c r="N2184" t="s">
        <v>712</v>
      </c>
      <c r="O2184" t="s">
        <v>280</v>
      </c>
      <c r="P2184" t="s">
        <v>1253</v>
      </c>
      <c r="Q2184" t="s">
        <v>840</v>
      </c>
      <c r="R2184" t="s">
        <v>1416</v>
      </c>
    </row>
    <row r="2185" spans="1:18" x14ac:dyDescent="0.35">
      <c r="A2185" t="s">
        <v>1587</v>
      </c>
      <c r="B2185" t="s">
        <v>2040</v>
      </c>
      <c r="C2185">
        <v>4</v>
      </c>
      <c r="D2185">
        <v>48748</v>
      </c>
      <c r="E2185">
        <v>3</v>
      </c>
      <c r="G2185" t="s">
        <v>1162</v>
      </c>
      <c r="J2185" t="s">
        <v>1042</v>
      </c>
      <c r="K2185" s="11" t="str">
        <f t="shared" si="381"/>
        <v>34</v>
      </c>
      <c r="L2185" s="11" t="str">
        <f t="shared" si="382"/>
        <v>40</v>
      </c>
      <c r="N2185" t="s">
        <v>712</v>
      </c>
      <c r="O2185" t="s">
        <v>252</v>
      </c>
      <c r="P2185" t="s">
        <v>1253</v>
      </c>
      <c r="Q2185" t="s">
        <v>1210</v>
      </c>
      <c r="R2185" t="s">
        <v>992</v>
      </c>
    </row>
    <row r="2186" spans="1:18" x14ac:dyDescent="0.35">
      <c r="A2186" t="s">
        <v>1587</v>
      </c>
      <c r="B2186" t="s">
        <v>2040</v>
      </c>
      <c r="C2186">
        <v>5</v>
      </c>
      <c r="D2186">
        <v>50143</v>
      </c>
      <c r="E2186">
        <v>3</v>
      </c>
      <c r="G2186" t="s">
        <v>1162</v>
      </c>
      <c r="J2186" t="s">
        <v>1421</v>
      </c>
      <c r="K2186" s="11" t="str">
        <f t="shared" si="381"/>
        <v>51</v>
      </c>
      <c r="L2186" s="11" t="str">
        <f t="shared" si="382"/>
        <v>20</v>
      </c>
      <c r="N2186" t="s">
        <v>17</v>
      </c>
      <c r="O2186" t="s">
        <v>46</v>
      </c>
      <c r="P2186" t="s">
        <v>1253</v>
      </c>
      <c r="Q2186" t="s">
        <v>826</v>
      </c>
      <c r="R2186" t="s">
        <v>992</v>
      </c>
    </row>
    <row r="2187" spans="1:18" x14ac:dyDescent="0.35">
      <c r="A2187" t="s">
        <v>1588</v>
      </c>
      <c r="B2187" t="s">
        <v>2041</v>
      </c>
      <c r="C2187">
        <v>1</v>
      </c>
      <c r="D2187">
        <v>47172</v>
      </c>
      <c r="E2187">
        <v>3</v>
      </c>
      <c r="G2187" t="s">
        <v>1048</v>
      </c>
      <c r="I2187">
        <v>73</v>
      </c>
      <c r="J2187" t="s">
        <v>386</v>
      </c>
      <c r="K2187" s="11" t="str">
        <f t="shared" si="381"/>
        <v>13</v>
      </c>
      <c r="L2187" s="11" t="str">
        <f t="shared" si="382"/>
        <v>10</v>
      </c>
      <c r="N2187" t="s">
        <v>709</v>
      </c>
      <c r="O2187" t="s">
        <v>418</v>
      </c>
      <c r="P2187" t="s">
        <v>1253</v>
      </c>
      <c r="Q2187" t="s">
        <v>933</v>
      </c>
      <c r="R2187" t="s">
        <v>958</v>
      </c>
    </row>
    <row r="2188" spans="1:18" x14ac:dyDescent="0.35">
      <c r="A2188" t="s">
        <v>1588</v>
      </c>
      <c r="B2188" t="s">
        <v>2041</v>
      </c>
      <c r="C2188">
        <v>2</v>
      </c>
      <c r="D2188">
        <v>47177</v>
      </c>
      <c r="E2188">
        <v>3</v>
      </c>
      <c r="G2188" t="s">
        <v>1048</v>
      </c>
      <c r="I2188">
        <v>73</v>
      </c>
      <c r="J2188" t="s">
        <v>386</v>
      </c>
      <c r="K2188" s="11" t="str">
        <f t="shared" si="381"/>
        <v>13</v>
      </c>
      <c r="L2188" s="11" t="str">
        <f t="shared" si="382"/>
        <v>10</v>
      </c>
      <c r="N2188" t="s">
        <v>709</v>
      </c>
      <c r="O2188" t="s">
        <v>418</v>
      </c>
      <c r="P2188" t="s">
        <v>1253</v>
      </c>
      <c r="Q2188" t="s">
        <v>1236</v>
      </c>
      <c r="R2188" t="s">
        <v>958</v>
      </c>
    </row>
    <row r="2189" spans="1:18" x14ac:dyDescent="0.35">
      <c r="A2189" t="s">
        <v>1588</v>
      </c>
      <c r="B2189" t="s">
        <v>2041</v>
      </c>
      <c r="C2189">
        <v>3</v>
      </c>
      <c r="D2189">
        <v>47178</v>
      </c>
      <c r="E2189">
        <v>3</v>
      </c>
      <c r="G2189" t="s">
        <v>1048</v>
      </c>
      <c r="I2189">
        <v>73</v>
      </c>
      <c r="J2189" t="s">
        <v>386</v>
      </c>
      <c r="K2189" s="11" t="str">
        <f t="shared" si="381"/>
        <v>13</v>
      </c>
      <c r="L2189" s="11" t="str">
        <f t="shared" si="382"/>
        <v>10</v>
      </c>
      <c r="N2189" t="s">
        <v>709</v>
      </c>
      <c r="O2189" t="s">
        <v>418</v>
      </c>
      <c r="P2189" t="s">
        <v>1253</v>
      </c>
      <c r="Q2189" t="s">
        <v>1237</v>
      </c>
      <c r="R2189" t="s">
        <v>958</v>
      </c>
    </row>
    <row r="2190" spans="1:18" x14ac:dyDescent="0.35">
      <c r="A2190" t="s">
        <v>1588</v>
      </c>
      <c r="B2190" t="s">
        <v>2041</v>
      </c>
      <c r="C2190">
        <v>4</v>
      </c>
      <c r="D2190">
        <v>47179</v>
      </c>
      <c r="E2190">
        <v>3</v>
      </c>
      <c r="G2190" t="s">
        <v>22</v>
      </c>
      <c r="I2190">
        <v>73</v>
      </c>
      <c r="J2190" s="9">
        <v>45270</v>
      </c>
      <c r="K2190" s="11" t="str">
        <f>TEXT(MONTH(J2190),"00")</f>
        <v>12</v>
      </c>
      <c r="L2190" s="11" t="str">
        <f>TEXT(DAY(J2190),"00")</f>
        <v>10</v>
      </c>
      <c r="M2190" s="5"/>
      <c r="N2190" t="s">
        <v>709</v>
      </c>
      <c r="O2190" t="s">
        <v>418</v>
      </c>
      <c r="P2190" t="s">
        <v>1253</v>
      </c>
      <c r="Q2190" t="s">
        <v>1238</v>
      </c>
      <c r="R2190" t="s">
        <v>958</v>
      </c>
    </row>
    <row r="2191" spans="1:18" x14ac:dyDescent="0.35">
      <c r="A2191" t="s">
        <v>1588</v>
      </c>
      <c r="B2191" t="s">
        <v>2041</v>
      </c>
      <c r="C2191">
        <v>5</v>
      </c>
      <c r="D2191">
        <v>47180</v>
      </c>
      <c r="E2191">
        <v>3</v>
      </c>
      <c r="G2191" t="s">
        <v>22</v>
      </c>
      <c r="I2191">
        <v>73</v>
      </c>
      <c r="J2191" t="s">
        <v>386</v>
      </c>
      <c r="K2191" s="11" t="str">
        <f t="shared" ref="K2191:K2192" si="383">LEFT(J2191,2)</f>
        <v>13</v>
      </c>
      <c r="L2191" s="11" t="str">
        <f t="shared" ref="L2191:L2192" si="384">RIGHT(J2191,2)</f>
        <v>10</v>
      </c>
      <c r="N2191" t="s">
        <v>709</v>
      </c>
      <c r="O2191" t="s">
        <v>418</v>
      </c>
      <c r="P2191" t="s">
        <v>1253</v>
      </c>
      <c r="Q2191" t="s">
        <v>1239</v>
      </c>
      <c r="R2191" t="s">
        <v>958</v>
      </c>
    </row>
    <row r="2192" spans="1:18" x14ac:dyDescent="0.35">
      <c r="A2192" t="s">
        <v>1588</v>
      </c>
      <c r="B2192" t="s">
        <v>2041</v>
      </c>
      <c r="C2192">
        <v>6</v>
      </c>
      <c r="D2192">
        <v>47181</v>
      </c>
      <c r="E2192">
        <v>3</v>
      </c>
      <c r="G2192" t="s">
        <v>22</v>
      </c>
      <c r="I2192">
        <v>73</v>
      </c>
      <c r="J2192" t="s">
        <v>386</v>
      </c>
      <c r="K2192" s="11" t="str">
        <f t="shared" si="383"/>
        <v>13</v>
      </c>
      <c r="L2192" s="11" t="str">
        <f t="shared" si="384"/>
        <v>10</v>
      </c>
      <c r="N2192" t="s">
        <v>709</v>
      </c>
      <c r="O2192" t="s">
        <v>418</v>
      </c>
      <c r="P2192" t="s">
        <v>1253</v>
      </c>
      <c r="Q2192" t="s">
        <v>1422</v>
      </c>
      <c r="R2192" t="s">
        <v>958</v>
      </c>
    </row>
    <row r="2193" spans="1:18" x14ac:dyDescent="0.35">
      <c r="A2193" t="s">
        <v>1588</v>
      </c>
      <c r="B2193" t="s">
        <v>2041</v>
      </c>
      <c r="C2193">
        <v>7</v>
      </c>
      <c r="D2193">
        <v>47182</v>
      </c>
      <c r="E2193">
        <v>3</v>
      </c>
      <c r="G2193" t="s">
        <v>22</v>
      </c>
      <c r="I2193">
        <v>73</v>
      </c>
      <c r="J2193" s="9">
        <v>45270</v>
      </c>
      <c r="K2193" s="11" t="str">
        <f>TEXT(MONTH(J2193),"00")</f>
        <v>12</v>
      </c>
      <c r="L2193" s="11" t="str">
        <f>TEXT(DAY(J2193),"00")</f>
        <v>10</v>
      </c>
      <c r="M2193" s="5"/>
      <c r="N2193" t="s">
        <v>709</v>
      </c>
      <c r="O2193" t="s">
        <v>418</v>
      </c>
      <c r="P2193" t="s">
        <v>1253</v>
      </c>
      <c r="Q2193" t="s">
        <v>1241</v>
      </c>
      <c r="R2193" t="s">
        <v>958</v>
      </c>
    </row>
    <row r="2194" spans="1:18" x14ac:dyDescent="0.35">
      <c r="A2194" t="s">
        <v>1588</v>
      </c>
      <c r="B2194" t="s">
        <v>2041</v>
      </c>
      <c r="C2194">
        <v>8</v>
      </c>
      <c r="D2194">
        <v>47183</v>
      </c>
      <c r="E2194">
        <v>3</v>
      </c>
      <c r="G2194" t="s">
        <v>22</v>
      </c>
      <c r="I2194">
        <v>73</v>
      </c>
      <c r="J2194" s="9">
        <v>45270</v>
      </c>
      <c r="K2194" s="11" t="str">
        <f>TEXT(MONTH(J2194),"00")</f>
        <v>12</v>
      </c>
      <c r="L2194" s="11" t="str">
        <f>TEXT(DAY(J2194),"00")</f>
        <v>10</v>
      </c>
      <c r="M2194" s="5"/>
      <c r="N2194" t="s">
        <v>709</v>
      </c>
      <c r="O2194" t="s">
        <v>418</v>
      </c>
      <c r="P2194" t="s">
        <v>1253</v>
      </c>
      <c r="Q2194" t="s">
        <v>1242</v>
      </c>
      <c r="R2194" t="s">
        <v>958</v>
      </c>
    </row>
    <row r="2195" spans="1:18" x14ac:dyDescent="0.35">
      <c r="A2195" t="s">
        <v>1588</v>
      </c>
      <c r="B2195" t="s">
        <v>2041</v>
      </c>
      <c r="C2195">
        <v>9</v>
      </c>
      <c r="D2195">
        <v>47184</v>
      </c>
      <c r="E2195">
        <v>3</v>
      </c>
      <c r="G2195" t="s">
        <v>22</v>
      </c>
      <c r="I2195">
        <v>73</v>
      </c>
      <c r="J2195" s="9">
        <v>45270</v>
      </c>
      <c r="K2195" s="11" t="str">
        <f>TEXT(MONTH(J2195),"00")</f>
        <v>12</v>
      </c>
      <c r="L2195" s="11" t="str">
        <f>TEXT(DAY(J2195),"00")</f>
        <v>10</v>
      </c>
      <c r="M2195" s="5"/>
      <c r="N2195" t="s">
        <v>709</v>
      </c>
      <c r="O2195" t="s">
        <v>418</v>
      </c>
      <c r="P2195" t="s">
        <v>1253</v>
      </c>
      <c r="Q2195" t="s">
        <v>1243</v>
      </c>
      <c r="R2195" t="s">
        <v>958</v>
      </c>
    </row>
    <row r="2196" spans="1:18" x14ac:dyDescent="0.35">
      <c r="A2196" t="s">
        <v>1588</v>
      </c>
      <c r="B2196" t="s">
        <v>2041</v>
      </c>
      <c r="C2196">
        <v>10</v>
      </c>
      <c r="D2196">
        <v>47185</v>
      </c>
      <c r="E2196">
        <v>3</v>
      </c>
      <c r="G2196" t="s">
        <v>22</v>
      </c>
      <c r="I2196">
        <v>73</v>
      </c>
      <c r="J2196" s="9">
        <v>45270</v>
      </c>
      <c r="K2196" s="11" t="str">
        <f>TEXT(MONTH(J2196),"00")</f>
        <v>12</v>
      </c>
      <c r="L2196" s="11" t="str">
        <f>TEXT(DAY(J2196),"00")</f>
        <v>10</v>
      </c>
      <c r="M2196" s="5"/>
      <c r="N2196" t="s">
        <v>709</v>
      </c>
      <c r="O2196" t="s">
        <v>418</v>
      </c>
      <c r="P2196" t="s">
        <v>1253</v>
      </c>
      <c r="Q2196" t="s">
        <v>1243</v>
      </c>
      <c r="R2196" t="s">
        <v>958</v>
      </c>
    </row>
    <row r="2197" spans="1:18" x14ac:dyDescent="0.35">
      <c r="A2197" t="s">
        <v>1588</v>
      </c>
      <c r="B2197" t="s">
        <v>2041</v>
      </c>
      <c r="C2197">
        <v>11</v>
      </c>
      <c r="D2197">
        <v>47186</v>
      </c>
      <c r="E2197">
        <v>3</v>
      </c>
      <c r="G2197" t="s">
        <v>22</v>
      </c>
      <c r="I2197">
        <v>73</v>
      </c>
      <c r="J2197" t="s">
        <v>386</v>
      </c>
      <c r="K2197" s="11" t="str">
        <f t="shared" ref="K2197" si="385">LEFT(J2197,2)</f>
        <v>13</v>
      </c>
      <c r="L2197" s="11" t="str">
        <f t="shared" ref="L2197" si="386">RIGHT(J2197,2)</f>
        <v>10</v>
      </c>
      <c r="N2197" t="s">
        <v>709</v>
      </c>
      <c r="O2197" t="s">
        <v>418</v>
      </c>
      <c r="P2197" t="s">
        <v>1253</v>
      </c>
      <c r="Q2197" t="s">
        <v>932</v>
      </c>
      <c r="R2197" t="s">
        <v>958</v>
      </c>
    </row>
    <row r="2198" spans="1:18" x14ac:dyDescent="0.35">
      <c r="A2198" t="s">
        <v>1588</v>
      </c>
      <c r="B2198" t="s">
        <v>2041</v>
      </c>
      <c r="C2198">
        <v>12</v>
      </c>
      <c r="D2198">
        <v>47187</v>
      </c>
      <c r="E2198">
        <v>3</v>
      </c>
      <c r="G2198" t="s">
        <v>22</v>
      </c>
      <c r="I2198">
        <v>73</v>
      </c>
      <c r="J2198" s="9">
        <v>45240</v>
      </c>
      <c r="K2198" s="11" t="str">
        <f>TEXT(MONTH(J2198),"00")</f>
        <v>11</v>
      </c>
      <c r="L2198" s="11" t="str">
        <f>TEXT(DAY(J2198),"00")</f>
        <v>10</v>
      </c>
      <c r="M2198" s="5"/>
      <c r="N2198" t="s">
        <v>709</v>
      </c>
      <c r="O2198" t="s">
        <v>418</v>
      </c>
      <c r="P2198" t="s">
        <v>1253</v>
      </c>
      <c r="Q2198" t="s">
        <v>932</v>
      </c>
      <c r="R2198" t="s">
        <v>958</v>
      </c>
    </row>
    <row r="2199" spans="1:18" x14ac:dyDescent="0.35">
      <c r="A2199" t="s">
        <v>1588</v>
      </c>
      <c r="B2199" t="s">
        <v>2041</v>
      </c>
      <c r="C2199">
        <v>13</v>
      </c>
      <c r="D2199">
        <v>47188</v>
      </c>
      <c r="E2199">
        <v>3</v>
      </c>
      <c r="G2199" t="s">
        <v>22</v>
      </c>
      <c r="I2199">
        <v>73</v>
      </c>
      <c r="J2199" s="9">
        <v>45270</v>
      </c>
      <c r="K2199" s="11" t="str">
        <f>TEXT(MONTH(J2199),"00")</f>
        <v>12</v>
      </c>
      <c r="L2199" s="11" t="str">
        <f>TEXT(DAY(J2199),"00")</f>
        <v>10</v>
      </c>
      <c r="M2199" s="5"/>
      <c r="N2199" t="s">
        <v>709</v>
      </c>
      <c r="O2199" t="s">
        <v>418</v>
      </c>
      <c r="P2199" t="s">
        <v>1253</v>
      </c>
      <c r="Q2199" t="s">
        <v>932</v>
      </c>
      <c r="R2199" t="s">
        <v>958</v>
      </c>
    </row>
    <row r="2200" spans="1:18" x14ac:dyDescent="0.35">
      <c r="A2200" t="s">
        <v>1588</v>
      </c>
      <c r="B2200" t="s">
        <v>2041</v>
      </c>
      <c r="C2200">
        <v>14</v>
      </c>
      <c r="D2200">
        <v>47189</v>
      </c>
      <c r="E2200">
        <v>3</v>
      </c>
      <c r="G2200" t="s">
        <v>22</v>
      </c>
      <c r="I2200">
        <v>73</v>
      </c>
      <c r="J2200" s="9">
        <v>45240</v>
      </c>
      <c r="K2200" s="11" t="str">
        <f>TEXT(MONTH(J2200),"00")</f>
        <v>11</v>
      </c>
      <c r="L2200" s="11" t="str">
        <f>TEXT(DAY(J2200),"00")</f>
        <v>10</v>
      </c>
      <c r="M2200" s="5"/>
      <c r="N2200" t="s">
        <v>709</v>
      </c>
      <c r="O2200" t="s">
        <v>418</v>
      </c>
      <c r="P2200" t="s">
        <v>1253</v>
      </c>
      <c r="Q2200" t="s">
        <v>932</v>
      </c>
      <c r="R2200" t="s">
        <v>958</v>
      </c>
    </row>
    <row r="2201" spans="1:18" x14ac:dyDescent="0.35">
      <c r="A2201" t="s">
        <v>1588</v>
      </c>
      <c r="B2201" t="s">
        <v>2041</v>
      </c>
      <c r="C2201">
        <v>15</v>
      </c>
      <c r="D2201">
        <v>47173</v>
      </c>
      <c r="E2201">
        <v>3</v>
      </c>
      <c r="G2201" t="s">
        <v>22</v>
      </c>
      <c r="I2201">
        <v>73</v>
      </c>
      <c r="J2201" s="9">
        <v>45270</v>
      </c>
      <c r="K2201" s="11" t="str">
        <f>TEXT(MONTH(J2201),"00")</f>
        <v>12</v>
      </c>
      <c r="L2201" s="11" t="str">
        <f>TEXT(DAY(J2201),"00")</f>
        <v>10</v>
      </c>
      <c r="M2201" s="5"/>
      <c r="N2201" t="s">
        <v>709</v>
      </c>
      <c r="O2201" t="s">
        <v>418</v>
      </c>
      <c r="P2201" t="s">
        <v>1253</v>
      </c>
      <c r="Q2201" t="s">
        <v>932</v>
      </c>
      <c r="R2201" t="s">
        <v>958</v>
      </c>
    </row>
    <row r="2202" spans="1:18" x14ac:dyDescent="0.35">
      <c r="A2202" t="s">
        <v>1589</v>
      </c>
      <c r="B2202" t="s">
        <v>2042</v>
      </c>
      <c r="C2202">
        <v>1</v>
      </c>
      <c r="D2202">
        <v>47353</v>
      </c>
      <c r="E2202">
        <v>3</v>
      </c>
      <c r="G2202" t="s">
        <v>22</v>
      </c>
      <c r="I2202">
        <v>73</v>
      </c>
      <c r="J2202" t="s">
        <v>1423</v>
      </c>
      <c r="K2202" s="11" t="str">
        <f t="shared" ref="K2202:K2203" si="387">LEFT(J2202,2)</f>
        <v>29</v>
      </c>
      <c r="L2202" s="11" t="str">
        <f t="shared" ref="L2202:L2203" si="388">RIGHT(J2202,2)</f>
        <v>10</v>
      </c>
      <c r="N2202" t="s">
        <v>711</v>
      </c>
      <c r="O2202" t="s">
        <v>418</v>
      </c>
      <c r="P2202" t="s">
        <v>1253</v>
      </c>
      <c r="Q2202" t="s">
        <v>1241</v>
      </c>
      <c r="R2202" t="s">
        <v>958</v>
      </c>
    </row>
    <row r="2203" spans="1:18" x14ac:dyDescent="0.35">
      <c r="A2203" t="s">
        <v>1589</v>
      </c>
      <c r="B2203" t="s">
        <v>2042</v>
      </c>
      <c r="C2203">
        <v>2</v>
      </c>
      <c r="D2203">
        <v>47354</v>
      </c>
      <c r="E2203">
        <v>3</v>
      </c>
      <c r="G2203" t="s">
        <v>22</v>
      </c>
      <c r="I2203">
        <v>73</v>
      </c>
      <c r="J2203" t="s">
        <v>386</v>
      </c>
      <c r="K2203" s="11" t="str">
        <f t="shared" si="387"/>
        <v>13</v>
      </c>
      <c r="L2203" s="11" t="str">
        <f t="shared" si="388"/>
        <v>10</v>
      </c>
      <c r="N2203" t="s">
        <v>711</v>
      </c>
      <c r="O2203" t="s">
        <v>418</v>
      </c>
      <c r="P2203" t="s">
        <v>1253</v>
      </c>
      <c r="Q2203" t="s">
        <v>1242</v>
      </c>
      <c r="R2203" t="s">
        <v>958</v>
      </c>
    </row>
    <row r="2204" spans="1:18" x14ac:dyDescent="0.35">
      <c r="A2204" t="s">
        <v>1589</v>
      </c>
      <c r="B2204" t="s">
        <v>2042</v>
      </c>
      <c r="C2204">
        <v>3</v>
      </c>
      <c r="D2204">
        <v>47355</v>
      </c>
      <c r="E2204">
        <v>3</v>
      </c>
      <c r="G2204" t="s">
        <v>22</v>
      </c>
      <c r="I2204">
        <v>73</v>
      </c>
      <c r="J2204" s="9">
        <v>45240</v>
      </c>
      <c r="K2204" s="11" t="str">
        <f>TEXT(MONTH(J2204),"00")</f>
        <v>11</v>
      </c>
      <c r="L2204" s="11" t="str">
        <f>TEXT(DAY(J2204),"00")</f>
        <v>10</v>
      </c>
      <c r="M2204" s="5"/>
      <c r="N2204" t="s">
        <v>711</v>
      </c>
      <c r="O2204" t="s">
        <v>418</v>
      </c>
      <c r="P2204" t="s">
        <v>1253</v>
      </c>
      <c r="Q2204" t="s">
        <v>1243</v>
      </c>
      <c r="R2204" t="s">
        <v>958</v>
      </c>
    </row>
    <row r="2205" spans="1:18" x14ac:dyDescent="0.35">
      <c r="A2205" t="s">
        <v>1589</v>
      </c>
      <c r="B2205" t="s">
        <v>2042</v>
      </c>
      <c r="C2205">
        <v>4</v>
      </c>
      <c r="D2205">
        <v>47356</v>
      </c>
      <c r="E2205">
        <v>3</v>
      </c>
      <c r="G2205" t="s">
        <v>22</v>
      </c>
      <c r="I2205">
        <v>73</v>
      </c>
      <c r="J2205" s="9">
        <v>45240</v>
      </c>
      <c r="K2205" s="11" t="str">
        <f>TEXT(MONTH(J2205),"00")</f>
        <v>11</v>
      </c>
      <c r="L2205" s="11" t="str">
        <f>TEXT(DAY(J2205),"00")</f>
        <v>10</v>
      </c>
      <c r="M2205" s="5"/>
      <c r="N2205" t="s">
        <v>711</v>
      </c>
      <c r="O2205" t="s">
        <v>418</v>
      </c>
      <c r="P2205" t="s">
        <v>1253</v>
      </c>
      <c r="Q2205" t="s">
        <v>1243</v>
      </c>
      <c r="R2205" t="s">
        <v>958</v>
      </c>
    </row>
    <row r="2206" spans="1:18" x14ac:dyDescent="0.35">
      <c r="A2206" t="s">
        <v>1589</v>
      </c>
      <c r="B2206" t="s">
        <v>2042</v>
      </c>
      <c r="C2206">
        <v>5</v>
      </c>
      <c r="D2206">
        <v>47357</v>
      </c>
      <c r="E2206">
        <v>3</v>
      </c>
      <c r="G2206" t="s">
        <v>22</v>
      </c>
      <c r="I2206">
        <v>73</v>
      </c>
      <c r="J2206" s="9">
        <v>45270</v>
      </c>
      <c r="K2206" s="11" t="str">
        <f>TEXT(MONTH(J2206),"00")</f>
        <v>12</v>
      </c>
      <c r="L2206" s="11" t="str">
        <f>TEXT(DAY(J2206),"00")</f>
        <v>10</v>
      </c>
      <c r="M2206" s="5"/>
      <c r="N2206" t="s">
        <v>711</v>
      </c>
      <c r="O2206" t="s">
        <v>418</v>
      </c>
      <c r="P2206" t="s">
        <v>1253</v>
      </c>
      <c r="Q2206" t="s">
        <v>1243</v>
      </c>
      <c r="R2206" t="s">
        <v>958</v>
      </c>
    </row>
    <row r="2207" spans="1:18" x14ac:dyDescent="0.35">
      <c r="A2207" t="s">
        <v>1589</v>
      </c>
      <c r="B2207" t="s">
        <v>2042</v>
      </c>
      <c r="C2207">
        <v>6</v>
      </c>
      <c r="D2207">
        <v>47358</v>
      </c>
      <c r="E2207">
        <v>3</v>
      </c>
      <c r="G2207" t="s">
        <v>22</v>
      </c>
      <c r="I2207">
        <v>73</v>
      </c>
      <c r="J2207" s="9">
        <v>45270</v>
      </c>
      <c r="K2207" s="11" t="str">
        <f>TEXT(MONTH(J2207),"00")</f>
        <v>12</v>
      </c>
      <c r="L2207" s="11" t="str">
        <f>TEXT(DAY(J2207),"00")</f>
        <v>10</v>
      </c>
      <c r="M2207" s="5"/>
      <c r="N2207" t="s">
        <v>711</v>
      </c>
      <c r="O2207" t="s">
        <v>418</v>
      </c>
      <c r="P2207" t="s">
        <v>1253</v>
      </c>
      <c r="Q2207" t="s">
        <v>1243</v>
      </c>
      <c r="R2207" t="s">
        <v>958</v>
      </c>
    </row>
    <row r="2208" spans="1:18" x14ac:dyDescent="0.35">
      <c r="A2208" t="s">
        <v>1589</v>
      </c>
      <c r="B2208" t="s">
        <v>2042</v>
      </c>
      <c r="C2208">
        <v>7</v>
      </c>
      <c r="D2208">
        <v>47359</v>
      </c>
      <c r="E2208">
        <v>3</v>
      </c>
      <c r="G2208" t="s">
        <v>22</v>
      </c>
      <c r="I2208">
        <v>73</v>
      </c>
      <c r="J2208" s="9">
        <v>45179</v>
      </c>
      <c r="K2208" s="11" t="str">
        <f>TEXT(MONTH(J2208),"00")</f>
        <v>09</v>
      </c>
      <c r="L2208" s="11" t="str">
        <f>TEXT(DAY(J2208),"00")</f>
        <v>10</v>
      </c>
      <c r="M2208" s="5"/>
      <c r="N2208" t="s">
        <v>711</v>
      </c>
      <c r="O2208" t="s">
        <v>418</v>
      </c>
      <c r="P2208" t="s">
        <v>1253</v>
      </c>
      <c r="Q2208" t="s">
        <v>1243</v>
      </c>
      <c r="R2208" t="s">
        <v>958</v>
      </c>
    </row>
    <row r="2209" spans="1:18" x14ac:dyDescent="0.35">
      <c r="A2209" t="s">
        <v>1590</v>
      </c>
      <c r="B2209" t="s">
        <v>2043</v>
      </c>
      <c r="C2209">
        <v>1</v>
      </c>
      <c r="D2209">
        <v>42729</v>
      </c>
      <c r="E2209">
        <v>1</v>
      </c>
      <c r="G2209" t="s">
        <v>759</v>
      </c>
      <c r="I2209">
        <v>73</v>
      </c>
      <c r="J2209" t="s">
        <v>385</v>
      </c>
      <c r="K2209" s="11" t="str">
        <f t="shared" ref="K2209" si="389">LEFT(J2209,2)</f>
        <v>0/</v>
      </c>
      <c r="L2209" s="11" t="str">
        <f t="shared" ref="L2209" si="390">RIGHT(J2209,2)</f>
        <v>/5</v>
      </c>
      <c r="N2209" t="s">
        <v>745</v>
      </c>
      <c r="O2209" t="s">
        <v>745</v>
      </c>
      <c r="P2209" t="s">
        <v>1253</v>
      </c>
      <c r="R2209" t="s">
        <v>944</v>
      </c>
    </row>
    <row r="2210" spans="1:18" x14ac:dyDescent="0.35">
      <c r="A2210" t="s">
        <v>1591</v>
      </c>
      <c r="B2210" t="s">
        <v>2155</v>
      </c>
      <c r="C2210">
        <v>1</v>
      </c>
      <c r="D2210">
        <v>40863</v>
      </c>
      <c r="E2210">
        <v>1</v>
      </c>
      <c r="G2210" t="s">
        <v>759</v>
      </c>
      <c r="I2210">
        <v>73</v>
      </c>
      <c r="J2210" s="9">
        <v>44962</v>
      </c>
      <c r="K2210" s="11" t="str">
        <f>TEXT(MONTH(J2210),"00")</f>
        <v>02</v>
      </c>
      <c r="L2210" s="11" t="str">
        <f>TEXT(DAY(J2210),"00")</f>
        <v>05</v>
      </c>
      <c r="M2210" s="5"/>
      <c r="N2210" t="s">
        <v>745</v>
      </c>
      <c r="O2210" t="s">
        <v>745</v>
      </c>
      <c r="P2210" t="s">
        <v>1253</v>
      </c>
      <c r="R2210" t="s">
        <v>944</v>
      </c>
    </row>
    <row r="2211" spans="1:18" x14ac:dyDescent="0.35">
      <c r="A2211" t="s">
        <v>1591</v>
      </c>
      <c r="B2211" t="s">
        <v>2155</v>
      </c>
      <c r="C2211">
        <v>2</v>
      </c>
      <c r="D2211">
        <v>41830</v>
      </c>
      <c r="E2211">
        <v>2</v>
      </c>
      <c r="G2211" t="s">
        <v>759</v>
      </c>
      <c r="I2211">
        <v>73</v>
      </c>
      <c r="J2211" t="s">
        <v>385</v>
      </c>
      <c r="K2211" s="11" t="str">
        <f t="shared" ref="K2211:K2212" si="391">LEFT(J2211,2)</f>
        <v>0/</v>
      </c>
      <c r="L2211" s="11" t="str">
        <f t="shared" ref="L2211:L2212" si="392">RIGHT(J2211,2)</f>
        <v>/5</v>
      </c>
      <c r="N2211" t="s">
        <v>745</v>
      </c>
      <c r="O2211" t="s">
        <v>745</v>
      </c>
      <c r="P2211" t="s">
        <v>1253</v>
      </c>
      <c r="R2211" t="s">
        <v>944</v>
      </c>
    </row>
    <row r="2212" spans="1:18" x14ac:dyDescent="0.35">
      <c r="A2212" t="s">
        <v>1591</v>
      </c>
      <c r="B2212" t="s">
        <v>2155</v>
      </c>
      <c r="C2212">
        <v>3</v>
      </c>
      <c r="D2212">
        <v>42201</v>
      </c>
      <c r="E2212">
        <v>3</v>
      </c>
      <c r="G2212" t="s">
        <v>759</v>
      </c>
      <c r="I2212">
        <v>73</v>
      </c>
      <c r="J2212" t="s">
        <v>1307</v>
      </c>
      <c r="K2212" s="11" t="str">
        <f t="shared" si="391"/>
        <v>99</v>
      </c>
      <c r="L2212" s="11" t="str">
        <f t="shared" si="392"/>
        <v>00</v>
      </c>
      <c r="N2212" t="s">
        <v>745</v>
      </c>
      <c r="O2212" t="s">
        <v>745</v>
      </c>
      <c r="P2212" t="s">
        <v>1253</v>
      </c>
      <c r="R2212" t="s">
        <v>944</v>
      </c>
    </row>
    <row r="2213" spans="1:18" x14ac:dyDescent="0.35">
      <c r="A2213" t="s">
        <v>1592</v>
      </c>
      <c r="B2213" t="s">
        <v>2045</v>
      </c>
      <c r="C2213">
        <v>1</v>
      </c>
      <c r="D2213">
        <v>47604</v>
      </c>
      <c r="E2213">
        <v>3</v>
      </c>
      <c r="G2213" t="s">
        <v>1066</v>
      </c>
      <c r="I2213">
        <v>73</v>
      </c>
      <c r="J2213" s="9">
        <v>44931</v>
      </c>
      <c r="K2213" s="11" t="str">
        <f>TEXT(MONTH(J2213),"00")</f>
        <v>01</v>
      </c>
      <c r="L2213" s="11" t="str">
        <f>TEXT(DAY(J2213),"00")</f>
        <v>05</v>
      </c>
      <c r="M2213" s="5"/>
      <c r="N2213" t="s">
        <v>745</v>
      </c>
      <c r="O2213" t="s">
        <v>745</v>
      </c>
      <c r="P2213" t="s">
        <v>1253</v>
      </c>
      <c r="R2213" t="s">
        <v>958</v>
      </c>
    </row>
    <row r="2214" spans="1:18" x14ac:dyDescent="0.35">
      <c r="A2214" t="s">
        <v>1593</v>
      </c>
      <c r="B2214" t="s">
        <v>2046</v>
      </c>
      <c r="C2214">
        <v>1</v>
      </c>
      <c r="D2214">
        <v>47605</v>
      </c>
      <c r="E2214">
        <v>3</v>
      </c>
      <c r="G2214" t="s">
        <v>759</v>
      </c>
      <c r="I2214">
        <v>73</v>
      </c>
      <c r="J2214" s="9">
        <v>45051</v>
      </c>
      <c r="K2214" s="11" t="str">
        <f>TEXT(MONTH(J2214),"00")</f>
        <v>05</v>
      </c>
      <c r="L2214" s="11" t="str">
        <f>TEXT(DAY(J2214),"00")</f>
        <v>05</v>
      </c>
      <c r="M2214" s="5"/>
      <c r="N2214" t="s">
        <v>745</v>
      </c>
      <c r="O2214" t="s">
        <v>745</v>
      </c>
      <c r="P2214" t="s">
        <v>1253</v>
      </c>
      <c r="R2214" t="s">
        <v>958</v>
      </c>
    </row>
    <row r="2215" spans="1:18" x14ac:dyDescent="0.35">
      <c r="A2215" t="s">
        <v>1594</v>
      </c>
      <c r="B2215" t="s">
        <v>1950</v>
      </c>
      <c r="C2215">
        <v>1</v>
      </c>
      <c r="D2215">
        <v>49448</v>
      </c>
      <c r="E2215">
        <v>4</v>
      </c>
      <c r="G2215" t="s">
        <v>700</v>
      </c>
      <c r="J2215" t="s">
        <v>1424</v>
      </c>
      <c r="K2215" s="11" t="str">
        <f t="shared" ref="K2215:K2216" si="393">LEFT(J2215,2)</f>
        <v>8/</v>
      </c>
      <c r="L2215" s="11" t="str">
        <f t="shared" ref="L2215:L2216" si="394">RIGHT(J2215,2)</f>
        <v>80</v>
      </c>
      <c r="N2215" t="s">
        <v>712</v>
      </c>
      <c r="O2215" t="s">
        <v>43</v>
      </c>
      <c r="P2215" t="s">
        <v>1253</v>
      </c>
      <c r="Q2215" t="s">
        <v>840</v>
      </c>
      <c r="R2215" t="s">
        <v>838</v>
      </c>
    </row>
    <row r="2216" spans="1:18" x14ac:dyDescent="0.35">
      <c r="A2216" t="s">
        <v>1594</v>
      </c>
      <c r="B2216" t="s">
        <v>1950</v>
      </c>
      <c r="C2216">
        <v>2</v>
      </c>
      <c r="D2216">
        <v>50498</v>
      </c>
      <c r="E2216">
        <v>4</v>
      </c>
      <c r="G2216" t="s">
        <v>700</v>
      </c>
      <c r="J2216" t="s">
        <v>132</v>
      </c>
      <c r="K2216" s="11" t="str">
        <f t="shared" si="393"/>
        <v>0/</v>
      </c>
      <c r="L2216" s="11" t="str">
        <f t="shared" si="394"/>
        <v>30</v>
      </c>
      <c r="N2216" t="s">
        <v>712</v>
      </c>
      <c r="O2216" t="s">
        <v>252</v>
      </c>
      <c r="P2216" t="s">
        <v>1253</v>
      </c>
      <c r="Q2216" t="s">
        <v>253</v>
      </c>
      <c r="R2216" t="s">
        <v>838</v>
      </c>
    </row>
    <row r="2217" spans="1:18" x14ac:dyDescent="0.35">
      <c r="A2217" t="s">
        <v>1594</v>
      </c>
      <c r="B2217" t="s">
        <v>1950</v>
      </c>
      <c r="C2217">
        <v>11</v>
      </c>
      <c r="D2217">
        <v>49449</v>
      </c>
      <c r="E2217">
        <v>0</v>
      </c>
      <c r="G2217" t="s">
        <v>22</v>
      </c>
      <c r="J2217" s="9">
        <v>44956</v>
      </c>
      <c r="K2217" s="11" t="str">
        <f>TEXT(MONTH(J2217),"00")</f>
        <v>01</v>
      </c>
      <c r="L2217" s="11" t="str">
        <f>TEXT(DAY(J2217),"00")</f>
        <v>30</v>
      </c>
      <c r="M2217" s="5"/>
      <c r="N2217" t="s">
        <v>709</v>
      </c>
      <c r="O2217" t="s">
        <v>227</v>
      </c>
      <c r="P2217" t="s">
        <v>1253</v>
      </c>
      <c r="Q2217" t="s">
        <v>228</v>
      </c>
      <c r="R2217" t="s">
        <v>838</v>
      </c>
    </row>
    <row r="2218" spans="1:18" x14ac:dyDescent="0.35">
      <c r="A2218" t="s">
        <v>1594</v>
      </c>
      <c r="B2218" t="s">
        <v>1950</v>
      </c>
      <c r="C2218">
        <v>12</v>
      </c>
      <c r="D2218">
        <v>49450</v>
      </c>
      <c r="E2218">
        <v>0</v>
      </c>
      <c r="G2218" t="s">
        <v>22</v>
      </c>
      <c r="J2218" s="9">
        <v>10990</v>
      </c>
      <c r="K2218" s="11" t="str">
        <f>TEXT(MONTH(J2218),"00")</f>
        <v>02</v>
      </c>
      <c r="L2218" s="11" t="str">
        <f>TEXT(DAY(J2218),"00")</f>
        <v>01</v>
      </c>
      <c r="M2218" s="6"/>
      <c r="N2218" t="s">
        <v>709</v>
      </c>
      <c r="O2218" t="s">
        <v>231</v>
      </c>
      <c r="P2218" t="s">
        <v>1253</v>
      </c>
      <c r="Q2218" t="s">
        <v>228</v>
      </c>
      <c r="R2218" t="s">
        <v>838</v>
      </c>
    </row>
    <row r="2219" spans="1:18" x14ac:dyDescent="0.35">
      <c r="A2219" t="s">
        <v>1594</v>
      </c>
      <c r="B2219" t="s">
        <v>1950</v>
      </c>
      <c r="C2219">
        <v>13</v>
      </c>
      <c r="D2219">
        <v>49451</v>
      </c>
      <c r="E2219">
        <v>0</v>
      </c>
      <c r="G2219" t="s">
        <v>22</v>
      </c>
      <c r="J2219" t="s">
        <v>132</v>
      </c>
      <c r="K2219" s="11" t="str">
        <f t="shared" ref="K2219" si="395">LEFT(J2219,2)</f>
        <v>0/</v>
      </c>
      <c r="L2219" s="11" t="str">
        <f t="shared" ref="L2219" si="396">RIGHT(J2219,2)</f>
        <v>30</v>
      </c>
      <c r="N2219" t="s">
        <v>709</v>
      </c>
      <c r="O2219" t="s">
        <v>232</v>
      </c>
      <c r="P2219" t="s">
        <v>1253</v>
      </c>
      <c r="Q2219" t="s">
        <v>228</v>
      </c>
      <c r="R2219" t="s">
        <v>838</v>
      </c>
    </row>
    <row r="2220" spans="1:18" x14ac:dyDescent="0.35">
      <c r="A2220" t="s">
        <v>1594</v>
      </c>
      <c r="B2220" t="s">
        <v>1950</v>
      </c>
      <c r="C2220">
        <v>14</v>
      </c>
      <c r="D2220">
        <v>49452</v>
      </c>
      <c r="E2220">
        <v>0</v>
      </c>
      <c r="G2220" t="s">
        <v>22</v>
      </c>
      <c r="J2220" s="9">
        <v>44956</v>
      </c>
      <c r="K2220" s="11" t="str">
        <f>TEXT(MONTH(J2220),"00")</f>
        <v>01</v>
      </c>
      <c r="L2220" s="11" t="str">
        <f>TEXT(DAY(J2220),"00")</f>
        <v>30</v>
      </c>
      <c r="M2220" s="5"/>
      <c r="N2220" t="s">
        <v>707</v>
      </c>
      <c r="O2220" t="s">
        <v>458</v>
      </c>
      <c r="P2220" t="s">
        <v>1253</v>
      </c>
      <c r="Q2220" t="s">
        <v>241</v>
      </c>
      <c r="R2220" t="s">
        <v>838</v>
      </c>
    </row>
    <row r="2221" spans="1:18" x14ac:dyDescent="0.35">
      <c r="A2221" t="s">
        <v>1594</v>
      </c>
      <c r="B2221" t="s">
        <v>1950</v>
      </c>
      <c r="C2221">
        <v>15</v>
      </c>
      <c r="D2221">
        <v>49453</v>
      </c>
      <c r="E2221">
        <v>0</v>
      </c>
      <c r="G2221" t="s">
        <v>22</v>
      </c>
      <c r="J2221" s="9">
        <v>44956</v>
      </c>
      <c r="K2221" s="11" t="str">
        <f>TEXT(MONTH(J2221),"00")</f>
        <v>01</v>
      </c>
      <c r="L2221" s="11" t="str">
        <f>TEXT(DAY(J2221),"00")</f>
        <v>30</v>
      </c>
      <c r="M2221" s="5"/>
      <c r="N2221" t="s">
        <v>709</v>
      </c>
      <c r="O2221" t="s">
        <v>227</v>
      </c>
      <c r="P2221" t="s">
        <v>1253</v>
      </c>
      <c r="Q2221" t="s">
        <v>837</v>
      </c>
      <c r="R2221" t="s">
        <v>838</v>
      </c>
    </row>
    <row r="2222" spans="1:18" x14ac:dyDescent="0.35">
      <c r="A2222" t="s">
        <v>1594</v>
      </c>
      <c r="B2222" t="s">
        <v>1950</v>
      </c>
      <c r="C2222">
        <v>16</v>
      </c>
      <c r="D2222">
        <v>49454</v>
      </c>
      <c r="E2222">
        <v>0</v>
      </c>
      <c r="G2222" t="s">
        <v>22</v>
      </c>
      <c r="J2222" s="9">
        <v>45015</v>
      </c>
      <c r="K2222" s="11" t="str">
        <f>TEXT(MONTH(J2222),"00")</f>
        <v>03</v>
      </c>
      <c r="L2222" s="11" t="str">
        <f>TEXT(DAY(J2222),"00")</f>
        <v>30</v>
      </c>
      <c r="M2222" s="5"/>
      <c r="N2222" t="s">
        <v>709</v>
      </c>
      <c r="O2222" t="s">
        <v>231</v>
      </c>
      <c r="P2222" t="s">
        <v>1253</v>
      </c>
      <c r="Q2222" t="s">
        <v>837</v>
      </c>
      <c r="R2222" t="s">
        <v>838</v>
      </c>
    </row>
    <row r="2223" spans="1:18" x14ac:dyDescent="0.35">
      <c r="A2223" t="s">
        <v>1594</v>
      </c>
      <c r="B2223" t="s">
        <v>1950</v>
      </c>
      <c r="C2223">
        <v>17</v>
      </c>
      <c r="D2223">
        <v>50501</v>
      </c>
      <c r="E2223">
        <v>0</v>
      </c>
      <c r="G2223" t="s">
        <v>22</v>
      </c>
      <c r="J2223" t="s">
        <v>132</v>
      </c>
      <c r="K2223" s="11" t="str">
        <f t="shared" ref="K2223:K2224" si="397">LEFT(J2223,2)</f>
        <v>0/</v>
      </c>
      <c r="L2223" s="11" t="str">
        <f t="shared" ref="L2223:L2224" si="398">RIGHT(J2223,2)</f>
        <v>30</v>
      </c>
      <c r="N2223" t="s">
        <v>709</v>
      </c>
      <c r="O2223" t="s">
        <v>1331</v>
      </c>
      <c r="P2223" t="s">
        <v>1253</v>
      </c>
      <c r="Q2223" t="s">
        <v>253</v>
      </c>
      <c r="R2223" t="s">
        <v>838</v>
      </c>
    </row>
    <row r="2224" spans="1:18" x14ac:dyDescent="0.35">
      <c r="A2224" t="s">
        <v>1595</v>
      </c>
      <c r="B2224" t="s">
        <v>1951</v>
      </c>
      <c r="C2224">
        <v>1</v>
      </c>
      <c r="D2224">
        <v>49125</v>
      </c>
      <c r="E2224">
        <v>4</v>
      </c>
      <c r="G2224" t="s">
        <v>700</v>
      </c>
      <c r="J2224" t="s">
        <v>1425</v>
      </c>
      <c r="K2224" s="11" t="str">
        <f t="shared" si="397"/>
        <v>4/</v>
      </c>
      <c r="L2224" s="11" t="str">
        <f t="shared" si="398"/>
        <v>80</v>
      </c>
      <c r="N2224" t="s">
        <v>17</v>
      </c>
      <c r="O2224" t="s">
        <v>46</v>
      </c>
      <c r="P2224" t="s">
        <v>1253</v>
      </c>
      <c r="Q2224" t="s">
        <v>840</v>
      </c>
      <c r="R2224" t="s">
        <v>842</v>
      </c>
    </row>
    <row r="2225" spans="1:18" x14ac:dyDescent="0.35">
      <c r="A2225" t="s">
        <v>1595</v>
      </c>
      <c r="B2225" t="s">
        <v>1951</v>
      </c>
      <c r="C2225">
        <v>11</v>
      </c>
      <c r="D2225">
        <v>49126</v>
      </c>
      <c r="E2225">
        <v>0</v>
      </c>
      <c r="G2225" t="s">
        <v>22</v>
      </c>
      <c r="J2225" s="9">
        <v>44956</v>
      </c>
      <c r="K2225" s="11" t="str">
        <f>TEXT(MONTH(J2225),"00")</f>
        <v>01</v>
      </c>
      <c r="L2225" s="11" t="str">
        <f>TEXT(DAY(J2225),"00")</f>
        <v>30</v>
      </c>
      <c r="M2225" s="5"/>
      <c r="N2225" t="s">
        <v>709</v>
      </c>
      <c r="O2225" t="s">
        <v>227</v>
      </c>
      <c r="P2225" t="s">
        <v>1253</v>
      </c>
      <c r="Q2225" t="s">
        <v>241</v>
      </c>
      <c r="R2225" t="s">
        <v>842</v>
      </c>
    </row>
    <row r="2226" spans="1:18" x14ac:dyDescent="0.35">
      <c r="A2226" t="s">
        <v>1595</v>
      </c>
      <c r="B2226" t="s">
        <v>1951</v>
      </c>
      <c r="C2226">
        <v>12</v>
      </c>
      <c r="D2226">
        <v>49127</v>
      </c>
      <c r="E2226">
        <v>0</v>
      </c>
      <c r="G2226" t="s">
        <v>22</v>
      </c>
      <c r="J2226" t="s">
        <v>132</v>
      </c>
      <c r="K2226" s="11" t="str">
        <f t="shared" ref="K2226:K2227" si="399">LEFT(J2226,2)</f>
        <v>0/</v>
      </c>
      <c r="L2226" s="11" t="str">
        <f t="shared" ref="L2226:L2227" si="400">RIGHT(J2226,2)</f>
        <v>30</v>
      </c>
      <c r="N2226" t="s">
        <v>709</v>
      </c>
      <c r="O2226" t="s">
        <v>231</v>
      </c>
      <c r="P2226" t="s">
        <v>1253</v>
      </c>
      <c r="Q2226" t="s">
        <v>241</v>
      </c>
      <c r="R2226" t="s">
        <v>842</v>
      </c>
    </row>
    <row r="2227" spans="1:18" x14ac:dyDescent="0.35">
      <c r="A2227" t="s">
        <v>1595</v>
      </c>
      <c r="B2227" t="s">
        <v>1951</v>
      </c>
      <c r="C2227">
        <v>13</v>
      </c>
      <c r="D2227">
        <v>49128</v>
      </c>
      <c r="E2227">
        <v>0</v>
      </c>
      <c r="G2227" t="s">
        <v>22</v>
      </c>
      <c r="J2227" t="s">
        <v>132</v>
      </c>
      <c r="K2227" s="11" t="str">
        <f t="shared" si="399"/>
        <v>0/</v>
      </c>
      <c r="L2227" s="11" t="str">
        <f t="shared" si="400"/>
        <v>30</v>
      </c>
      <c r="N2227" t="s">
        <v>709</v>
      </c>
      <c r="O2227" t="s">
        <v>232</v>
      </c>
      <c r="P2227" t="s">
        <v>1253</v>
      </c>
      <c r="Q2227" t="s">
        <v>241</v>
      </c>
      <c r="R2227" t="s">
        <v>842</v>
      </c>
    </row>
    <row r="2228" spans="1:18" x14ac:dyDescent="0.35">
      <c r="A2228" t="s">
        <v>1595</v>
      </c>
      <c r="B2228" t="s">
        <v>1951</v>
      </c>
      <c r="C2228">
        <v>14</v>
      </c>
      <c r="D2228">
        <v>49129</v>
      </c>
      <c r="E2228">
        <v>0</v>
      </c>
      <c r="G2228" t="s">
        <v>22</v>
      </c>
      <c r="J2228" s="9">
        <v>10990</v>
      </c>
      <c r="K2228" s="11" t="str">
        <f>TEXT(MONTH(J2228),"0")</f>
        <v>2</v>
      </c>
      <c r="L2228" s="11" t="str">
        <f>RIGHT(TEXT(YEAR(J2228),"00"),LEN(TEXT(YEAR(J2228),"00"))-2)</f>
        <v>30</v>
      </c>
      <c r="M2228" s="6"/>
      <c r="N2228" t="s">
        <v>714</v>
      </c>
      <c r="O2228" t="s">
        <v>458</v>
      </c>
      <c r="P2228" t="s">
        <v>1253</v>
      </c>
      <c r="Q2228" t="s">
        <v>241</v>
      </c>
      <c r="R2228" t="s">
        <v>842</v>
      </c>
    </row>
    <row r="2229" spans="1:18" x14ac:dyDescent="0.35">
      <c r="A2229" t="s">
        <v>1595</v>
      </c>
      <c r="B2229" t="s">
        <v>1951</v>
      </c>
      <c r="C2229">
        <v>15</v>
      </c>
      <c r="D2229">
        <v>49130</v>
      </c>
      <c r="E2229">
        <v>0</v>
      </c>
      <c r="G2229" t="s">
        <v>22</v>
      </c>
      <c r="J2229" s="9">
        <v>44956</v>
      </c>
      <c r="K2229" s="11" t="str">
        <f>TEXT(MONTH(J2229),"00")</f>
        <v>01</v>
      </c>
      <c r="L2229" s="11" t="str">
        <f>TEXT(DAY(J2229),"00")</f>
        <v>30</v>
      </c>
      <c r="M2229" s="5"/>
      <c r="N2229" t="s">
        <v>709</v>
      </c>
      <c r="O2229" t="s">
        <v>227</v>
      </c>
      <c r="P2229" t="s">
        <v>1253</v>
      </c>
      <c r="Q2229" t="s">
        <v>253</v>
      </c>
      <c r="R2229" t="s">
        <v>842</v>
      </c>
    </row>
    <row r="2230" spans="1:18" x14ac:dyDescent="0.35">
      <c r="A2230" t="s">
        <v>1595</v>
      </c>
      <c r="B2230" t="s">
        <v>1951</v>
      </c>
      <c r="C2230">
        <v>16</v>
      </c>
      <c r="D2230">
        <v>49131</v>
      </c>
      <c r="E2230">
        <v>0</v>
      </c>
      <c r="G2230" t="s">
        <v>22</v>
      </c>
      <c r="J2230" t="s">
        <v>132</v>
      </c>
      <c r="K2230" s="11" t="str">
        <f t="shared" ref="K2230:K2231" si="401">LEFT(J2230,2)</f>
        <v>0/</v>
      </c>
      <c r="L2230" s="11" t="str">
        <f t="shared" ref="L2230:L2231" si="402">RIGHT(J2230,2)</f>
        <v>30</v>
      </c>
      <c r="N2230" t="s">
        <v>709</v>
      </c>
      <c r="O2230" t="s">
        <v>231</v>
      </c>
      <c r="P2230" t="s">
        <v>1253</v>
      </c>
      <c r="Q2230" t="s">
        <v>253</v>
      </c>
      <c r="R2230" t="s">
        <v>842</v>
      </c>
    </row>
    <row r="2231" spans="1:18" x14ac:dyDescent="0.35">
      <c r="A2231" t="s">
        <v>1596</v>
      </c>
      <c r="B2231" t="s">
        <v>2164</v>
      </c>
      <c r="C2231">
        <v>1</v>
      </c>
      <c r="D2231">
        <v>49291</v>
      </c>
      <c r="E2231">
        <v>3</v>
      </c>
      <c r="G2231" t="s">
        <v>716</v>
      </c>
      <c r="J2231" t="s">
        <v>1426</v>
      </c>
      <c r="K2231" s="11" t="str">
        <f t="shared" si="401"/>
        <v>14</v>
      </c>
      <c r="L2231" s="11" t="str">
        <f t="shared" si="402"/>
        <v>50</v>
      </c>
      <c r="N2231" t="s">
        <v>17</v>
      </c>
      <c r="O2231" t="s">
        <v>119</v>
      </c>
      <c r="P2231" t="s">
        <v>1253</v>
      </c>
      <c r="Q2231" t="s">
        <v>721</v>
      </c>
      <c r="R2231" t="s">
        <v>719</v>
      </c>
    </row>
    <row r="2232" spans="1:18" x14ac:dyDescent="0.35">
      <c r="A2232" t="s">
        <v>1596</v>
      </c>
      <c r="B2232" t="s">
        <v>2164</v>
      </c>
      <c r="C2232">
        <v>2</v>
      </c>
      <c r="D2232">
        <v>49292</v>
      </c>
      <c r="E2232">
        <v>3</v>
      </c>
      <c r="G2232" t="s">
        <v>716</v>
      </c>
      <c r="J2232" s="9">
        <v>18415</v>
      </c>
      <c r="K2232" s="11" t="str">
        <f>TEXT(MONTH(J2232),"0")</f>
        <v>6</v>
      </c>
      <c r="L2232" s="11" t="str">
        <f>RIGHT(TEXT(YEAR(J2232),"00"),LEN(TEXT(YEAR(J2232),"00"))-2)</f>
        <v>50</v>
      </c>
      <c r="M2232" s="6"/>
      <c r="N2232" t="s">
        <v>53</v>
      </c>
      <c r="O2232" t="s">
        <v>635</v>
      </c>
      <c r="P2232" t="s">
        <v>1253</v>
      </c>
      <c r="Q2232" t="s">
        <v>717</v>
      </c>
      <c r="R2232" t="s">
        <v>718</v>
      </c>
    </row>
    <row r="2233" spans="1:18" x14ac:dyDescent="0.35">
      <c r="A2233" t="s">
        <v>1596</v>
      </c>
      <c r="B2233" t="s">
        <v>2164</v>
      </c>
      <c r="C2233">
        <v>3</v>
      </c>
      <c r="D2233">
        <v>50417</v>
      </c>
      <c r="E2233">
        <v>3</v>
      </c>
      <c r="G2233" t="s">
        <v>716</v>
      </c>
      <c r="J2233" t="s">
        <v>1247</v>
      </c>
      <c r="K2233" s="11" t="str">
        <f t="shared" ref="K2233:K2236" si="403">LEFT(J2233,2)</f>
        <v>13</v>
      </c>
      <c r="L2233" s="11" t="str">
        <f t="shared" ref="L2233:L2237" si="404">RIGHT(J2233,2)</f>
        <v>50</v>
      </c>
      <c r="N2233" t="s">
        <v>712</v>
      </c>
      <c r="O2233" t="s">
        <v>46</v>
      </c>
      <c r="P2233" t="s">
        <v>1253</v>
      </c>
      <c r="Q2233" t="s">
        <v>721</v>
      </c>
      <c r="R2233" t="s">
        <v>719</v>
      </c>
    </row>
    <row r="2234" spans="1:18" x14ac:dyDescent="0.35">
      <c r="A2234" t="s">
        <v>1628</v>
      </c>
      <c r="B2234" t="s">
        <v>2156</v>
      </c>
      <c r="C2234">
        <v>1</v>
      </c>
      <c r="D2234">
        <v>49052</v>
      </c>
      <c r="E2234">
        <v>3</v>
      </c>
      <c r="G2234" t="s">
        <v>716</v>
      </c>
      <c r="J2234" t="s">
        <v>132</v>
      </c>
      <c r="K2234" s="11" t="str">
        <f t="shared" si="403"/>
        <v>0/</v>
      </c>
      <c r="L2234" s="11" t="str">
        <f t="shared" si="404"/>
        <v>30</v>
      </c>
      <c r="N2234" t="s">
        <v>17</v>
      </c>
      <c r="O2234" t="s">
        <v>280</v>
      </c>
      <c r="P2234" t="s">
        <v>1253</v>
      </c>
      <c r="Q2234" t="s">
        <v>253</v>
      </c>
      <c r="R2234" t="s">
        <v>1321</v>
      </c>
    </row>
    <row r="2235" spans="1:18" x14ac:dyDescent="0.35">
      <c r="A2235" t="s">
        <v>1598</v>
      </c>
      <c r="B2235" t="s">
        <v>1896</v>
      </c>
      <c r="C2235">
        <v>2</v>
      </c>
      <c r="D2235">
        <v>49847</v>
      </c>
      <c r="E2235">
        <v>3</v>
      </c>
      <c r="G2235" t="s">
        <v>716</v>
      </c>
      <c r="J2235" t="s">
        <v>754</v>
      </c>
      <c r="K2235" s="11" t="str">
        <f t="shared" si="403"/>
        <v>18</v>
      </c>
      <c r="L2235" s="11" t="str">
        <f t="shared" si="404"/>
        <v>50</v>
      </c>
      <c r="N2235" t="s">
        <v>17</v>
      </c>
      <c r="O2235" t="s">
        <v>119</v>
      </c>
      <c r="P2235" t="s">
        <v>1253</v>
      </c>
      <c r="Q2235" t="s">
        <v>1081</v>
      </c>
      <c r="R2235" t="s">
        <v>1063</v>
      </c>
    </row>
    <row r="2236" spans="1:18" x14ac:dyDescent="0.35">
      <c r="A2236" t="s">
        <v>1629</v>
      </c>
      <c r="B2236" t="s">
        <v>2157</v>
      </c>
      <c r="C2236">
        <v>1</v>
      </c>
      <c r="D2236">
        <v>49143</v>
      </c>
      <c r="E2236">
        <v>3</v>
      </c>
      <c r="G2236" t="s">
        <v>716</v>
      </c>
      <c r="J2236" t="s">
        <v>132</v>
      </c>
      <c r="K2236" s="11" t="str">
        <f t="shared" si="403"/>
        <v>0/</v>
      </c>
      <c r="L2236" s="11" t="str">
        <f t="shared" si="404"/>
        <v>30</v>
      </c>
      <c r="N2236" t="s">
        <v>712</v>
      </c>
      <c r="O2236" t="s">
        <v>238</v>
      </c>
      <c r="P2236" t="s">
        <v>1253</v>
      </c>
      <c r="Q2236" t="s">
        <v>253</v>
      </c>
      <c r="R2236" t="s">
        <v>1337</v>
      </c>
    </row>
    <row r="2237" spans="1:18" x14ac:dyDescent="0.35">
      <c r="A2237" t="s">
        <v>1599</v>
      </c>
      <c r="B2237" t="s">
        <v>1902</v>
      </c>
      <c r="C2237">
        <v>2</v>
      </c>
      <c r="D2237">
        <v>48984</v>
      </c>
      <c r="E2237">
        <v>3</v>
      </c>
      <c r="G2237" t="s">
        <v>716</v>
      </c>
      <c r="J2237" t="s">
        <v>1426</v>
      </c>
      <c r="K2237" s="11" t="str">
        <f>LEFT(J2237,2)</f>
        <v>14</v>
      </c>
      <c r="L2237" s="11" t="str">
        <f t="shared" si="404"/>
        <v>50</v>
      </c>
      <c r="N2237" t="s">
        <v>712</v>
      </c>
      <c r="O2237" t="s">
        <v>46</v>
      </c>
      <c r="P2237" t="s">
        <v>1253</v>
      </c>
      <c r="Q2237" t="s">
        <v>703</v>
      </c>
      <c r="R2237" t="s">
        <v>743</v>
      </c>
    </row>
    <row r="2238" spans="1:18" x14ac:dyDescent="0.35">
      <c r="A2238" t="s">
        <v>1599</v>
      </c>
      <c r="B2238" t="s">
        <v>1902</v>
      </c>
      <c r="C2238">
        <v>3</v>
      </c>
      <c r="D2238">
        <v>50019</v>
      </c>
      <c r="E2238">
        <v>3</v>
      </c>
      <c r="G2238" t="s">
        <v>716</v>
      </c>
      <c r="J2238" s="9">
        <v>18568</v>
      </c>
      <c r="K2238" s="11" t="str">
        <f>TEXT(MONTH(J2238),"0")</f>
        <v>11</v>
      </c>
      <c r="L2238" s="11" t="str">
        <f>RIGHT(TEXT(YEAR(J2238),"00"),LEN(TEXT(YEAR(J2238),"00"))-2)</f>
        <v>50</v>
      </c>
      <c r="M2238" s="6"/>
      <c r="N2238" t="s">
        <v>17</v>
      </c>
      <c r="O2238" t="s">
        <v>119</v>
      </c>
      <c r="P2238" t="s">
        <v>1253</v>
      </c>
      <c r="Q2238" t="s">
        <v>1269</v>
      </c>
      <c r="R2238" t="s">
        <v>1270</v>
      </c>
    </row>
    <row r="2239" spans="1:18" x14ac:dyDescent="0.35">
      <c r="A2239" t="s">
        <v>1600</v>
      </c>
      <c r="B2239" t="s">
        <v>1903</v>
      </c>
      <c r="C2239">
        <v>1</v>
      </c>
      <c r="D2239">
        <v>49939</v>
      </c>
      <c r="E2239">
        <v>3</v>
      </c>
      <c r="G2239" t="s">
        <v>716</v>
      </c>
      <c r="J2239" s="9">
        <v>45107</v>
      </c>
      <c r="K2239" s="11" t="str">
        <f>TEXT(MONTH(J2239),"00")</f>
        <v>06</v>
      </c>
      <c r="L2239" s="11" t="str">
        <f>TEXT(DAY(J2239),"00")</f>
        <v>30</v>
      </c>
      <c r="M2239" s="5"/>
      <c r="N2239" t="s">
        <v>17</v>
      </c>
      <c r="O2239" t="s">
        <v>65</v>
      </c>
      <c r="P2239" t="s">
        <v>1253</v>
      </c>
      <c r="Q2239" t="s">
        <v>93</v>
      </c>
      <c r="R2239" t="s">
        <v>1075</v>
      </c>
    </row>
    <row r="2240" spans="1:18" x14ac:dyDescent="0.35">
      <c r="A2240" t="s">
        <v>1600</v>
      </c>
      <c r="B2240" t="s">
        <v>1903</v>
      </c>
      <c r="C2240">
        <v>2</v>
      </c>
      <c r="D2240">
        <v>50118</v>
      </c>
      <c r="E2240">
        <v>0</v>
      </c>
      <c r="G2240" t="s">
        <v>22</v>
      </c>
      <c r="J2240" s="9">
        <v>45107</v>
      </c>
      <c r="K2240" s="11" t="str">
        <f>TEXT(MONTH(J2240),"00")</f>
        <v>06</v>
      </c>
      <c r="L2240" s="11" t="str">
        <f>TEXT(DAY(J2240),"00")</f>
        <v>30</v>
      </c>
      <c r="M2240" s="5"/>
      <c r="N2240" t="s">
        <v>28</v>
      </c>
      <c r="O2240" t="s">
        <v>1271</v>
      </c>
      <c r="P2240" t="s">
        <v>1253</v>
      </c>
      <c r="Q2240" t="s">
        <v>705</v>
      </c>
      <c r="R2240" t="s">
        <v>1075</v>
      </c>
    </row>
    <row r="2241" spans="1:18" x14ac:dyDescent="0.35">
      <c r="A2241" t="s">
        <v>1602</v>
      </c>
      <c r="B2241" t="s">
        <v>1904</v>
      </c>
      <c r="C2241">
        <v>1</v>
      </c>
      <c r="D2241">
        <v>49941</v>
      </c>
      <c r="E2241">
        <v>3</v>
      </c>
      <c r="G2241" t="s">
        <v>716</v>
      </c>
      <c r="J2241" s="9">
        <v>16497</v>
      </c>
      <c r="K2241" s="11" t="str">
        <f>TEXT(MONTH(J2241),"0")</f>
        <v>3</v>
      </c>
      <c r="L2241" s="11" t="str">
        <f>RIGHT(TEXT(YEAR(J2241),"00"),LEN(TEXT(YEAR(J2241),"00"))-2)</f>
        <v>45</v>
      </c>
      <c r="M2241" s="6"/>
      <c r="N2241" t="s">
        <v>707</v>
      </c>
      <c r="O2241" t="s">
        <v>92</v>
      </c>
      <c r="P2241" t="s">
        <v>1253</v>
      </c>
      <c r="Q2241" t="s">
        <v>1119</v>
      </c>
      <c r="R2241" t="s">
        <v>1070</v>
      </c>
    </row>
    <row r="2242" spans="1:18" x14ac:dyDescent="0.35">
      <c r="A2242" t="s">
        <v>1603</v>
      </c>
      <c r="B2242" t="s">
        <v>2049</v>
      </c>
      <c r="C2242">
        <v>1</v>
      </c>
      <c r="D2242">
        <v>49155</v>
      </c>
      <c r="E2242">
        <v>3</v>
      </c>
      <c r="G2242" t="s">
        <v>700</v>
      </c>
      <c r="J2242" s="9">
        <v>45137</v>
      </c>
      <c r="K2242" s="11">
        <v>7</v>
      </c>
      <c r="L2242" s="11">
        <v>30</v>
      </c>
      <c r="M2242" s="5"/>
      <c r="N2242" t="s">
        <v>17</v>
      </c>
      <c r="O2242" t="s">
        <v>238</v>
      </c>
      <c r="P2242" t="s">
        <v>1253</v>
      </c>
      <c r="Q2242" t="s">
        <v>228</v>
      </c>
      <c r="R2242" t="s">
        <v>1335</v>
      </c>
    </row>
    <row r="2243" spans="1:18" x14ac:dyDescent="0.35">
      <c r="A2243" t="s">
        <v>1603</v>
      </c>
      <c r="B2243" t="s">
        <v>2049</v>
      </c>
      <c r="C2243">
        <v>2</v>
      </c>
      <c r="D2243">
        <v>49156</v>
      </c>
      <c r="E2243">
        <v>3</v>
      </c>
      <c r="G2243" t="s">
        <v>700</v>
      </c>
      <c r="J2243" s="9">
        <v>10990</v>
      </c>
      <c r="K2243" s="11" t="str">
        <f>TEXT(MONTH(J2243),"0")</f>
        <v>2</v>
      </c>
      <c r="L2243" s="11" t="str">
        <f>RIGHT(TEXT(YEAR(J2243),"00"),LEN(TEXT(YEAR(J2243),"00"))-2)</f>
        <v>30</v>
      </c>
      <c r="M2243" s="6"/>
      <c r="N2243" t="s">
        <v>17</v>
      </c>
      <c r="O2243" t="s">
        <v>119</v>
      </c>
      <c r="P2243" t="s">
        <v>1253</v>
      </c>
      <c r="Q2243" t="s">
        <v>228</v>
      </c>
      <c r="R2243" t="s">
        <v>1335</v>
      </c>
    </row>
    <row r="2244" spans="1:18" x14ac:dyDescent="0.35">
      <c r="A2244" t="s">
        <v>1603</v>
      </c>
      <c r="B2244" t="s">
        <v>2049</v>
      </c>
      <c r="C2244">
        <v>3</v>
      </c>
      <c r="D2244">
        <v>49157</v>
      </c>
      <c r="E2244">
        <v>3</v>
      </c>
      <c r="G2244" t="s">
        <v>700</v>
      </c>
      <c r="J2244" s="9">
        <v>44956</v>
      </c>
      <c r="K2244" s="11">
        <v>1</v>
      </c>
      <c r="L2244" s="11">
        <v>30</v>
      </c>
      <c r="M2244" s="5"/>
      <c r="N2244" t="s">
        <v>17</v>
      </c>
      <c r="O2244" t="s">
        <v>46</v>
      </c>
      <c r="P2244" t="s">
        <v>1253</v>
      </c>
      <c r="Q2244" t="s">
        <v>258</v>
      </c>
      <c r="R2244" t="s">
        <v>1338</v>
      </c>
    </row>
    <row r="2245" spans="1:18" x14ac:dyDescent="0.35">
      <c r="A2245" t="s">
        <v>1603</v>
      </c>
      <c r="B2245" t="s">
        <v>2049</v>
      </c>
      <c r="C2245">
        <v>4</v>
      </c>
      <c r="D2245">
        <v>49158</v>
      </c>
      <c r="E2245">
        <v>3</v>
      </c>
      <c r="G2245" t="s">
        <v>700</v>
      </c>
      <c r="J2245" s="9">
        <v>10990</v>
      </c>
      <c r="K2245" s="11" t="str">
        <f>TEXT(MONTH(J2245),"0")</f>
        <v>2</v>
      </c>
      <c r="L2245" s="11" t="str">
        <f>RIGHT(TEXT(YEAR(J2245),"00"),LEN(TEXT(YEAR(J2245),"00"))-2)</f>
        <v>30</v>
      </c>
      <c r="M2245" s="6"/>
      <c r="N2245" t="s">
        <v>17</v>
      </c>
      <c r="O2245" t="s">
        <v>252</v>
      </c>
      <c r="P2245" t="s">
        <v>1253</v>
      </c>
      <c r="Q2245" t="s">
        <v>258</v>
      </c>
      <c r="R2245" t="s">
        <v>1338</v>
      </c>
    </row>
    <row r="2246" spans="1:18" x14ac:dyDescent="0.35">
      <c r="A2246" t="s">
        <v>1603</v>
      </c>
      <c r="B2246" t="s">
        <v>2049</v>
      </c>
      <c r="C2246">
        <v>5</v>
      </c>
      <c r="D2246">
        <v>49159</v>
      </c>
      <c r="E2246">
        <v>3</v>
      </c>
      <c r="G2246" t="s">
        <v>700</v>
      </c>
      <c r="J2246" s="9">
        <v>44956</v>
      </c>
      <c r="K2246" s="11" t="str">
        <f>TEXT(MONTH(J2246),"00")</f>
        <v>01</v>
      </c>
      <c r="L2246" s="11" t="str">
        <f>TEXT(DAY(J2246),"00")</f>
        <v>30</v>
      </c>
      <c r="M2246" s="5"/>
      <c r="N2246" t="s">
        <v>712</v>
      </c>
      <c r="O2246" t="s">
        <v>252</v>
      </c>
      <c r="P2246" t="s">
        <v>1253</v>
      </c>
      <c r="Q2246" t="s">
        <v>251</v>
      </c>
      <c r="R2246" t="s">
        <v>1339</v>
      </c>
    </row>
    <row r="2247" spans="1:18" x14ac:dyDescent="0.35">
      <c r="A2247" t="s">
        <v>1603</v>
      </c>
      <c r="B2247" t="s">
        <v>2049</v>
      </c>
      <c r="C2247">
        <v>6</v>
      </c>
      <c r="D2247">
        <v>49160</v>
      </c>
      <c r="E2247">
        <v>3</v>
      </c>
      <c r="G2247" t="s">
        <v>700</v>
      </c>
      <c r="J2247" s="9">
        <v>44956</v>
      </c>
      <c r="K2247" s="11" t="str">
        <f>TEXT(MONTH(J2247),"00")</f>
        <v>01</v>
      </c>
      <c r="L2247" s="11" t="str">
        <f>TEXT(DAY(J2247),"00")</f>
        <v>30</v>
      </c>
      <c r="M2247" s="5"/>
      <c r="N2247" t="s">
        <v>712</v>
      </c>
      <c r="O2247" t="s">
        <v>280</v>
      </c>
      <c r="P2247" t="s">
        <v>1253</v>
      </c>
      <c r="Q2247" t="s">
        <v>251</v>
      </c>
      <c r="R2247" t="s">
        <v>1339</v>
      </c>
    </row>
    <row r="2248" spans="1:18" x14ac:dyDescent="0.35">
      <c r="A2248" t="s">
        <v>1603</v>
      </c>
      <c r="B2248" t="s">
        <v>2049</v>
      </c>
      <c r="C2248">
        <v>7</v>
      </c>
      <c r="D2248">
        <v>50106</v>
      </c>
      <c r="E2248">
        <v>3</v>
      </c>
      <c r="G2248" t="s">
        <v>700</v>
      </c>
      <c r="J2248" s="9">
        <v>45076</v>
      </c>
      <c r="K2248" s="11" t="str">
        <f>TEXT(MONTH(J2248),"00")</f>
        <v>05</v>
      </c>
      <c r="L2248" s="11" t="str">
        <f>TEXT(DAY(J2248),"00")</f>
        <v>30</v>
      </c>
      <c r="M2248" s="5"/>
      <c r="N2248" t="s">
        <v>17</v>
      </c>
      <c r="O2248" t="s">
        <v>81</v>
      </c>
      <c r="P2248" t="s">
        <v>1253</v>
      </c>
      <c r="Q2248" t="s">
        <v>241</v>
      </c>
      <c r="R2248" t="s">
        <v>1340</v>
      </c>
    </row>
    <row r="2249" spans="1:18" x14ac:dyDescent="0.35">
      <c r="A2249" t="s">
        <v>1603</v>
      </c>
      <c r="B2249" t="s">
        <v>2049</v>
      </c>
      <c r="C2249">
        <v>8</v>
      </c>
      <c r="D2249">
        <v>50533</v>
      </c>
      <c r="E2249">
        <v>3</v>
      </c>
      <c r="G2249" t="s">
        <v>700</v>
      </c>
      <c r="J2249" t="s">
        <v>132</v>
      </c>
      <c r="K2249" s="11" t="str">
        <f>LEFT(J2249,2)</f>
        <v>0/</v>
      </c>
      <c r="L2249" s="11" t="str">
        <f t="shared" ref="L2249:L2251" si="405">RIGHT(J2249,2)</f>
        <v>30</v>
      </c>
      <c r="N2249" t="s">
        <v>712</v>
      </c>
      <c r="O2249" t="s">
        <v>578</v>
      </c>
      <c r="P2249" t="s">
        <v>1253</v>
      </c>
      <c r="Q2249" t="s">
        <v>253</v>
      </c>
      <c r="R2249" t="s">
        <v>1338</v>
      </c>
    </row>
    <row r="2250" spans="1:18" x14ac:dyDescent="0.35">
      <c r="A2250" t="s">
        <v>1604</v>
      </c>
      <c r="B2250" t="s">
        <v>2050</v>
      </c>
      <c r="C2250">
        <v>1</v>
      </c>
      <c r="D2250">
        <v>49179</v>
      </c>
      <c r="E2250">
        <v>3</v>
      </c>
      <c r="G2250" t="s">
        <v>716</v>
      </c>
      <c r="J2250" t="s">
        <v>1427</v>
      </c>
      <c r="K2250" s="11" t="str">
        <f t="shared" ref="K2250:K2251" si="406">LEFT(J2250,2)</f>
        <v>16</v>
      </c>
      <c r="L2250" s="11" t="str">
        <f t="shared" si="405"/>
        <v>50</v>
      </c>
      <c r="N2250" t="s">
        <v>28</v>
      </c>
      <c r="O2250" t="s">
        <v>92</v>
      </c>
      <c r="P2250" t="s">
        <v>1253</v>
      </c>
      <c r="Q2250" t="s">
        <v>721</v>
      </c>
      <c r="R2250" t="s">
        <v>1272</v>
      </c>
    </row>
    <row r="2251" spans="1:18" x14ac:dyDescent="0.35">
      <c r="A2251" t="s">
        <v>1604</v>
      </c>
      <c r="B2251" t="s">
        <v>2050</v>
      </c>
      <c r="C2251">
        <v>2</v>
      </c>
      <c r="D2251">
        <v>50415</v>
      </c>
      <c r="E2251">
        <v>0</v>
      </c>
      <c r="G2251" t="s">
        <v>716</v>
      </c>
      <c r="J2251" t="s">
        <v>546</v>
      </c>
      <c r="K2251" s="11" t="str">
        <f t="shared" si="406"/>
        <v>0/</v>
      </c>
      <c r="L2251" s="11" t="str">
        <f t="shared" si="405"/>
        <v>50</v>
      </c>
      <c r="N2251" t="s">
        <v>714</v>
      </c>
      <c r="O2251" t="s">
        <v>92</v>
      </c>
      <c r="P2251" t="s">
        <v>1253</v>
      </c>
      <c r="Q2251" t="s">
        <v>93</v>
      </c>
      <c r="R2251" t="s">
        <v>1272</v>
      </c>
    </row>
    <row r="2252" spans="1:18" x14ac:dyDescent="0.35">
      <c r="A2252" t="s">
        <v>1605</v>
      </c>
      <c r="B2252" t="s">
        <v>2204</v>
      </c>
      <c r="C2252">
        <v>1</v>
      </c>
      <c r="D2252">
        <v>49016</v>
      </c>
      <c r="E2252">
        <v>3</v>
      </c>
      <c r="G2252" t="s">
        <v>716</v>
      </c>
      <c r="J2252" s="9">
        <v>25812</v>
      </c>
      <c r="K2252" s="11" t="str">
        <f>TEXT(MONTH(J2252),"0")</f>
        <v>9</v>
      </c>
      <c r="L2252" s="11" t="str">
        <f>RIGHT(TEXT(YEAR(J2252),"00"),LEN(TEXT(YEAR(J2252),"00"))-2)</f>
        <v>70</v>
      </c>
      <c r="M2252" s="6"/>
      <c r="N2252" t="s">
        <v>17</v>
      </c>
      <c r="O2252" t="s">
        <v>252</v>
      </c>
      <c r="P2252" t="s">
        <v>1253</v>
      </c>
      <c r="Q2252" t="s">
        <v>245</v>
      </c>
      <c r="R2252" t="s">
        <v>747</v>
      </c>
    </row>
    <row r="2253" spans="1:18" x14ac:dyDescent="0.35">
      <c r="A2253" t="s">
        <v>1605</v>
      </c>
      <c r="B2253" t="s">
        <v>2204</v>
      </c>
      <c r="C2253">
        <v>2</v>
      </c>
      <c r="D2253">
        <v>49017</v>
      </c>
      <c r="G2253" t="s">
        <v>716</v>
      </c>
      <c r="J2253" s="9">
        <v>45107</v>
      </c>
      <c r="K2253" s="11" t="str">
        <f>TEXT(MONTH(J2253),"00")</f>
        <v>06</v>
      </c>
      <c r="L2253" s="11" t="str">
        <f>TEXT(DAY(J2253),"00")</f>
        <v>30</v>
      </c>
      <c r="M2253" s="5"/>
      <c r="N2253" t="s">
        <v>712</v>
      </c>
      <c r="O2253" t="s">
        <v>238</v>
      </c>
      <c r="P2253" t="s">
        <v>1253</v>
      </c>
      <c r="Q2253" t="s">
        <v>251</v>
      </c>
      <c r="R2253" t="s">
        <v>1145</v>
      </c>
    </row>
    <row r="2254" spans="1:18" x14ac:dyDescent="0.35">
      <c r="A2254" t="s">
        <v>1605</v>
      </c>
      <c r="B2254" t="s">
        <v>2204</v>
      </c>
      <c r="C2254">
        <v>3</v>
      </c>
      <c r="D2254">
        <v>50545</v>
      </c>
      <c r="G2254" t="s">
        <v>716</v>
      </c>
      <c r="J2254" t="s">
        <v>132</v>
      </c>
      <c r="K2254" s="11" t="str">
        <f t="shared" ref="K2254:K2262" si="407">LEFT(J2254,2)</f>
        <v>0/</v>
      </c>
      <c r="L2254" s="11" t="str">
        <f t="shared" ref="L2254:L2262" si="408">RIGHT(J2254,2)</f>
        <v>30</v>
      </c>
      <c r="N2254" t="s">
        <v>712</v>
      </c>
      <c r="O2254" t="s">
        <v>252</v>
      </c>
      <c r="P2254" t="s">
        <v>1253</v>
      </c>
      <c r="Q2254" t="s">
        <v>837</v>
      </c>
      <c r="R2254" t="s">
        <v>743</v>
      </c>
    </row>
    <row r="2255" spans="1:18" x14ac:dyDescent="0.35">
      <c r="A2255" t="s">
        <v>1606</v>
      </c>
      <c r="B2255" t="s">
        <v>2051</v>
      </c>
      <c r="C2255">
        <v>1</v>
      </c>
      <c r="D2255">
        <v>48976</v>
      </c>
      <c r="G2255" t="s">
        <v>700</v>
      </c>
      <c r="J2255" t="s">
        <v>132</v>
      </c>
      <c r="K2255" s="11" t="str">
        <f t="shared" si="407"/>
        <v>0/</v>
      </c>
      <c r="L2255" s="11" t="str">
        <f t="shared" si="408"/>
        <v>30</v>
      </c>
      <c r="N2255" t="s">
        <v>712</v>
      </c>
      <c r="O2255" t="s">
        <v>119</v>
      </c>
      <c r="P2255" t="s">
        <v>1253</v>
      </c>
      <c r="Q2255" t="s">
        <v>291</v>
      </c>
      <c r="R2255" t="s">
        <v>844</v>
      </c>
    </row>
    <row r="2256" spans="1:18" x14ac:dyDescent="0.35">
      <c r="A2256" t="s">
        <v>1606</v>
      </c>
      <c r="B2256" t="s">
        <v>2051</v>
      </c>
      <c r="C2256">
        <v>2</v>
      </c>
      <c r="D2256">
        <v>48977</v>
      </c>
      <c r="G2256" t="s">
        <v>700</v>
      </c>
      <c r="J2256" t="s">
        <v>132</v>
      </c>
      <c r="K2256" s="11" t="str">
        <f t="shared" si="407"/>
        <v>0/</v>
      </c>
      <c r="L2256" s="11" t="str">
        <f t="shared" si="408"/>
        <v>30</v>
      </c>
      <c r="N2256" t="s">
        <v>712</v>
      </c>
      <c r="O2256" t="s">
        <v>81</v>
      </c>
      <c r="P2256" t="s">
        <v>1253</v>
      </c>
      <c r="Q2256" t="s">
        <v>291</v>
      </c>
      <c r="R2256" t="s">
        <v>844</v>
      </c>
    </row>
    <row r="2257" spans="1:18" x14ac:dyDescent="0.35">
      <c r="A2257" t="s">
        <v>1606</v>
      </c>
      <c r="B2257" t="s">
        <v>2051</v>
      </c>
      <c r="C2257">
        <v>3</v>
      </c>
      <c r="D2257">
        <v>48978</v>
      </c>
      <c r="G2257" t="s">
        <v>700</v>
      </c>
      <c r="J2257" t="s">
        <v>132</v>
      </c>
      <c r="K2257" s="11" t="str">
        <f t="shared" si="407"/>
        <v>0/</v>
      </c>
      <c r="L2257" s="11" t="str">
        <f t="shared" si="408"/>
        <v>30</v>
      </c>
      <c r="N2257" t="s">
        <v>17</v>
      </c>
      <c r="O2257" t="s">
        <v>119</v>
      </c>
      <c r="P2257" t="s">
        <v>1253</v>
      </c>
      <c r="Q2257" t="s">
        <v>258</v>
      </c>
      <c r="R2257" t="s">
        <v>901</v>
      </c>
    </row>
    <row r="2258" spans="1:18" x14ac:dyDescent="0.35">
      <c r="A2258" t="s">
        <v>1606</v>
      </c>
      <c r="B2258" t="s">
        <v>2051</v>
      </c>
      <c r="C2258">
        <v>4</v>
      </c>
      <c r="D2258">
        <v>48979</v>
      </c>
      <c r="G2258" t="s">
        <v>700</v>
      </c>
      <c r="J2258" t="s">
        <v>132</v>
      </c>
      <c r="K2258" s="11" t="str">
        <f t="shared" si="407"/>
        <v>0/</v>
      </c>
      <c r="L2258" s="11" t="str">
        <f t="shared" si="408"/>
        <v>30</v>
      </c>
      <c r="N2258" t="s">
        <v>17</v>
      </c>
      <c r="O2258" t="s">
        <v>81</v>
      </c>
      <c r="P2258" t="s">
        <v>1253</v>
      </c>
      <c r="Q2258" t="s">
        <v>258</v>
      </c>
      <c r="R2258" t="s">
        <v>901</v>
      </c>
    </row>
    <row r="2259" spans="1:18" x14ac:dyDescent="0.35">
      <c r="A2259" t="s">
        <v>1606</v>
      </c>
      <c r="B2259" t="s">
        <v>2051</v>
      </c>
      <c r="C2259">
        <v>5</v>
      </c>
      <c r="D2259">
        <v>49995</v>
      </c>
      <c r="G2259" t="s">
        <v>700</v>
      </c>
      <c r="J2259" t="s">
        <v>132</v>
      </c>
      <c r="K2259" s="11" t="str">
        <f t="shared" si="407"/>
        <v>0/</v>
      </c>
      <c r="L2259" s="11" t="str">
        <f t="shared" si="408"/>
        <v>30</v>
      </c>
      <c r="N2259" t="s">
        <v>17</v>
      </c>
      <c r="O2259" t="s">
        <v>46</v>
      </c>
      <c r="P2259" t="s">
        <v>1253</v>
      </c>
      <c r="Q2259" t="s">
        <v>241</v>
      </c>
      <c r="R2259" t="s">
        <v>901</v>
      </c>
    </row>
    <row r="2260" spans="1:18" x14ac:dyDescent="0.35">
      <c r="A2260" t="s">
        <v>1630</v>
      </c>
      <c r="B2260" t="s">
        <v>2158</v>
      </c>
      <c r="C2260">
        <v>1</v>
      </c>
      <c r="D2260">
        <v>48961</v>
      </c>
      <c r="G2260" t="s">
        <v>700</v>
      </c>
      <c r="J2260" t="s">
        <v>132</v>
      </c>
      <c r="K2260" s="11" t="str">
        <f t="shared" si="407"/>
        <v>0/</v>
      </c>
      <c r="L2260" s="11" t="str">
        <f t="shared" si="408"/>
        <v>30</v>
      </c>
      <c r="N2260" t="s">
        <v>17</v>
      </c>
      <c r="O2260" t="s">
        <v>238</v>
      </c>
      <c r="P2260" t="s">
        <v>1253</v>
      </c>
      <c r="Q2260" t="s">
        <v>253</v>
      </c>
      <c r="R2260" t="s">
        <v>878</v>
      </c>
    </row>
    <row r="2261" spans="1:18" x14ac:dyDescent="0.35">
      <c r="A2261" t="s">
        <v>1607</v>
      </c>
      <c r="B2261" t="s">
        <v>2052</v>
      </c>
      <c r="C2261">
        <v>1</v>
      </c>
      <c r="D2261">
        <v>48986</v>
      </c>
      <c r="G2261" t="s">
        <v>716</v>
      </c>
      <c r="J2261" t="s">
        <v>132</v>
      </c>
      <c r="K2261" s="11" t="str">
        <f t="shared" si="407"/>
        <v>0/</v>
      </c>
      <c r="L2261" s="11" t="str">
        <f t="shared" si="408"/>
        <v>30</v>
      </c>
      <c r="N2261" t="s">
        <v>17</v>
      </c>
      <c r="O2261" t="s">
        <v>81</v>
      </c>
      <c r="P2261" t="s">
        <v>1253</v>
      </c>
      <c r="Q2261" t="s">
        <v>837</v>
      </c>
      <c r="R2261" t="s">
        <v>848</v>
      </c>
    </row>
    <row r="2262" spans="1:18" x14ac:dyDescent="0.35">
      <c r="A2262" t="s">
        <v>1607</v>
      </c>
      <c r="B2262" t="s">
        <v>2052</v>
      </c>
      <c r="C2262">
        <v>2</v>
      </c>
      <c r="D2262">
        <v>48987</v>
      </c>
      <c r="G2262" t="s">
        <v>716</v>
      </c>
      <c r="J2262" t="s">
        <v>132</v>
      </c>
      <c r="K2262" s="11" t="str">
        <f t="shared" si="407"/>
        <v>0/</v>
      </c>
      <c r="L2262" s="11" t="str">
        <f t="shared" si="408"/>
        <v>30</v>
      </c>
      <c r="N2262" t="s">
        <v>17</v>
      </c>
      <c r="O2262" t="s">
        <v>43</v>
      </c>
      <c r="P2262" t="s">
        <v>1253</v>
      </c>
      <c r="Q2262" t="s">
        <v>837</v>
      </c>
      <c r="R2262" t="s">
        <v>848</v>
      </c>
    </row>
    <row r="2263" spans="1:18" x14ac:dyDescent="0.35">
      <c r="A2263" t="s">
        <v>1632</v>
      </c>
      <c r="B2263" t="s">
        <v>2160</v>
      </c>
      <c r="C2263">
        <v>1</v>
      </c>
      <c r="D2263">
        <v>48962</v>
      </c>
      <c r="G2263" t="s">
        <v>716</v>
      </c>
      <c r="J2263" s="9">
        <v>10990</v>
      </c>
      <c r="K2263" s="11" t="str">
        <f>TEXT(MONTH(J2263),"0")</f>
        <v>2</v>
      </c>
      <c r="L2263" s="11" t="str">
        <f>RIGHT(TEXT(YEAR(J2263),"00"),LEN(TEXT(YEAR(J2263),"00"))-2)</f>
        <v>30</v>
      </c>
      <c r="M2263" s="6"/>
      <c r="N2263" t="s">
        <v>712</v>
      </c>
      <c r="O2263" t="s">
        <v>119</v>
      </c>
      <c r="P2263" t="s">
        <v>1253</v>
      </c>
      <c r="Q2263" t="s">
        <v>251</v>
      </c>
      <c r="R2263" t="s">
        <v>882</v>
      </c>
    </row>
    <row r="2264" spans="1:18" x14ac:dyDescent="0.35">
      <c r="A2264" t="s">
        <v>1632</v>
      </c>
      <c r="B2264" t="s">
        <v>2160</v>
      </c>
      <c r="C2264">
        <v>2</v>
      </c>
      <c r="D2264">
        <v>48963</v>
      </c>
      <c r="G2264" t="s">
        <v>716</v>
      </c>
      <c r="J2264" s="9">
        <v>45015</v>
      </c>
      <c r="K2264" s="11" t="str">
        <f>TEXT(MONTH(J2264),"00")</f>
        <v>03</v>
      </c>
      <c r="L2264" s="11" t="str">
        <f>TEXT(DAY(J2264),"00")</f>
        <v>30</v>
      </c>
      <c r="M2264" s="5"/>
      <c r="N2264" t="s">
        <v>712</v>
      </c>
      <c r="O2264" t="s">
        <v>81</v>
      </c>
      <c r="P2264" t="s">
        <v>1253</v>
      </c>
      <c r="Q2264" t="s">
        <v>251</v>
      </c>
      <c r="R2264" t="s">
        <v>882</v>
      </c>
    </row>
    <row r="2265" spans="1:18" x14ac:dyDescent="0.35">
      <c r="A2265" t="s">
        <v>1632</v>
      </c>
      <c r="B2265" t="s">
        <v>2160</v>
      </c>
      <c r="C2265">
        <v>3</v>
      </c>
      <c r="D2265">
        <v>48964</v>
      </c>
      <c r="G2265" t="s">
        <v>716</v>
      </c>
      <c r="J2265" s="9">
        <v>45076</v>
      </c>
      <c r="K2265" s="11" t="str">
        <f>TEXT(MONTH(J2265),"00")</f>
        <v>05</v>
      </c>
      <c r="L2265" s="11" t="str">
        <f>TEXT(DAY(J2265),"00")</f>
        <v>30</v>
      </c>
      <c r="M2265" s="5"/>
      <c r="N2265" t="s">
        <v>17</v>
      </c>
      <c r="O2265" t="s">
        <v>43</v>
      </c>
      <c r="P2265" t="s">
        <v>1253</v>
      </c>
      <c r="Q2265" t="s">
        <v>258</v>
      </c>
      <c r="R2265" t="s">
        <v>1170</v>
      </c>
    </row>
    <row r="2266" spans="1:18" x14ac:dyDescent="0.35">
      <c r="A2266" t="s">
        <v>1632</v>
      </c>
      <c r="B2266" t="s">
        <v>2160</v>
      </c>
      <c r="C2266">
        <v>4</v>
      </c>
      <c r="D2266">
        <v>48965</v>
      </c>
      <c r="G2266" t="s">
        <v>716</v>
      </c>
      <c r="J2266" s="9">
        <v>25812</v>
      </c>
      <c r="K2266" s="11" t="str">
        <f>TEXT(MONTH(J2266),"0")</f>
        <v>9</v>
      </c>
      <c r="L2266" s="11" t="str">
        <f>RIGHT(TEXT(YEAR(J2266),"00"),LEN(TEXT(YEAR(J2266),"00"))-2)</f>
        <v>70</v>
      </c>
      <c r="M2266" s="6"/>
      <c r="N2266" t="s">
        <v>712</v>
      </c>
      <c r="O2266" t="s">
        <v>578</v>
      </c>
      <c r="P2266" t="s">
        <v>1253</v>
      </c>
      <c r="Q2266" t="s">
        <v>245</v>
      </c>
      <c r="R2266" t="s">
        <v>1145</v>
      </c>
    </row>
    <row r="2267" spans="1:18" x14ac:dyDescent="0.35">
      <c r="A2267" t="s">
        <v>1632</v>
      </c>
      <c r="B2267" t="s">
        <v>2210</v>
      </c>
      <c r="C2267">
        <v>5</v>
      </c>
      <c r="D2267">
        <v>50074</v>
      </c>
      <c r="G2267" t="s">
        <v>716</v>
      </c>
      <c r="J2267" s="9">
        <v>44956</v>
      </c>
      <c r="K2267" s="11" t="str">
        <f>TEXT(MONTH(J2267),"00")</f>
        <v>01</v>
      </c>
      <c r="L2267" s="11" t="str">
        <f>TEXT(DAY(J2267),"00")</f>
        <v>30</v>
      </c>
      <c r="M2267" s="5"/>
      <c r="N2267" t="s">
        <v>712</v>
      </c>
      <c r="O2267" t="s">
        <v>119</v>
      </c>
      <c r="P2267" t="s">
        <v>1253</v>
      </c>
      <c r="Q2267" t="s">
        <v>241</v>
      </c>
      <c r="R2267" t="s">
        <v>1346</v>
      </c>
    </row>
    <row r="2268" spans="1:18" x14ac:dyDescent="0.35">
      <c r="A2268" t="s">
        <v>1632</v>
      </c>
      <c r="B2268" t="s">
        <v>2210</v>
      </c>
      <c r="C2268">
        <v>6</v>
      </c>
      <c r="D2268">
        <v>50516</v>
      </c>
      <c r="G2268" t="s">
        <v>716</v>
      </c>
      <c r="J2268" s="9">
        <v>45199</v>
      </c>
      <c r="K2268" s="11" t="str">
        <f>TEXT(MONTH(J2268),"00")</f>
        <v>09</v>
      </c>
      <c r="L2268" s="11" t="str">
        <f>TEXT(DAY(J2268),"00")</f>
        <v>30</v>
      </c>
      <c r="M2268" s="5"/>
      <c r="N2268" t="s">
        <v>712</v>
      </c>
      <c r="O2268" t="s">
        <v>43</v>
      </c>
      <c r="P2268" t="s">
        <v>1253</v>
      </c>
      <c r="Q2268" t="s">
        <v>253</v>
      </c>
      <c r="R2268" t="s">
        <v>1346</v>
      </c>
    </row>
    <row r="2269" spans="1:18" x14ac:dyDescent="0.35">
      <c r="A2269" t="s">
        <v>1633</v>
      </c>
      <c r="B2269" t="s">
        <v>2161</v>
      </c>
      <c r="C2269">
        <v>1</v>
      </c>
      <c r="D2269">
        <v>49385</v>
      </c>
      <c r="G2269" t="s">
        <v>716</v>
      </c>
      <c r="J2269" t="s">
        <v>132</v>
      </c>
      <c r="K2269" s="11" t="str">
        <f t="shared" ref="K2269:K2270" si="409">LEFT(J2269,2)</f>
        <v>0/</v>
      </c>
      <c r="L2269" s="11" t="str">
        <f t="shared" ref="L2269:L2270" si="410">RIGHT(J2269,2)</f>
        <v>30</v>
      </c>
      <c r="N2269" t="s">
        <v>712</v>
      </c>
      <c r="O2269" t="s">
        <v>164</v>
      </c>
      <c r="P2269" t="s">
        <v>1253</v>
      </c>
      <c r="Q2269" t="s">
        <v>258</v>
      </c>
      <c r="R2269" t="s">
        <v>1153</v>
      </c>
    </row>
    <row r="2270" spans="1:18" x14ac:dyDescent="0.35">
      <c r="A2270" t="s">
        <v>1610</v>
      </c>
      <c r="B2270" t="s">
        <v>2055</v>
      </c>
      <c r="C2270">
        <v>1</v>
      </c>
      <c r="D2270">
        <v>48990</v>
      </c>
      <c r="G2270" t="s">
        <v>716</v>
      </c>
      <c r="J2270" t="s">
        <v>78</v>
      </c>
      <c r="K2270" s="11" t="str">
        <f t="shared" si="409"/>
        <v>23</v>
      </c>
      <c r="L2270" s="11" t="str">
        <f t="shared" si="410"/>
        <v>45</v>
      </c>
      <c r="N2270" t="s">
        <v>17</v>
      </c>
      <c r="O2270" t="s">
        <v>252</v>
      </c>
      <c r="P2270" t="s">
        <v>1253</v>
      </c>
      <c r="Q2270" t="s">
        <v>144</v>
      </c>
      <c r="R2270" t="s">
        <v>1030</v>
      </c>
    </row>
    <row r="2271" spans="1:18" x14ac:dyDescent="0.35">
      <c r="A2271" t="s">
        <v>1611</v>
      </c>
      <c r="B2271" t="s">
        <v>2162</v>
      </c>
      <c r="C2271">
        <v>1</v>
      </c>
      <c r="D2271">
        <v>49005</v>
      </c>
      <c r="G2271" t="s">
        <v>700</v>
      </c>
      <c r="J2271" s="9">
        <v>10990</v>
      </c>
      <c r="K2271" s="11" t="str">
        <f>TEXT(MONTH(J2271),"0")</f>
        <v>2</v>
      </c>
      <c r="L2271" s="11" t="str">
        <f>RIGHT(TEXT(YEAR(J2271),"00"),LEN(TEXT(YEAR(J2271),"00"))-2)</f>
        <v>30</v>
      </c>
      <c r="M2271" s="6"/>
      <c r="N2271" t="s">
        <v>712</v>
      </c>
      <c r="O2271" t="s">
        <v>238</v>
      </c>
      <c r="P2271" t="s">
        <v>1253</v>
      </c>
      <c r="Q2271" t="s">
        <v>228</v>
      </c>
      <c r="R2271" t="s">
        <v>1155</v>
      </c>
    </row>
    <row r="2272" spans="1:18" x14ac:dyDescent="0.35">
      <c r="A2272" t="s">
        <v>1611</v>
      </c>
      <c r="B2272" t="s">
        <v>2162</v>
      </c>
      <c r="C2272">
        <v>2</v>
      </c>
      <c r="D2272">
        <v>50216</v>
      </c>
      <c r="G2272" t="s">
        <v>700</v>
      </c>
      <c r="J2272" s="9">
        <v>10990</v>
      </c>
      <c r="K2272" s="11" t="str">
        <f>TEXT(MONTH(J2272),"0")</f>
        <v>2</v>
      </c>
      <c r="L2272" s="11" t="str">
        <f>RIGHT(TEXT(YEAR(J2272),"00"),LEN(TEXT(YEAR(J2272),"00"))-2)</f>
        <v>30</v>
      </c>
      <c r="M2272" s="6"/>
      <c r="N2272" t="s">
        <v>712</v>
      </c>
      <c r="O2272" t="s">
        <v>43</v>
      </c>
      <c r="P2272" t="s">
        <v>1253</v>
      </c>
      <c r="Q2272" t="s">
        <v>1350</v>
      </c>
      <c r="R2272" t="s">
        <v>1351</v>
      </c>
    </row>
    <row r="2273" spans="1:18" x14ac:dyDescent="0.35">
      <c r="A2273" t="s">
        <v>1612</v>
      </c>
      <c r="B2273" t="s">
        <v>2057</v>
      </c>
      <c r="C2273">
        <v>2</v>
      </c>
      <c r="D2273">
        <v>50021</v>
      </c>
      <c r="G2273" t="s">
        <v>700</v>
      </c>
      <c r="J2273" s="9">
        <v>45046</v>
      </c>
      <c r="K2273" s="11" t="str">
        <f>TEXT(MONTH(J2273),"00")</f>
        <v>04</v>
      </c>
      <c r="L2273" s="11" t="str">
        <f>TEXT(DAY(J2273),"00")</f>
        <v>30</v>
      </c>
      <c r="M2273" s="5"/>
      <c r="N2273" t="s">
        <v>17</v>
      </c>
      <c r="O2273" t="s">
        <v>43</v>
      </c>
      <c r="P2273" t="s">
        <v>1253</v>
      </c>
      <c r="Q2273" t="s">
        <v>988</v>
      </c>
      <c r="R2273" t="s">
        <v>1270</v>
      </c>
    </row>
    <row r="2274" spans="1:18" x14ac:dyDescent="0.35">
      <c r="A2274" t="s">
        <v>1634</v>
      </c>
      <c r="B2274" t="s">
        <v>2163</v>
      </c>
      <c r="C2274">
        <v>1</v>
      </c>
      <c r="D2274">
        <v>48991</v>
      </c>
      <c r="G2274" t="s">
        <v>716</v>
      </c>
      <c r="J2274" s="9">
        <v>45076</v>
      </c>
      <c r="K2274" s="11" t="str">
        <f>TEXT(MONTH(J2274),"00")</f>
        <v>05</v>
      </c>
      <c r="L2274" s="11" t="str">
        <f>TEXT(DAY(J2274),"00")</f>
        <v>30</v>
      </c>
      <c r="M2274" s="5"/>
      <c r="N2274" t="s">
        <v>712</v>
      </c>
      <c r="O2274" t="s">
        <v>81</v>
      </c>
      <c r="P2274" t="s">
        <v>1253</v>
      </c>
      <c r="Q2274" t="s">
        <v>258</v>
      </c>
      <c r="R2274" t="s">
        <v>897</v>
      </c>
    </row>
    <row r="2275" spans="1:18" x14ac:dyDescent="0.35">
      <c r="A2275" t="s">
        <v>1634</v>
      </c>
      <c r="B2275" t="s">
        <v>2163</v>
      </c>
      <c r="C2275">
        <v>2</v>
      </c>
      <c r="D2275">
        <v>48992</v>
      </c>
      <c r="G2275" t="s">
        <v>716</v>
      </c>
      <c r="J2275" s="9">
        <v>44956</v>
      </c>
      <c r="K2275" s="11" t="str">
        <f>TEXT(MONTH(J2275),"00")</f>
        <v>01</v>
      </c>
      <c r="L2275" s="11" t="str">
        <f>TEXT(DAY(J2275),"00")</f>
        <v>30</v>
      </c>
      <c r="M2275" s="5"/>
      <c r="N2275" t="s">
        <v>17</v>
      </c>
      <c r="O2275" t="s">
        <v>119</v>
      </c>
      <c r="P2275" t="s">
        <v>1253</v>
      </c>
      <c r="Q2275" t="s">
        <v>253</v>
      </c>
      <c r="R2275" t="s">
        <v>878</v>
      </c>
    </row>
    <row r="2276" spans="1:18" x14ac:dyDescent="0.35">
      <c r="A2276" t="s">
        <v>1634</v>
      </c>
      <c r="B2276" t="s">
        <v>2163</v>
      </c>
      <c r="C2276">
        <v>3</v>
      </c>
      <c r="D2276">
        <v>49997</v>
      </c>
      <c r="G2276" t="s">
        <v>716</v>
      </c>
      <c r="J2276" s="9">
        <v>44956</v>
      </c>
      <c r="K2276" s="11" t="str">
        <f>TEXT(MONTH(J2276),"00")</f>
        <v>01</v>
      </c>
      <c r="L2276" s="11" t="str">
        <f>TEXT(DAY(J2276),"00")</f>
        <v>30</v>
      </c>
      <c r="M2276" s="5"/>
      <c r="N2276" t="s">
        <v>712</v>
      </c>
      <c r="O2276" t="s">
        <v>164</v>
      </c>
      <c r="P2276" t="s">
        <v>1253</v>
      </c>
      <c r="Q2276" t="s">
        <v>251</v>
      </c>
      <c r="R2276" t="s">
        <v>903</v>
      </c>
    </row>
    <row r="2277" spans="1:18" x14ac:dyDescent="0.35">
      <c r="A2277" t="s">
        <v>1634</v>
      </c>
      <c r="B2277" t="s">
        <v>2163</v>
      </c>
      <c r="C2277">
        <v>4</v>
      </c>
      <c r="D2277">
        <v>50024</v>
      </c>
      <c r="G2277" t="s">
        <v>716</v>
      </c>
      <c r="J2277" s="9">
        <v>10990</v>
      </c>
      <c r="K2277" s="11" t="str">
        <f>TEXT(MONTH(J2277),"0")</f>
        <v>2</v>
      </c>
      <c r="L2277" s="11" t="str">
        <f>RIGHT(TEXT(YEAR(J2277),"00"),LEN(TEXT(YEAR(J2277),"00"))-2)</f>
        <v>30</v>
      </c>
      <c r="M2277" s="6"/>
      <c r="N2277" t="s">
        <v>17</v>
      </c>
      <c r="O2277" t="s">
        <v>43</v>
      </c>
      <c r="P2277" t="s">
        <v>1253</v>
      </c>
      <c r="Q2277" t="s">
        <v>253</v>
      </c>
      <c r="R2277" t="s">
        <v>878</v>
      </c>
    </row>
    <row r="2278" spans="1:18" x14ac:dyDescent="0.35">
      <c r="A2278" t="s">
        <v>1634</v>
      </c>
      <c r="B2278" t="s">
        <v>2163</v>
      </c>
      <c r="C2278">
        <v>5</v>
      </c>
      <c r="D2278">
        <v>50425</v>
      </c>
      <c r="G2278" t="s">
        <v>716</v>
      </c>
      <c r="J2278" t="s">
        <v>132</v>
      </c>
      <c r="K2278" s="11" t="str">
        <f t="shared" ref="K2278:K2282" si="411">LEFT(J2278,2)</f>
        <v>0/</v>
      </c>
      <c r="L2278" s="11" t="str">
        <f t="shared" ref="L2278:L2282" si="412">RIGHT(J2278,2)</f>
        <v>30</v>
      </c>
      <c r="N2278" t="s">
        <v>17</v>
      </c>
      <c r="O2278" t="s">
        <v>164</v>
      </c>
      <c r="P2278" t="s">
        <v>1253</v>
      </c>
      <c r="Q2278" t="s">
        <v>241</v>
      </c>
      <c r="R2278" t="s">
        <v>1352</v>
      </c>
    </row>
    <row r="2279" spans="1:18" x14ac:dyDescent="0.35">
      <c r="A2279" t="s">
        <v>1613</v>
      </c>
      <c r="B2279" t="s">
        <v>2058</v>
      </c>
      <c r="C2279">
        <v>1</v>
      </c>
      <c r="D2279">
        <v>49112</v>
      </c>
      <c r="G2279" t="s">
        <v>759</v>
      </c>
      <c r="J2279" t="s">
        <v>447</v>
      </c>
      <c r="K2279" s="11" t="str">
        <f t="shared" si="411"/>
        <v>0/</v>
      </c>
      <c r="L2279" s="11" t="str">
        <f t="shared" si="412"/>
        <v>15</v>
      </c>
      <c r="N2279" t="s">
        <v>745</v>
      </c>
      <c r="O2279" t="s">
        <v>745</v>
      </c>
      <c r="P2279" t="s">
        <v>1253</v>
      </c>
      <c r="R2279" t="s">
        <v>1065</v>
      </c>
    </row>
    <row r="2280" spans="1:18" x14ac:dyDescent="0.35">
      <c r="A2280" t="s">
        <v>1613</v>
      </c>
      <c r="B2280" t="s">
        <v>2058</v>
      </c>
      <c r="C2280">
        <v>2</v>
      </c>
      <c r="D2280">
        <v>49113</v>
      </c>
      <c r="G2280" t="s">
        <v>759</v>
      </c>
      <c r="J2280" t="s">
        <v>447</v>
      </c>
      <c r="K2280" s="11" t="str">
        <f t="shared" si="411"/>
        <v>0/</v>
      </c>
      <c r="L2280" s="11" t="str">
        <f t="shared" si="412"/>
        <v>15</v>
      </c>
      <c r="N2280" t="s">
        <v>745</v>
      </c>
      <c r="O2280" t="s">
        <v>745</v>
      </c>
      <c r="P2280" t="s">
        <v>1253</v>
      </c>
      <c r="R2280" t="s">
        <v>836</v>
      </c>
    </row>
    <row r="2281" spans="1:18" x14ac:dyDescent="0.35">
      <c r="A2281" t="s">
        <v>1613</v>
      </c>
      <c r="B2281" t="s">
        <v>2058</v>
      </c>
      <c r="C2281">
        <v>38</v>
      </c>
      <c r="D2281">
        <v>49115</v>
      </c>
      <c r="G2281" t="s">
        <v>759</v>
      </c>
      <c r="J2281" t="s">
        <v>546</v>
      </c>
      <c r="K2281" s="11" t="str">
        <f t="shared" si="411"/>
        <v>0/</v>
      </c>
      <c r="L2281" s="11" t="str">
        <f t="shared" si="412"/>
        <v>50</v>
      </c>
      <c r="N2281" t="s">
        <v>17</v>
      </c>
      <c r="O2281" t="s">
        <v>43</v>
      </c>
      <c r="P2281" t="s">
        <v>1253</v>
      </c>
      <c r="Q2281" t="s">
        <v>717</v>
      </c>
      <c r="R2281" t="s">
        <v>747</v>
      </c>
    </row>
    <row r="2282" spans="1:18" x14ac:dyDescent="0.35">
      <c r="A2282" t="s">
        <v>1613</v>
      </c>
      <c r="B2282" t="s">
        <v>2058</v>
      </c>
      <c r="C2282">
        <v>90</v>
      </c>
      <c r="D2282">
        <v>49116</v>
      </c>
      <c r="G2282" t="s">
        <v>759</v>
      </c>
      <c r="J2282" t="s">
        <v>546</v>
      </c>
      <c r="K2282" s="11" t="str">
        <f t="shared" si="411"/>
        <v>0/</v>
      </c>
      <c r="L2282" s="11" t="str">
        <f t="shared" si="412"/>
        <v>50</v>
      </c>
      <c r="N2282" t="s">
        <v>17</v>
      </c>
      <c r="O2282" t="s">
        <v>43</v>
      </c>
      <c r="P2282" t="s">
        <v>1253</v>
      </c>
      <c r="Q2282" t="s">
        <v>703</v>
      </c>
      <c r="R2282" t="s">
        <v>719</v>
      </c>
    </row>
    <row r="2283" spans="1:18" x14ac:dyDescent="0.35">
      <c r="A2283" t="s">
        <v>1613</v>
      </c>
      <c r="B2283" t="s">
        <v>2058</v>
      </c>
      <c r="C2283">
        <v>92</v>
      </c>
      <c r="D2283">
        <v>49117</v>
      </c>
      <c r="G2283" t="s">
        <v>759</v>
      </c>
      <c r="J2283" s="9">
        <v>32874</v>
      </c>
      <c r="K2283" s="11" t="str">
        <f>TEXT(MONTH(J2283),"0")</f>
        <v>1</v>
      </c>
      <c r="L2283" s="11" t="str">
        <f>RIGHT(TEXT(YEAR(J2283),"00"),LEN(TEXT(YEAR(J2283),"00"))-2)</f>
        <v>90</v>
      </c>
      <c r="M2283" s="6"/>
      <c r="N2283" t="s">
        <v>17</v>
      </c>
      <c r="O2283" t="s">
        <v>238</v>
      </c>
      <c r="P2283" t="s">
        <v>1253</v>
      </c>
      <c r="Q2283" t="s">
        <v>703</v>
      </c>
      <c r="R2283" t="s">
        <v>1061</v>
      </c>
    </row>
    <row r="2284" spans="1:18" x14ac:dyDescent="0.35">
      <c r="A2284" t="s">
        <v>1613</v>
      </c>
      <c r="B2284" t="s">
        <v>2058</v>
      </c>
      <c r="C2284">
        <v>93</v>
      </c>
      <c r="D2284">
        <v>50639</v>
      </c>
      <c r="G2284" t="s">
        <v>759</v>
      </c>
      <c r="J2284" t="s">
        <v>132</v>
      </c>
      <c r="K2284" s="11" t="str">
        <f t="shared" ref="K2284:K2288" si="413">LEFT(J2284,2)</f>
        <v>0/</v>
      </c>
      <c r="L2284" s="11" t="str">
        <f t="shared" ref="L2284:L2288" si="414">RIGHT(J2284,2)</f>
        <v>30</v>
      </c>
      <c r="N2284" t="s">
        <v>17</v>
      </c>
      <c r="O2284" t="s">
        <v>46</v>
      </c>
      <c r="P2284" t="s">
        <v>1253</v>
      </c>
      <c r="Q2284" t="s">
        <v>1210</v>
      </c>
      <c r="R2284" t="s">
        <v>734</v>
      </c>
    </row>
    <row r="2285" spans="1:18" x14ac:dyDescent="0.35">
      <c r="A2285" t="s">
        <v>1613</v>
      </c>
      <c r="B2285" t="s">
        <v>2058</v>
      </c>
      <c r="C2285">
        <v>94</v>
      </c>
      <c r="D2285">
        <v>49118</v>
      </c>
      <c r="G2285" t="s">
        <v>759</v>
      </c>
      <c r="J2285" t="s">
        <v>1032</v>
      </c>
      <c r="K2285" s="11" t="str">
        <f t="shared" si="413"/>
        <v>0/</v>
      </c>
      <c r="L2285" s="11" t="str">
        <f t="shared" si="414"/>
        <v>90</v>
      </c>
      <c r="N2285" t="s">
        <v>712</v>
      </c>
      <c r="O2285" t="s">
        <v>119</v>
      </c>
      <c r="P2285" t="s">
        <v>1253</v>
      </c>
      <c r="Q2285" t="s">
        <v>703</v>
      </c>
      <c r="R2285" t="s">
        <v>73</v>
      </c>
    </row>
    <row r="2286" spans="1:18" x14ac:dyDescent="0.35">
      <c r="A2286" t="s">
        <v>1614</v>
      </c>
      <c r="B2286" t="s">
        <v>2200</v>
      </c>
      <c r="C2286">
        <v>1</v>
      </c>
      <c r="D2286">
        <v>49286</v>
      </c>
      <c r="G2286" t="s">
        <v>716</v>
      </c>
      <c r="J2286" t="s">
        <v>1428</v>
      </c>
      <c r="K2286" s="11" t="str">
        <f t="shared" si="413"/>
        <v>27</v>
      </c>
      <c r="L2286" s="11" t="str">
        <f t="shared" si="414"/>
        <v>70</v>
      </c>
      <c r="N2286" t="s">
        <v>714</v>
      </c>
      <c r="O2286" t="s">
        <v>92</v>
      </c>
      <c r="P2286" t="s">
        <v>1253</v>
      </c>
      <c r="Q2286" t="s">
        <v>1278</v>
      </c>
      <c r="R2286" t="s">
        <v>743</v>
      </c>
    </row>
    <row r="2287" spans="1:18" x14ac:dyDescent="0.35">
      <c r="A2287" t="s">
        <v>1615</v>
      </c>
      <c r="B2287" t="s">
        <v>2060</v>
      </c>
      <c r="C2287">
        <v>1</v>
      </c>
      <c r="D2287">
        <v>49467</v>
      </c>
      <c r="G2287" t="s">
        <v>22</v>
      </c>
      <c r="J2287" t="s">
        <v>304</v>
      </c>
      <c r="K2287" s="11" t="str">
        <f t="shared" si="413"/>
        <v>13</v>
      </c>
      <c r="L2287" s="11" t="str">
        <f t="shared" si="414"/>
        <v>20</v>
      </c>
      <c r="N2287" t="s">
        <v>28</v>
      </c>
      <c r="O2287" t="s">
        <v>635</v>
      </c>
      <c r="P2287" t="s">
        <v>1253</v>
      </c>
      <c r="Q2287" t="s">
        <v>717</v>
      </c>
      <c r="R2287" t="s">
        <v>1070</v>
      </c>
    </row>
    <row r="2288" spans="1:18" x14ac:dyDescent="0.35">
      <c r="A2288" t="s">
        <v>1615</v>
      </c>
      <c r="B2288" t="s">
        <v>2060</v>
      </c>
      <c r="C2288">
        <v>2</v>
      </c>
      <c r="D2288">
        <v>49468</v>
      </c>
      <c r="G2288" t="s">
        <v>22</v>
      </c>
      <c r="J2288" t="s">
        <v>330</v>
      </c>
      <c r="K2288" s="11" t="str">
        <f t="shared" si="413"/>
        <v>0/</v>
      </c>
      <c r="L2288" s="11" t="str">
        <f t="shared" si="414"/>
        <v>20</v>
      </c>
      <c r="N2288" t="s">
        <v>28</v>
      </c>
      <c r="O2288" t="s">
        <v>635</v>
      </c>
      <c r="P2288" t="s">
        <v>1253</v>
      </c>
      <c r="Q2288" t="s">
        <v>717</v>
      </c>
      <c r="R2288" t="s">
        <v>1070</v>
      </c>
    </row>
    <row r="2289" spans="1:18" x14ac:dyDescent="0.35">
      <c r="A2289" t="s">
        <v>1034</v>
      </c>
      <c r="B2289" t="s">
        <v>2201</v>
      </c>
      <c r="C2289">
        <v>1</v>
      </c>
      <c r="D2289">
        <v>49321</v>
      </c>
      <c r="G2289" t="s">
        <v>22</v>
      </c>
      <c r="J2289" s="9">
        <v>44946</v>
      </c>
      <c r="K2289" s="11" t="str">
        <f>TEXT(MONTH(J2289),"00")</f>
        <v>01</v>
      </c>
      <c r="L2289" s="11" t="str">
        <f>TEXT(DAY(J2289),"00")</f>
        <v>20</v>
      </c>
      <c r="M2289" s="5"/>
      <c r="N2289" t="s">
        <v>28</v>
      </c>
      <c r="O2289" t="s">
        <v>635</v>
      </c>
      <c r="P2289" t="s">
        <v>1253</v>
      </c>
      <c r="Q2289" t="s">
        <v>717</v>
      </c>
      <c r="R2289" t="s">
        <v>1070</v>
      </c>
    </row>
    <row r="2290" spans="1:18" x14ac:dyDescent="0.35">
      <c r="A2290" t="s">
        <v>1034</v>
      </c>
      <c r="B2290" t="s">
        <v>2201</v>
      </c>
      <c r="C2290">
        <v>2</v>
      </c>
      <c r="D2290">
        <v>49322</v>
      </c>
      <c r="G2290" t="s">
        <v>22</v>
      </c>
      <c r="J2290" s="9">
        <v>44946</v>
      </c>
      <c r="K2290" s="11" t="str">
        <f>TEXT(MONTH(J2290),"00")</f>
        <v>01</v>
      </c>
      <c r="L2290" s="11" t="str">
        <f>TEXT(DAY(J2290),"00")</f>
        <v>20</v>
      </c>
      <c r="M2290" s="5"/>
      <c r="N2290" t="s">
        <v>28</v>
      </c>
      <c r="O2290" t="s">
        <v>635</v>
      </c>
      <c r="P2290" t="s">
        <v>1253</v>
      </c>
      <c r="Q2290" t="s">
        <v>717</v>
      </c>
      <c r="R2290" t="s">
        <v>1070</v>
      </c>
    </row>
    <row r="2291" spans="1:18" x14ac:dyDescent="0.35">
      <c r="K2291" s="11" t="str">
        <f t="shared" ref="K2291:K2297" si="415">LEFT(J2291,2)</f>
        <v/>
      </c>
      <c r="L2291" s="11" t="str">
        <f t="shared" ref="L2291:L2297" si="416">RIGHT(J2291,2)</f>
        <v/>
      </c>
    </row>
    <row r="2292" spans="1:18" x14ac:dyDescent="0.35">
      <c r="A2292" t="s">
        <v>2653</v>
      </c>
      <c r="B2292" t="s">
        <v>2654</v>
      </c>
      <c r="C2292">
        <v>1</v>
      </c>
      <c r="D2292">
        <v>46496</v>
      </c>
      <c r="E2292">
        <v>3</v>
      </c>
      <c r="G2292" t="s">
        <v>2211</v>
      </c>
      <c r="H2292" t="s">
        <v>2212</v>
      </c>
      <c r="J2292" t="s">
        <v>230</v>
      </c>
      <c r="K2292" s="11" t="str">
        <f t="shared" si="415"/>
        <v>25</v>
      </c>
      <c r="L2292" s="11" t="str">
        <f t="shared" si="416"/>
        <v>30</v>
      </c>
      <c r="N2292" t="s">
        <v>2213</v>
      </c>
      <c r="O2292" t="s">
        <v>46</v>
      </c>
      <c r="P2292" t="s">
        <v>2214</v>
      </c>
      <c r="Q2292" t="s">
        <v>133</v>
      </c>
      <c r="R2292" t="s">
        <v>2215</v>
      </c>
    </row>
    <row r="2293" spans="1:18" x14ac:dyDescent="0.35">
      <c r="A2293" t="s">
        <v>2655</v>
      </c>
      <c r="B2293" t="s">
        <v>2656</v>
      </c>
      <c r="C2293">
        <v>1</v>
      </c>
      <c r="D2293">
        <v>42563</v>
      </c>
      <c r="E2293">
        <v>3</v>
      </c>
      <c r="G2293" t="s">
        <v>2211</v>
      </c>
      <c r="J2293" t="s">
        <v>284</v>
      </c>
      <c r="K2293" s="11" t="str">
        <f t="shared" si="415"/>
        <v>62</v>
      </c>
      <c r="L2293" s="11" t="str">
        <f t="shared" si="416"/>
        <v>60</v>
      </c>
      <c r="N2293" t="s">
        <v>2213</v>
      </c>
      <c r="O2293" t="s">
        <v>18</v>
      </c>
      <c r="P2293" t="s">
        <v>2214</v>
      </c>
      <c r="Q2293" t="s">
        <v>20</v>
      </c>
      <c r="R2293" t="s">
        <v>2216</v>
      </c>
    </row>
    <row r="2294" spans="1:18" x14ac:dyDescent="0.35">
      <c r="A2294" t="s">
        <v>2655</v>
      </c>
      <c r="B2294" t="s">
        <v>2656</v>
      </c>
      <c r="C2294">
        <v>2</v>
      </c>
      <c r="D2294">
        <v>42564</v>
      </c>
      <c r="E2294">
        <v>0</v>
      </c>
      <c r="G2294" t="s">
        <v>2217</v>
      </c>
      <c r="J2294" t="s">
        <v>271</v>
      </c>
      <c r="K2294" s="11" t="str">
        <f t="shared" si="415"/>
        <v>32</v>
      </c>
      <c r="L2294" s="11" t="str">
        <f t="shared" si="416"/>
        <v>30</v>
      </c>
      <c r="N2294" t="s">
        <v>24</v>
      </c>
      <c r="O2294" t="s">
        <v>602</v>
      </c>
      <c r="P2294" t="s">
        <v>2214</v>
      </c>
      <c r="Q2294" t="s">
        <v>57</v>
      </c>
      <c r="R2294" t="s">
        <v>2216</v>
      </c>
    </row>
    <row r="2295" spans="1:18" x14ac:dyDescent="0.35">
      <c r="A2295" t="s">
        <v>2655</v>
      </c>
      <c r="B2295" t="s">
        <v>2656</v>
      </c>
      <c r="C2295">
        <v>3</v>
      </c>
      <c r="D2295">
        <v>46075</v>
      </c>
      <c r="E2295">
        <v>0</v>
      </c>
      <c r="G2295" t="s">
        <v>2217</v>
      </c>
      <c r="J2295" t="s">
        <v>243</v>
      </c>
      <c r="K2295" s="11" t="str">
        <f t="shared" si="415"/>
        <v>30</v>
      </c>
      <c r="L2295" s="11" t="str">
        <f t="shared" si="416"/>
        <v>30</v>
      </c>
      <c r="N2295" t="s">
        <v>28</v>
      </c>
      <c r="O2295" t="s">
        <v>602</v>
      </c>
      <c r="P2295" t="s">
        <v>2214</v>
      </c>
      <c r="Q2295" t="s">
        <v>57</v>
      </c>
      <c r="R2295" t="s">
        <v>2216</v>
      </c>
    </row>
    <row r="2296" spans="1:18" x14ac:dyDescent="0.35">
      <c r="A2296" t="s">
        <v>2657</v>
      </c>
      <c r="B2296" t="s">
        <v>2658</v>
      </c>
      <c r="C2296">
        <v>1</v>
      </c>
      <c r="D2296">
        <v>41711</v>
      </c>
      <c r="E2296">
        <v>3</v>
      </c>
      <c r="G2296" t="s">
        <v>2218</v>
      </c>
      <c r="J2296" t="s">
        <v>101</v>
      </c>
      <c r="K2296" s="11" t="str">
        <f t="shared" si="415"/>
        <v>27</v>
      </c>
      <c r="L2296" s="11" t="str">
        <f t="shared" si="416"/>
        <v>45</v>
      </c>
      <c r="N2296" t="s">
        <v>2213</v>
      </c>
      <c r="O2296" t="s">
        <v>83</v>
      </c>
      <c r="P2296" t="s">
        <v>2214</v>
      </c>
      <c r="Q2296" t="s">
        <v>20</v>
      </c>
      <c r="R2296" t="s">
        <v>2219</v>
      </c>
    </row>
    <row r="2297" spans="1:18" x14ac:dyDescent="0.35">
      <c r="A2297" t="s">
        <v>2657</v>
      </c>
      <c r="B2297" t="s">
        <v>2658</v>
      </c>
      <c r="C2297">
        <v>2</v>
      </c>
      <c r="D2297">
        <v>41712</v>
      </c>
      <c r="E2297">
        <v>0</v>
      </c>
      <c r="G2297" t="s">
        <v>2217</v>
      </c>
      <c r="J2297" t="s">
        <v>463</v>
      </c>
      <c r="K2297" s="11" t="str">
        <f t="shared" si="415"/>
        <v>26</v>
      </c>
      <c r="L2297" s="11" t="str">
        <f t="shared" si="416"/>
        <v>25</v>
      </c>
      <c r="N2297" t="s">
        <v>28</v>
      </c>
      <c r="O2297" t="s">
        <v>124</v>
      </c>
      <c r="P2297" t="s">
        <v>2214</v>
      </c>
      <c r="Q2297" t="s">
        <v>40</v>
      </c>
      <c r="R2297" t="s">
        <v>2220</v>
      </c>
    </row>
    <row r="2298" spans="1:18" x14ac:dyDescent="0.35">
      <c r="A2298" t="s">
        <v>2657</v>
      </c>
      <c r="B2298" t="s">
        <v>2658</v>
      </c>
      <c r="C2298">
        <v>4</v>
      </c>
      <c r="D2298">
        <v>49207</v>
      </c>
      <c r="E2298">
        <v>0</v>
      </c>
      <c r="G2298" t="s">
        <v>2217</v>
      </c>
      <c r="J2298" s="9">
        <v>44951</v>
      </c>
      <c r="K2298" s="11" t="str">
        <f>TEXT(MONTH(J2298),"00")</f>
        <v>01</v>
      </c>
      <c r="L2298" s="11" t="str">
        <f>TEXT(DAY(J2298),"00")</f>
        <v>25</v>
      </c>
      <c r="M2298" s="5"/>
      <c r="N2298" t="s">
        <v>2221</v>
      </c>
      <c r="O2298" t="s">
        <v>2222</v>
      </c>
      <c r="P2298" t="s">
        <v>2214</v>
      </c>
      <c r="Q2298" t="s">
        <v>40</v>
      </c>
      <c r="R2298" t="s">
        <v>2220</v>
      </c>
    </row>
    <row r="2299" spans="1:18" x14ac:dyDescent="0.35">
      <c r="A2299" t="s">
        <v>2659</v>
      </c>
      <c r="B2299" t="s">
        <v>2660</v>
      </c>
      <c r="C2299">
        <v>1</v>
      </c>
      <c r="D2299">
        <v>43723</v>
      </c>
      <c r="E2299">
        <v>3</v>
      </c>
      <c r="G2299" t="s">
        <v>2211</v>
      </c>
      <c r="J2299" t="s">
        <v>2223</v>
      </c>
      <c r="K2299" s="11" t="str">
        <f t="shared" ref="K2299:K2300" si="417">LEFT(J2299,2)</f>
        <v>42</v>
      </c>
      <c r="L2299" s="11" t="str">
        <f t="shared" ref="L2299:L2300" si="418">RIGHT(J2299,2)</f>
        <v>60</v>
      </c>
      <c r="N2299" t="s">
        <v>2213</v>
      </c>
      <c r="O2299" t="s">
        <v>83</v>
      </c>
      <c r="P2299" t="s">
        <v>2214</v>
      </c>
      <c r="Q2299" t="s">
        <v>2224</v>
      </c>
      <c r="R2299" t="s">
        <v>2225</v>
      </c>
    </row>
    <row r="2300" spans="1:18" x14ac:dyDescent="0.35">
      <c r="A2300" t="s">
        <v>2659</v>
      </c>
      <c r="B2300" t="s">
        <v>2660</v>
      </c>
      <c r="C2300">
        <v>2</v>
      </c>
      <c r="D2300">
        <v>43724</v>
      </c>
      <c r="E2300">
        <v>0</v>
      </c>
      <c r="G2300" t="s">
        <v>2217</v>
      </c>
      <c r="J2300" t="s">
        <v>273</v>
      </c>
      <c r="K2300" s="11" t="str">
        <f t="shared" si="417"/>
        <v>31</v>
      </c>
      <c r="L2300" s="11" t="str">
        <f t="shared" si="418"/>
        <v>30</v>
      </c>
      <c r="N2300" t="s">
        <v>2221</v>
      </c>
      <c r="O2300" t="s">
        <v>124</v>
      </c>
      <c r="P2300" t="s">
        <v>2214</v>
      </c>
      <c r="Q2300" t="s">
        <v>40</v>
      </c>
      <c r="R2300" t="s">
        <v>2225</v>
      </c>
    </row>
    <row r="2301" spans="1:18" x14ac:dyDescent="0.35">
      <c r="A2301" t="s">
        <v>2659</v>
      </c>
      <c r="B2301" t="s">
        <v>2660</v>
      </c>
      <c r="C2301">
        <v>4</v>
      </c>
      <c r="D2301">
        <v>49208</v>
      </c>
      <c r="E2301">
        <v>0</v>
      </c>
      <c r="G2301" t="s">
        <v>2217</v>
      </c>
      <c r="J2301" s="9">
        <v>45260</v>
      </c>
      <c r="K2301" s="11" t="str">
        <f>TEXT(MONTH(J2301),"00")</f>
        <v>11</v>
      </c>
      <c r="L2301" s="11" t="str">
        <f>TEXT(DAY(J2301),"00")</f>
        <v>30</v>
      </c>
      <c r="M2301" s="5"/>
      <c r="N2301" t="s">
        <v>28</v>
      </c>
      <c r="O2301" t="s">
        <v>2222</v>
      </c>
      <c r="P2301" t="s">
        <v>2214</v>
      </c>
      <c r="Q2301" t="s">
        <v>40</v>
      </c>
      <c r="R2301" t="s">
        <v>2225</v>
      </c>
    </row>
    <row r="2302" spans="1:18" x14ac:dyDescent="0.35">
      <c r="A2302" t="s">
        <v>2661</v>
      </c>
      <c r="B2302" t="s">
        <v>2662</v>
      </c>
      <c r="C2302">
        <v>1</v>
      </c>
      <c r="D2302">
        <v>41715</v>
      </c>
      <c r="E2302">
        <v>1</v>
      </c>
      <c r="G2302" t="s">
        <v>2218</v>
      </c>
      <c r="J2302" s="9">
        <v>45015</v>
      </c>
      <c r="K2302" s="11" t="str">
        <f>TEXT(MONTH(J2302),"00")</f>
        <v>03</v>
      </c>
      <c r="L2302" s="11" t="str">
        <f>TEXT(DAY(J2302),"00")</f>
        <v>30</v>
      </c>
      <c r="M2302" s="5"/>
      <c r="N2302" t="s">
        <v>2226</v>
      </c>
      <c r="O2302" t="s">
        <v>2226</v>
      </c>
      <c r="P2302" t="s">
        <v>2214</v>
      </c>
      <c r="R2302" t="s">
        <v>2227</v>
      </c>
    </row>
    <row r="2303" spans="1:18" x14ac:dyDescent="0.35">
      <c r="A2303" t="s">
        <v>2661</v>
      </c>
      <c r="B2303" t="s">
        <v>2662</v>
      </c>
      <c r="C2303">
        <v>2</v>
      </c>
      <c r="D2303">
        <v>42277</v>
      </c>
      <c r="E2303">
        <v>1</v>
      </c>
      <c r="G2303" t="s">
        <v>2218</v>
      </c>
      <c r="J2303" s="9">
        <v>45015</v>
      </c>
      <c r="K2303" s="11" t="str">
        <f>TEXT(MONTH(J2303),"00")</f>
        <v>03</v>
      </c>
      <c r="L2303" s="11" t="str">
        <f>TEXT(DAY(J2303),"00")</f>
        <v>30</v>
      </c>
      <c r="M2303" s="5"/>
      <c r="N2303" t="s">
        <v>28</v>
      </c>
      <c r="O2303" t="s">
        <v>83</v>
      </c>
      <c r="P2303" t="s">
        <v>2214</v>
      </c>
      <c r="Q2303" t="s">
        <v>366</v>
      </c>
      <c r="R2303" t="s">
        <v>2227</v>
      </c>
    </row>
    <row r="2304" spans="1:18" x14ac:dyDescent="0.35">
      <c r="A2304" t="s">
        <v>2663</v>
      </c>
      <c r="B2304" t="s">
        <v>2664</v>
      </c>
      <c r="C2304">
        <v>1</v>
      </c>
      <c r="D2304">
        <v>46501</v>
      </c>
      <c r="E2304">
        <v>3</v>
      </c>
      <c r="G2304" t="s">
        <v>2218</v>
      </c>
      <c r="J2304" t="s">
        <v>569</v>
      </c>
      <c r="K2304" s="11" t="str">
        <f t="shared" ref="K2304:K2308" si="419">LEFT(J2304,2)</f>
        <v>38</v>
      </c>
      <c r="L2304" s="11" t="str">
        <f t="shared" ref="L2304:L2308" si="420">RIGHT(J2304,2)</f>
        <v>50</v>
      </c>
      <c r="N2304" t="s">
        <v>2221</v>
      </c>
      <c r="O2304" t="s">
        <v>92</v>
      </c>
      <c r="P2304" t="s">
        <v>2214</v>
      </c>
      <c r="Q2304" t="s">
        <v>88</v>
      </c>
      <c r="R2304" t="s">
        <v>2227</v>
      </c>
    </row>
    <row r="2305" spans="1:18" x14ac:dyDescent="0.35">
      <c r="A2305" t="s">
        <v>2665</v>
      </c>
      <c r="B2305" t="s">
        <v>2666</v>
      </c>
      <c r="C2305">
        <v>1</v>
      </c>
      <c r="D2305">
        <v>41716</v>
      </c>
      <c r="E2305">
        <v>3</v>
      </c>
      <c r="G2305" t="s">
        <v>2218</v>
      </c>
      <c r="J2305" t="s">
        <v>1427</v>
      </c>
      <c r="K2305" s="11" t="str">
        <f t="shared" si="419"/>
        <v>16</v>
      </c>
      <c r="L2305" s="11" t="str">
        <f t="shared" si="420"/>
        <v>50</v>
      </c>
      <c r="N2305" t="s">
        <v>2213</v>
      </c>
      <c r="O2305" t="s">
        <v>18</v>
      </c>
      <c r="P2305" t="s">
        <v>2214</v>
      </c>
      <c r="Q2305" t="s">
        <v>51</v>
      </c>
      <c r="R2305" t="s">
        <v>2227</v>
      </c>
    </row>
    <row r="2306" spans="1:18" x14ac:dyDescent="0.35">
      <c r="A2306" t="s">
        <v>2665</v>
      </c>
      <c r="B2306" t="s">
        <v>2666</v>
      </c>
      <c r="C2306">
        <v>5</v>
      </c>
      <c r="D2306">
        <v>49436</v>
      </c>
      <c r="E2306">
        <v>0</v>
      </c>
      <c r="G2306" t="s">
        <v>2217</v>
      </c>
      <c r="J2306" t="s">
        <v>566</v>
      </c>
      <c r="K2306" s="11" t="str">
        <f t="shared" si="419"/>
        <v>16</v>
      </c>
      <c r="L2306" s="11" t="str">
        <f t="shared" si="420"/>
        <v>30</v>
      </c>
      <c r="N2306" t="s">
        <v>2213</v>
      </c>
      <c r="O2306" t="s">
        <v>2228</v>
      </c>
      <c r="P2306" t="s">
        <v>2214</v>
      </c>
      <c r="Q2306" t="s">
        <v>51</v>
      </c>
      <c r="R2306" t="s">
        <v>2227</v>
      </c>
    </row>
    <row r="2307" spans="1:18" x14ac:dyDescent="0.35">
      <c r="A2307" t="s">
        <v>2667</v>
      </c>
      <c r="B2307" t="s">
        <v>2668</v>
      </c>
      <c r="C2307">
        <v>1</v>
      </c>
      <c r="D2307">
        <v>41719</v>
      </c>
      <c r="E2307">
        <v>3</v>
      </c>
      <c r="G2307" t="s">
        <v>2218</v>
      </c>
      <c r="J2307" t="s">
        <v>1042</v>
      </c>
      <c r="K2307" s="11" t="str">
        <f t="shared" si="419"/>
        <v>34</v>
      </c>
      <c r="L2307" s="11" t="str">
        <f t="shared" si="420"/>
        <v>40</v>
      </c>
      <c r="N2307" t="s">
        <v>2213</v>
      </c>
      <c r="O2307" t="s">
        <v>56</v>
      </c>
      <c r="P2307" t="s">
        <v>2214</v>
      </c>
      <c r="Q2307" t="s">
        <v>20</v>
      </c>
      <c r="R2307" t="s">
        <v>2216</v>
      </c>
    </row>
    <row r="2308" spans="1:18" x14ac:dyDescent="0.35">
      <c r="A2308" t="s">
        <v>2667</v>
      </c>
      <c r="B2308" t="s">
        <v>2668</v>
      </c>
      <c r="C2308">
        <v>2</v>
      </c>
      <c r="D2308">
        <v>41720</v>
      </c>
      <c r="E2308">
        <v>0</v>
      </c>
      <c r="G2308" t="s">
        <v>2217</v>
      </c>
      <c r="J2308" t="s">
        <v>310</v>
      </c>
      <c r="K2308" s="11" t="str">
        <f t="shared" si="419"/>
        <v>22</v>
      </c>
      <c r="L2308" s="11" t="str">
        <f t="shared" si="420"/>
        <v>20</v>
      </c>
      <c r="N2308" t="s">
        <v>28</v>
      </c>
      <c r="O2308" t="s">
        <v>128</v>
      </c>
      <c r="P2308" t="s">
        <v>2214</v>
      </c>
      <c r="Q2308" t="s">
        <v>2229</v>
      </c>
      <c r="R2308" t="s">
        <v>2216</v>
      </c>
    </row>
    <row r="2309" spans="1:18" x14ac:dyDescent="0.35">
      <c r="A2309" t="s">
        <v>2667</v>
      </c>
      <c r="B2309" t="s">
        <v>2668</v>
      </c>
      <c r="C2309">
        <v>6</v>
      </c>
      <c r="D2309">
        <v>49782</v>
      </c>
      <c r="E2309">
        <v>0</v>
      </c>
      <c r="G2309" t="s">
        <v>2217</v>
      </c>
      <c r="J2309" s="9">
        <v>45280</v>
      </c>
      <c r="K2309" s="11" t="str">
        <f>TEXT(MONTH(J2309),"00")</f>
        <v>12</v>
      </c>
      <c r="L2309" s="11" t="str">
        <f>TEXT(DAY(J2309),"00")</f>
        <v>20</v>
      </c>
      <c r="M2309" s="5"/>
      <c r="N2309" t="s">
        <v>2221</v>
      </c>
      <c r="O2309" t="s">
        <v>748</v>
      </c>
      <c r="P2309" t="s">
        <v>2214</v>
      </c>
      <c r="Q2309" t="s">
        <v>2229</v>
      </c>
      <c r="R2309" t="s">
        <v>2216</v>
      </c>
    </row>
    <row r="2310" spans="1:18" x14ac:dyDescent="0.35">
      <c r="A2310" t="s">
        <v>2669</v>
      </c>
      <c r="B2310" t="s">
        <v>2670</v>
      </c>
      <c r="C2310">
        <v>1</v>
      </c>
      <c r="D2310">
        <v>41724</v>
      </c>
      <c r="E2310">
        <v>3</v>
      </c>
      <c r="G2310" t="s">
        <v>2218</v>
      </c>
      <c r="J2310" t="s">
        <v>2230</v>
      </c>
      <c r="K2310" s="11" t="str">
        <f t="shared" ref="K2310:K2327" si="421">LEFT(J2310,2)</f>
        <v>20</v>
      </c>
      <c r="L2310" s="11" t="str">
        <f t="shared" ref="L2310:L2327" si="422">RIGHT(J2310,2)</f>
        <v>45</v>
      </c>
      <c r="N2310" t="s">
        <v>2213</v>
      </c>
      <c r="O2310" t="s">
        <v>60</v>
      </c>
      <c r="P2310" t="s">
        <v>2214</v>
      </c>
      <c r="Q2310" t="s">
        <v>74</v>
      </c>
      <c r="R2310" t="s">
        <v>61</v>
      </c>
    </row>
    <row r="2311" spans="1:18" x14ac:dyDescent="0.35">
      <c r="A2311" t="s">
        <v>2669</v>
      </c>
      <c r="B2311" t="s">
        <v>2670</v>
      </c>
      <c r="C2311">
        <v>2</v>
      </c>
      <c r="D2311">
        <v>41798</v>
      </c>
      <c r="E2311">
        <v>0</v>
      </c>
      <c r="G2311" t="s">
        <v>2217</v>
      </c>
      <c r="J2311" t="s">
        <v>2230</v>
      </c>
      <c r="K2311" s="11" t="str">
        <f t="shared" si="421"/>
        <v>20</v>
      </c>
      <c r="L2311" s="11" t="str">
        <f t="shared" si="422"/>
        <v>45</v>
      </c>
      <c r="N2311" t="s">
        <v>2221</v>
      </c>
      <c r="O2311" t="s">
        <v>328</v>
      </c>
      <c r="P2311" t="s">
        <v>2214</v>
      </c>
      <c r="Q2311" t="s">
        <v>63</v>
      </c>
      <c r="R2311" t="s">
        <v>61</v>
      </c>
    </row>
    <row r="2312" spans="1:18" x14ac:dyDescent="0.35">
      <c r="A2312" t="s">
        <v>2671</v>
      </c>
      <c r="B2312" t="s">
        <v>2672</v>
      </c>
      <c r="C2312">
        <v>2</v>
      </c>
      <c r="D2312">
        <v>49781</v>
      </c>
      <c r="E2312">
        <v>3</v>
      </c>
      <c r="G2312" t="s">
        <v>2218</v>
      </c>
      <c r="J2312" t="s">
        <v>2231</v>
      </c>
      <c r="K2312" s="11" t="str">
        <f t="shared" si="421"/>
        <v>61</v>
      </c>
      <c r="L2312" s="11" t="str">
        <f t="shared" si="422"/>
        <v>50</v>
      </c>
      <c r="N2312" t="s">
        <v>31</v>
      </c>
      <c r="O2312" t="s">
        <v>252</v>
      </c>
      <c r="P2312" t="s">
        <v>2214</v>
      </c>
      <c r="Q2312" t="s">
        <v>20</v>
      </c>
      <c r="R2312" t="s">
        <v>2232</v>
      </c>
    </row>
    <row r="2313" spans="1:18" x14ac:dyDescent="0.35">
      <c r="A2313" t="s">
        <v>2673</v>
      </c>
      <c r="B2313" t="s">
        <v>2674</v>
      </c>
      <c r="C2313">
        <v>1</v>
      </c>
      <c r="D2313">
        <v>41725</v>
      </c>
      <c r="E2313">
        <v>3</v>
      </c>
      <c r="G2313" t="s">
        <v>2218</v>
      </c>
      <c r="J2313" t="s">
        <v>242</v>
      </c>
      <c r="K2313" s="11" t="str">
        <f t="shared" si="421"/>
        <v>21</v>
      </c>
      <c r="L2313" s="11" t="str">
        <f t="shared" si="422"/>
        <v>30</v>
      </c>
      <c r="N2313" t="s">
        <v>2213</v>
      </c>
      <c r="O2313" t="s">
        <v>65</v>
      </c>
      <c r="P2313" t="s">
        <v>2214</v>
      </c>
      <c r="Q2313" t="s">
        <v>399</v>
      </c>
      <c r="R2313" t="s">
        <v>2233</v>
      </c>
    </row>
    <row r="2314" spans="1:18" x14ac:dyDescent="0.35">
      <c r="A2314" t="s">
        <v>2673</v>
      </c>
      <c r="B2314" t="s">
        <v>2674</v>
      </c>
      <c r="C2314">
        <v>2</v>
      </c>
      <c r="D2314">
        <v>41967</v>
      </c>
      <c r="E2314">
        <v>0</v>
      </c>
      <c r="G2314" t="s">
        <v>2217</v>
      </c>
      <c r="J2314" t="s">
        <v>1160</v>
      </c>
      <c r="K2314" s="11" t="str">
        <f t="shared" si="421"/>
        <v>21</v>
      </c>
      <c r="L2314" s="11" t="str">
        <f t="shared" si="422"/>
        <v>25</v>
      </c>
      <c r="N2314" t="s">
        <v>28</v>
      </c>
      <c r="O2314" t="s">
        <v>328</v>
      </c>
      <c r="P2314" t="s">
        <v>2214</v>
      </c>
      <c r="Q2314" t="s">
        <v>74</v>
      </c>
      <c r="R2314" t="s">
        <v>2233</v>
      </c>
    </row>
    <row r="2315" spans="1:18" x14ac:dyDescent="0.35">
      <c r="A2315" t="s">
        <v>2675</v>
      </c>
      <c r="B2315" t="s">
        <v>2676</v>
      </c>
      <c r="C2315">
        <v>2</v>
      </c>
      <c r="D2315">
        <v>49294</v>
      </c>
      <c r="E2315">
        <v>3</v>
      </c>
      <c r="G2315" t="s">
        <v>2211</v>
      </c>
      <c r="J2315" t="s">
        <v>115</v>
      </c>
      <c r="K2315" s="11" t="str">
        <f t="shared" si="421"/>
        <v>25</v>
      </c>
      <c r="L2315" s="11" t="str">
        <f t="shared" si="422"/>
        <v>45</v>
      </c>
      <c r="N2315" t="s">
        <v>31</v>
      </c>
      <c r="O2315" t="s">
        <v>535</v>
      </c>
      <c r="P2315" t="s">
        <v>2214</v>
      </c>
      <c r="Q2315" t="s">
        <v>2234</v>
      </c>
      <c r="R2315" t="s">
        <v>2225</v>
      </c>
    </row>
    <row r="2316" spans="1:18" x14ac:dyDescent="0.35">
      <c r="A2316" t="s">
        <v>2677</v>
      </c>
      <c r="B2316" t="s">
        <v>2678</v>
      </c>
      <c r="C2316">
        <v>3</v>
      </c>
      <c r="D2316">
        <v>49295</v>
      </c>
      <c r="E2316">
        <v>3</v>
      </c>
      <c r="G2316" t="s">
        <v>2218</v>
      </c>
      <c r="J2316" t="s">
        <v>781</v>
      </c>
      <c r="K2316" s="11" t="str">
        <f t="shared" si="421"/>
        <v>31</v>
      </c>
      <c r="L2316" s="11" t="str">
        <f t="shared" si="422"/>
        <v>40</v>
      </c>
      <c r="N2316" t="s">
        <v>2221</v>
      </c>
      <c r="O2316" t="s">
        <v>92</v>
      </c>
      <c r="P2316" t="s">
        <v>2214</v>
      </c>
      <c r="Q2316" t="s">
        <v>2235</v>
      </c>
      <c r="R2316" t="s">
        <v>79</v>
      </c>
    </row>
    <row r="2317" spans="1:18" x14ac:dyDescent="0.35">
      <c r="A2317" t="s">
        <v>2679</v>
      </c>
      <c r="B2317" t="s">
        <v>2680</v>
      </c>
      <c r="C2317">
        <v>2</v>
      </c>
      <c r="D2317">
        <v>49210</v>
      </c>
      <c r="E2317">
        <v>3</v>
      </c>
      <c r="G2317" t="s">
        <v>2218</v>
      </c>
      <c r="J2317" t="s">
        <v>455</v>
      </c>
      <c r="K2317" s="11" t="str">
        <f t="shared" si="421"/>
        <v>23</v>
      </c>
      <c r="L2317" s="11" t="str">
        <f t="shared" si="422"/>
        <v>30</v>
      </c>
      <c r="N2317" t="s">
        <v>28</v>
      </c>
      <c r="O2317" t="s">
        <v>92</v>
      </c>
      <c r="P2317" t="s">
        <v>2214</v>
      </c>
      <c r="Q2317" t="s">
        <v>20</v>
      </c>
      <c r="R2317" t="s">
        <v>79</v>
      </c>
    </row>
    <row r="2318" spans="1:18" x14ac:dyDescent="0.35">
      <c r="A2318" t="s">
        <v>2681</v>
      </c>
      <c r="B2318" t="s">
        <v>2682</v>
      </c>
      <c r="C2318">
        <v>1</v>
      </c>
      <c r="D2318">
        <v>45893</v>
      </c>
      <c r="E2318">
        <v>3</v>
      </c>
      <c r="G2318" t="s">
        <v>2218</v>
      </c>
      <c r="I2318">
        <v>97</v>
      </c>
      <c r="J2318" t="s">
        <v>1054</v>
      </c>
      <c r="K2318" s="11" t="str">
        <f t="shared" si="421"/>
        <v>13</v>
      </c>
      <c r="L2318" s="11" t="str">
        <f t="shared" si="422"/>
        <v>40</v>
      </c>
      <c r="N2318" t="s">
        <v>35</v>
      </c>
      <c r="O2318" t="s">
        <v>635</v>
      </c>
      <c r="P2318" t="s">
        <v>2214</v>
      </c>
      <c r="Q2318" t="s">
        <v>399</v>
      </c>
      <c r="R2318" t="s">
        <v>2236</v>
      </c>
    </row>
    <row r="2319" spans="1:18" x14ac:dyDescent="0.35">
      <c r="A2319" t="s">
        <v>2683</v>
      </c>
      <c r="B2319" t="s">
        <v>2684</v>
      </c>
      <c r="C2319">
        <v>1</v>
      </c>
      <c r="D2319">
        <v>46299</v>
      </c>
      <c r="E2319">
        <v>3</v>
      </c>
      <c r="G2319" t="s">
        <v>2218</v>
      </c>
      <c r="J2319" t="s">
        <v>289</v>
      </c>
      <c r="K2319" s="11" t="str">
        <f t="shared" si="421"/>
        <v>17</v>
      </c>
      <c r="L2319" s="11" t="str">
        <f t="shared" si="422"/>
        <v>30</v>
      </c>
      <c r="N2319" t="s">
        <v>2213</v>
      </c>
      <c r="O2319" t="s">
        <v>90</v>
      </c>
      <c r="P2319" t="s">
        <v>2214</v>
      </c>
      <c r="Q2319" t="s">
        <v>51</v>
      </c>
      <c r="R2319" t="s">
        <v>61</v>
      </c>
    </row>
    <row r="2320" spans="1:18" x14ac:dyDescent="0.35">
      <c r="A2320" t="s">
        <v>2683</v>
      </c>
      <c r="B2320" t="s">
        <v>2684</v>
      </c>
      <c r="C2320">
        <v>3</v>
      </c>
      <c r="D2320">
        <v>49284</v>
      </c>
      <c r="E2320">
        <v>0</v>
      </c>
      <c r="G2320" t="s">
        <v>2217</v>
      </c>
      <c r="J2320" t="s">
        <v>289</v>
      </c>
      <c r="K2320" s="11" t="str">
        <f t="shared" si="421"/>
        <v>17</v>
      </c>
      <c r="L2320" s="11" t="str">
        <f t="shared" si="422"/>
        <v>30</v>
      </c>
      <c r="N2320" t="s">
        <v>35</v>
      </c>
      <c r="O2320" t="s">
        <v>128</v>
      </c>
      <c r="P2320" t="s">
        <v>2214</v>
      </c>
      <c r="Q2320" t="s">
        <v>51</v>
      </c>
      <c r="R2320" t="s">
        <v>61</v>
      </c>
    </row>
    <row r="2321" spans="1:18" x14ac:dyDescent="0.35">
      <c r="A2321" t="s">
        <v>2685</v>
      </c>
      <c r="B2321" t="s">
        <v>2686</v>
      </c>
      <c r="C2321">
        <v>1</v>
      </c>
      <c r="D2321">
        <v>45875</v>
      </c>
      <c r="E2321">
        <v>3</v>
      </c>
      <c r="G2321" t="s">
        <v>2218</v>
      </c>
      <c r="J2321" t="s">
        <v>242</v>
      </c>
      <c r="K2321" s="11" t="str">
        <f t="shared" si="421"/>
        <v>21</v>
      </c>
      <c r="L2321" s="11" t="str">
        <f t="shared" si="422"/>
        <v>30</v>
      </c>
      <c r="N2321" t="s">
        <v>24</v>
      </c>
      <c r="O2321" t="s">
        <v>92</v>
      </c>
      <c r="P2321" t="s">
        <v>2214</v>
      </c>
      <c r="Q2321" t="s">
        <v>66</v>
      </c>
      <c r="R2321" t="s">
        <v>2237</v>
      </c>
    </row>
    <row r="2322" spans="1:18" x14ac:dyDescent="0.35">
      <c r="A2322" t="s">
        <v>2687</v>
      </c>
      <c r="B2322" t="s">
        <v>2688</v>
      </c>
      <c r="C2322">
        <v>1</v>
      </c>
      <c r="D2322">
        <v>46505</v>
      </c>
      <c r="E2322">
        <v>3</v>
      </c>
      <c r="G2322" t="s">
        <v>2218</v>
      </c>
      <c r="J2322" t="s">
        <v>289</v>
      </c>
      <c r="K2322" s="11" t="str">
        <f t="shared" si="421"/>
        <v>17</v>
      </c>
      <c r="L2322" s="11" t="str">
        <f t="shared" si="422"/>
        <v>30</v>
      </c>
      <c r="N2322" t="s">
        <v>2213</v>
      </c>
      <c r="O2322" t="s">
        <v>96</v>
      </c>
      <c r="P2322" t="s">
        <v>2214</v>
      </c>
      <c r="Q2322" t="s">
        <v>366</v>
      </c>
      <c r="R2322" t="s">
        <v>2216</v>
      </c>
    </row>
    <row r="2323" spans="1:18" x14ac:dyDescent="0.35">
      <c r="A2323" t="s">
        <v>2687</v>
      </c>
      <c r="B2323" t="s">
        <v>2688</v>
      </c>
      <c r="C2323">
        <v>2</v>
      </c>
      <c r="D2323">
        <v>46506</v>
      </c>
      <c r="E2323">
        <v>0</v>
      </c>
      <c r="G2323" t="s">
        <v>2217</v>
      </c>
      <c r="J2323" t="s">
        <v>289</v>
      </c>
      <c r="K2323" s="11" t="str">
        <f t="shared" si="421"/>
        <v>17</v>
      </c>
      <c r="L2323" s="11" t="str">
        <f t="shared" si="422"/>
        <v>30</v>
      </c>
      <c r="N2323" t="s">
        <v>35</v>
      </c>
      <c r="O2323" t="s">
        <v>2238</v>
      </c>
      <c r="P2323" t="s">
        <v>2214</v>
      </c>
      <c r="Q2323" t="s">
        <v>57</v>
      </c>
      <c r="R2323" t="s">
        <v>2216</v>
      </c>
    </row>
    <row r="2324" spans="1:18" x14ac:dyDescent="0.35">
      <c r="A2324" t="s">
        <v>2689</v>
      </c>
      <c r="B2324" t="s">
        <v>2690</v>
      </c>
      <c r="C2324">
        <v>1</v>
      </c>
      <c r="D2324">
        <v>46507</v>
      </c>
      <c r="E2324">
        <v>3</v>
      </c>
      <c r="G2324" t="s">
        <v>2218</v>
      </c>
      <c r="I2324">
        <v>97</v>
      </c>
      <c r="J2324" t="s">
        <v>298</v>
      </c>
      <c r="K2324" s="11" t="str">
        <f t="shared" si="421"/>
        <v>22</v>
      </c>
      <c r="L2324" s="11" t="str">
        <f t="shared" si="422"/>
        <v>30</v>
      </c>
      <c r="N2324" t="s">
        <v>24</v>
      </c>
      <c r="O2324" t="s">
        <v>635</v>
      </c>
      <c r="P2324" t="s">
        <v>2214</v>
      </c>
      <c r="Q2324" t="s">
        <v>157</v>
      </c>
      <c r="R2324" t="s">
        <v>2219</v>
      </c>
    </row>
    <row r="2325" spans="1:18" x14ac:dyDescent="0.35">
      <c r="A2325" t="s">
        <v>2691</v>
      </c>
      <c r="B2325" t="s">
        <v>2692</v>
      </c>
      <c r="C2325">
        <v>1</v>
      </c>
      <c r="D2325">
        <v>40383</v>
      </c>
      <c r="E2325">
        <v>3</v>
      </c>
      <c r="G2325" t="s">
        <v>2218</v>
      </c>
      <c r="I2325">
        <v>52</v>
      </c>
      <c r="J2325" t="s">
        <v>234</v>
      </c>
      <c r="K2325" s="11" t="str">
        <f t="shared" si="421"/>
        <v>19</v>
      </c>
      <c r="L2325" s="11" t="str">
        <f t="shared" si="422"/>
        <v>30</v>
      </c>
      <c r="N2325" t="s">
        <v>31</v>
      </c>
      <c r="O2325" t="s">
        <v>83</v>
      </c>
      <c r="P2325" t="s">
        <v>2214</v>
      </c>
      <c r="Q2325" t="s">
        <v>366</v>
      </c>
      <c r="R2325" t="s">
        <v>2227</v>
      </c>
    </row>
    <row r="2326" spans="1:18" x14ac:dyDescent="0.35">
      <c r="A2326" t="s">
        <v>2691</v>
      </c>
      <c r="B2326" t="s">
        <v>2692</v>
      </c>
      <c r="C2326">
        <v>2</v>
      </c>
      <c r="D2326">
        <v>40384</v>
      </c>
      <c r="E2326">
        <v>0</v>
      </c>
      <c r="G2326" t="s">
        <v>2217</v>
      </c>
      <c r="I2326" t="s">
        <v>2239</v>
      </c>
      <c r="J2326" t="s">
        <v>234</v>
      </c>
      <c r="K2326" s="11" t="str">
        <f t="shared" si="421"/>
        <v>19</v>
      </c>
      <c r="L2326" s="11" t="str">
        <f t="shared" si="422"/>
        <v>30</v>
      </c>
      <c r="N2326" t="s">
        <v>31</v>
      </c>
      <c r="O2326" t="s">
        <v>2240</v>
      </c>
      <c r="P2326" t="s">
        <v>2214</v>
      </c>
      <c r="Q2326" t="s">
        <v>69</v>
      </c>
      <c r="R2326" t="s">
        <v>2227</v>
      </c>
    </row>
    <row r="2327" spans="1:18" x14ac:dyDescent="0.35">
      <c r="A2327" t="s">
        <v>2693</v>
      </c>
      <c r="B2327" t="s">
        <v>2694</v>
      </c>
      <c r="C2327">
        <v>1</v>
      </c>
      <c r="D2327">
        <v>46740</v>
      </c>
      <c r="E2327">
        <v>3</v>
      </c>
      <c r="G2327" t="s">
        <v>2218</v>
      </c>
      <c r="J2327" t="s">
        <v>1058</v>
      </c>
      <c r="K2327" s="11" t="str">
        <f t="shared" si="421"/>
        <v>19</v>
      </c>
      <c r="L2327" s="11" t="str">
        <f t="shared" si="422"/>
        <v>25</v>
      </c>
      <c r="N2327" t="s">
        <v>24</v>
      </c>
      <c r="O2327" t="s">
        <v>92</v>
      </c>
      <c r="P2327" t="s">
        <v>2214</v>
      </c>
      <c r="Q2327" t="s">
        <v>157</v>
      </c>
      <c r="R2327" t="s">
        <v>2215</v>
      </c>
    </row>
    <row r="2328" spans="1:18" x14ac:dyDescent="0.35">
      <c r="A2328" t="s">
        <v>2695</v>
      </c>
      <c r="B2328" t="s">
        <v>2696</v>
      </c>
      <c r="C2328">
        <v>1</v>
      </c>
      <c r="D2328">
        <v>46508</v>
      </c>
      <c r="E2328">
        <v>3</v>
      </c>
      <c r="G2328" t="s">
        <v>2211</v>
      </c>
      <c r="I2328">
        <v>97</v>
      </c>
      <c r="J2328" s="9">
        <v>45056</v>
      </c>
      <c r="K2328" s="11" t="str">
        <f>TEXT(MONTH(J2328),"00")</f>
        <v>05</v>
      </c>
      <c r="L2328" s="11" t="str">
        <f>TEXT(DAY(J2328),"00")</f>
        <v>10</v>
      </c>
      <c r="M2328" s="5"/>
      <c r="N2328" t="s">
        <v>2221</v>
      </c>
      <c r="O2328" t="s">
        <v>92</v>
      </c>
      <c r="P2328" t="s">
        <v>2214</v>
      </c>
      <c r="Q2328" t="s">
        <v>2241</v>
      </c>
      <c r="R2328" t="s">
        <v>108</v>
      </c>
    </row>
    <row r="2329" spans="1:18" x14ac:dyDescent="0.35">
      <c r="A2329" t="s">
        <v>2697</v>
      </c>
      <c r="B2329" t="s">
        <v>2698</v>
      </c>
      <c r="C2329">
        <v>1</v>
      </c>
      <c r="D2329">
        <v>46509</v>
      </c>
      <c r="E2329">
        <v>1</v>
      </c>
      <c r="G2329" t="s">
        <v>2242</v>
      </c>
      <c r="J2329" t="s">
        <v>132</v>
      </c>
      <c r="K2329" s="11" t="str">
        <f t="shared" ref="K2329:K2330" si="423">LEFT(J2329,2)</f>
        <v>0/</v>
      </c>
      <c r="L2329" s="11" t="str">
        <f t="shared" ref="L2329:L2330" si="424">RIGHT(J2329,2)</f>
        <v>30</v>
      </c>
      <c r="N2329" t="s">
        <v>2226</v>
      </c>
      <c r="O2329" t="s">
        <v>2226</v>
      </c>
      <c r="P2329" t="s">
        <v>2214</v>
      </c>
      <c r="R2329" t="s">
        <v>2243</v>
      </c>
    </row>
    <row r="2330" spans="1:18" x14ac:dyDescent="0.35">
      <c r="A2330" t="s">
        <v>2697</v>
      </c>
      <c r="B2330" t="s">
        <v>2698</v>
      </c>
      <c r="C2330">
        <v>2</v>
      </c>
      <c r="D2330">
        <v>46510</v>
      </c>
      <c r="E2330">
        <v>2</v>
      </c>
      <c r="G2330" t="s">
        <v>2242</v>
      </c>
      <c r="J2330" t="s">
        <v>132</v>
      </c>
      <c r="K2330" s="11" t="str">
        <f t="shared" si="423"/>
        <v>0/</v>
      </c>
      <c r="L2330" s="11" t="str">
        <f t="shared" si="424"/>
        <v>30</v>
      </c>
      <c r="N2330" t="s">
        <v>2226</v>
      </c>
      <c r="O2330" t="s">
        <v>2226</v>
      </c>
      <c r="P2330" t="s">
        <v>2214</v>
      </c>
      <c r="R2330" t="s">
        <v>2243</v>
      </c>
    </row>
    <row r="2331" spans="1:18" x14ac:dyDescent="0.35">
      <c r="A2331" t="s">
        <v>2697</v>
      </c>
      <c r="B2331" t="s">
        <v>2698</v>
      </c>
      <c r="C2331">
        <v>3</v>
      </c>
      <c r="D2331">
        <v>46511</v>
      </c>
      <c r="E2331">
        <v>3</v>
      </c>
      <c r="G2331" t="s">
        <v>2242</v>
      </c>
      <c r="J2331" s="9">
        <v>44956</v>
      </c>
      <c r="K2331" s="11" t="str">
        <f>TEXT(MONTH(J2331),"00")</f>
        <v>01</v>
      </c>
      <c r="L2331" s="11" t="str">
        <f>TEXT(DAY(J2331),"00")</f>
        <v>30</v>
      </c>
      <c r="M2331" s="5"/>
      <c r="N2331" t="s">
        <v>2226</v>
      </c>
      <c r="O2331" t="s">
        <v>2226</v>
      </c>
      <c r="P2331" t="s">
        <v>2214</v>
      </c>
      <c r="R2331" t="s">
        <v>2243</v>
      </c>
    </row>
    <row r="2332" spans="1:18" x14ac:dyDescent="0.35">
      <c r="A2332" t="s">
        <v>2697</v>
      </c>
      <c r="B2332" t="s">
        <v>2698</v>
      </c>
      <c r="C2332">
        <v>24</v>
      </c>
      <c r="D2332">
        <v>46512</v>
      </c>
      <c r="E2332">
        <v>3</v>
      </c>
      <c r="G2332" t="s">
        <v>2242</v>
      </c>
      <c r="J2332" s="9">
        <v>45056</v>
      </c>
      <c r="K2332" s="11" t="str">
        <f>TEXT(MONTH(J2332),"00")</f>
        <v>05</v>
      </c>
      <c r="L2332" s="11" t="str">
        <f>TEXT(DAY(J2332),"00")</f>
        <v>10</v>
      </c>
      <c r="M2332" s="5"/>
      <c r="N2332" t="s">
        <v>2213</v>
      </c>
      <c r="O2332" t="s">
        <v>114</v>
      </c>
      <c r="P2332" t="s">
        <v>2214</v>
      </c>
      <c r="Q2332" t="s">
        <v>20</v>
      </c>
      <c r="R2332" t="s">
        <v>2216</v>
      </c>
    </row>
    <row r="2333" spans="1:18" x14ac:dyDescent="0.35">
      <c r="A2333" t="s">
        <v>2697</v>
      </c>
      <c r="B2333" t="s">
        <v>2698</v>
      </c>
      <c r="C2333">
        <v>27</v>
      </c>
      <c r="D2333">
        <v>46514</v>
      </c>
      <c r="E2333">
        <v>3</v>
      </c>
      <c r="G2333" t="s">
        <v>2242</v>
      </c>
      <c r="J2333" s="9">
        <v>45026</v>
      </c>
      <c r="K2333" s="11" t="str">
        <f>TEXT(MONTH(J2333),"00")</f>
        <v>04</v>
      </c>
      <c r="L2333" s="11" t="str">
        <f>TEXT(DAY(J2333),"00")</f>
        <v>10</v>
      </c>
      <c r="M2333" s="5"/>
      <c r="N2333" t="s">
        <v>2213</v>
      </c>
      <c r="O2333" t="s">
        <v>43</v>
      </c>
      <c r="P2333" t="s">
        <v>2214</v>
      </c>
      <c r="Q2333" t="s">
        <v>399</v>
      </c>
      <c r="R2333" t="s">
        <v>2233</v>
      </c>
    </row>
    <row r="2334" spans="1:18" x14ac:dyDescent="0.35">
      <c r="A2334" t="s">
        <v>2697</v>
      </c>
      <c r="B2334" t="s">
        <v>2698</v>
      </c>
      <c r="C2334">
        <v>32</v>
      </c>
      <c r="D2334">
        <v>49356</v>
      </c>
      <c r="E2334">
        <v>3</v>
      </c>
      <c r="G2334" t="s">
        <v>2242</v>
      </c>
      <c r="J2334" s="9">
        <v>45036</v>
      </c>
      <c r="K2334" s="11" t="str">
        <f>TEXT(MONTH(J2334),"00")</f>
        <v>04</v>
      </c>
      <c r="L2334" s="11" t="str">
        <f>TEXT(DAY(J2334),"00")</f>
        <v>20</v>
      </c>
      <c r="M2334" s="5"/>
      <c r="N2334" t="s">
        <v>2221</v>
      </c>
      <c r="O2334" t="s">
        <v>92</v>
      </c>
      <c r="P2334" t="s">
        <v>2214</v>
      </c>
      <c r="Q2334" t="s">
        <v>2235</v>
      </c>
      <c r="R2334" t="s">
        <v>79</v>
      </c>
    </row>
    <row r="2335" spans="1:18" x14ac:dyDescent="0.35">
      <c r="A2335" t="s">
        <v>2697</v>
      </c>
      <c r="B2335" t="s">
        <v>2698</v>
      </c>
      <c r="C2335">
        <v>38</v>
      </c>
      <c r="D2335">
        <v>46519</v>
      </c>
      <c r="E2335">
        <v>3</v>
      </c>
      <c r="G2335" t="s">
        <v>2242</v>
      </c>
      <c r="I2335">
        <v>97</v>
      </c>
      <c r="J2335" t="s">
        <v>212</v>
      </c>
      <c r="K2335" s="11" t="str">
        <f t="shared" ref="K2335" si="425">LEFT(J2335,2)</f>
        <v>13</v>
      </c>
      <c r="L2335" s="11" t="str">
        <f t="shared" ref="L2335:L2336" si="426">RIGHT(J2335,2)</f>
        <v>15</v>
      </c>
      <c r="N2335" t="s">
        <v>35</v>
      </c>
      <c r="O2335" t="s">
        <v>635</v>
      </c>
      <c r="P2335" t="s">
        <v>2214</v>
      </c>
      <c r="Q2335" t="s">
        <v>399</v>
      </c>
      <c r="R2335" t="s">
        <v>2236</v>
      </c>
    </row>
    <row r="2336" spans="1:18" x14ac:dyDescent="0.35">
      <c r="A2336" t="s">
        <v>2697</v>
      </c>
      <c r="B2336" t="s">
        <v>2698</v>
      </c>
      <c r="C2336">
        <v>42</v>
      </c>
      <c r="D2336">
        <v>46522</v>
      </c>
      <c r="E2336">
        <v>3</v>
      </c>
      <c r="G2336" t="s">
        <v>2242</v>
      </c>
      <c r="J2336" t="s">
        <v>777</v>
      </c>
      <c r="K2336" s="11" t="str">
        <f>LEFT(J2336,2)</f>
        <v>32</v>
      </c>
      <c r="L2336" s="11" t="str">
        <f t="shared" si="426"/>
        <v>45</v>
      </c>
      <c r="N2336" t="s">
        <v>24</v>
      </c>
      <c r="O2336" t="s">
        <v>92</v>
      </c>
      <c r="P2336" t="s">
        <v>2214</v>
      </c>
      <c r="Q2336" t="s">
        <v>66</v>
      </c>
      <c r="R2336" t="s">
        <v>2237</v>
      </c>
    </row>
    <row r="2337" spans="1:18" x14ac:dyDescent="0.35">
      <c r="A2337" t="s">
        <v>2697</v>
      </c>
      <c r="B2337" t="s">
        <v>2698</v>
      </c>
      <c r="C2337">
        <v>46</v>
      </c>
      <c r="D2337">
        <v>46523</v>
      </c>
      <c r="E2337">
        <v>3</v>
      </c>
      <c r="G2337" t="s">
        <v>2242</v>
      </c>
      <c r="J2337" s="9">
        <v>44972</v>
      </c>
      <c r="K2337" s="11">
        <v>2</v>
      </c>
      <c r="L2337" s="11">
        <v>15</v>
      </c>
      <c r="M2337" s="5"/>
      <c r="N2337" t="s">
        <v>2213</v>
      </c>
      <c r="O2337" t="s">
        <v>2244</v>
      </c>
      <c r="P2337" t="s">
        <v>2214</v>
      </c>
      <c r="Q2337" t="s">
        <v>2224</v>
      </c>
      <c r="R2337" t="s">
        <v>2225</v>
      </c>
    </row>
    <row r="2338" spans="1:18" x14ac:dyDescent="0.35">
      <c r="A2338" t="s">
        <v>2697</v>
      </c>
      <c r="B2338" t="s">
        <v>2698</v>
      </c>
      <c r="C2338">
        <v>96</v>
      </c>
      <c r="D2338">
        <v>49779</v>
      </c>
      <c r="E2338">
        <v>3</v>
      </c>
      <c r="G2338" t="s">
        <v>2242</v>
      </c>
      <c r="J2338" t="s">
        <v>781</v>
      </c>
      <c r="K2338" s="11" t="str">
        <f>LEFT(J2338,2)</f>
        <v>31</v>
      </c>
      <c r="L2338" s="11" t="str">
        <f t="shared" ref="L2338:L2339" si="427">RIGHT(J2338,2)</f>
        <v>40</v>
      </c>
      <c r="N2338" t="s">
        <v>31</v>
      </c>
      <c r="O2338" t="s">
        <v>43</v>
      </c>
      <c r="P2338" t="s">
        <v>2214</v>
      </c>
      <c r="Q2338" t="s">
        <v>2245</v>
      </c>
      <c r="R2338" t="s">
        <v>2232</v>
      </c>
    </row>
    <row r="2339" spans="1:18" x14ac:dyDescent="0.35">
      <c r="A2339" t="s">
        <v>2699</v>
      </c>
      <c r="B2339" t="s">
        <v>2700</v>
      </c>
      <c r="C2339">
        <v>1</v>
      </c>
      <c r="D2339">
        <v>46524</v>
      </c>
      <c r="E2339">
        <v>3</v>
      </c>
      <c r="G2339" t="s">
        <v>2218</v>
      </c>
      <c r="J2339" t="s">
        <v>304</v>
      </c>
      <c r="K2339" s="11" t="str">
        <f>LEFT(J2339,2)</f>
        <v>13</v>
      </c>
      <c r="L2339" s="11" t="str">
        <f t="shared" si="427"/>
        <v>20</v>
      </c>
      <c r="N2339" t="s">
        <v>28</v>
      </c>
      <c r="O2339" t="s">
        <v>128</v>
      </c>
      <c r="P2339" t="s">
        <v>2214</v>
      </c>
      <c r="Q2339" t="s">
        <v>157</v>
      </c>
      <c r="R2339" t="s">
        <v>199</v>
      </c>
    </row>
    <row r="2340" spans="1:18" x14ac:dyDescent="0.35">
      <c r="A2340" t="s">
        <v>2701</v>
      </c>
      <c r="B2340" t="s">
        <v>2702</v>
      </c>
      <c r="C2340">
        <v>1</v>
      </c>
      <c r="D2340">
        <v>46527</v>
      </c>
      <c r="E2340">
        <v>1</v>
      </c>
      <c r="G2340" t="s">
        <v>2217</v>
      </c>
      <c r="J2340" s="9">
        <v>16681</v>
      </c>
      <c r="K2340" s="11" t="str">
        <f>TEXT(MONTH(J2340),"0")</f>
        <v>9</v>
      </c>
      <c r="L2340" s="11" t="str">
        <f>RIGHT(TEXT(YEAR(J2340),"00"),LEN(TEXT(YEAR(J2340),"00"))-2)</f>
        <v>45</v>
      </c>
      <c r="M2340" s="6"/>
      <c r="N2340" t="s">
        <v>24</v>
      </c>
      <c r="O2340" t="s">
        <v>124</v>
      </c>
      <c r="P2340" t="s">
        <v>2214</v>
      </c>
      <c r="Q2340" t="s">
        <v>20</v>
      </c>
      <c r="R2340" t="s">
        <v>199</v>
      </c>
    </row>
    <row r="2341" spans="1:18" x14ac:dyDescent="0.35">
      <c r="A2341" t="s">
        <v>2703</v>
      </c>
      <c r="B2341" t="s">
        <v>2704</v>
      </c>
      <c r="C2341">
        <v>1</v>
      </c>
      <c r="D2341">
        <v>46528</v>
      </c>
      <c r="E2341">
        <v>3</v>
      </c>
      <c r="G2341" t="s">
        <v>2217</v>
      </c>
      <c r="J2341" s="9">
        <v>45117</v>
      </c>
      <c r="K2341" s="11" t="str">
        <f>TEXT(MONTH(J2341),"00")</f>
        <v>07</v>
      </c>
      <c r="L2341" s="11" t="str">
        <f>TEXT(DAY(J2341),"00")</f>
        <v>10</v>
      </c>
      <c r="M2341" s="5"/>
      <c r="N2341" t="s">
        <v>24</v>
      </c>
      <c r="O2341" t="s">
        <v>124</v>
      </c>
      <c r="P2341" t="s">
        <v>2214</v>
      </c>
      <c r="Q2341" t="s">
        <v>20</v>
      </c>
      <c r="R2341" t="s">
        <v>199</v>
      </c>
    </row>
    <row r="2342" spans="1:18" x14ac:dyDescent="0.35">
      <c r="K2342" s="11" t="str">
        <f>LEFT(J2342,2)</f>
        <v/>
      </c>
      <c r="L2342" s="11" t="str">
        <f t="shared" ref="L2342" si="428">RIGHT(J2342,2)</f>
        <v/>
      </c>
      <c r="N2342" t="s">
        <v>2213</v>
      </c>
      <c r="O2342" t="s">
        <v>125</v>
      </c>
      <c r="P2342" t="s">
        <v>2214</v>
      </c>
      <c r="Q2342" t="s">
        <v>126</v>
      </c>
      <c r="R2342" t="s">
        <v>2226</v>
      </c>
    </row>
    <row r="2343" spans="1:18" x14ac:dyDescent="0.35">
      <c r="A2343" t="s">
        <v>2703</v>
      </c>
      <c r="B2343" t="s">
        <v>2704</v>
      </c>
      <c r="C2343">
        <v>2</v>
      </c>
      <c r="D2343">
        <v>46529</v>
      </c>
      <c r="E2343">
        <v>3</v>
      </c>
      <c r="G2343" t="s">
        <v>2217</v>
      </c>
      <c r="J2343" s="9">
        <v>45056</v>
      </c>
      <c r="K2343" s="11" t="str">
        <f>TEXT(MONTH(J2343),"00")</f>
        <v>05</v>
      </c>
      <c r="L2343" s="11" t="str">
        <f>TEXT(DAY(J2343),"00")</f>
        <v>10</v>
      </c>
      <c r="M2343" s="5"/>
      <c r="N2343" t="s">
        <v>24</v>
      </c>
      <c r="O2343" t="s">
        <v>124</v>
      </c>
      <c r="P2343" t="s">
        <v>2214</v>
      </c>
      <c r="Q2343" t="s">
        <v>20</v>
      </c>
      <c r="R2343" t="s">
        <v>199</v>
      </c>
    </row>
    <row r="2344" spans="1:18" x14ac:dyDescent="0.35">
      <c r="K2344" s="11" t="str">
        <f>LEFT(J2344,2)</f>
        <v/>
      </c>
      <c r="L2344" s="11" t="str">
        <f t="shared" ref="L2344" si="429">RIGHT(J2344,2)</f>
        <v/>
      </c>
      <c r="N2344" t="s">
        <v>31</v>
      </c>
      <c r="O2344" t="s">
        <v>125</v>
      </c>
      <c r="P2344" t="s">
        <v>2214</v>
      </c>
      <c r="Q2344" t="s">
        <v>126</v>
      </c>
      <c r="R2344" t="s">
        <v>2226</v>
      </c>
    </row>
    <row r="2345" spans="1:18" x14ac:dyDescent="0.35">
      <c r="A2345" t="s">
        <v>2703</v>
      </c>
      <c r="B2345" t="s">
        <v>2704</v>
      </c>
      <c r="C2345">
        <v>3</v>
      </c>
      <c r="D2345">
        <v>46530</v>
      </c>
      <c r="E2345">
        <v>3</v>
      </c>
      <c r="G2345" t="s">
        <v>2217</v>
      </c>
      <c r="J2345" s="9">
        <v>45117</v>
      </c>
      <c r="K2345" s="11" t="str">
        <f>TEXT(MONTH(J2345),"00")</f>
        <v>07</v>
      </c>
      <c r="L2345" s="11" t="str">
        <f>TEXT(DAY(J2345),"00")</f>
        <v>10</v>
      </c>
      <c r="M2345" s="5"/>
      <c r="N2345" t="s">
        <v>24</v>
      </c>
      <c r="O2345" t="s">
        <v>124</v>
      </c>
      <c r="P2345" t="s">
        <v>2214</v>
      </c>
      <c r="Q2345" t="s">
        <v>20</v>
      </c>
      <c r="R2345" t="s">
        <v>199</v>
      </c>
    </row>
    <row r="2346" spans="1:18" x14ac:dyDescent="0.35">
      <c r="K2346" s="11" t="str">
        <f>LEFT(J2346,2)</f>
        <v/>
      </c>
      <c r="L2346" s="11" t="str">
        <f t="shared" ref="L2346" si="430">RIGHT(J2346,2)</f>
        <v/>
      </c>
      <c r="N2346" t="s">
        <v>31</v>
      </c>
      <c r="O2346" t="s">
        <v>2246</v>
      </c>
      <c r="P2346" t="s">
        <v>2214</v>
      </c>
      <c r="Q2346" t="s">
        <v>126</v>
      </c>
      <c r="R2346" t="s">
        <v>2226</v>
      </c>
    </row>
    <row r="2347" spans="1:18" x14ac:dyDescent="0.35">
      <c r="A2347" t="s">
        <v>2703</v>
      </c>
      <c r="B2347" t="s">
        <v>2704</v>
      </c>
      <c r="C2347">
        <v>4</v>
      </c>
      <c r="D2347">
        <v>46531</v>
      </c>
      <c r="E2347">
        <v>3</v>
      </c>
      <c r="G2347" t="s">
        <v>2217</v>
      </c>
      <c r="J2347" s="9">
        <v>44995</v>
      </c>
      <c r="K2347" s="11" t="str">
        <f>TEXT(MONTH(J2347),"00")</f>
        <v>03</v>
      </c>
      <c r="L2347" s="11" t="str">
        <f>TEXT(DAY(J2347),"00")</f>
        <v>10</v>
      </c>
      <c r="M2347" s="5"/>
      <c r="N2347" t="s">
        <v>24</v>
      </c>
      <c r="O2347" t="s">
        <v>124</v>
      </c>
      <c r="P2347" t="s">
        <v>2214</v>
      </c>
      <c r="Q2347" t="s">
        <v>20</v>
      </c>
      <c r="R2347" t="s">
        <v>199</v>
      </c>
    </row>
    <row r="2348" spans="1:18" x14ac:dyDescent="0.35">
      <c r="K2348" s="11" t="str">
        <f t="shared" ref="K2348:K2350" si="431">LEFT(J2348,2)</f>
        <v/>
      </c>
      <c r="L2348" s="11" t="str">
        <f t="shared" ref="L2348:L2350" si="432">RIGHT(J2348,2)</f>
        <v/>
      </c>
      <c r="N2348" t="s">
        <v>2213</v>
      </c>
      <c r="O2348" t="s">
        <v>125</v>
      </c>
      <c r="P2348" t="s">
        <v>2214</v>
      </c>
      <c r="Q2348" t="s">
        <v>126</v>
      </c>
      <c r="R2348" t="s">
        <v>2226</v>
      </c>
    </row>
    <row r="2349" spans="1:18" x14ac:dyDescent="0.35">
      <c r="A2349" t="s">
        <v>2705</v>
      </c>
      <c r="B2349" t="s">
        <v>2706</v>
      </c>
      <c r="C2349">
        <v>1</v>
      </c>
      <c r="D2349">
        <v>48664</v>
      </c>
      <c r="E2349">
        <v>3</v>
      </c>
      <c r="F2349" t="s">
        <v>2247</v>
      </c>
      <c r="G2349" t="s">
        <v>2211</v>
      </c>
      <c r="H2349" t="s">
        <v>2248</v>
      </c>
      <c r="I2349">
        <v>101</v>
      </c>
      <c r="J2349" t="s">
        <v>2249</v>
      </c>
      <c r="K2349" s="11" t="str">
        <f t="shared" si="431"/>
        <v>0/</v>
      </c>
      <c r="L2349" s="11" t="str">
        <f t="shared" si="432"/>
        <v>40</v>
      </c>
      <c r="N2349" t="s">
        <v>2226</v>
      </c>
      <c r="O2349" t="s">
        <v>2226</v>
      </c>
      <c r="P2349" t="s">
        <v>2214</v>
      </c>
      <c r="R2349" t="s">
        <v>2250</v>
      </c>
    </row>
    <row r="2350" spans="1:18" x14ac:dyDescent="0.35">
      <c r="A2350" t="s">
        <v>2705</v>
      </c>
      <c r="B2350" t="s">
        <v>2706</v>
      </c>
      <c r="C2350">
        <v>2</v>
      </c>
      <c r="D2350">
        <v>48665</v>
      </c>
      <c r="E2350">
        <v>3</v>
      </c>
      <c r="G2350" t="s">
        <v>2211</v>
      </c>
      <c r="H2350" t="s">
        <v>2248</v>
      </c>
      <c r="I2350">
        <v>97</v>
      </c>
      <c r="J2350" t="s">
        <v>2249</v>
      </c>
      <c r="K2350" s="11" t="str">
        <f t="shared" si="431"/>
        <v>0/</v>
      </c>
      <c r="L2350" s="11" t="str">
        <f t="shared" si="432"/>
        <v>40</v>
      </c>
      <c r="N2350" t="s">
        <v>2213</v>
      </c>
      <c r="O2350" t="s">
        <v>2251</v>
      </c>
      <c r="P2350" t="s">
        <v>2214</v>
      </c>
      <c r="Q2350" t="s">
        <v>2252</v>
      </c>
      <c r="R2350" t="s">
        <v>2250</v>
      </c>
    </row>
    <row r="2351" spans="1:18" x14ac:dyDescent="0.35">
      <c r="A2351" t="s">
        <v>2705</v>
      </c>
      <c r="B2351" t="s">
        <v>2706</v>
      </c>
      <c r="C2351">
        <v>3</v>
      </c>
      <c r="D2351">
        <v>48666</v>
      </c>
      <c r="E2351">
        <v>3</v>
      </c>
      <c r="G2351" t="s">
        <v>2211</v>
      </c>
      <c r="H2351" t="s">
        <v>2248</v>
      </c>
      <c r="I2351">
        <v>97</v>
      </c>
      <c r="J2351" s="9">
        <v>14732</v>
      </c>
      <c r="K2351" s="11" t="str">
        <f>TEXT(MONTH(J2351),"0")</f>
        <v>5</v>
      </c>
      <c r="L2351" s="11" t="str">
        <f>RIGHT(TEXT(YEAR(J2351),"00"),LEN(TEXT(YEAR(J2351),"00"))-2)</f>
        <v>40</v>
      </c>
      <c r="M2351" s="6"/>
      <c r="N2351" t="s">
        <v>35</v>
      </c>
      <c r="O2351" t="s">
        <v>92</v>
      </c>
      <c r="P2351" t="s">
        <v>2214</v>
      </c>
      <c r="Q2351" t="s">
        <v>2252</v>
      </c>
      <c r="R2351" t="s">
        <v>2253</v>
      </c>
    </row>
    <row r="2352" spans="1:18" x14ac:dyDescent="0.35">
      <c r="A2352" t="s">
        <v>2705</v>
      </c>
      <c r="B2352" t="s">
        <v>2706</v>
      </c>
      <c r="C2352">
        <v>5</v>
      </c>
      <c r="D2352">
        <v>48668</v>
      </c>
      <c r="E2352">
        <v>3</v>
      </c>
      <c r="G2352" t="s">
        <v>2211</v>
      </c>
      <c r="H2352" t="s">
        <v>2248</v>
      </c>
      <c r="I2352">
        <v>97</v>
      </c>
      <c r="J2352" s="9">
        <v>14732</v>
      </c>
      <c r="K2352" s="11" t="str">
        <f>TEXT(MONTH(J2352),"0")</f>
        <v>5</v>
      </c>
      <c r="L2352" s="11" t="str">
        <f>RIGHT(TEXT(YEAR(J2352),"00"),LEN(TEXT(YEAR(J2352),"00"))-2)</f>
        <v>40</v>
      </c>
      <c r="M2352" s="6"/>
      <c r="N2352" t="s">
        <v>31</v>
      </c>
      <c r="O2352" t="s">
        <v>2254</v>
      </c>
      <c r="P2352" t="s">
        <v>2214</v>
      </c>
      <c r="Q2352" t="s">
        <v>2252</v>
      </c>
      <c r="R2352" t="s">
        <v>134</v>
      </c>
    </row>
    <row r="2353" spans="1:18" x14ac:dyDescent="0.35">
      <c r="A2353" t="s">
        <v>2707</v>
      </c>
      <c r="B2353" t="s">
        <v>2708</v>
      </c>
      <c r="C2353">
        <v>1</v>
      </c>
      <c r="D2353">
        <v>40385</v>
      </c>
      <c r="E2353">
        <v>3</v>
      </c>
      <c r="G2353" t="s">
        <v>2218</v>
      </c>
      <c r="I2353">
        <v>52</v>
      </c>
      <c r="J2353" t="s">
        <v>1252</v>
      </c>
      <c r="K2353" s="11" t="str">
        <f t="shared" ref="K2353:K2357" si="433">LEFT(J2353,2)</f>
        <v>57</v>
      </c>
      <c r="L2353" s="11" t="str">
        <f t="shared" ref="L2353:L2357" si="434">RIGHT(J2353,2)</f>
        <v>60</v>
      </c>
      <c r="N2353" t="s">
        <v>2221</v>
      </c>
      <c r="O2353" t="s">
        <v>92</v>
      </c>
      <c r="P2353" t="s">
        <v>2214</v>
      </c>
      <c r="Q2353" t="s">
        <v>20</v>
      </c>
      <c r="R2353" t="s">
        <v>61</v>
      </c>
    </row>
    <row r="2354" spans="1:18" x14ac:dyDescent="0.35">
      <c r="A2354" t="s">
        <v>2709</v>
      </c>
      <c r="B2354" t="s">
        <v>2710</v>
      </c>
      <c r="C2354">
        <v>1</v>
      </c>
      <c r="D2354">
        <v>46533</v>
      </c>
      <c r="E2354">
        <v>3</v>
      </c>
      <c r="G2354" t="s">
        <v>2211</v>
      </c>
      <c r="I2354">
        <v>97</v>
      </c>
      <c r="J2354" t="s">
        <v>787</v>
      </c>
      <c r="K2354" s="11" t="str">
        <f t="shared" si="433"/>
        <v>40</v>
      </c>
      <c r="L2354" s="11" t="str">
        <f t="shared" si="434"/>
        <v>45</v>
      </c>
      <c r="N2354" t="s">
        <v>35</v>
      </c>
      <c r="O2354" t="s">
        <v>128</v>
      </c>
      <c r="P2354" t="s">
        <v>2214</v>
      </c>
      <c r="Q2354" t="s">
        <v>20</v>
      </c>
      <c r="R2354" t="s">
        <v>2255</v>
      </c>
    </row>
    <row r="2355" spans="1:18" x14ac:dyDescent="0.35">
      <c r="A2355" t="s">
        <v>2709</v>
      </c>
      <c r="B2355" t="s">
        <v>2710</v>
      </c>
      <c r="C2355">
        <v>2</v>
      </c>
      <c r="D2355">
        <v>46534</v>
      </c>
      <c r="E2355">
        <v>3</v>
      </c>
      <c r="G2355" t="s">
        <v>2211</v>
      </c>
      <c r="J2355" t="s">
        <v>786</v>
      </c>
      <c r="K2355" s="11" t="str">
        <f t="shared" si="433"/>
        <v>39</v>
      </c>
      <c r="L2355" s="11" t="str">
        <f t="shared" si="434"/>
        <v>45</v>
      </c>
      <c r="N2355" t="s">
        <v>24</v>
      </c>
      <c r="O2355" t="s">
        <v>92</v>
      </c>
      <c r="P2355" t="s">
        <v>2214</v>
      </c>
      <c r="Q2355" t="s">
        <v>88</v>
      </c>
      <c r="R2355" t="s">
        <v>2256</v>
      </c>
    </row>
    <row r="2356" spans="1:18" x14ac:dyDescent="0.35">
      <c r="A2356" t="s">
        <v>2709</v>
      </c>
      <c r="B2356" t="s">
        <v>2710</v>
      </c>
      <c r="C2356">
        <v>3</v>
      </c>
      <c r="D2356">
        <v>46535</v>
      </c>
      <c r="E2356">
        <v>3</v>
      </c>
      <c r="G2356" t="s">
        <v>2211</v>
      </c>
      <c r="J2356" t="s">
        <v>91</v>
      </c>
      <c r="K2356" s="11" t="str">
        <f t="shared" si="433"/>
        <v>49</v>
      </c>
      <c r="L2356" s="11" t="str">
        <f t="shared" si="434"/>
        <v>45</v>
      </c>
      <c r="N2356" t="s">
        <v>709</v>
      </c>
      <c r="O2356" t="s">
        <v>458</v>
      </c>
      <c r="P2356" t="s">
        <v>2214</v>
      </c>
      <c r="Q2356" t="s">
        <v>88</v>
      </c>
      <c r="R2356" t="s">
        <v>2256</v>
      </c>
    </row>
    <row r="2357" spans="1:18" x14ac:dyDescent="0.35">
      <c r="A2357" t="s">
        <v>2711</v>
      </c>
      <c r="B2357" t="s">
        <v>2712</v>
      </c>
      <c r="C2357">
        <v>1</v>
      </c>
      <c r="D2357">
        <v>41549</v>
      </c>
      <c r="E2357">
        <v>3</v>
      </c>
      <c r="G2357" t="s">
        <v>2218</v>
      </c>
      <c r="J2357" t="s">
        <v>240</v>
      </c>
      <c r="K2357" s="11" t="str">
        <f t="shared" si="433"/>
        <v>26</v>
      </c>
      <c r="L2357" s="11" t="str">
        <f t="shared" si="434"/>
        <v>30</v>
      </c>
      <c r="N2357" t="s">
        <v>24</v>
      </c>
      <c r="O2357" t="s">
        <v>92</v>
      </c>
      <c r="P2357" t="s">
        <v>2214</v>
      </c>
      <c r="Q2357" t="s">
        <v>33</v>
      </c>
      <c r="R2357" t="s">
        <v>2215</v>
      </c>
    </row>
    <row r="2358" spans="1:18" x14ac:dyDescent="0.35">
      <c r="A2358" t="s">
        <v>2711</v>
      </c>
      <c r="B2358" t="s">
        <v>2712</v>
      </c>
      <c r="C2358">
        <v>2</v>
      </c>
      <c r="D2358">
        <v>41550</v>
      </c>
      <c r="E2358">
        <v>3</v>
      </c>
      <c r="G2358" t="s">
        <v>2218</v>
      </c>
      <c r="J2358" s="9">
        <v>16711</v>
      </c>
      <c r="K2358" s="11" t="str">
        <f>TEXT(MONTH(J2358),"0")</f>
        <v>10</v>
      </c>
      <c r="L2358" s="11" t="str">
        <f>RIGHT(TEXT(YEAR(J2358),"00"),LEN(TEXT(YEAR(J2358),"00"))-2)</f>
        <v>45</v>
      </c>
      <c r="M2358" s="6"/>
      <c r="N2358" t="s">
        <v>35</v>
      </c>
      <c r="O2358" t="s">
        <v>635</v>
      </c>
      <c r="P2358" t="s">
        <v>2214</v>
      </c>
      <c r="Q2358" t="s">
        <v>157</v>
      </c>
      <c r="R2358" t="s">
        <v>2256</v>
      </c>
    </row>
    <row r="2359" spans="1:18" x14ac:dyDescent="0.35">
      <c r="A2359" t="s">
        <v>2711</v>
      </c>
      <c r="B2359" t="s">
        <v>2712</v>
      </c>
      <c r="C2359">
        <v>3</v>
      </c>
      <c r="D2359">
        <v>44249</v>
      </c>
      <c r="E2359">
        <v>3</v>
      </c>
      <c r="G2359" t="s">
        <v>2218</v>
      </c>
      <c r="J2359" t="s">
        <v>534</v>
      </c>
      <c r="K2359" s="11" t="str">
        <f t="shared" ref="K2359:K2385" si="435">LEFT(J2359,2)</f>
        <v>30</v>
      </c>
      <c r="L2359" s="11" t="str">
        <f t="shared" ref="L2359:L2385" si="436">RIGHT(J2359,2)</f>
        <v>45</v>
      </c>
      <c r="N2359" t="s">
        <v>35</v>
      </c>
      <c r="O2359" t="s">
        <v>92</v>
      </c>
      <c r="P2359" t="s">
        <v>2214</v>
      </c>
      <c r="Q2359" t="s">
        <v>157</v>
      </c>
      <c r="R2359" t="s">
        <v>2256</v>
      </c>
    </row>
    <row r="2360" spans="1:18" x14ac:dyDescent="0.35">
      <c r="A2360" t="s">
        <v>2713</v>
      </c>
      <c r="B2360" t="s">
        <v>2714</v>
      </c>
      <c r="C2360">
        <v>1</v>
      </c>
      <c r="D2360">
        <v>40386</v>
      </c>
      <c r="E2360">
        <v>3</v>
      </c>
      <c r="G2360" t="s">
        <v>2218</v>
      </c>
      <c r="I2360" t="s">
        <v>498</v>
      </c>
      <c r="J2360" t="s">
        <v>211</v>
      </c>
      <c r="K2360" s="11" t="str">
        <f t="shared" si="435"/>
        <v>15</v>
      </c>
      <c r="L2360" s="11" t="str">
        <f t="shared" si="436"/>
        <v>15</v>
      </c>
      <c r="N2360" t="s">
        <v>24</v>
      </c>
      <c r="O2360" t="s">
        <v>635</v>
      </c>
      <c r="P2360" t="s">
        <v>2214</v>
      </c>
      <c r="Q2360" t="s">
        <v>157</v>
      </c>
      <c r="R2360" t="s">
        <v>2219</v>
      </c>
    </row>
    <row r="2361" spans="1:18" x14ac:dyDescent="0.35">
      <c r="A2361" t="s">
        <v>2713</v>
      </c>
      <c r="B2361" t="s">
        <v>2714</v>
      </c>
      <c r="C2361">
        <v>2</v>
      </c>
      <c r="D2361">
        <v>45891</v>
      </c>
      <c r="E2361">
        <v>3</v>
      </c>
      <c r="G2361" t="s">
        <v>2218</v>
      </c>
      <c r="I2361">
        <v>97</v>
      </c>
      <c r="J2361" t="s">
        <v>2257</v>
      </c>
      <c r="K2361" s="11" t="str">
        <f t="shared" si="435"/>
        <v>47</v>
      </c>
      <c r="L2361" s="11" t="str">
        <f t="shared" si="436"/>
        <v>45</v>
      </c>
      <c r="N2361" t="s">
        <v>35</v>
      </c>
      <c r="O2361" t="s">
        <v>92</v>
      </c>
      <c r="P2361" t="s">
        <v>2214</v>
      </c>
      <c r="Q2361" t="s">
        <v>2258</v>
      </c>
      <c r="R2361" t="s">
        <v>2219</v>
      </c>
    </row>
    <row r="2362" spans="1:18" x14ac:dyDescent="0.35">
      <c r="A2362" t="s">
        <v>2715</v>
      </c>
      <c r="B2362" t="s">
        <v>2716</v>
      </c>
      <c r="C2362">
        <v>1</v>
      </c>
      <c r="D2362">
        <v>48010</v>
      </c>
      <c r="E2362">
        <v>3</v>
      </c>
      <c r="G2362" t="s">
        <v>2211</v>
      </c>
      <c r="J2362" t="s">
        <v>2230</v>
      </c>
      <c r="K2362" s="11" t="str">
        <f t="shared" si="435"/>
        <v>20</v>
      </c>
      <c r="L2362" s="11" t="str">
        <f t="shared" si="436"/>
        <v>45</v>
      </c>
      <c r="N2362" t="s">
        <v>24</v>
      </c>
      <c r="O2362" t="s">
        <v>92</v>
      </c>
      <c r="P2362" t="s">
        <v>2214</v>
      </c>
      <c r="Q2362" t="s">
        <v>157</v>
      </c>
      <c r="R2362" t="s">
        <v>2219</v>
      </c>
    </row>
    <row r="2363" spans="1:18" x14ac:dyDescent="0.35">
      <c r="A2363" t="s">
        <v>2715</v>
      </c>
      <c r="B2363" t="s">
        <v>2716</v>
      </c>
      <c r="C2363">
        <v>2</v>
      </c>
      <c r="D2363">
        <v>48011</v>
      </c>
      <c r="E2363">
        <v>3</v>
      </c>
      <c r="G2363" t="s">
        <v>2211</v>
      </c>
      <c r="I2363">
        <v>97</v>
      </c>
      <c r="J2363" t="s">
        <v>786</v>
      </c>
      <c r="K2363" s="11" t="str">
        <f t="shared" si="435"/>
        <v>39</v>
      </c>
      <c r="L2363" s="11" t="str">
        <f t="shared" si="436"/>
        <v>45</v>
      </c>
      <c r="N2363" t="s">
        <v>35</v>
      </c>
      <c r="O2363" t="s">
        <v>128</v>
      </c>
      <c r="P2363" t="s">
        <v>2214</v>
      </c>
      <c r="Q2363" t="s">
        <v>117</v>
      </c>
      <c r="R2363" t="s">
        <v>2259</v>
      </c>
    </row>
    <row r="2364" spans="1:18" x14ac:dyDescent="0.35">
      <c r="A2364" t="s">
        <v>2717</v>
      </c>
      <c r="B2364" t="s">
        <v>2718</v>
      </c>
      <c r="C2364">
        <v>3</v>
      </c>
      <c r="D2364">
        <v>49285</v>
      </c>
      <c r="E2364">
        <v>3</v>
      </c>
      <c r="G2364" t="s">
        <v>2211</v>
      </c>
      <c r="J2364" t="s">
        <v>787</v>
      </c>
      <c r="K2364" s="11" t="str">
        <f t="shared" si="435"/>
        <v>40</v>
      </c>
      <c r="L2364" s="11" t="str">
        <f t="shared" si="436"/>
        <v>45</v>
      </c>
      <c r="N2364" t="s">
        <v>28</v>
      </c>
      <c r="O2364" t="s">
        <v>156</v>
      </c>
      <c r="P2364" t="s">
        <v>2214</v>
      </c>
      <c r="Q2364" t="s">
        <v>157</v>
      </c>
      <c r="R2364" t="s">
        <v>2260</v>
      </c>
    </row>
    <row r="2365" spans="1:18" x14ac:dyDescent="0.35">
      <c r="A2365" t="s">
        <v>2719</v>
      </c>
      <c r="B2365" t="s">
        <v>2720</v>
      </c>
      <c r="C2365">
        <v>1</v>
      </c>
      <c r="D2365">
        <v>42499</v>
      </c>
      <c r="E2365">
        <v>3</v>
      </c>
      <c r="G2365" t="s">
        <v>2211</v>
      </c>
      <c r="I2365">
        <v>97</v>
      </c>
      <c r="J2365" t="s">
        <v>786</v>
      </c>
      <c r="K2365" s="11" t="str">
        <f t="shared" si="435"/>
        <v>39</v>
      </c>
      <c r="L2365" s="11" t="str">
        <f t="shared" si="436"/>
        <v>45</v>
      </c>
      <c r="N2365" t="s">
        <v>35</v>
      </c>
      <c r="O2365" t="s">
        <v>92</v>
      </c>
      <c r="P2365" t="s">
        <v>2214</v>
      </c>
      <c r="Q2365" t="s">
        <v>2241</v>
      </c>
      <c r="R2365" t="s">
        <v>2259</v>
      </c>
    </row>
    <row r="2366" spans="1:18" x14ac:dyDescent="0.35">
      <c r="A2366" t="s">
        <v>2721</v>
      </c>
      <c r="B2366" t="s">
        <v>2722</v>
      </c>
      <c r="C2366">
        <v>1</v>
      </c>
      <c r="D2366">
        <v>48340</v>
      </c>
      <c r="E2366">
        <v>3</v>
      </c>
      <c r="G2366" t="s">
        <v>2218</v>
      </c>
      <c r="I2366">
        <v>97</v>
      </c>
      <c r="J2366" t="s">
        <v>132</v>
      </c>
      <c r="K2366" s="11" t="str">
        <f t="shared" si="435"/>
        <v>0/</v>
      </c>
      <c r="L2366" s="11" t="str">
        <f t="shared" si="436"/>
        <v>30</v>
      </c>
      <c r="N2366" t="s">
        <v>24</v>
      </c>
      <c r="O2366" t="s">
        <v>92</v>
      </c>
      <c r="P2366" t="s">
        <v>2214</v>
      </c>
      <c r="Q2366" t="s">
        <v>181</v>
      </c>
      <c r="R2366" t="s">
        <v>2261</v>
      </c>
    </row>
    <row r="2367" spans="1:18" x14ac:dyDescent="0.35">
      <c r="A2367" t="s">
        <v>2723</v>
      </c>
      <c r="B2367" t="s">
        <v>2724</v>
      </c>
      <c r="C2367">
        <v>1</v>
      </c>
      <c r="D2367">
        <v>40389</v>
      </c>
      <c r="E2367">
        <v>3</v>
      </c>
      <c r="G2367" t="s">
        <v>2218</v>
      </c>
      <c r="I2367">
        <v>52</v>
      </c>
      <c r="J2367" t="s">
        <v>153</v>
      </c>
      <c r="K2367" s="11" t="str">
        <f t="shared" si="435"/>
        <v>41</v>
      </c>
      <c r="L2367" s="11" t="str">
        <f t="shared" si="436"/>
        <v>60</v>
      </c>
      <c r="N2367" t="s">
        <v>35</v>
      </c>
      <c r="O2367" t="s">
        <v>92</v>
      </c>
      <c r="P2367" t="s">
        <v>2214</v>
      </c>
      <c r="Q2367" t="s">
        <v>66</v>
      </c>
      <c r="R2367" t="s">
        <v>79</v>
      </c>
    </row>
    <row r="2368" spans="1:18" x14ac:dyDescent="0.35">
      <c r="A2368" t="s">
        <v>2725</v>
      </c>
      <c r="B2368" t="s">
        <v>2726</v>
      </c>
      <c r="C2368">
        <v>3</v>
      </c>
      <c r="D2368">
        <v>49264</v>
      </c>
      <c r="E2368">
        <v>3</v>
      </c>
      <c r="G2368" t="s">
        <v>2218</v>
      </c>
      <c r="J2368" t="s">
        <v>994</v>
      </c>
      <c r="K2368" s="11" t="str">
        <f t="shared" si="435"/>
        <v>30</v>
      </c>
      <c r="L2368" s="11" t="str">
        <f t="shared" si="436"/>
        <v>35</v>
      </c>
      <c r="N2368" t="s">
        <v>35</v>
      </c>
      <c r="O2368" t="s">
        <v>1398</v>
      </c>
      <c r="P2368" t="s">
        <v>2214</v>
      </c>
      <c r="Q2368" t="s">
        <v>133</v>
      </c>
      <c r="R2368" t="s">
        <v>2237</v>
      </c>
    </row>
    <row r="2369" spans="1:18" x14ac:dyDescent="0.35">
      <c r="A2369" t="s">
        <v>2727</v>
      </c>
      <c r="B2369" t="s">
        <v>2728</v>
      </c>
      <c r="C2369">
        <v>2</v>
      </c>
      <c r="D2369">
        <v>49211</v>
      </c>
      <c r="E2369">
        <v>3</v>
      </c>
      <c r="G2369" t="s">
        <v>2218</v>
      </c>
      <c r="J2369" t="s">
        <v>16</v>
      </c>
      <c r="K2369" s="11" t="str">
        <f t="shared" si="435"/>
        <v>58</v>
      </c>
      <c r="L2369" s="11" t="str">
        <f t="shared" si="436"/>
        <v>60</v>
      </c>
      <c r="N2369" t="s">
        <v>709</v>
      </c>
      <c r="O2369" t="s">
        <v>1398</v>
      </c>
      <c r="P2369" t="s">
        <v>2214</v>
      </c>
      <c r="Q2369" t="s">
        <v>157</v>
      </c>
      <c r="R2369" t="s">
        <v>2262</v>
      </c>
    </row>
    <row r="2370" spans="1:18" x14ac:dyDescent="0.35">
      <c r="A2370" t="s">
        <v>2729</v>
      </c>
      <c r="B2370" t="s">
        <v>2730</v>
      </c>
      <c r="C2370">
        <v>1</v>
      </c>
      <c r="D2370">
        <v>42261</v>
      </c>
      <c r="E2370">
        <v>3</v>
      </c>
      <c r="G2370" t="s">
        <v>2218</v>
      </c>
      <c r="J2370" t="s">
        <v>188</v>
      </c>
      <c r="K2370" s="11" t="str">
        <f t="shared" si="435"/>
        <v>33</v>
      </c>
      <c r="L2370" s="11" t="str">
        <f t="shared" si="436"/>
        <v>45</v>
      </c>
      <c r="N2370" t="s">
        <v>28</v>
      </c>
      <c r="O2370" t="s">
        <v>92</v>
      </c>
      <c r="P2370" t="s">
        <v>2214</v>
      </c>
      <c r="Q2370" t="s">
        <v>74</v>
      </c>
      <c r="R2370" t="s">
        <v>2233</v>
      </c>
    </row>
    <row r="2371" spans="1:18" x14ac:dyDescent="0.35">
      <c r="A2371" t="s">
        <v>2731</v>
      </c>
      <c r="B2371" t="s">
        <v>2732</v>
      </c>
      <c r="C2371">
        <v>1</v>
      </c>
      <c r="D2371">
        <v>48014</v>
      </c>
      <c r="E2371">
        <v>3</v>
      </c>
      <c r="G2371" t="s">
        <v>2211</v>
      </c>
      <c r="J2371" t="s">
        <v>746</v>
      </c>
      <c r="K2371" s="11" t="str">
        <f t="shared" si="435"/>
        <v>21</v>
      </c>
      <c r="L2371" s="11" t="str">
        <f t="shared" si="436"/>
        <v>45</v>
      </c>
      <c r="N2371" t="s">
        <v>35</v>
      </c>
      <c r="O2371" t="s">
        <v>92</v>
      </c>
      <c r="P2371" t="s">
        <v>2214</v>
      </c>
      <c r="Q2371" t="s">
        <v>74</v>
      </c>
      <c r="R2371" t="s">
        <v>2233</v>
      </c>
    </row>
    <row r="2372" spans="1:18" x14ac:dyDescent="0.35">
      <c r="A2372" t="s">
        <v>2733</v>
      </c>
      <c r="B2372" t="s">
        <v>2734</v>
      </c>
      <c r="C2372">
        <v>1</v>
      </c>
      <c r="D2372">
        <v>41326</v>
      </c>
      <c r="E2372">
        <v>3</v>
      </c>
      <c r="G2372" t="s">
        <v>2218</v>
      </c>
      <c r="I2372" t="s">
        <v>498</v>
      </c>
      <c r="J2372" t="s">
        <v>16</v>
      </c>
      <c r="K2372" s="11" t="str">
        <f t="shared" si="435"/>
        <v>58</v>
      </c>
      <c r="L2372" s="11" t="str">
        <f t="shared" si="436"/>
        <v>60</v>
      </c>
      <c r="N2372" t="s">
        <v>2221</v>
      </c>
      <c r="O2372" t="s">
        <v>92</v>
      </c>
      <c r="P2372" t="s">
        <v>2214</v>
      </c>
      <c r="Q2372" t="s">
        <v>2263</v>
      </c>
      <c r="R2372" t="s">
        <v>108</v>
      </c>
    </row>
    <row r="2373" spans="1:18" x14ac:dyDescent="0.35">
      <c r="A2373" t="s">
        <v>2733</v>
      </c>
      <c r="B2373" t="s">
        <v>2734</v>
      </c>
      <c r="C2373">
        <v>2</v>
      </c>
      <c r="D2373">
        <v>42500</v>
      </c>
      <c r="E2373">
        <v>3</v>
      </c>
      <c r="G2373" t="s">
        <v>2218</v>
      </c>
      <c r="I2373">
        <v>97</v>
      </c>
      <c r="J2373" t="s">
        <v>2264</v>
      </c>
      <c r="K2373" s="11" t="str">
        <f t="shared" si="435"/>
        <v>65</v>
      </c>
      <c r="L2373" s="11" t="str">
        <f t="shared" si="436"/>
        <v>60</v>
      </c>
      <c r="N2373" t="s">
        <v>24</v>
      </c>
      <c r="O2373" t="s">
        <v>92</v>
      </c>
      <c r="P2373" t="s">
        <v>2214</v>
      </c>
      <c r="Q2373" t="s">
        <v>2241</v>
      </c>
      <c r="R2373" t="s">
        <v>108</v>
      </c>
    </row>
    <row r="2374" spans="1:18" x14ac:dyDescent="0.35">
      <c r="A2374" t="s">
        <v>2733</v>
      </c>
      <c r="B2374" t="s">
        <v>2734</v>
      </c>
      <c r="C2374">
        <v>4</v>
      </c>
      <c r="D2374">
        <v>49612</v>
      </c>
      <c r="E2374">
        <v>3</v>
      </c>
      <c r="G2374" t="s">
        <v>2218</v>
      </c>
      <c r="J2374" t="s">
        <v>1050</v>
      </c>
      <c r="K2374" s="11" t="str">
        <f t="shared" si="435"/>
        <v>32</v>
      </c>
      <c r="L2374" s="11" t="str">
        <f t="shared" si="436"/>
        <v>40</v>
      </c>
      <c r="N2374" t="s">
        <v>35</v>
      </c>
      <c r="O2374" t="s">
        <v>635</v>
      </c>
      <c r="P2374" t="s">
        <v>2214</v>
      </c>
      <c r="Q2374" t="s">
        <v>133</v>
      </c>
      <c r="R2374" t="s">
        <v>2237</v>
      </c>
    </row>
    <row r="2375" spans="1:18" x14ac:dyDescent="0.35">
      <c r="A2375" t="s">
        <v>2735</v>
      </c>
      <c r="B2375" t="s">
        <v>2736</v>
      </c>
      <c r="C2375">
        <v>3</v>
      </c>
      <c r="D2375">
        <v>49212</v>
      </c>
      <c r="E2375">
        <v>3</v>
      </c>
      <c r="G2375" t="s">
        <v>2211</v>
      </c>
      <c r="J2375" t="s">
        <v>2265</v>
      </c>
      <c r="K2375" s="11" t="str">
        <f t="shared" si="435"/>
        <v>66</v>
      </c>
      <c r="L2375" s="11" t="str">
        <f t="shared" si="436"/>
        <v>45</v>
      </c>
      <c r="N2375" t="s">
        <v>35</v>
      </c>
      <c r="O2375" t="s">
        <v>1398</v>
      </c>
      <c r="P2375" t="s">
        <v>2214</v>
      </c>
      <c r="Q2375" t="s">
        <v>2266</v>
      </c>
      <c r="R2375" t="s">
        <v>2267</v>
      </c>
    </row>
    <row r="2376" spans="1:18" x14ac:dyDescent="0.35">
      <c r="A2376" t="s">
        <v>2735</v>
      </c>
      <c r="B2376" t="s">
        <v>2736</v>
      </c>
      <c r="C2376">
        <v>4</v>
      </c>
      <c r="D2376">
        <v>49266</v>
      </c>
      <c r="E2376">
        <v>3</v>
      </c>
      <c r="G2376" t="s">
        <v>2211</v>
      </c>
      <c r="J2376" t="s">
        <v>323</v>
      </c>
      <c r="K2376" s="11" t="str">
        <f t="shared" si="435"/>
        <v>45</v>
      </c>
      <c r="L2376" s="11" t="str">
        <f t="shared" si="436"/>
        <v>45</v>
      </c>
      <c r="N2376" t="s">
        <v>24</v>
      </c>
      <c r="O2376" t="s">
        <v>1398</v>
      </c>
      <c r="P2376" t="s">
        <v>2214</v>
      </c>
      <c r="Q2376" t="s">
        <v>2266</v>
      </c>
      <c r="R2376" t="s">
        <v>2267</v>
      </c>
    </row>
    <row r="2377" spans="1:18" x14ac:dyDescent="0.35">
      <c r="A2377" t="s">
        <v>2737</v>
      </c>
      <c r="B2377" t="s">
        <v>2738</v>
      </c>
      <c r="C2377">
        <v>2</v>
      </c>
      <c r="D2377">
        <v>49286</v>
      </c>
      <c r="E2377">
        <v>3</v>
      </c>
      <c r="G2377" t="s">
        <v>2211</v>
      </c>
      <c r="J2377" t="s">
        <v>99</v>
      </c>
      <c r="K2377" s="11" t="str">
        <f t="shared" si="435"/>
        <v>37</v>
      </c>
      <c r="L2377" s="11" t="str">
        <f t="shared" si="436"/>
        <v>45</v>
      </c>
      <c r="N2377" t="s">
        <v>28</v>
      </c>
      <c r="O2377" t="s">
        <v>92</v>
      </c>
      <c r="P2377" t="s">
        <v>2214</v>
      </c>
      <c r="Q2377" t="s">
        <v>2268</v>
      </c>
      <c r="R2377" t="s">
        <v>2269</v>
      </c>
    </row>
    <row r="2378" spans="1:18" x14ac:dyDescent="0.35">
      <c r="A2378" t="s">
        <v>2739</v>
      </c>
      <c r="B2378" t="s">
        <v>2740</v>
      </c>
      <c r="C2378">
        <v>2</v>
      </c>
      <c r="D2378">
        <v>48019</v>
      </c>
      <c r="E2378">
        <v>3</v>
      </c>
      <c r="G2378" t="s">
        <v>2211</v>
      </c>
      <c r="I2378">
        <v>61</v>
      </c>
      <c r="J2378" t="s">
        <v>777</v>
      </c>
      <c r="K2378" s="11" t="str">
        <f t="shared" si="435"/>
        <v>32</v>
      </c>
      <c r="L2378" s="11" t="str">
        <f t="shared" si="436"/>
        <v>45</v>
      </c>
      <c r="N2378" t="s">
        <v>2221</v>
      </c>
      <c r="O2378" t="s">
        <v>92</v>
      </c>
      <c r="P2378" t="s">
        <v>2214</v>
      </c>
      <c r="Q2378" t="s">
        <v>2270</v>
      </c>
      <c r="R2378" t="s">
        <v>2271</v>
      </c>
    </row>
    <row r="2379" spans="1:18" x14ac:dyDescent="0.35">
      <c r="A2379" t="s">
        <v>2741</v>
      </c>
      <c r="B2379" t="s">
        <v>2742</v>
      </c>
      <c r="C2379">
        <v>1</v>
      </c>
      <c r="D2379">
        <v>48020</v>
      </c>
      <c r="E2379">
        <v>3</v>
      </c>
      <c r="G2379" t="s">
        <v>2211</v>
      </c>
      <c r="J2379" t="s">
        <v>1405</v>
      </c>
      <c r="K2379" s="11" t="str">
        <f t="shared" si="435"/>
        <v>45</v>
      </c>
      <c r="L2379" s="11" t="str">
        <f t="shared" si="436"/>
        <v>60</v>
      </c>
      <c r="N2379" t="s">
        <v>709</v>
      </c>
      <c r="O2379" t="s">
        <v>92</v>
      </c>
      <c r="P2379" t="s">
        <v>2214</v>
      </c>
      <c r="Q2379" t="s">
        <v>20</v>
      </c>
      <c r="R2379" t="s">
        <v>2269</v>
      </c>
    </row>
    <row r="2380" spans="1:18" x14ac:dyDescent="0.35">
      <c r="A2380" t="s">
        <v>2743</v>
      </c>
      <c r="B2380" t="s">
        <v>2744</v>
      </c>
      <c r="C2380">
        <v>1</v>
      </c>
      <c r="D2380">
        <v>48021</v>
      </c>
      <c r="E2380">
        <v>3</v>
      </c>
      <c r="G2380" t="s">
        <v>2211</v>
      </c>
      <c r="J2380" t="s">
        <v>507</v>
      </c>
      <c r="K2380" s="11" t="str">
        <f t="shared" si="435"/>
        <v>35</v>
      </c>
      <c r="L2380" s="11" t="str">
        <f t="shared" si="436"/>
        <v>60</v>
      </c>
      <c r="N2380" t="s">
        <v>28</v>
      </c>
      <c r="O2380" t="s">
        <v>92</v>
      </c>
      <c r="P2380" t="s">
        <v>2214</v>
      </c>
      <c r="Q2380" t="s">
        <v>20</v>
      </c>
      <c r="R2380" t="s">
        <v>79</v>
      </c>
    </row>
    <row r="2381" spans="1:18" x14ac:dyDescent="0.35">
      <c r="A2381" t="s">
        <v>2745</v>
      </c>
      <c r="B2381" t="s">
        <v>2746</v>
      </c>
      <c r="C2381">
        <v>1</v>
      </c>
      <c r="D2381">
        <v>48022</v>
      </c>
      <c r="E2381">
        <v>3</v>
      </c>
      <c r="G2381" t="s">
        <v>2211</v>
      </c>
      <c r="J2381" t="s">
        <v>284</v>
      </c>
      <c r="K2381" s="11" t="str">
        <f t="shared" si="435"/>
        <v>62</v>
      </c>
      <c r="L2381" s="11" t="str">
        <f t="shared" si="436"/>
        <v>60</v>
      </c>
      <c r="N2381" t="s">
        <v>24</v>
      </c>
      <c r="O2381" t="s">
        <v>92</v>
      </c>
      <c r="P2381" t="s">
        <v>2214</v>
      </c>
      <c r="Q2381" t="s">
        <v>173</v>
      </c>
      <c r="R2381" t="s">
        <v>199</v>
      </c>
    </row>
    <row r="2382" spans="1:18" x14ac:dyDescent="0.35">
      <c r="A2382" t="s">
        <v>2745</v>
      </c>
      <c r="B2382" t="s">
        <v>2746</v>
      </c>
      <c r="C2382">
        <v>2</v>
      </c>
      <c r="D2382">
        <v>48023</v>
      </c>
      <c r="E2382">
        <v>3</v>
      </c>
      <c r="G2382" t="s">
        <v>2211</v>
      </c>
      <c r="J2382" t="s">
        <v>814</v>
      </c>
      <c r="K2382" s="11" t="str">
        <f t="shared" si="435"/>
        <v>46</v>
      </c>
      <c r="L2382" s="11" t="str">
        <f t="shared" si="436"/>
        <v>60</v>
      </c>
      <c r="N2382" t="s">
        <v>28</v>
      </c>
      <c r="O2382" t="s">
        <v>128</v>
      </c>
      <c r="P2382" t="s">
        <v>2214</v>
      </c>
      <c r="Q2382" t="s">
        <v>157</v>
      </c>
      <c r="R2382" t="s">
        <v>199</v>
      </c>
    </row>
    <row r="2383" spans="1:18" x14ac:dyDescent="0.35">
      <c r="A2383" t="s">
        <v>2747</v>
      </c>
      <c r="B2383" t="s">
        <v>2748</v>
      </c>
      <c r="C2383">
        <v>1</v>
      </c>
      <c r="D2383">
        <v>42091</v>
      </c>
      <c r="E2383">
        <v>3</v>
      </c>
      <c r="G2383" t="s">
        <v>2218</v>
      </c>
      <c r="J2383" t="s">
        <v>428</v>
      </c>
      <c r="K2383" s="11" t="str">
        <f t="shared" si="435"/>
        <v>15</v>
      </c>
      <c r="L2383" s="11" t="str">
        <f t="shared" si="436"/>
        <v>40</v>
      </c>
      <c r="N2383" t="s">
        <v>2221</v>
      </c>
      <c r="O2383" t="s">
        <v>92</v>
      </c>
      <c r="P2383" t="s">
        <v>2214</v>
      </c>
      <c r="Q2383" t="s">
        <v>2258</v>
      </c>
      <c r="R2383" t="s">
        <v>2215</v>
      </c>
    </row>
    <row r="2384" spans="1:18" x14ac:dyDescent="0.35">
      <c r="A2384" t="s">
        <v>2747</v>
      </c>
      <c r="B2384" t="s">
        <v>2748</v>
      </c>
      <c r="C2384">
        <v>2</v>
      </c>
      <c r="D2384">
        <v>42510</v>
      </c>
      <c r="E2384">
        <v>3</v>
      </c>
      <c r="G2384" t="s">
        <v>2218</v>
      </c>
      <c r="J2384" t="s">
        <v>2272</v>
      </c>
      <c r="K2384" s="11" t="str">
        <f t="shared" si="435"/>
        <v>37</v>
      </c>
      <c r="L2384" s="11" t="str">
        <f t="shared" si="436"/>
        <v>40</v>
      </c>
      <c r="N2384" t="s">
        <v>28</v>
      </c>
      <c r="O2384" t="s">
        <v>92</v>
      </c>
      <c r="P2384" t="s">
        <v>2214</v>
      </c>
      <c r="Q2384" t="s">
        <v>40</v>
      </c>
      <c r="R2384" t="s">
        <v>2273</v>
      </c>
    </row>
    <row r="2385" spans="1:18" x14ac:dyDescent="0.35">
      <c r="A2385" t="s">
        <v>2747</v>
      </c>
      <c r="B2385" t="s">
        <v>2748</v>
      </c>
      <c r="C2385">
        <v>3</v>
      </c>
      <c r="D2385">
        <v>45880</v>
      </c>
      <c r="E2385">
        <v>3</v>
      </c>
      <c r="G2385" t="s">
        <v>2218</v>
      </c>
      <c r="J2385" t="s">
        <v>781</v>
      </c>
      <c r="K2385" s="11" t="str">
        <f t="shared" si="435"/>
        <v>31</v>
      </c>
      <c r="L2385" s="11" t="str">
        <f t="shared" si="436"/>
        <v>40</v>
      </c>
      <c r="N2385" t="s">
        <v>28</v>
      </c>
      <c r="O2385" t="s">
        <v>128</v>
      </c>
      <c r="P2385" t="s">
        <v>2214</v>
      </c>
      <c r="Q2385" t="s">
        <v>40</v>
      </c>
      <c r="R2385" t="s">
        <v>2273</v>
      </c>
    </row>
    <row r="2386" spans="1:18" x14ac:dyDescent="0.35">
      <c r="A2386" t="s">
        <v>2749</v>
      </c>
      <c r="B2386" t="s">
        <v>2750</v>
      </c>
      <c r="C2386">
        <v>1</v>
      </c>
      <c r="D2386">
        <v>42511</v>
      </c>
      <c r="E2386">
        <v>3</v>
      </c>
      <c r="G2386" t="s">
        <v>2217</v>
      </c>
      <c r="I2386">
        <v>97</v>
      </c>
      <c r="J2386" s="9">
        <v>45087</v>
      </c>
      <c r="K2386" s="11" t="str">
        <f>TEXT(MONTH(J2386),"00")</f>
        <v>06</v>
      </c>
      <c r="L2386" s="11" t="str">
        <f>TEXT(DAY(J2386),"00")</f>
        <v>10</v>
      </c>
      <c r="M2386" s="5"/>
      <c r="N2386" t="s">
        <v>24</v>
      </c>
      <c r="O2386" t="s">
        <v>92</v>
      </c>
      <c r="P2386" t="s">
        <v>2214</v>
      </c>
      <c r="Q2386" t="s">
        <v>20</v>
      </c>
      <c r="R2386" t="s">
        <v>2255</v>
      </c>
    </row>
    <row r="2387" spans="1:18" x14ac:dyDescent="0.35">
      <c r="K2387" s="11" t="str">
        <f>LEFT(J2387,2)</f>
        <v/>
      </c>
      <c r="L2387" s="11" t="str">
        <f t="shared" ref="L2387" si="437">RIGHT(J2387,2)</f>
        <v/>
      </c>
      <c r="N2387" t="s">
        <v>2213</v>
      </c>
      <c r="O2387" t="s">
        <v>125</v>
      </c>
      <c r="P2387" t="s">
        <v>2214</v>
      </c>
      <c r="Q2387" t="s">
        <v>74</v>
      </c>
      <c r="R2387" t="s">
        <v>2226</v>
      </c>
    </row>
    <row r="2388" spans="1:18" x14ac:dyDescent="0.35">
      <c r="A2388" t="s">
        <v>2749</v>
      </c>
      <c r="B2388" t="s">
        <v>2750</v>
      </c>
      <c r="C2388">
        <v>2</v>
      </c>
      <c r="D2388">
        <v>42514</v>
      </c>
      <c r="E2388">
        <v>3</v>
      </c>
      <c r="G2388" t="s">
        <v>2217</v>
      </c>
      <c r="I2388">
        <v>97</v>
      </c>
      <c r="J2388" s="9">
        <v>44936</v>
      </c>
      <c r="K2388" s="11" t="str">
        <f>TEXT(MONTH(J2388),"00")</f>
        <v>01</v>
      </c>
      <c r="L2388" s="11" t="str">
        <f>TEXT(DAY(J2388),"00")</f>
        <v>10</v>
      </c>
      <c r="M2388" s="5"/>
      <c r="N2388" t="s">
        <v>24</v>
      </c>
      <c r="O2388" t="s">
        <v>92</v>
      </c>
      <c r="P2388" t="s">
        <v>2214</v>
      </c>
      <c r="Q2388" t="s">
        <v>20</v>
      </c>
      <c r="R2388" t="s">
        <v>2255</v>
      </c>
    </row>
    <row r="2389" spans="1:18" x14ac:dyDescent="0.35">
      <c r="K2389" s="11" t="str">
        <f>LEFT(J2389,2)</f>
        <v/>
      </c>
      <c r="L2389" s="11" t="str">
        <f t="shared" ref="L2389" si="438">RIGHT(J2389,2)</f>
        <v/>
      </c>
      <c r="N2389" t="s">
        <v>31</v>
      </c>
      <c r="O2389" t="s">
        <v>125</v>
      </c>
      <c r="P2389" t="s">
        <v>2214</v>
      </c>
      <c r="Q2389" t="s">
        <v>74</v>
      </c>
      <c r="R2389" t="s">
        <v>2226</v>
      </c>
    </row>
    <row r="2390" spans="1:18" x14ac:dyDescent="0.35">
      <c r="A2390" t="s">
        <v>2749</v>
      </c>
      <c r="B2390" t="s">
        <v>2750</v>
      </c>
      <c r="C2390">
        <v>3</v>
      </c>
      <c r="D2390">
        <v>44465</v>
      </c>
      <c r="E2390">
        <v>3</v>
      </c>
      <c r="G2390" t="s">
        <v>2217</v>
      </c>
      <c r="I2390">
        <v>97</v>
      </c>
      <c r="J2390" s="9">
        <v>44995</v>
      </c>
      <c r="K2390" s="11" t="str">
        <f>TEXT(MONTH(J2390),"00")</f>
        <v>03</v>
      </c>
      <c r="L2390" s="11" t="str">
        <f>TEXT(DAY(J2390),"00")</f>
        <v>10</v>
      </c>
      <c r="M2390" s="5"/>
      <c r="N2390" t="s">
        <v>24</v>
      </c>
      <c r="O2390" t="s">
        <v>92</v>
      </c>
      <c r="P2390" t="s">
        <v>2214</v>
      </c>
      <c r="Q2390" t="s">
        <v>20</v>
      </c>
      <c r="R2390" t="s">
        <v>2255</v>
      </c>
    </row>
    <row r="2391" spans="1:18" x14ac:dyDescent="0.35">
      <c r="K2391" s="11" t="str">
        <f t="shared" ref="K2391:K2393" si="439">LEFT(J2391,2)</f>
        <v/>
      </c>
      <c r="L2391" s="11" t="str">
        <f t="shared" ref="L2391:L2393" si="440">RIGHT(J2391,2)</f>
        <v/>
      </c>
      <c r="N2391" t="s">
        <v>31</v>
      </c>
      <c r="O2391" t="s">
        <v>215</v>
      </c>
      <c r="P2391" t="s">
        <v>2214</v>
      </c>
      <c r="Q2391" t="s">
        <v>74</v>
      </c>
      <c r="R2391" t="s">
        <v>2226</v>
      </c>
    </row>
    <row r="2392" spans="1:18" x14ac:dyDescent="0.35">
      <c r="A2392" t="s">
        <v>2749</v>
      </c>
      <c r="B2392" t="s">
        <v>2750</v>
      </c>
      <c r="C2392">
        <v>4</v>
      </c>
      <c r="D2392">
        <v>44466</v>
      </c>
      <c r="E2392">
        <v>3</v>
      </c>
      <c r="G2392" t="s">
        <v>2217</v>
      </c>
      <c r="I2392">
        <v>97</v>
      </c>
      <c r="J2392" t="s">
        <v>448</v>
      </c>
      <c r="K2392" s="11" t="str">
        <f t="shared" si="439"/>
        <v>0/</v>
      </c>
      <c r="L2392" s="11" t="str">
        <f t="shared" si="440"/>
        <v>10</v>
      </c>
      <c r="N2392" t="s">
        <v>24</v>
      </c>
      <c r="O2392" t="s">
        <v>92</v>
      </c>
      <c r="P2392" t="s">
        <v>2214</v>
      </c>
      <c r="Q2392" t="s">
        <v>20</v>
      </c>
      <c r="R2392" t="s">
        <v>2255</v>
      </c>
    </row>
    <row r="2393" spans="1:18" x14ac:dyDescent="0.35">
      <c r="K2393" s="11" t="str">
        <f t="shared" si="439"/>
        <v/>
      </c>
      <c r="L2393" s="11" t="str">
        <f t="shared" si="440"/>
        <v/>
      </c>
      <c r="N2393" t="s">
        <v>2213</v>
      </c>
      <c r="O2393" t="s">
        <v>125</v>
      </c>
      <c r="P2393" t="s">
        <v>2214</v>
      </c>
      <c r="Q2393" t="s">
        <v>57</v>
      </c>
      <c r="R2393" t="s">
        <v>2226</v>
      </c>
    </row>
    <row r="2394" spans="1:18" x14ac:dyDescent="0.35">
      <c r="A2394" t="s">
        <v>2749</v>
      </c>
      <c r="B2394" t="s">
        <v>2750</v>
      </c>
      <c r="C2394">
        <v>5</v>
      </c>
      <c r="D2394">
        <v>44467</v>
      </c>
      <c r="E2394">
        <v>3</v>
      </c>
      <c r="G2394" t="s">
        <v>2217</v>
      </c>
      <c r="I2394">
        <v>97</v>
      </c>
      <c r="J2394" s="9">
        <v>45026</v>
      </c>
      <c r="K2394" s="11" t="str">
        <f>TEXT(MONTH(J2394),"00")</f>
        <v>04</v>
      </c>
      <c r="L2394" s="11" t="str">
        <f>TEXT(DAY(J2394),"00")</f>
        <v>10</v>
      </c>
      <c r="M2394" s="5"/>
      <c r="N2394" t="s">
        <v>24</v>
      </c>
      <c r="O2394" t="s">
        <v>92</v>
      </c>
      <c r="P2394" t="s">
        <v>2214</v>
      </c>
      <c r="Q2394" t="s">
        <v>20</v>
      </c>
      <c r="R2394" t="s">
        <v>2255</v>
      </c>
    </row>
    <row r="2395" spans="1:18" x14ac:dyDescent="0.35">
      <c r="K2395" s="11" t="str">
        <f>LEFT(J2395,2)</f>
        <v/>
      </c>
      <c r="L2395" s="11" t="str">
        <f t="shared" ref="L2395" si="441">RIGHT(J2395,2)</f>
        <v/>
      </c>
      <c r="N2395" t="s">
        <v>2213</v>
      </c>
      <c r="O2395" t="s">
        <v>215</v>
      </c>
      <c r="P2395" t="s">
        <v>2214</v>
      </c>
      <c r="Q2395" t="s">
        <v>57</v>
      </c>
      <c r="R2395" t="s">
        <v>2226</v>
      </c>
    </row>
    <row r="2396" spans="1:18" x14ac:dyDescent="0.35">
      <c r="A2396" t="s">
        <v>2749</v>
      </c>
      <c r="B2396" t="s">
        <v>2750</v>
      </c>
      <c r="C2396">
        <v>11</v>
      </c>
      <c r="D2396">
        <v>44468</v>
      </c>
      <c r="E2396">
        <v>3</v>
      </c>
      <c r="G2396" t="s">
        <v>2217</v>
      </c>
      <c r="I2396">
        <v>97</v>
      </c>
      <c r="J2396" s="9">
        <v>45179</v>
      </c>
      <c r="K2396" s="11" t="str">
        <f>TEXT(MONTH(J2396),"00")</f>
        <v>09</v>
      </c>
      <c r="L2396" s="11" t="str">
        <f>TEXT(DAY(J2396),"00")</f>
        <v>10</v>
      </c>
      <c r="M2396" s="5"/>
      <c r="N2396" t="s">
        <v>709</v>
      </c>
      <c r="O2396" t="s">
        <v>92</v>
      </c>
      <c r="P2396" t="s">
        <v>2214</v>
      </c>
      <c r="Q2396" t="s">
        <v>214</v>
      </c>
      <c r="R2396" t="s">
        <v>108</v>
      </c>
    </row>
    <row r="2397" spans="1:18" x14ac:dyDescent="0.35">
      <c r="K2397" s="11" t="str">
        <f>LEFT(J2397,2)</f>
        <v/>
      </c>
      <c r="L2397" s="11" t="str">
        <f t="shared" ref="L2397" si="442">RIGHT(J2397,2)</f>
        <v/>
      </c>
      <c r="N2397" t="s">
        <v>2213</v>
      </c>
      <c r="O2397" t="s">
        <v>125</v>
      </c>
      <c r="P2397" t="s">
        <v>2214</v>
      </c>
      <c r="Q2397" t="s">
        <v>51</v>
      </c>
      <c r="R2397" t="s">
        <v>2226</v>
      </c>
    </row>
    <row r="2398" spans="1:18" x14ac:dyDescent="0.35">
      <c r="A2398" t="s">
        <v>2749</v>
      </c>
      <c r="B2398" t="s">
        <v>2750</v>
      </c>
      <c r="C2398">
        <v>12</v>
      </c>
      <c r="D2398">
        <v>44469</v>
      </c>
      <c r="E2398">
        <v>3</v>
      </c>
      <c r="G2398" t="s">
        <v>2217</v>
      </c>
      <c r="I2398">
        <v>97</v>
      </c>
      <c r="J2398" s="9">
        <v>45179</v>
      </c>
      <c r="K2398" s="11" t="str">
        <f>TEXT(MONTH(J2398),"00")</f>
        <v>09</v>
      </c>
      <c r="L2398" s="11" t="str">
        <f>TEXT(DAY(J2398),"00")</f>
        <v>10</v>
      </c>
      <c r="M2398" s="5"/>
      <c r="N2398" t="s">
        <v>709</v>
      </c>
      <c r="O2398" t="s">
        <v>92</v>
      </c>
      <c r="P2398" t="s">
        <v>2214</v>
      </c>
      <c r="Q2398" t="s">
        <v>214</v>
      </c>
      <c r="R2398" t="s">
        <v>108</v>
      </c>
    </row>
    <row r="2399" spans="1:18" x14ac:dyDescent="0.35">
      <c r="K2399" s="11" t="str">
        <f>LEFT(J2399,2)</f>
        <v/>
      </c>
      <c r="L2399" s="11" t="str">
        <f t="shared" ref="L2399" si="443">RIGHT(J2399,2)</f>
        <v/>
      </c>
      <c r="N2399" t="s">
        <v>31</v>
      </c>
      <c r="O2399" t="s">
        <v>125</v>
      </c>
      <c r="P2399" t="s">
        <v>2214</v>
      </c>
      <c r="Q2399" t="s">
        <v>51</v>
      </c>
      <c r="R2399" t="s">
        <v>2226</v>
      </c>
    </row>
    <row r="2400" spans="1:18" x14ac:dyDescent="0.35">
      <c r="A2400" t="s">
        <v>2749</v>
      </c>
      <c r="B2400" t="s">
        <v>2750</v>
      </c>
      <c r="C2400">
        <v>13</v>
      </c>
      <c r="D2400">
        <v>44470</v>
      </c>
      <c r="E2400">
        <v>3</v>
      </c>
      <c r="G2400" t="s">
        <v>2217</v>
      </c>
      <c r="I2400">
        <v>97</v>
      </c>
      <c r="J2400" s="9">
        <v>45179</v>
      </c>
      <c r="K2400" s="11" t="str">
        <f>TEXT(MONTH(J2400),"00")</f>
        <v>09</v>
      </c>
      <c r="L2400" s="11" t="str">
        <f>TEXT(DAY(J2400),"00")</f>
        <v>10</v>
      </c>
      <c r="M2400" s="5"/>
      <c r="N2400" t="s">
        <v>709</v>
      </c>
      <c r="O2400" t="s">
        <v>92</v>
      </c>
      <c r="P2400" t="s">
        <v>2214</v>
      </c>
      <c r="Q2400" t="s">
        <v>214</v>
      </c>
      <c r="R2400" t="s">
        <v>108</v>
      </c>
    </row>
    <row r="2401" spans="1:18" x14ac:dyDescent="0.35">
      <c r="K2401" s="11" t="str">
        <f>LEFT(J2401,2)</f>
        <v/>
      </c>
      <c r="L2401" s="11" t="str">
        <f t="shared" ref="L2401" si="444">RIGHT(J2401,2)</f>
        <v/>
      </c>
      <c r="N2401" t="s">
        <v>2213</v>
      </c>
      <c r="O2401" t="s">
        <v>125</v>
      </c>
      <c r="P2401" t="s">
        <v>2214</v>
      </c>
      <c r="Q2401" t="s">
        <v>63</v>
      </c>
      <c r="R2401" t="s">
        <v>2226</v>
      </c>
    </row>
    <row r="2402" spans="1:18" x14ac:dyDescent="0.35">
      <c r="A2402" t="s">
        <v>2749</v>
      </c>
      <c r="B2402" t="s">
        <v>2750</v>
      </c>
      <c r="C2402">
        <v>14</v>
      </c>
      <c r="D2402">
        <v>44471</v>
      </c>
      <c r="E2402">
        <v>3</v>
      </c>
      <c r="G2402" t="s">
        <v>2217</v>
      </c>
      <c r="I2402">
        <v>97</v>
      </c>
      <c r="J2402" s="9">
        <v>45148</v>
      </c>
      <c r="K2402" s="11" t="str">
        <f>TEXT(MONTH(J2402),"00")</f>
        <v>08</v>
      </c>
      <c r="L2402" s="11" t="str">
        <f>TEXT(DAY(J2402),"00")</f>
        <v>10</v>
      </c>
      <c r="M2402" s="5"/>
      <c r="N2402" t="s">
        <v>709</v>
      </c>
      <c r="O2402" t="s">
        <v>92</v>
      </c>
      <c r="P2402" t="s">
        <v>2214</v>
      </c>
      <c r="Q2402" t="s">
        <v>214</v>
      </c>
      <c r="R2402" t="s">
        <v>108</v>
      </c>
    </row>
    <row r="2403" spans="1:18" x14ac:dyDescent="0.35">
      <c r="K2403" s="11" t="str">
        <f>LEFT(J2403,2)</f>
        <v/>
      </c>
      <c r="L2403" s="11" t="str">
        <f t="shared" ref="L2403" si="445">RIGHT(J2403,2)</f>
        <v/>
      </c>
      <c r="N2403" t="s">
        <v>31</v>
      </c>
      <c r="O2403" t="s">
        <v>125</v>
      </c>
      <c r="P2403" t="s">
        <v>2214</v>
      </c>
      <c r="Q2403" t="s">
        <v>74</v>
      </c>
      <c r="R2403" t="s">
        <v>2226</v>
      </c>
    </row>
    <row r="2404" spans="1:18" x14ac:dyDescent="0.35">
      <c r="A2404" t="s">
        <v>2749</v>
      </c>
      <c r="B2404" t="s">
        <v>2750</v>
      </c>
      <c r="C2404">
        <v>15</v>
      </c>
      <c r="D2404">
        <v>44472</v>
      </c>
      <c r="E2404">
        <v>3</v>
      </c>
      <c r="G2404" t="s">
        <v>2217</v>
      </c>
      <c r="I2404">
        <v>97</v>
      </c>
      <c r="J2404" s="9">
        <v>45179</v>
      </c>
      <c r="K2404" s="11" t="str">
        <f>TEXT(MONTH(J2404),"00")</f>
        <v>09</v>
      </c>
      <c r="L2404" s="11" t="str">
        <f>TEXT(DAY(J2404),"00")</f>
        <v>10</v>
      </c>
      <c r="M2404" s="5"/>
      <c r="N2404" t="s">
        <v>709</v>
      </c>
      <c r="O2404" t="s">
        <v>92</v>
      </c>
      <c r="P2404" t="s">
        <v>2214</v>
      </c>
      <c r="Q2404" t="s">
        <v>214</v>
      </c>
      <c r="R2404" t="s">
        <v>108</v>
      </c>
    </row>
    <row r="2405" spans="1:18" x14ac:dyDescent="0.35">
      <c r="K2405" s="11" t="str">
        <f>LEFT(J2405,2)</f>
        <v/>
      </c>
      <c r="L2405" s="11" t="str">
        <f t="shared" ref="L2405" si="446">RIGHT(J2405,2)</f>
        <v/>
      </c>
      <c r="N2405" t="s">
        <v>31</v>
      </c>
      <c r="O2405" t="s">
        <v>215</v>
      </c>
      <c r="P2405" t="s">
        <v>2214</v>
      </c>
      <c r="Q2405" t="s">
        <v>63</v>
      </c>
      <c r="R2405" t="s">
        <v>2226</v>
      </c>
    </row>
    <row r="2406" spans="1:18" x14ac:dyDescent="0.35">
      <c r="A2406" t="s">
        <v>2749</v>
      </c>
      <c r="B2406" t="s">
        <v>2750</v>
      </c>
      <c r="C2406">
        <v>16</v>
      </c>
      <c r="D2406">
        <v>44473</v>
      </c>
      <c r="E2406">
        <v>3</v>
      </c>
      <c r="G2406" t="s">
        <v>2217</v>
      </c>
      <c r="I2406">
        <v>97</v>
      </c>
      <c r="J2406" s="9">
        <v>45117</v>
      </c>
      <c r="K2406" s="11" t="str">
        <f>TEXT(MONTH(J2406),"00")</f>
        <v>07</v>
      </c>
      <c r="L2406" s="11" t="str">
        <f>TEXT(DAY(J2406),"00")</f>
        <v>10</v>
      </c>
      <c r="M2406" s="5"/>
      <c r="N2406" t="s">
        <v>709</v>
      </c>
      <c r="O2406" t="s">
        <v>92</v>
      </c>
      <c r="P2406" t="s">
        <v>2214</v>
      </c>
      <c r="Q2406" t="s">
        <v>214</v>
      </c>
      <c r="R2406" t="s">
        <v>108</v>
      </c>
    </row>
    <row r="2407" spans="1:18" x14ac:dyDescent="0.35">
      <c r="K2407" s="11" t="str">
        <f t="shared" ref="K2407:K2409" si="447">LEFT(J2407,2)</f>
        <v/>
      </c>
      <c r="L2407" s="11" t="str">
        <f t="shared" ref="L2407:L2409" si="448">RIGHT(J2407,2)</f>
        <v/>
      </c>
      <c r="N2407" t="s">
        <v>2213</v>
      </c>
      <c r="O2407" t="s">
        <v>125</v>
      </c>
      <c r="P2407" t="s">
        <v>2214</v>
      </c>
      <c r="Q2407" t="s">
        <v>2229</v>
      </c>
      <c r="R2407" t="s">
        <v>2226</v>
      </c>
    </row>
    <row r="2408" spans="1:18" x14ac:dyDescent="0.35">
      <c r="A2408" t="s">
        <v>2749</v>
      </c>
      <c r="B2408" t="s">
        <v>2750</v>
      </c>
      <c r="C2408">
        <v>17</v>
      </c>
      <c r="D2408">
        <v>44474</v>
      </c>
      <c r="E2408">
        <v>3</v>
      </c>
      <c r="G2408" t="s">
        <v>2217</v>
      </c>
      <c r="I2408">
        <v>97</v>
      </c>
      <c r="J2408" t="s">
        <v>448</v>
      </c>
      <c r="K2408" s="11" t="str">
        <f t="shared" si="447"/>
        <v>0/</v>
      </c>
      <c r="L2408" s="11" t="str">
        <f t="shared" si="448"/>
        <v>10</v>
      </c>
      <c r="N2408" t="s">
        <v>709</v>
      </c>
      <c r="O2408" t="s">
        <v>92</v>
      </c>
      <c r="P2408" t="s">
        <v>2214</v>
      </c>
      <c r="Q2408" t="s">
        <v>214</v>
      </c>
      <c r="R2408" t="s">
        <v>108</v>
      </c>
    </row>
    <row r="2409" spans="1:18" x14ac:dyDescent="0.35">
      <c r="K2409" s="11" t="str">
        <f t="shared" si="447"/>
        <v/>
      </c>
      <c r="L2409" s="11" t="str">
        <f t="shared" si="448"/>
        <v/>
      </c>
      <c r="N2409" t="s">
        <v>31</v>
      </c>
      <c r="O2409" t="s">
        <v>125</v>
      </c>
      <c r="P2409" t="s">
        <v>2214</v>
      </c>
      <c r="Q2409" t="s">
        <v>2274</v>
      </c>
      <c r="R2409" t="s">
        <v>2226</v>
      </c>
    </row>
    <row r="2410" spans="1:18" x14ac:dyDescent="0.35">
      <c r="A2410" t="s">
        <v>2749</v>
      </c>
      <c r="B2410" t="s">
        <v>2750</v>
      </c>
      <c r="C2410">
        <v>18</v>
      </c>
      <c r="D2410">
        <v>46606</v>
      </c>
      <c r="E2410">
        <v>3</v>
      </c>
      <c r="G2410" t="s">
        <v>2217</v>
      </c>
      <c r="I2410">
        <v>97</v>
      </c>
      <c r="J2410" s="9">
        <v>44967</v>
      </c>
      <c r="K2410" s="11" t="str">
        <f>TEXT(MONTH(J2410),"00")</f>
        <v>02</v>
      </c>
      <c r="L2410" s="11" t="str">
        <f>TEXT(DAY(J2410),"00")</f>
        <v>10</v>
      </c>
      <c r="M2410" s="5"/>
      <c r="N2410" t="s">
        <v>709</v>
      </c>
      <c r="O2410" t="s">
        <v>92</v>
      </c>
      <c r="P2410" t="s">
        <v>2214</v>
      </c>
      <c r="Q2410" t="s">
        <v>214</v>
      </c>
      <c r="R2410" t="s">
        <v>108</v>
      </c>
    </row>
    <row r="2411" spans="1:18" x14ac:dyDescent="0.35">
      <c r="K2411" s="11" t="str">
        <f>LEFT(J2411,2)</f>
        <v/>
      </c>
      <c r="L2411" s="11" t="str">
        <f t="shared" ref="L2411" si="449">RIGHT(J2411,2)</f>
        <v/>
      </c>
      <c r="N2411" t="s">
        <v>31</v>
      </c>
      <c r="O2411" t="s">
        <v>215</v>
      </c>
      <c r="P2411" t="s">
        <v>2214</v>
      </c>
      <c r="Q2411" t="s">
        <v>2274</v>
      </c>
      <c r="R2411" t="s">
        <v>2226</v>
      </c>
    </row>
    <row r="2412" spans="1:18" x14ac:dyDescent="0.35">
      <c r="A2412" t="s">
        <v>2749</v>
      </c>
      <c r="B2412" t="s">
        <v>2750</v>
      </c>
      <c r="C2412">
        <v>19</v>
      </c>
      <c r="D2412">
        <v>46607</v>
      </c>
      <c r="E2412">
        <v>3</v>
      </c>
      <c r="G2412" t="s">
        <v>2217</v>
      </c>
      <c r="I2412">
        <v>97</v>
      </c>
      <c r="J2412" s="9">
        <v>44967</v>
      </c>
      <c r="K2412" s="11" t="str">
        <f>TEXT(MONTH(J2412),"00")</f>
        <v>02</v>
      </c>
      <c r="L2412" s="11" t="str">
        <f>TEXT(DAY(J2412),"00")</f>
        <v>10</v>
      </c>
      <c r="M2412" s="5"/>
      <c r="N2412" t="s">
        <v>709</v>
      </c>
      <c r="O2412" t="s">
        <v>92</v>
      </c>
      <c r="P2412" t="s">
        <v>2214</v>
      </c>
      <c r="Q2412" t="s">
        <v>214</v>
      </c>
      <c r="R2412" t="s">
        <v>108</v>
      </c>
    </row>
    <row r="2413" spans="1:18" x14ac:dyDescent="0.35">
      <c r="K2413" s="11" t="str">
        <f>LEFT(J2413,2)</f>
        <v/>
      </c>
      <c r="L2413" s="11" t="str">
        <f t="shared" ref="L2413" si="450">RIGHT(J2413,2)</f>
        <v/>
      </c>
      <c r="N2413" t="s">
        <v>2213</v>
      </c>
      <c r="O2413" t="s">
        <v>125</v>
      </c>
      <c r="P2413" t="s">
        <v>2214</v>
      </c>
      <c r="Q2413" t="s">
        <v>216</v>
      </c>
      <c r="R2413" t="s">
        <v>2226</v>
      </c>
    </row>
    <row r="2414" spans="1:18" x14ac:dyDescent="0.35">
      <c r="A2414" t="s">
        <v>2749</v>
      </c>
      <c r="B2414" t="s">
        <v>2750</v>
      </c>
      <c r="C2414">
        <v>20</v>
      </c>
      <c r="D2414">
        <v>46611</v>
      </c>
      <c r="E2414">
        <v>3</v>
      </c>
      <c r="G2414" t="s">
        <v>2217</v>
      </c>
      <c r="I2414">
        <v>97</v>
      </c>
      <c r="J2414" s="9">
        <v>45209</v>
      </c>
      <c r="K2414" s="11" t="str">
        <f>TEXT(MONTH(J2414),"00")</f>
        <v>10</v>
      </c>
      <c r="L2414" s="11" t="str">
        <f>TEXT(DAY(J2414),"00")</f>
        <v>10</v>
      </c>
      <c r="M2414" s="5"/>
      <c r="N2414" t="s">
        <v>709</v>
      </c>
      <c r="O2414" t="s">
        <v>92</v>
      </c>
      <c r="P2414" t="s">
        <v>2214</v>
      </c>
      <c r="Q2414" t="s">
        <v>214</v>
      </c>
      <c r="R2414" t="s">
        <v>108</v>
      </c>
    </row>
    <row r="2415" spans="1:18" x14ac:dyDescent="0.35">
      <c r="K2415" s="11" t="str">
        <f>LEFT(J2415,2)</f>
        <v/>
      </c>
      <c r="L2415" s="11" t="str">
        <f t="shared" ref="L2415" si="451">RIGHT(J2415,2)</f>
        <v/>
      </c>
      <c r="N2415" t="s">
        <v>31</v>
      </c>
      <c r="O2415" t="s">
        <v>125</v>
      </c>
      <c r="P2415" t="s">
        <v>2214</v>
      </c>
      <c r="Q2415" t="s">
        <v>216</v>
      </c>
      <c r="R2415" t="s">
        <v>2226</v>
      </c>
    </row>
    <row r="2416" spans="1:18" x14ac:dyDescent="0.35">
      <c r="A2416" t="s">
        <v>2749</v>
      </c>
      <c r="B2416" t="s">
        <v>2750</v>
      </c>
      <c r="C2416">
        <v>21</v>
      </c>
      <c r="D2416">
        <v>46612</v>
      </c>
      <c r="E2416">
        <v>3</v>
      </c>
      <c r="G2416" t="s">
        <v>2217</v>
      </c>
      <c r="I2416">
        <v>97</v>
      </c>
      <c r="J2416" s="9">
        <v>45117</v>
      </c>
      <c r="K2416" s="11" t="str">
        <f>TEXT(MONTH(J2416),"00")</f>
        <v>07</v>
      </c>
      <c r="L2416" s="11" t="str">
        <f>TEXT(DAY(J2416),"00")</f>
        <v>10</v>
      </c>
      <c r="M2416" s="5"/>
      <c r="N2416" t="s">
        <v>709</v>
      </c>
      <c r="O2416" t="s">
        <v>92</v>
      </c>
      <c r="P2416" t="s">
        <v>2214</v>
      </c>
      <c r="Q2416" t="s">
        <v>214</v>
      </c>
      <c r="R2416" t="s">
        <v>108</v>
      </c>
    </row>
    <row r="2417" spans="1:18" x14ac:dyDescent="0.35">
      <c r="K2417" s="11" t="str">
        <f>LEFT(J2417,2)</f>
        <v/>
      </c>
      <c r="L2417" s="11" t="str">
        <f t="shared" ref="L2417" si="452">RIGHT(J2417,2)</f>
        <v/>
      </c>
      <c r="N2417" t="s">
        <v>2213</v>
      </c>
      <c r="O2417" t="s">
        <v>215</v>
      </c>
      <c r="P2417" t="s">
        <v>2214</v>
      </c>
      <c r="Q2417" t="s">
        <v>216</v>
      </c>
      <c r="R2417" t="s">
        <v>2226</v>
      </c>
    </row>
    <row r="2418" spans="1:18" x14ac:dyDescent="0.35">
      <c r="A2418" t="s">
        <v>2749</v>
      </c>
      <c r="B2418" t="s">
        <v>2750</v>
      </c>
      <c r="C2418">
        <v>22</v>
      </c>
      <c r="D2418">
        <v>46614</v>
      </c>
      <c r="E2418">
        <v>3</v>
      </c>
      <c r="G2418" t="s">
        <v>2217</v>
      </c>
      <c r="I2418">
        <v>97</v>
      </c>
      <c r="J2418" s="9">
        <v>45148</v>
      </c>
      <c r="K2418" s="11" t="str">
        <f>TEXT(MONTH(J2418),"00")</f>
        <v>08</v>
      </c>
      <c r="L2418" s="11" t="str">
        <f>TEXT(DAY(J2418),"00")</f>
        <v>10</v>
      </c>
      <c r="M2418" s="5"/>
      <c r="N2418" t="s">
        <v>709</v>
      </c>
      <c r="O2418" t="s">
        <v>92</v>
      </c>
      <c r="P2418" t="s">
        <v>2214</v>
      </c>
      <c r="Q2418" t="s">
        <v>214</v>
      </c>
      <c r="R2418" t="s">
        <v>108</v>
      </c>
    </row>
    <row r="2419" spans="1:18" x14ac:dyDescent="0.35">
      <c r="K2419" s="11" t="str">
        <f>LEFT(J2419,2)</f>
        <v/>
      </c>
      <c r="L2419" s="11" t="str">
        <f t="shared" ref="L2419" si="453">RIGHT(J2419,2)</f>
        <v/>
      </c>
      <c r="N2419" t="s">
        <v>31</v>
      </c>
      <c r="O2419" t="s">
        <v>215</v>
      </c>
      <c r="P2419" t="s">
        <v>2214</v>
      </c>
      <c r="Q2419" t="s">
        <v>216</v>
      </c>
      <c r="R2419" t="s">
        <v>2226</v>
      </c>
    </row>
    <row r="2420" spans="1:18" x14ac:dyDescent="0.35">
      <c r="A2420" t="s">
        <v>2751</v>
      </c>
      <c r="B2420" t="s">
        <v>2752</v>
      </c>
      <c r="C2420">
        <v>1</v>
      </c>
      <c r="D2420">
        <v>42538</v>
      </c>
      <c r="E2420">
        <v>3</v>
      </c>
      <c r="G2420" t="s">
        <v>2217</v>
      </c>
      <c r="I2420">
        <v>97</v>
      </c>
      <c r="J2420" s="9">
        <v>45209</v>
      </c>
      <c r="K2420" s="11" t="str">
        <f>TEXT(MONTH(J2420),"00")</f>
        <v>10</v>
      </c>
      <c r="L2420" s="11" t="str">
        <f>TEXT(DAY(J2420),"00")</f>
        <v>10</v>
      </c>
      <c r="M2420" s="5"/>
      <c r="N2420" t="s">
        <v>24</v>
      </c>
      <c r="O2420" t="s">
        <v>92</v>
      </c>
      <c r="P2420" t="s">
        <v>2214</v>
      </c>
      <c r="Q2420" t="s">
        <v>20</v>
      </c>
      <c r="R2420" t="s">
        <v>2255</v>
      </c>
    </row>
    <row r="2421" spans="1:18" x14ac:dyDescent="0.35">
      <c r="K2421" s="11" t="str">
        <f t="shared" ref="K2421:K2422" si="454">LEFT(J2421,2)</f>
        <v/>
      </c>
      <c r="L2421" s="11" t="str">
        <f t="shared" ref="L2421:L2422" si="455">RIGHT(J2421,2)</f>
        <v/>
      </c>
      <c r="O2421" t="s">
        <v>110</v>
      </c>
      <c r="P2421" t="s">
        <v>110</v>
      </c>
      <c r="R2421" t="s">
        <v>2260</v>
      </c>
    </row>
    <row r="2422" spans="1:18" x14ac:dyDescent="0.35">
      <c r="K2422" s="11" t="str">
        <f t="shared" si="454"/>
        <v/>
      </c>
      <c r="L2422" s="11" t="str">
        <f t="shared" si="455"/>
        <v/>
      </c>
      <c r="N2422" t="s">
        <v>2221</v>
      </c>
      <c r="O2422" t="s">
        <v>218</v>
      </c>
      <c r="P2422" t="s">
        <v>2214</v>
      </c>
      <c r="Q2422" t="s">
        <v>40</v>
      </c>
      <c r="R2422" t="s">
        <v>2226</v>
      </c>
    </row>
    <row r="2423" spans="1:18" x14ac:dyDescent="0.35">
      <c r="A2423" t="s">
        <v>2751</v>
      </c>
      <c r="B2423" t="s">
        <v>2752</v>
      </c>
      <c r="C2423">
        <v>2</v>
      </c>
      <c r="D2423">
        <v>42543</v>
      </c>
      <c r="E2423">
        <v>3</v>
      </c>
      <c r="G2423" t="s">
        <v>2217</v>
      </c>
      <c r="I2423">
        <v>97</v>
      </c>
      <c r="J2423" s="9">
        <v>45148</v>
      </c>
      <c r="K2423" s="11" t="str">
        <f>TEXT(MONTH(J2423),"00")</f>
        <v>08</v>
      </c>
      <c r="L2423" s="11" t="str">
        <f>TEXT(DAY(J2423),"00")</f>
        <v>10</v>
      </c>
      <c r="M2423" s="5"/>
      <c r="N2423" t="s">
        <v>24</v>
      </c>
      <c r="O2423" t="s">
        <v>92</v>
      </c>
      <c r="P2423" t="s">
        <v>2214</v>
      </c>
      <c r="Q2423" t="s">
        <v>20</v>
      </c>
      <c r="R2423" t="s">
        <v>2262</v>
      </c>
    </row>
    <row r="2424" spans="1:18" x14ac:dyDescent="0.35">
      <c r="K2424" s="11" t="str">
        <f>LEFT(J2424,2)</f>
        <v/>
      </c>
      <c r="L2424" s="11" t="str">
        <f t="shared" ref="L2424" si="456">RIGHT(J2424,2)</f>
        <v/>
      </c>
      <c r="N2424" t="s">
        <v>31</v>
      </c>
      <c r="O2424" t="s">
        <v>125</v>
      </c>
      <c r="P2424" t="s">
        <v>2214</v>
      </c>
      <c r="Q2424" t="s">
        <v>40</v>
      </c>
      <c r="R2424" t="s">
        <v>2226</v>
      </c>
    </row>
    <row r="2425" spans="1:18" x14ac:dyDescent="0.35">
      <c r="A2425" t="s">
        <v>2751</v>
      </c>
      <c r="B2425" t="s">
        <v>2752</v>
      </c>
      <c r="C2425">
        <v>3</v>
      </c>
      <c r="D2425">
        <v>46617</v>
      </c>
      <c r="E2425">
        <v>3</v>
      </c>
      <c r="G2425" t="s">
        <v>2217</v>
      </c>
      <c r="I2425">
        <v>97</v>
      </c>
      <c r="J2425" s="9">
        <v>45148</v>
      </c>
      <c r="K2425" s="11" t="str">
        <f>TEXT(MONTH(J2425),"00")</f>
        <v>08</v>
      </c>
      <c r="L2425" s="11" t="str">
        <f>TEXT(DAY(J2425),"00")</f>
        <v>10</v>
      </c>
      <c r="M2425" s="5"/>
      <c r="N2425" t="s">
        <v>24</v>
      </c>
      <c r="O2425" t="s">
        <v>92</v>
      </c>
      <c r="P2425" t="s">
        <v>2214</v>
      </c>
      <c r="Q2425" t="s">
        <v>20</v>
      </c>
      <c r="R2425" t="s">
        <v>2255</v>
      </c>
    </row>
    <row r="2426" spans="1:18" x14ac:dyDescent="0.35">
      <c r="K2426" s="11" t="str">
        <f>LEFT(J2426,2)</f>
        <v/>
      </c>
      <c r="L2426" s="11" t="str">
        <f t="shared" ref="L2426" si="457">RIGHT(J2426,2)</f>
        <v/>
      </c>
      <c r="N2426" t="s">
        <v>31</v>
      </c>
      <c r="O2426" t="s">
        <v>125</v>
      </c>
      <c r="P2426" t="s">
        <v>2214</v>
      </c>
      <c r="Q2426" t="s">
        <v>105</v>
      </c>
      <c r="R2426" t="s">
        <v>2226</v>
      </c>
    </row>
    <row r="2427" spans="1:18" x14ac:dyDescent="0.35">
      <c r="A2427" t="s">
        <v>2751</v>
      </c>
      <c r="B2427" t="s">
        <v>2752</v>
      </c>
      <c r="C2427">
        <v>4</v>
      </c>
      <c r="D2427">
        <v>46618</v>
      </c>
      <c r="E2427">
        <v>3</v>
      </c>
      <c r="G2427" t="s">
        <v>2217</v>
      </c>
      <c r="I2427">
        <v>97</v>
      </c>
      <c r="J2427" s="9">
        <v>45148</v>
      </c>
      <c r="K2427" s="11" t="str">
        <f>TEXT(MONTH(J2427),"00")</f>
        <v>08</v>
      </c>
      <c r="L2427" s="11" t="str">
        <f>TEXT(DAY(J2427),"00")</f>
        <v>10</v>
      </c>
      <c r="M2427" s="5"/>
      <c r="N2427" t="s">
        <v>24</v>
      </c>
      <c r="O2427" t="s">
        <v>92</v>
      </c>
      <c r="P2427" t="s">
        <v>2214</v>
      </c>
      <c r="Q2427" t="s">
        <v>20</v>
      </c>
      <c r="R2427" t="s">
        <v>2255</v>
      </c>
    </row>
    <row r="2428" spans="1:18" x14ac:dyDescent="0.35">
      <c r="K2428" s="11" t="str">
        <f>LEFT(J2428,2)</f>
        <v/>
      </c>
      <c r="L2428" s="11" t="str">
        <f t="shared" ref="L2428" si="458">RIGHT(J2428,2)</f>
        <v/>
      </c>
      <c r="N2428" t="s">
        <v>2213</v>
      </c>
      <c r="O2428" t="s">
        <v>215</v>
      </c>
      <c r="P2428" t="s">
        <v>2214</v>
      </c>
      <c r="Q2428" t="s">
        <v>105</v>
      </c>
      <c r="R2428" t="s">
        <v>2226</v>
      </c>
    </row>
    <row r="2429" spans="1:18" x14ac:dyDescent="0.35">
      <c r="A2429" t="s">
        <v>2751</v>
      </c>
      <c r="B2429" t="s">
        <v>2752</v>
      </c>
      <c r="C2429">
        <v>5</v>
      </c>
      <c r="D2429">
        <v>46619</v>
      </c>
      <c r="E2429">
        <v>3</v>
      </c>
      <c r="G2429" t="s">
        <v>2217</v>
      </c>
      <c r="I2429">
        <v>97</v>
      </c>
      <c r="J2429" s="9">
        <v>45087</v>
      </c>
      <c r="K2429" s="11" t="str">
        <f>TEXT(MONTH(J2429),"00")</f>
        <v>06</v>
      </c>
      <c r="L2429" s="11" t="str">
        <f>TEXT(DAY(J2429),"00")</f>
        <v>10</v>
      </c>
      <c r="M2429" s="5"/>
      <c r="N2429" t="s">
        <v>24</v>
      </c>
      <c r="O2429" t="s">
        <v>92</v>
      </c>
      <c r="P2429" t="s">
        <v>2214</v>
      </c>
      <c r="Q2429" t="s">
        <v>20</v>
      </c>
      <c r="R2429" t="s">
        <v>2255</v>
      </c>
    </row>
    <row r="2430" spans="1:18" x14ac:dyDescent="0.35">
      <c r="K2430" s="11" t="str">
        <f>LEFT(J2430,2)</f>
        <v/>
      </c>
      <c r="L2430" s="11" t="str">
        <f t="shared" ref="L2430" si="459">RIGHT(J2430,2)</f>
        <v/>
      </c>
      <c r="N2430" t="s">
        <v>31</v>
      </c>
      <c r="O2430" t="s">
        <v>215</v>
      </c>
      <c r="P2430" t="s">
        <v>2214</v>
      </c>
      <c r="Q2430" t="s">
        <v>105</v>
      </c>
      <c r="R2430" t="s">
        <v>2226</v>
      </c>
    </row>
    <row r="2431" spans="1:18" x14ac:dyDescent="0.35">
      <c r="A2431" t="s">
        <v>2751</v>
      </c>
      <c r="B2431" t="s">
        <v>2752</v>
      </c>
      <c r="C2431">
        <v>11</v>
      </c>
      <c r="D2431">
        <v>44529</v>
      </c>
      <c r="E2431">
        <v>3</v>
      </c>
      <c r="G2431" t="s">
        <v>2217</v>
      </c>
      <c r="I2431">
        <v>97</v>
      </c>
      <c r="J2431" s="9">
        <v>45179</v>
      </c>
      <c r="K2431" s="11" t="str">
        <f>TEXT(MONTH(J2431),"00")</f>
        <v>09</v>
      </c>
      <c r="L2431" s="11" t="str">
        <f>TEXT(DAY(J2431),"00")</f>
        <v>10</v>
      </c>
      <c r="M2431" s="5"/>
      <c r="N2431" t="s">
        <v>709</v>
      </c>
      <c r="O2431" t="s">
        <v>92</v>
      </c>
      <c r="P2431" t="s">
        <v>2214</v>
      </c>
      <c r="Q2431" t="s">
        <v>214</v>
      </c>
      <c r="R2431" t="s">
        <v>108</v>
      </c>
    </row>
    <row r="2432" spans="1:18" x14ac:dyDescent="0.35">
      <c r="K2432" s="11" t="str">
        <f t="shared" ref="K2432:K2433" si="460">LEFT(J2432,2)</f>
        <v/>
      </c>
      <c r="L2432" s="11" t="str">
        <f t="shared" ref="L2432:L2433" si="461">RIGHT(J2432,2)</f>
        <v/>
      </c>
      <c r="O2432" t="s">
        <v>110</v>
      </c>
      <c r="P2432" t="s">
        <v>110</v>
      </c>
      <c r="R2432" t="s">
        <v>2269</v>
      </c>
    </row>
    <row r="2433" spans="1:18" x14ac:dyDescent="0.35">
      <c r="K2433" s="11" t="str">
        <f t="shared" si="460"/>
        <v/>
      </c>
      <c r="L2433" s="11" t="str">
        <f t="shared" si="461"/>
        <v/>
      </c>
      <c r="N2433" t="s">
        <v>709</v>
      </c>
      <c r="O2433" t="s">
        <v>1404</v>
      </c>
      <c r="P2433" t="s">
        <v>2214</v>
      </c>
      <c r="Q2433" t="s">
        <v>40</v>
      </c>
      <c r="R2433" t="s">
        <v>2226</v>
      </c>
    </row>
    <row r="2434" spans="1:18" x14ac:dyDescent="0.35">
      <c r="A2434" t="s">
        <v>2751</v>
      </c>
      <c r="B2434" t="s">
        <v>2752</v>
      </c>
      <c r="C2434">
        <v>12</v>
      </c>
      <c r="D2434">
        <v>44530</v>
      </c>
      <c r="E2434">
        <v>3</v>
      </c>
      <c r="G2434" t="s">
        <v>2217</v>
      </c>
      <c r="I2434">
        <v>97</v>
      </c>
      <c r="J2434" s="9">
        <v>45209</v>
      </c>
      <c r="K2434" s="11" t="str">
        <f>TEXT(MONTH(J2434),"00")</f>
        <v>10</v>
      </c>
      <c r="L2434" s="11" t="str">
        <f>TEXT(DAY(J2434),"00")</f>
        <v>10</v>
      </c>
      <c r="M2434" s="5"/>
      <c r="N2434" t="s">
        <v>709</v>
      </c>
      <c r="O2434" t="s">
        <v>92</v>
      </c>
      <c r="P2434" t="s">
        <v>2214</v>
      </c>
      <c r="Q2434" t="s">
        <v>214</v>
      </c>
      <c r="R2434" t="s">
        <v>2267</v>
      </c>
    </row>
    <row r="2435" spans="1:18" x14ac:dyDescent="0.35">
      <c r="K2435" s="11" t="str">
        <f>LEFT(J2435,2)</f>
        <v/>
      </c>
      <c r="L2435" s="11" t="str">
        <f t="shared" ref="L2435" si="462">RIGHT(J2435,2)</f>
        <v/>
      </c>
      <c r="N2435" t="s">
        <v>711</v>
      </c>
      <c r="O2435" t="s">
        <v>215</v>
      </c>
      <c r="P2435" t="s">
        <v>2214</v>
      </c>
      <c r="Q2435" t="s">
        <v>40</v>
      </c>
      <c r="R2435" t="s">
        <v>2226</v>
      </c>
    </row>
    <row r="2436" spans="1:18" x14ac:dyDescent="0.35">
      <c r="A2436" t="s">
        <v>2751</v>
      </c>
      <c r="B2436" t="s">
        <v>2752</v>
      </c>
      <c r="C2436">
        <v>13</v>
      </c>
      <c r="D2436">
        <v>44531</v>
      </c>
      <c r="E2436">
        <v>3</v>
      </c>
      <c r="G2436" t="s">
        <v>2217</v>
      </c>
      <c r="I2436">
        <v>97</v>
      </c>
      <c r="J2436" s="9">
        <v>45209</v>
      </c>
      <c r="K2436" s="11" t="str">
        <f>TEXT(MONTH(J2436),"00")</f>
        <v>10</v>
      </c>
      <c r="L2436" s="11" t="str">
        <f>TEXT(DAY(J2436),"00")</f>
        <v>10</v>
      </c>
      <c r="M2436" s="5"/>
      <c r="N2436" t="s">
        <v>709</v>
      </c>
      <c r="O2436" t="s">
        <v>92</v>
      </c>
      <c r="P2436" t="s">
        <v>2214</v>
      </c>
      <c r="Q2436" t="s">
        <v>214</v>
      </c>
      <c r="R2436" t="s">
        <v>108</v>
      </c>
    </row>
    <row r="2437" spans="1:18" x14ac:dyDescent="0.35">
      <c r="K2437" s="11" t="str">
        <f>LEFT(J2437,2)</f>
        <v/>
      </c>
      <c r="L2437" s="11" t="str">
        <f t="shared" ref="L2437" si="463">RIGHT(J2437,2)</f>
        <v/>
      </c>
      <c r="N2437" t="s">
        <v>2213</v>
      </c>
      <c r="O2437" t="s">
        <v>125</v>
      </c>
      <c r="P2437" t="s">
        <v>2214</v>
      </c>
      <c r="Q2437" t="s">
        <v>126</v>
      </c>
      <c r="R2437" t="s">
        <v>2226</v>
      </c>
    </row>
    <row r="2438" spans="1:18" x14ac:dyDescent="0.35">
      <c r="A2438" t="s">
        <v>2751</v>
      </c>
      <c r="B2438" t="s">
        <v>2752</v>
      </c>
      <c r="C2438">
        <v>14</v>
      </c>
      <c r="D2438">
        <v>44532</v>
      </c>
      <c r="E2438">
        <v>3</v>
      </c>
      <c r="G2438" t="s">
        <v>2217</v>
      </c>
      <c r="I2438">
        <v>97</v>
      </c>
      <c r="J2438" s="9">
        <v>45209</v>
      </c>
      <c r="K2438" s="11" t="str">
        <f>TEXT(MONTH(J2438),"00")</f>
        <v>10</v>
      </c>
      <c r="L2438" s="11" t="str">
        <f>TEXT(DAY(J2438),"00")</f>
        <v>10</v>
      </c>
      <c r="M2438" s="5"/>
      <c r="N2438" t="s">
        <v>709</v>
      </c>
      <c r="O2438" t="s">
        <v>92</v>
      </c>
      <c r="P2438" t="s">
        <v>2214</v>
      </c>
      <c r="Q2438" t="s">
        <v>214</v>
      </c>
      <c r="R2438" t="s">
        <v>108</v>
      </c>
    </row>
    <row r="2439" spans="1:18" x14ac:dyDescent="0.35">
      <c r="K2439" s="11" t="str">
        <f>LEFT(J2439,2)</f>
        <v/>
      </c>
      <c r="L2439" s="11" t="str">
        <f t="shared" ref="L2439" si="464">RIGHT(J2439,2)</f>
        <v/>
      </c>
      <c r="N2439" t="s">
        <v>31</v>
      </c>
      <c r="O2439" t="s">
        <v>125</v>
      </c>
      <c r="P2439" t="s">
        <v>2214</v>
      </c>
      <c r="Q2439" t="s">
        <v>126</v>
      </c>
      <c r="R2439" t="s">
        <v>2226</v>
      </c>
    </row>
    <row r="2440" spans="1:18" x14ac:dyDescent="0.35">
      <c r="A2440" t="s">
        <v>2751</v>
      </c>
      <c r="B2440" t="s">
        <v>2752</v>
      </c>
      <c r="C2440">
        <v>15</v>
      </c>
      <c r="D2440">
        <v>44534</v>
      </c>
      <c r="E2440">
        <v>3</v>
      </c>
      <c r="G2440" t="s">
        <v>2217</v>
      </c>
      <c r="I2440">
        <v>97</v>
      </c>
      <c r="J2440" s="9">
        <v>45209</v>
      </c>
      <c r="K2440" s="11" t="str">
        <f>TEXT(MONTH(J2440),"00")</f>
        <v>10</v>
      </c>
      <c r="L2440" s="11" t="str">
        <f>TEXT(DAY(J2440),"00")</f>
        <v>10</v>
      </c>
      <c r="M2440" s="5"/>
      <c r="N2440" t="s">
        <v>709</v>
      </c>
      <c r="O2440" t="s">
        <v>92</v>
      </c>
      <c r="P2440" t="s">
        <v>2214</v>
      </c>
      <c r="Q2440" t="s">
        <v>214</v>
      </c>
      <c r="R2440" t="s">
        <v>108</v>
      </c>
    </row>
    <row r="2441" spans="1:18" x14ac:dyDescent="0.35">
      <c r="K2441" s="11" t="str">
        <f>LEFT(J2441,2)</f>
        <v/>
      </c>
      <c r="L2441" s="11" t="str">
        <f t="shared" ref="L2441" si="465">RIGHT(J2441,2)</f>
        <v/>
      </c>
      <c r="N2441" t="s">
        <v>2213</v>
      </c>
      <c r="O2441" t="s">
        <v>215</v>
      </c>
      <c r="P2441" t="s">
        <v>2214</v>
      </c>
      <c r="Q2441" t="s">
        <v>126</v>
      </c>
      <c r="R2441" t="s">
        <v>2226</v>
      </c>
    </row>
    <row r="2442" spans="1:18" x14ac:dyDescent="0.35">
      <c r="A2442" t="s">
        <v>2751</v>
      </c>
      <c r="B2442" t="s">
        <v>2752</v>
      </c>
      <c r="C2442">
        <v>16</v>
      </c>
      <c r="D2442">
        <v>44535</v>
      </c>
      <c r="E2442">
        <v>3</v>
      </c>
      <c r="G2442" t="s">
        <v>2217</v>
      </c>
      <c r="I2442">
        <v>97</v>
      </c>
      <c r="J2442" s="9">
        <v>45209</v>
      </c>
      <c r="K2442" s="11" t="str">
        <f>TEXT(MONTH(J2442),"00")</f>
        <v>10</v>
      </c>
      <c r="L2442" s="11" t="str">
        <f>TEXT(DAY(J2442),"00")</f>
        <v>10</v>
      </c>
      <c r="M2442" s="5"/>
      <c r="N2442" t="s">
        <v>709</v>
      </c>
      <c r="O2442" t="s">
        <v>92</v>
      </c>
      <c r="P2442" t="s">
        <v>2214</v>
      </c>
      <c r="Q2442" t="s">
        <v>214</v>
      </c>
      <c r="R2442" t="s">
        <v>108</v>
      </c>
    </row>
    <row r="2443" spans="1:18" x14ac:dyDescent="0.35">
      <c r="K2443" s="11" t="str">
        <f>LEFT(J2443,2)</f>
        <v/>
      </c>
      <c r="L2443" s="11" t="str">
        <f t="shared" ref="L2443" si="466">RIGHT(J2443,2)</f>
        <v/>
      </c>
      <c r="N2443" t="s">
        <v>31</v>
      </c>
      <c r="O2443" t="s">
        <v>215</v>
      </c>
      <c r="P2443" t="s">
        <v>2214</v>
      </c>
      <c r="Q2443" t="s">
        <v>126</v>
      </c>
      <c r="R2443" t="s">
        <v>2226</v>
      </c>
    </row>
    <row r="2444" spans="1:18" x14ac:dyDescent="0.35">
      <c r="A2444" t="s">
        <v>2751</v>
      </c>
      <c r="B2444" t="s">
        <v>2752</v>
      </c>
      <c r="C2444">
        <v>17</v>
      </c>
      <c r="D2444">
        <v>44536</v>
      </c>
      <c r="E2444">
        <v>3</v>
      </c>
      <c r="G2444" t="s">
        <v>2217</v>
      </c>
      <c r="I2444">
        <v>97</v>
      </c>
      <c r="J2444" s="9">
        <v>45209</v>
      </c>
      <c r="K2444" s="11" t="str">
        <f>TEXT(MONTH(J2444),"00")</f>
        <v>10</v>
      </c>
      <c r="L2444" s="11" t="str">
        <f>TEXT(DAY(J2444),"00")</f>
        <v>10</v>
      </c>
      <c r="M2444" s="5"/>
      <c r="N2444" t="s">
        <v>709</v>
      </c>
      <c r="O2444" t="s">
        <v>92</v>
      </c>
      <c r="P2444" t="s">
        <v>2214</v>
      </c>
      <c r="Q2444" t="s">
        <v>214</v>
      </c>
      <c r="R2444" t="s">
        <v>108</v>
      </c>
    </row>
    <row r="2445" spans="1:18" x14ac:dyDescent="0.35">
      <c r="K2445" s="11" t="str">
        <f>LEFT(J2445,2)</f>
        <v/>
      </c>
      <c r="L2445" s="11" t="str">
        <f t="shared" ref="L2445" si="467">RIGHT(J2445,2)</f>
        <v/>
      </c>
      <c r="N2445" t="s">
        <v>31</v>
      </c>
      <c r="O2445" t="s">
        <v>125</v>
      </c>
      <c r="P2445" t="s">
        <v>2214</v>
      </c>
      <c r="Q2445" t="s">
        <v>117</v>
      </c>
      <c r="R2445" t="s">
        <v>2226</v>
      </c>
    </row>
    <row r="2446" spans="1:18" x14ac:dyDescent="0.35">
      <c r="A2446" t="s">
        <v>2751</v>
      </c>
      <c r="B2446" t="s">
        <v>2752</v>
      </c>
      <c r="C2446">
        <v>18</v>
      </c>
      <c r="D2446">
        <v>44537</v>
      </c>
      <c r="E2446">
        <v>3</v>
      </c>
      <c r="G2446" t="s">
        <v>2217</v>
      </c>
      <c r="I2446">
        <v>97</v>
      </c>
      <c r="J2446" s="9">
        <v>45209</v>
      </c>
      <c r="K2446" s="11" t="str">
        <f>TEXT(MONTH(J2446),"00")</f>
        <v>10</v>
      </c>
      <c r="L2446" s="11" t="str">
        <f>TEXT(DAY(J2446),"00")</f>
        <v>10</v>
      </c>
      <c r="M2446" s="5"/>
      <c r="N2446" t="s">
        <v>709</v>
      </c>
      <c r="O2446" t="s">
        <v>92</v>
      </c>
      <c r="P2446" t="s">
        <v>2214</v>
      </c>
      <c r="Q2446" t="s">
        <v>214</v>
      </c>
      <c r="R2446" t="s">
        <v>108</v>
      </c>
    </row>
    <row r="2447" spans="1:18" x14ac:dyDescent="0.35">
      <c r="K2447" s="11" t="str">
        <f>LEFT(J2447,2)</f>
        <v/>
      </c>
      <c r="L2447" s="11" t="str">
        <f t="shared" ref="L2447" si="468">RIGHT(J2447,2)</f>
        <v/>
      </c>
      <c r="N2447" t="s">
        <v>31</v>
      </c>
      <c r="O2447" t="s">
        <v>125</v>
      </c>
      <c r="P2447" t="s">
        <v>2214</v>
      </c>
      <c r="Q2447" t="s">
        <v>117</v>
      </c>
      <c r="R2447" t="s">
        <v>2226</v>
      </c>
    </row>
    <row r="2448" spans="1:18" x14ac:dyDescent="0.35">
      <c r="A2448" t="s">
        <v>2751</v>
      </c>
      <c r="B2448" t="s">
        <v>2752</v>
      </c>
      <c r="C2448">
        <v>19</v>
      </c>
      <c r="D2448">
        <v>44538</v>
      </c>
      <c r="E2448">
        <v>3</v>
      </c>
      <c r="G2448" t="s">
        <v>2217</v>
      </c>
      <c r="I2448">
        <v>97</v>
      </c>
      <c r="J2448" s="9">
        <v>45209</v>
      </c>
      <c r="K2448" s="11" t="str">
        <f>TEXT(MONTH(J2448),"00")</f>
        <v>10</v>
      </c>
      <c r="L2448" s="11" t="str">
        <f>TEXT(DAY(J2448),"00")</f>
        <v>10</v>
      </c>
      <c r="M2448" s="5"/>
      <c r="N2448" t="s">
        <v>709</v>
      </c>
      <c r="O2448" t="s">
        <v>92</v>
      </c>
      <c r="P2448" t="s">
        <v>2214</v>
      </c>
      <c r="Q2448" t="s">
        <v>214</v>
      </c>
      <c r="R2448" t="s">
        <v>108</v>
      </c>
    </row>
    <row r="2449" spans="1:18" x14ac:dyDescent="0.35">
      <c r="K2449" s="11" t="str">
        <f>LEFT(J2449,2)</f>
        <v/>
      </c>
      <c r="L2449" s="11" t="str">
        <f t="shared" ref="L2449" si="469">RIGHT(J2449,2)</f>
        <v/>
      </c>
      <c r="N2449" t="s">
        <v>2213</v>
      </c>
      <c r="O2449" t="s">
        <v>215</v>
      </c>
      <c r="P2449" t="s">
        <v>2214</v>
      </c>
      <c r="Q2449" t="s">
        <v>117</v>
      </c>
      <c r="R2449" t="s">
        <v>2226</v>
      </c>
    </row>
    <row r="2450" spans="1:18" x14ac:dyDescent="0.35">
      <c r="A2450" t="s">
        <v>2751</v>
      </c>
      <c r="B2450" t="s">
        <v>2752</v>
      </c>
      <c r="C2450">
        <v>20</v>
      </c>
      <c r="D2450">
        <v>44539</v>
      </c>
      <c r="E2450">
        <v>3</v>
      </c>
      <c r="G2450" t="s">
        <v>2217</v>
      </c>
      <c r="I2450">
        <v>97</v>
      </c>
      <c r="J2450" s="9">
        <v>45240</v>
      </c>
      <c r="K2450" s="11" t="str">
        <f>TEXT(MONTH(J2450),"00")</f>
        <v>11</v>
      </c>
      <c r="L2450" s="11" t="str">
        <f>TEXT(DAY(J2450),"00")</f>
        <v>10</v>
      </c>
      <c r="M2450" s="5"/>
      <c r="N2450" t="s">
        <v>709</v>
      </c>
      <c r="O2450" t="s">
        <v>92</v>
      </c>
      <c r="P2450" t="s">
        <v>2214</v>
      </c>
      <c r="Q2450" t="s">
        <v>214</v>
      </c>
      <c r="R2450" t="s">
        <v>108</v>
      </c>
    </row>
    <row r="2451" spans="1:18" x14ac:dyDescent="0.35">
      <c r="K2451" s="11" t="str">
        <f>LEFT(J2451,2)</f>
        <v/>
      </c>
      <c r="L2451" s="11" t="str">
        <f t="shared" ref="L2451" si="470">RIGHT(J2451,2)</f>
        <v/>
      </c>
      <c r="N2451" t="s">
        <v>31</v>
      </c>
      <c r="O2451" t="s">
        <v>215</v>
      </c>
      <c r="P2451" t="s">
        <v>2214</v>
      </c>
      <c r="Q2451" t="s">
        <v>117</v>
      </c>
      <c r="R2451" t="s">
        <v>2226</v>
      </c>
    </row>
    <row r="2452" spans="1:18" x14ac:dyDescent="0.35">
      <c r="A2452" t="s">
        <v>2751</v>
      </c>
      <c r="B2452" t="s">
        <v>2752</v>
      </c>
      <c r="C2452">
        <v>21</v>
      </c>
      <c r="D2452">
        <v>44540</v>
      </c>
      <c r="E2452">
        <v>3</v>
      </c>
      <c r="G2452" t="s">
        <v>2217</v>
      </c>
      <c r="I2452">
        <v>97</v>
      </c>
      <c r="J2452" s="9">
        <v>45240</v>
      </c>
      <c r="K2452" s="11" t="str">
        <f>TEXT(MONTH(J2452),"00")</f>
        <v>11</v>
      </c>
      <c r="L2452" s="11" t="str">
        <f>TEXT(DAY(J2452),"00")</f>
        <v>10</v>
      </c>
      <c r="M2452" s="5"/>
      <c r="N2452" t="s">
        <v>709</v>
      </c>
      <c r="O2452" t="s">
        <v>92</v>
      </c>
      <c r="P2452" t="s">
        <v>2214</v>
      </c>
      <c r="Q2452" t="s">
        <v>214</v>
      </c>
      <c r="R2452" t="s">
        <v>108</v>
      </c>
    </row>
    <row r="2453" spans="1:18" x14ac:dyDescent="0.35">
      <c r="K2453" s="11" t="str">
        <f>LEFT(J2453,2)</f>
        <v/>
      </c>
      <c r="L2453" s="11" t="str">
        <f t="shared" ref="L2453" si="471">RIGHT(J2453,2)</f>
        <v/>
      </c>
      <c r="N2453" t="s">
        <v>2213</v>
      </c>
      <c r="O2453" t="s">
        <v>125</v>
      </c>
      <c r="P2453" t="s">
        <v>2214</v>
      </c>
      <c r="Q2453" t="s">
        <v>105</v>
      </c>
      <c r="R2453" t="s">
        <v>2226</v>
      </c>
    </row>
    <row r="2454" spans="1:18" x14ac:dyDescent="0.35">
      <c r="A2454" t="s">
        <v>2751</v>
      </c>
      <c r="B2454" t="s">
        <v>2752</v>
      </c>
      <c r="C2454">
        <v>23</v>
      </c>
      <c r="D2454">
        <v>44541</v>
      </c>
      <c r="E2454">
        <v>3</v>
      </c>
      <c r="G2454" t="s">
        <v>2217</v>
      </c>
      <c r="I2454">
        <v>97</v>
      </c>
      <c r="J2454" s="9">
        <v>45240</v>
      </c>
      <c r="K2454" s="11" t="str">
        <f>TEXT(MONTH(J2454),"00")</f>
        <v>11</v>
      </c>
      <c r="L2454" s="11" t="str">
        <f>TEXT(DAY(J2454),"00")</f>
        <v>10</v>
      </c>
      <c r="M2454" s="5"/>
      <c r="N2454" t="s">
        <v>709</v>
      </c>
      <c r="O2454" t="s">
        <v>92</v>
      </c>
      <c r="P2454" t="s">
        <v>2214</v>
      </c>
      <c r="Q2454" t="s">
        <v>214</v>
      </c>
      <c r="R2454" t="s">
        <v>108</v>
      </c>
    </row>
    <row r="2455" spans="1:18" x14ac:dyDescent="0.35">
      <c r="K2455" s="11" t="str">
        <f>LEFT(J2455,2)</f>
        <v/>
      </c>
      <c r="L2455" s="11" t="str">
        <f t="shared" ref="L2455" si="472">RIGHT(J2455,2)</f>
        <v/>
      </c>
      <c r="N2455" t="s">
        <v>2213</v>
      </c>
      <c r="O2455" t="s">
        <v>215</v>
      </c>
      <c r="P2455" t="s">
        <v>2214</v>
      </c>
      <c r="Q2455" t="s">
        <v>216</v>
      </c>
      <c r="R2455" t="s">
        <v>2226</v>
      </c>
    </row>
    <row r="2456" spans="1:18" x14ac:dyDescent="0.35">
      <c r="A2456" t="s">
        <v>2751</v>
      </c>
      <c r="B2456" t="s">
        <v>2752</v>
      </c>
      <c r="C2456">
        <v>24</v>
      </c>
      <c r="D2456">
        <v>44542</v>
      </c>
      <c r="E2456">
        <v>3</v>
      </c>
      <c r="G2456" t="s">
        <v>2217</v>
      </c>
      <c r="I2456">
        <v>97</v>
      </c>
      <c r="J2456" s="9">
        <v>45240</v>
      </c>
      <c r="K2456" s="11" t="str">
        <f>TEXT(MONTH(J2456),"00")</f>
        <v>11</v>
      </c>
      <c r="L2456" s="11" t="str">
        <f>TEXT(DAY(J2456),"00")</f>
        <v>10</v>
      </c>
      <c r="M2456" s="5"/>
      <c r="N2456" t="s">
        <v>709</v>
      </c>
      <c r="O2456" t="s">
        <v>92</v>
      </c>
      <c r="P2456" t="s">
        <v>2214</v>
      </c>
      <c r="Q2456" t="s">
        <v>214</v>
      </c>
      <c r="R2456" t="s">
        <v>108</v>
      </c>
    </row>
    <row r="2457" spans="1:18" x14ac:dyDescent="0.35">
      <c r="K2457" s="11" t="str">
        <f t="shared" ref="K2457:K2459" si="473">LEFT(J2457,2)</f>
        <v/>
      </c>
      <c r="L2457" s="11" t="str">
        <f t="shared" ref="L2457:L2459" si="474">RIGHT(J2457,2)</f>
        <v/>
      </c>
      <c r="N2457" t="s">
        <v>31</v>
      </c>
      <c r="O2457" t="s">
        <v>92</v>
      </c>
      <c r="P2457" t="s">
        <v>2214</v>
      </c>
      <c r="Q2457" t="s">
        <v>40</v>
      </c>
      <c r="R2457" t="s">
        <v>2226</v>
      </c>
    </row>
    <row r="2458" spans="1:18" x14ac:dyDescent="0.35">
      <c r="A2458" t="s">
        <v>2753</v>
      </c>
      <c r="B2458" t="s">
        <v>2754</v>
      </c>
      <c r="C2458">
        <v>1</v>
      </c>
      <c r="D2458">
        <v>48193</v>
      </c>
      <c r="E2458">
        <v>3</v>
      </c>
      <c r="G2458" t="s">
        <v>2211</v>
      </c>
      <c r="I2458">
        <v>97</v>
      </c>
      <c r="J2458" t="s">
        <v>802</v>
      </c>
      <c r="K2458" s="11" t="str">
        <f t="shared" si="473"/>
        <v>44</v>
      </c>
      <c r="L2458" s="11" t="str">
        <f t="shared" si="474"/>
        <v>45</v>
      </c>
      <c r="N2458" t="s">
        <v>24</v>
      </c>
      <c r="O2458" t="s">
        <v>1398</v>
      </c>
      <c r="P2458" t="s">
        <v>2214</v>
      </c>
      <c r="Q2458" t="s">
        <v>2275</v>
      </c>
      <c r="R2458" t="s">
        <v>2236</v>
      </c>
    </row>
    <row r="2459" spans="1:18" x14ac:dyDescent="0.35">
      <c r="A2459" t="s">
        <v>2755</v>
      </c>
      <c r="B2459" t="s">
        <v>2756</v>
      </c>
      <c r="C2459">
        <v>1</v>
      </c>
      <c r="D2459">
        <v>42545</v>
      </c>
      <c r="E2459">
        <v>3</v>
      </c>
      <c r="G2459" t="s">
        <v>2218</v>
      </c>
      <c r="J2459" t="s">
        <v>2276</v>
      </c>
      <c r="K2459" s="11" t="str">
        <f t="shared" si="473"/>
        <v>27</v>
      </c>
      <c r="L2459" s="11" t="str">
        <f t="shared" si="474"/>
        <v>60</v>
      </c>
      <c r="N2459" t="s">
        <v>2221</v>
      </c>
      <c r="O2459" t="s">
        <v>92</v>
      </c>
      <c r="P2459" t="s">
        <v>2214</v>
      </c>
      <c r="Q2459" t="s">
        <v>2277</v>
      </c>
      <c r="R2459" t="s">
        <v>2267</v>
      </c>
    </row>
    <row r="2460" spans="1:18" x14ac:dyDescent="0.35">
      <c r="A2460" t="s">
        <v>2757</v>
      </c>
      <c r="B2460" t="s">
        <v>2758</v>
      </c>
      <c r="C2460">
        <v>1</v>
      </c>
      <c r="D2460">
        <v>42546</v>
      </c>
      <c r="E2460">
        <v>1</v>
      </c>
      <c r="G2460" t="s">
        <v>2242</v>
      </c>
      <c r="J2460" s="9">
        <v>16528</v>
      </c>
      <c r="K2460" s="11" t="str">
        <f>TEXT(MONTH(J2460),"0")</f>
        <v>4</v>
      </c>
      <c r="L2460" s="11" t="str">
        <f>RIGHT(TEXT(YEAR(J2460),"00"),LEN(TEXT(YEAR(J2460),"00"))-2)</f>
        <v>45</v>
      </c>
      <c r="M2460" s="6"/>
      <c r="N2460" t="s">
        <v>2226</v>
      </c>
      <c r="O2460" t="s">
        <v>2226</v>
      </c>
      <c r="P2460" t="s">
        <v>2214</v>
      </c>
      <c r="R2460" t="s">
        <v>2255</v>
      </c>
    </row>
    <row r="2461" spans="1:18" x14ac:dyDescent="0.35">
      <c r="A2461" t="s">
        <v>2757</v>
      </c>
      <c r="B2461" t="s">
        <v>2758</v>
      </c>
      <c r="C2461">
        <v>2</v>
      </c>
      <c r="D2461">
        <v>42547</v>
      </c>
      <c r="E2461">
        <v>2</v>
      </c>
      <c r="G2461" t="s">
        <v>2242</v>
      </c>
      <c r="J2461" t="s">
        <v>449</v>
      </c>
      <c r="K2461" s="11" t="str">
        <f t="shared" ref="K2461:K2469" si="475">LEFT(J2461,2)</f>
        <v>0/</v>
      </c>
      <c r="L2461" s="11" t="str">
        <f t="shared" ref="L2461:L2469" si="476">RIGHT(J2461,2)</f>
        <v>45</v>
      </c>
      <c r="N2461" t="s">
        <v>2226</v>
      </c>
      <c r="O2461" t="s">
        <v>2226</v>
      </c>
      <c r="P2461" t="s">
        <v>2214</v>
      </c>
      <c r="R2461" t="s">
        <v>2255</v>
      </c>
    </row>
    <row r="2462" spans="1:18" x14ac:dyDescent="0.35">
      <c r="A2462" t="s">
        <v>2757</v>
      </c>
      <c r="B2462" t="s">
        <v>2758</v>
      </c>
      <c r="C2462">
        <v>3</v>
      </c>
      <c r="D2462">
        <v>42549</v>
      </c>
      <c r="E2462">
        <v>3</v>
      </c>
      <c r="G2462" t="s">
        <v>2242</v>
      </c>
      <c r="J2462" t="s">
        <v>449</v>
      </c>
      <c r="K2462" s="11" t="str">
        <f t="shared" si="475"/>
        <v>0/</v>
      </c>
      <c r="L2462" s="11" t="str">
        <f t="shared" si="476"/>
        <v>45</v>
      </c>
      <c r="N2462" t="s">
        <v>2226</v>
      </c>
      <c r="O2462" t="s">
        <v>2226</v>
      </c>
      <c r="P2462" t="s">
        <v>2214</v>
      </c>
      <c r="R2462" t="s">
        <v>2243</v>
      </c>
    </row>
    <row r="2463" spans="1:18" x14ac:dyDescent="0.35">
      <c r="A2463" t="s">
        <v>2757</v>
      </c>
      <c r="B2463" t="s">
        <v>2758</v>
      </c>
      <c r="C2463">
        <v>4</v>
      </c>
      <c r="D2463">
        <v>43741</v>
      </c>
      <c r="E2463">
        <v>6</v>
      </c>
      <c r="G2463" t="s">
        <v>2242</v>
      </c>
      <c r="J2463" t="s">
        <v>449</v>
      </c>
      <c r="K2463" s="11" t="str">
        <f t="shared" si="475"/>
        <v>0/</v>
      </c>
      <c r="L2463" s="11" t="str">
        <f t="shared" si="476"/>
        <v>45</v>
      </c>
      <c r="N2463" t="s">
        <v>2226</v>
      </c>
      <c r="O2463" t="s">
        <v>2226</v>
      </c>
      <c r="P2463" t="s">
        <v>2214</v>
      </c>
      <c r="R2463" t="s">
        <v>2243</v>
      </c>
    </row>
    <row r="2464" spans="1:18" x14ac:dyDescent="0.35">
      <c r="A2464" t="s">
        <v>2759</v>
      </c>
      <c r="B2464" t="s">
        <v>2760</v>
      </c>
      <c r="C2464">
        <v>1</v>
      </c>
      <c r="D2464">
        <v>42550</v>
      </c>
      <c r="E2464">
        <v>1</v>
      </c>
      <c r="G2464" t="s">
        <v>2242</v>
      </c>
      <c r="J2464" t="s">
        <v>449</v>
      </c>
      <c r="K2464" s="11" t="str">
        <f t="shared" si="475"/>
        <v>0/</v>
      </c>
      <c r="L2464" s="11" t="str">
        <f t="shared" si="476"/>
        <v>45</v>
      </c>
      <c r="N2464" t="s">
        <v>2226</v>
      </c>
      <c r="O2464" t="s">
        <v>2226</v>
      </c>
      <c r="P2464" t="s">
        <v>2214</v>
      </c>
      <c r="R2464" t="s">
        <v>2243</v>
      </c>
    </row>
    <row r="2465" spans="1:18" x14ac:dyDescent="0.35">
      <c r="A2465" t="s">
        <v>2759</v>
      </c>
      <c r="B2465" t="s">
        <v>2760</v>
      </c>
      <c r="C2465">
        <v>2</v>
      </c>
      <c r="D2465">
        <v>42551</v>
      </c>
      <c r="E2465">
        <v>2</v>
      </c>
      <c r="G2465" t="s">
        <v>2242</v>
      </c>
      <c r="J2465" t="s">
        <v>449</v>
      </c>
      <c r="K2465" s="11" t="str">
        <f t="shared" si="475"/>
        <v>0/</v>
      </c>
      <c r="L2465" s="11" t="str">
        <f t="shared" si="476"/>
        <v>45</v>
      </c>
      <c r="N2465" t="s">
        <v>2226</v>
      </c>
      <c r="O2465" t="s">
        <v>2226</v>
      </c>
      <c r="P2465" t="s">
        <v>2214</v>
      </c>
      <c r="R2465" t="s">
        <v>2243</v>
      </c>
    </row>
    <row r="2466" spans="1:18" x14ac:dyDescent="0.35">
      <c r="A2466" t="s">
        <v>2759</v>
      </c>
      <c r="B2466" t="s">
        <v>2760</v>
      </c>
      <c r="C2466">
        <v>3</v>
      </c>
      <c r="D2466">
        <v>42552</v>
      </c>
      <c r="E2466">
        <v>3</v>
      </c>
      <c r="G2466" t="s">
        <v>2242</v>
      </c>
      <c r="J2466" t="s">
        <v>2278</v>
      </c>
      <c r="K2466" s="11" t="str">
        <f t="shared" si="475"/>
        <v>66</v>
      </c>
      <c r="L2466" s="11" t="str">
        <f t="shared" si="476"/>
        <v>50</v>
      </c>
      <c r="N2466" t="s">
        <v>2226</v>
      </c>
      <c r="O2466" t="s">
        <v>2226</v>
      </c>
      <c r="P2466" t="s">
        <v>2214</v>
      </c>
      <c r="R2466" t="s">
        <v>2243</v>
      </c>
    </row>
    <row r="2467" spans="1:18" x14ac:dyDescent="0.35">
      <c r="A2467" t="s">
        <v>2759</v>
      </c>
      <c r="B2467" t="s">
        <v>2760</v>
      </c>
      <c r="C2467">
        <v>4</v>
      </c>
      <c r="D2467">
        <v>43583</v>
      </c>
      <c r="E2467">
        <v>4</v>
      </c>
      <c r="G2467" t="s">
        <v>2242</v>
      </c>
      <c r="J2467" t="s">
        <v>449</v>
      </c>
      <c r="K2467" s="11" t="str">
        <f t="shared" si="475"/>
        <v>0/</v>
      </c>
      <c r="L2467" s="11" t="str">
        <f t="shared" si="476"/>
        <v>45</v>
      </c>
      <c r="N2467" t="s">
        <v>2226</v>
      </c>
      <c r="O2467" t="s">
        <v>2226</v>
      </c>
      <c r="P2467" t="s">
        <v>2214</v>
      </c>
      <c r="R2467" t="s">
        <v>2243</v>
      </c>
    </row>
    <row r="2468" spans="1:18" x14ac:dyDescent="0.35">
      <c r="A2468" t="s">
        <v>2759</v>
      </c>
      <c r="B2468" t="s">
        <v>2760</v>
      </c>
      <c r="C2468">
        <v>5</v>
      </c>
      <c r="D2468">
        <v>44184</v>
      </c>
      <c r="E2468">
        <v>5</v>
      </c>
      <c r="G2468" t="s">
        <v>2242</v>
      </c>
      <c r="I2468">
        <v>61</v>
      </c>
      <c r="J2468" t="s">
        <v>449</v>
      </c>
      <c r="K2468" s="11" t="str">
        <f t="shared" si="475"/>
        <v>0/</v>
      </c>
      <c r="L2468" s="11" t="str">
        <f t="shared" si="476"/>
        <v>45</v>
      </c>
      <c r="N2468" t="s">
        <v>2226</v>
      </c>
      <c r="O2468" t="s">
        <v>2226</v>
      </c>
      <c r="P2468" t="s">
        <v>2214</v>
      </c>
      <c r="R2468" t="s">
        <v>2243</v>
      </c>
    </row>
    <row r="2469" spans="1:18" x14ac:dyDescent="0.35">
      <c r="A2469" t="s">
        <v>2759</v>
      </c>
      <c r="B2469" t="s">
        <v>2760</v>
      </c>
      <c r="C2469">
        <v>6</v>
      </c>
      <c r="D2469">
        <v>44185</v>
      </c>
      <c r="E2469">
        <v>6</v>
      </c>
      <c r="G2469" t="s">
        <v>2242</v>
      </c>
      <c r="I2469">
        <v>61</v>
      </c>
      <c r="J2469" t="s">
        <v>449</v>
      </c>
      <c r="K2469" s="11" t="str">
        <f t="shared" si="475"/>
        <v>0/</v>
      </c>
      <c r="L2469" s="11" t="str">
        <f t="shared" si="476"/>
        <v>45</v>
      </c>
      <c r="N2469" t="s">
        <v>2226</v>
      </c>
      <c r="O2469" t="s">
        <v>2226</v>
      </c>
      <c r="P2469" t="s">
        <v>2214</v>
      </c>
      <c r="R2469" t="s">
        <v>2243</v>
      </c>
    </row>
    <row r="2470" spans="1:18" x14ac:dyDescent="0.35">
      <c r="A2470" t="s">
        <v>2761</v>
      </c>
      <c r="B2470" t="s">
        <v>2762</v>
      </c>
      <c r="C2470">
        <v>1</v>
      </c>
      <c r="D2470">
        <v>42553</v>
      </c>
      <c r="E2470">
        <v>3</v>
      </c>
      <c r="G2470" t="s">
        <v>2242</v>
      </c>
      <c r="J2470" s="9">
        <v>44936</v>
      </c>
      <c r="K2470" s="11" t="str">
        <f>TEXT(MONTH(J2470),"00")</f>
        <v>01</v>
      </c>
      <c r="L2470" s="11" t="str">
        <f>TEXT(DAY(J2470),"00")</f>
        <v>10</v>
      </c>
      <c r="M2470" s="5"/>
      <c r="N2470" t="s">
        <v>24</v>
      </c>
      <c r="O2470" t="s">
        <v>92</v>
      </c>
      <c r="P2470" t="s">
        <v>2214</v>
      </c>
      <c r="Q2470" t="s">
        <v>20</v>
      </c>
      <c r="R2470" t="s">
        <v>2255</v>
      </c>
    </row>
    <row r="2471" spans="1:18" x14ac:dyDescent="0.35">
      <c r="A2471" t="s">
        <v>2763</v>
      </c>
      <c r="B2471" t="s">
        <v>2764</v>
      </c>
      <c r="C2471">
        <v>1</v>
      </c>
      <c r="D2471">
        <v>42555</v>
      </c>
      <c r="E2471">
        <v>3</v>
      </c>
      <c r="G2471" t="s">
        <v>2242</v>
      </c>
      <c r="J2471" s="9">
        <v>45026</v>
      </c>
      <c r="K2471" s="11" t="str">
        <f>TEXT(MONTH(J2471),"00")</f>
        <v>04</v>
      </c>
      <c r="L2471" s="11" t="str">
        <f>TEXT(DAY(J2471),"00")</f>
        <v>10</v>
      </c>
      <c r="M2471" s="5"/>
      <c r="N2471" t="s">
        <v>24</v>
      </c>
      <c r="O2471" t="s">
        <v>92</v>
      </c>
      <c r="P2471" t="s">
        <v>2214</v>
      </c>
      <c r="Q2471" t="s">
        <v>20</v>
      </c>
      <c r="R2471" t="s">
        <v>2255</v>
      </c>
    </row>
    <row r="2472" spans="1:18" x14ac:dyDescent="0.35">
      <c r="K2472" s="11" t="str">
        <f t="shared" ref="K2472:K2485" si="477">LEFT(J2472,2)</f>
        <v/>
      </c>
      <c r="L2472" s="11" t="str">
        <f t="shared" ref="L2472:L2485" si="478">RIGHT(J2472,2)</f>
        <v/>
      </c>
    </row>
    <row r="2473" spans="1:18" x14ac:dyDescent="0.35">
      <c r="A2473" t="s">
        <v>2765</v>
      </c>
      <c r="K2473" s="11" t="str">
        <f t="shared" si="477"/>
        <v/>
      </c>
      <c r="L2473" s="11" t="str">
        <f t="shared" si="478"/>
        <v/>
      </c>
    </row>
    <row r="2474" spans="1:18" x14ac:dyDescent="0.35">
      <c r="A2474" t="s">
        <v>2653</v>
      </c>
      <c r="B2474" t="s">
        <v>2654</v>
      </c>
      <c r="C2474">
        <v>2</v>
      </c>
      <c r="D2474">
        <v>48818</v>
      </c>
      <c r="E2474">
        <v>3</v>
      </c>
      <c r="G2474" t="s">
        <v>2211</v>
      </c>
      <c r="H2474" t="s">
        <v>2212</v>
      </c>
      <c r="I2474">
        <v>97</v>
      </c>
      <c r="J2474" t="s">
        <v>482</v>
      </c>
      <c r="K2474" s="11" t="str">
        <f t="shared" si="477"/>
        <v>25</v>
      </c>
      <c r="L2474" s="11" t="str">
        <f t="shared" si="478"/>
        <v>40</v>
      </c>
      <c r="N2474" t="s">
        <v>31</v>
      </c>
      <c r="O2474" t="s">
        <v>46</v>
      </c>
      <c r="P2474" t="s">
        <v>2279</v>
      </c>
      <c r="Q2474" t="s">
        <v>2241</v>
      </c>
      <c r="R2474" t="s">
        <v>2215</v>
      </c>
    </row>
    <row r="2475" spans="1:18" x14ac:dyDescent="0.35">
      <c r="A2475" t="s">
        <v>2655</v>
      </c>
      <c r="B2475" t="s">
        <v>2656</v>
      </c>
      <c r="C2475">
        <v>1</v>
      </c>
      <c r="D2475">
        <v>42051</v>
      </c>
      <c r="E2475">
        <v>3</v>
      </c>
      <c r="G2475" t="s">
        <v>2211</v>
      </c>
      <c r="I2475">
        <v>97</v>
      </c>
      <c r="J2475" t="s">
        <v>775</v>
      </c>
      <c r="K2475" s="11" t="str">
        <f t="shared" si="477"/>
        <v>48</v>
      </c>
      <c r="L2475" s="11" t="str">
        <f t="shared" si="478"/>
        <v>60</v>
      </c>
      <c r="N2475" t="s">
        <v>2213</v>
      </c>
      <c r="O2475" t="s">
        <v>18</v>
      </c>
      <c r="P2475" t="s">
        <v>2279</v>
      </c>
      <c r="Q2475" t="s">
        <v>20</v>
      </c>
      <c r="R2475" t="s">
        <v>2216</v>
      </c>
    </row>
    <row r="2476" spans="1:18" x14ac:dyDescent="0.35">
      <c r="A2476" t="s">
        <v>2655</v>
      </c>
      <c r="B2476" t="s">
        <v>2656</v>
      </c>
      <c r="C2476">
        <v>2</v>
      </c>
      <c r="D2476">
        <v>42052</v>
      </c>
      <c r="E2476">
        <v>0</v>
      </c>
      <c r="G2476" t="s">
        <v>2217</v>
      </c>
      <c r="I2476">
        <v>97</v>
      </c>
      <c r="J2476" t="s">
        <v>298</v>
      </c>
      <c r="K2476" s="11" t="str">
        <f t="shared" si="477"/>
        <v>22</v>
      </c>
      <c r="L2476" s="11" t="str">
        <f t="shared" si="478"/>
        <v>30</v>
      </c>
      <c r="N2476" t="s">
        <v>24</v>
      </c>
      <c r="O2476" t="s">
        <v>25</v>
      </c>
      <c r="P2476" t="s">
        <v>2279</v>
      </c>
      <c r="Q2476" t="s">
        <v>57</v>
      </c>
      <c r="R2476" t="s">
        <v>2280</v>
      </c>
    </row>
    <row r="2477" spans="1:18" x14ac:dyDescent="0.35">
      <c r="K2477" s="11" t="str">
        <f t="shared" si="477"/>
        <v/>
      </c>
      <c r="L2477" s="11" t="str">
        <f t="shared" si="478"/>
        <v/>
      </c>
      <c r="O2477" t="s">
        <v>110</v>
      </c>
      <c r="P2477" t="s">
        <v>110</v>
      </c>
      <c r="R2477" t="s">
        <v>2216</v>
      </c>
    </row>
    <row r="2478" spans="1:18" x14ac:dyDescent="0.35">
      <c r="A2478" t="s">
        <v>2655</v>
      </c>
      <c r="B2478" t="s">
        <v>2656</v>
      </c>
      <c r="C2478">
        <v>3</v>
      </c>
      <c r="D2478">
        <v>43865</v>
      </c>
      <c r="E2478">
        <v>0</v>
      </c>
      <c r="G2478" t="s">
        <v>2217</v>
      </c>
      <c r="I2478">
        <v>97</v>
      </c>
      <c r="J2478" t="s">
        <v>240</v>
      </c>
      <c r="K2478" s="11" t="str">
        <f t="shared" si="477"/>
        <v>26</v>
      </c>
      <c r="L2478" s="11" t="str">
        <f t="shared" si="478"/>
        <v>30</v>
      </c>
      <c r="N2478" t="s">
        <v>28</v>
      </c>
      <c r="O2478" t="s">
        <v>25</v>
      </c>
      <c r="P2478" t="s">
        <v>2279</v>
      </c>
      <c r="Q2478" t="s">
        <v>57</v>
      </c>
      <c r="R2478" t="s">
        <v>27</v>
      </c>
    </row>
    <row r="2479" spans="1:18" x14ac:dyDescent="0.35">
      <c r="K2479" s="11" t="str">
        <f t="shared" si="477"/>
        <v/>
      </c>
      <c r="L2479" s="11" t="str">
        <f t="shared" si="478"/>
        <v/>
      </c>
      <c r="O2479" t="s">
        <v>110</v>
      </c>
      <c r="P2479" t="s">
        <v>110</v>
      </c>
      <c r="R2479" t="s">
        <v>2216</v>
      </c>
    </row>
    <row r="2480" spans="1:18" x14ac:dyDescent="0.35">
      <c r="A2480" t="s">
        <v>2657</v>
      </c>
      <c r="B2480" t="s">
        <v>2658</v>
      </c>
      <c r="C2480">
        <v>1</v>
      </c>
      <c r="D2480">
        <v>41372</v>
      </c>
      <c r="E2480">
        <v>3</v>
      </c>
      <c r="G2480" t="s">
        <v>2218</v>
      </c>
      <c r="I2480">
        <v>97</v>
      </c>
      <c r="J2480" t="s">
        <v>415</v>
      </c>
      <c r="K2480" s="11" t="str">
        <f t="shared" si="477"/>
        <v>40</v>
      </c>
      <c r="L2480" s="11" t="str">
        <f t="shared" si="478"/>
        <v>40</v>
      </c>
      <c r="N2480" t="s">
        <v>2213</v>
      </c>
      <c r="O2480" t="s">
        <v>65</v>
      </c>
      <c r="P2480" t="s">
        <v>2279</v>
      </c>
      <c r="Q2480" t="s">
        <v>133</v>
      </c>
      <c r="R2480" t="s">
        <v>2281</v>
      </c>
    </row>
    <row r="2481" spans="1:18" x14ac:dyDescent="0.35">
      <c r="A2481" t="s">
        <v>2657</v>
      </c>
      <c r="B2481" t="s">
        <v>2658</v>
      </c>
      <c r="C2481">
        <v>2</v>
      </c>
      <c r="D2481">
        <v>41373</v>
      </c>
      <c r="E2481">
        <v>0</v>
      </c>
      <c r="G2481" t="s">
        <v>2217</v>
      </c>
      <c r="J2481" t="s">
        <v>58</v>
      </c>
      <c r="K2481" s="11" t="str">
        <f t="shared" si="477"/>
        <v>19</v>
      </c>
      <c r="L2481" s="11" t="str">
        <f t="shared" si="478"/>
        <v>20</v>
      </c>
      <c r="N2481" t="s">
        <v>28</v>
      </c>
      <c r="O2481" t="s">
        <v>62</v>
      </c>
      <c r="P2481" t="s">
        <v>2279</v>
      </c>
      <c r="Q2481" t="s">
        <v>40</v>
      </c>
      <c r="R2481" t="s">
        <v>2281</v>
      </c>
    </row>
    <row r="2482" spans="1:18" x14ac:dyDescent="0.35">
      <c r="A2482" t="s">
        <v>2657</v>
      </c>
      <c r="B2482" t="s">
        <v>2658</v>
      </c>
      <c r="C2482">
        <v>4</v>
      </c>
      <c r="D2482">
        <v>49941</v>
      </c>
      <c r="E2482">
        <v>0</v>
      </c>
      <c r="G2482" t="s">
        <v>2217</v>
      </c>
      <c r="I2482">
        <v>97</v>
      </c>
      <c r="J2482" t="s">
        <v>476</v>
      </c>
      <c r="K2482" s="11" t="str">
        <f t="shared" si="477"/>
        <v>21</v>
      </c>
      <c r="L2482" s="11" t="str">
        <f t="shared" si="478"/>
        <v>20</v>
      </c>
      <c r="N2482" t="s">
        <v>2221</v>
      </c>
      <c r="O2482" t="s">
        <v>62</v>
      </c>
      <c r="P2482" t="s">
        <v>2279</v>
      </c>
      <c r="Q2482" t="s">
        <v>40</v>
      </c>
      <c r="R2482" t="s">
        <v>2281</v>
      </c>
    </row>
    <row r="2483" spans="1:18" x14ac:dyDescent="0.35">
      <c r="A2483" t="s">
        <v>2659</v>
      </c>
      <c r="B2483" t="s">
        <v>2660</v>
      </c>
      <c r="C2483">
        <v>1</v>
      </c>
      <c r="D2483">
        <v>42994</v>
      </c>
      <c r="E2483">
        <v>3</v>
      </c>
      <c r="G2483" t="s">
        <v>2211</v>
      </c>
      <c r="I2483">
        <v>97</v>
      </c>
      <c r="J2483" t="s">
        <v>809</v>
      </c>
      <c r="K2483" s="11" t="str">
        <f t="shared" si="477"/>
        <v>51</v>
      </c>
      <c r="L2483" s="11" t="str">
        <f t="shared" si="478"/>
        <v>45</v>
      </c>
      <c r="N2483" t="s">
        <v>31</v>
      </c>
      <c r="O2483" t="s">
        <v>32</v>
      </c>
      <c r="P2483" t="s">
        <v>2279</v>
      </c>
      <c r="Q2483" t="s">
        <v>157</v>
      </c>
      <c r="R2483" t="s">
        <v>2236</v>
      </c>
    </row>
    <row r="2484" spans="1:18" x14ac:dyDescent="0.35">
      <c r="A2484" t="s">
        <v>2659</v>
      </c>
      <c r="B2484" t="s">
        <v>2660</v>
      </c>
      <c r="C2484">
        <v>2</v>
      </c>
      <c r="D2484">
        <v>42995</v>
      </c>
      <c r="E2484">
        <v>0</v>
      </c>
      <c r="G2484" t="s">
        <v>2217</v>
      </c>
      <c r="J2484" t="s">
        <v>463</v>
      </c>
      <c r="K2484" s="11" t="str">
        <f t="shared" si="477"/>
        <v>26</v>
      </c>
      <c r="L2484" s="11" t="str">
        <f t="shared" si="478"/>
        <v>25</v>
      </c>
      <c r="N2484" t="s">
        <v>35</v>
      </c>
      <c r="O2484" t="s">
        <v>36</v>
      </c>
      <c r="P2484" t="s">
        <v>2279</v>
      </c>
      <c r="Q2484" t="s">
        <v>40</v>
      </c>
      <c r="R2484" t="s">
        <v>2236</v>
      </c>
    </row>
    <row r="2485" spans="1:18" x14ac:dyDescent="0.35">
      <c r="A2485" t="s">
        <v>2659</v>
      </c>
      <c r="B2485" t="s">
        <v>2660</v>
      </c>
      <c r="C2485">
        <v>3</v>
      </c>
      <c r="D2485">
        <v>45967</v>
      </c>
      <c r="E2485">
        <v>0</v>
      </c>
      <c r="G2485" t="s">
        <v>2217</v>
      </c>
      <c r="J2485" t="s">
        <v>921</v>
      </c>
      <c r="K2485" s="11" t="str">
        <f t="shared" si="477"/>
        <v>25</v>
      </c>
      <c r="L2485" s="11" t="str">
        <f t="shared" si="478"/>
        <v>20</v>
      </c>
      <c r="N2485" t="s">
        <v>24</v>
      </c>
      <c r="O2485" t="s">
        <v>36</v>
      </c>
      <c r="P2485" t="s">
        <v>2279</v>
      </c>
      <c r="Q2485" t="s">
        <v>40</v>
      </c>
      <c r="R2485" t="s">
        <v>2236</v>
      </c>
    </row>
    <row r="2486" spans="1:18" x14ac:dyDescent="0.35">
      <c r="A2486" t="s">
        <v>2661</v>
      </c>
      <c r="B2486" t="s">
        <v>2662</v>
      </c>
      <c r="C2486">
        <v>1</v>
      </c>
      <c r="D2486">
        <v>41374</v>
      </c>
      <c r="E2486">
        <v>1</v>
      </c>
      <c r="G2486" t="s">
        <v>2218</v>
      </c>
      <c r="I2486">
        <v>61</v>
      </c>
      <c r="J2486" s="9">
        <v>10990</v>
      </c>
      <c r="K2486" s="11" t="str">
        <f>TEXT(MONTH(J2486),"0")</f>
        <v>2</v>
      </c>
      <c r="L2486" s="11" t="str">
        <f>RIGHT(TEXT(YEAR(J2486),"00"),LEN(TEXT(YEAR(J2486),"00"))-2)</f>
        <v>30</v>
      </c>
      <c r="M2486" s="6"/>
      <c r="N2486" t="s">
        <v>2226</v>
      </c>
      <c r="O2486" t="s">
        <v>2226</v>
      </c>
      <c r="P2486" t="s">
        <v>2279</v>
      </c>
      <c r="R2486" t="s">
        <v>2282</v>
      </c>
    </row>
    <row r="2487" spans="1:18" x14ac:dyDescent="0.35">
      <c r="A2487" t="s">
        <v>2661</v>
      </c>
      <c r="B2487" t="s">
        <v>2662</v>
      </c>
      <c r="C2487">
        <v>2</v>
      </c>
      <c r="D2487">
        <v>41815</v>
      </c>
      <c r="E2487">
        <v>1</v>
      </c>
      <c r="G2487" t="s">
        <v>2218</v>
      </c>
      <c r="I2487">
        <v>61</v>
      </c>
      <c r="J2487" s="9">
        <v>45046</v>
      </c>
      <c r="K2487" s="11" t="str">
        <f>TEXT(MONTH(J2487),"00")</f>
        <v>04</v>
      </c>
      <c r="L2487" s="11" t="str">
        <f>TEXT(DAY(J2487),"00")</f>
        <v>30</v>
      </c>
      <c r="M2487" s="5"/>
      <c r="N2487" t="s">
        <v>2221</v>
      </c>
      <c r="O2487" t="s">
        <v>102</v>
      </c>
      <c r="P2487" t="s">
        <v>2279</v>
      </c>
      <c r="Q2487" t="s">
        <v>660</v>
      </c>
      <c r="R2487" t="s">
        <v>2282</v>
      </c>
    </row>
    <row r="2488" spans="1:18" x14ac:dyDescent="0.35">
      <c r="A2488" t="s">
        <v>2663</v>
      </c>
      <c r="B2488" t="s">
        <v>2664</v>
      </c>
      <c r="C2488">
        <v>2</v>
      </c>
      <c r="D2488">
        <v>49842</v>
      </c>
      <c r="E2488">
        <v>3</v>
      </c>
      <c r="G2488" t="s">
        <v>2218</v>
      </c>
      <c r="J2488" t="s">
        <v>459</v>
      </c>
      <c r="K2488" s="11" t="str">
        <f t="shared" ref="K2488:K2502" si="479">LEFT(J2488,2)</f>
        <v>23</v>
      </c>
      <c r="L2488" s="11" t="str">
        <f t="shared" ref="L2488:L2502" si="480">RIGHT(J2488,2)</f>
        <v>25</v>
      </c>
      <c r="N2488" t="s">
        <v>2213</v>
      </c>
      <c r="O2488" t="s">
        <v>2283</v>
      </c>
      <c r="P2488" t="s">
        <v>2279</v>
      </c>
      <c r="Q2488" t="s">
        <v>51</v>
      </c>
      <c r="R2488" t="s">
        <v>2284</v>
      </c>
    </row>
    <row r="2489" spans="1:18" x14ac:dyDescent="0.35">
      <c r="A2489" t="s">
        <v>2663</v>
      </c>
      <c r="B2489" t="s">
        <v>2664</v>
      </c>
      <c r="C2489">
        <v>4</v>
      </c>
      <c r="D2489">
        <v>49936</v>
      </c>
      <c r="E2489">
        <v>3</v>
      </c>
      <c r="G2489" t="s">
        <v>2218</v>
      </c>
      <c r="J2489" t="s">
        <v>457</v>
      </c>
      <c r="K2489" s="11" t="str">
        <f t="shared" si="479"/>
        <v>24</v>
      </c>
      <c r="L2489" s="11" t="str">
        <f t="shared" si="480"/>
        <v>25</v>
      </c>
      <c r="N2489" t="s">
        <v>2221</v>
      </c>
      <c r="O2489" t="s">
        <v>92</v>
      </c>
      <c r="P2489" t="s">
        <v>2279</v>
      </c>
      <c r="Q2489" t="s">
        <v>51</v>
      </c>
      <c r="R2489" t="s">
        <v>2284</v>
      </c>
    </row>
    <row r="2490" spans="1:18" x14ac:dyDescent="0.35">
      <c r="A2490" t="s">
        <v>2665</v>
      </c>
      <c r="B2490" t="s">
        <v>2666</v>
      </c>
      <c r="C2490">
        <v>1</v>
      </c>
      <c r="D2490">
        <v>41375</v>
      </c>
      <c r="E2490">
        <v>3</v>
      </c>
      <c r="G2490" t="s">
        <v>2218</v>
      </c>
      <c r="I2490">
        <v>97</v>
      </c>
      <c r="J2490" t="s">
        <v>39</v>
      </c>
      <c r="K2490" s="11" t="str">
        <f t="shared" si="479"/>
        <v>25</v>
      </c>
      <c r="L2490" s="11" t="str">
        <f t="shared" si="480"/>
        <v>25</v>
      </c>
      <c r="N2490" t="s">
        <v>2213</v>
      </c>
      <c r="O2490" t="s">
        <v>90</v>
      </c>
      <c r="P2490" t="s">
        <v>2279</v>
      </c>
      <c r="Q2490" t="s">
        <v>51</v>
      </c>
      <c r="R2490" t="s">
        <v>2284</v>
      </c>
    </row>
    <row r="2491" spans="1:18" x14ac:dyDescent="0.35">
      <c r="A2491" t="s">
        <v>2665</v>
      </c>
      <c r="B2491" t="s">
        <v>2666</v>
      </c>
      <c r="C2491">
        <v>2</v>
      </c>
      <c r="D2491">
        <v>46118</v>
      </c>
      <c r="E2491">
        <v>0</v>
      </c>
      <c r="G2491" t="s">
        <v>2217</v>
      </c>
      <c r="J2491" t="s">
        <v>39</v>
      </c>
      <c r="K2491" s="11" t="str">
        <f t="shared" si="479"/>
        <v>25</v>
      </c>
      <c r="L2491" s="11" t="str">
        <f t="shared" si="480"/>
        <v>25</v>
      </c>
      <c r="N2491" t="s">
        <v>2221</v>
      </c>
      <c r="O2491" t="s">
        <v>36</v>
      </c>
      <c r="P2491" t="s">
        <v>2279</v>
      </c>
      <c r="Q2491" t="s">
        <v>51</v>
      </c>
      <c r="R2491" t="s">
        <v>2284</v>
      </c>
    </row>
    <row r="2492" spans="1:18" x14ac:dyDescent="0.35">
      <c r="A2492" t="s">
        <v>2766</v>
      </c>
      <c r="B2492" t="s">
        <v>2767</v>
      </c>
      <c r="C2492">
        <v>1</v>
      </c>
      <c r="D2492">
        <v>46499</v>
      </c>
      <c r="E2492">
        <v>3</v>
      </c>
      <c r="G2492" t="s">
        <v>2218</v>
      </c>
      <c r="I2492">
        <v>97</v>
      </c>
      <c r="J2492" t="s">
        <v>482</v>
      </c>
      <c r="K2492" s="11" t="str">
        <f t="shared" si="479"/>
        <v>25</v>
      </c>
      <c r="L2492" s="11" t="str">
        <f t="shared" si="480"/>
        <v>40</v>
      </c>
      <c r="N2492" t="s">
        <v>2213</v>
      </c>
      <c r="O2492" t="s">
        <v>252</v>
      </c>
      <c r="P2492" t="s">
        <v>2279</v>
      </c>
      <c r="Q2492" t="s">
        <v>72</v>
      </c>
      <c r="R2492" t="s">
        <v>2285</v>
      </c>
    </row>
    <row r="2493" spans="1:18" x14ac:dyDescent="0.35">
      <c r="A2493" t="s">
        <v>2667</v>
      </c>
      <c r="B2493" t="s">
        <v>2668</v>
      </c>
      <c r="C2493">
        <v>1</v>
      </c>
      <c r="D2493">
        <v>41376</v>
      </c>
      <c r="E2493">
        <v>3</v>
      </c>
      <c r="G2493" t="s">
        <v>2218</v>
      </c>
      <c r="I2493">
        <v>97</v>
      </c>
      <c r="J2493" t="s">
        <v>2286</v>
      </c>
      <c r="K2493" s="11" t="str">
        <f t="shared" si="479"/>
        <v>45</v>
      </c>
      <c r="L2493" s="11" t="str">
        <f t="shared" si="480"/>
        <v>40</v>
      </c>
      <c r="N2493" t="s">
        <v>2213</v>
      </c>
      <c r="O2493" t="s">
        <v>56</v>
      </c>
      <c r="P2493" t="s">
        <v>2279</v>
      </c>
      <c r="Q2493" t="s">
        <v>20</v>
      </c>
      <c r="R2493" t="s">
        <v>2216</v>
      </c>
    </row>
    <row r="2494" spans="1:18" x14ac:dyDescent="0.35">
      <c r="A2494" t="s">
        <v>2667</v>
      </c>
      <c r="B2494" t="s">
        <v>2668</v>
      </c>
      <c r="C2494">
        <v>2</v>
      </c>
      <c r="D2494">
        <v>41377</v>
      </c>
      <c r="E2494">
        <v>0</v>
      </c>
      <c r="G2494" t="s">
        <v>2217</v>
      </c>
      <c r="J2494" t="s">
        <v>302</v>
      </c>
      <c r="K2494" s="11" t="str">
        <f t="shared" si="479"/>
        <v>18</v>
      </c>
      <c r="L2494" s="11" t="str">
        <f t="shared" si="480"/>
        <v>20</v>
      </c>
      <c r="N2494" t="s">
        <v>2221</v>
      </c>
      <c r="O2494" t="s">
        <v>36</v>
      </c>
      <c r="P2494" t="s">
        <v>2279</v>
      </c>
      <c r="Q2494" t="s">
        <v>2229</v>
      </c>
      <c r="R2494" t="s">
        <v>2216</v>
      </c>
    </row>
    <row r="2495" spans="1:18" x14ac:dyDescent="0.35">
      <c r="A2495" t="s">
        <v>2667</v>
      </c>
      <c r="B2495" t="s">
        <v>2668</v>
      </c>
      <c r="C2495">
        <v>3</v>
      </c>
      <c r="D2495">
        <v>46353</v>
      </c>
      <c r="E2495">
        <v>0</v>
      </c>
      <c r="G2495" t="s">
        <v>2217</v>
      </c>
      <c r="J2495" t="s">
        <v>582</v>
      </c>
      <c r="K2495" s="11" t="str">
        <f t="shared" si="479"/>
        <v>27</v>
      </c>
      <c r="L2495" s="11" t="str">
        <f t="shared" si="480"/>
        <v>20</v>
      </c>
      <c r="N2495" t="s">
        <v>28</v>
      </c>
      <c r="O2495" t="s">
        <v>36</v>
      </c>
      <c r="P2495" t="s">
        <v>2279</v>
      </c>
      <c r="Q2495" t="s">
        <v>2229</v>
      </c>
      <c r="R2495" t="s">
        <v>2227</v>
      </c>
    </row>
    <row r="2496" spans="1:18" x14ac:dyDescent="0.35">
      <c r="A2496" t="s">
        <v>2669</v>
      </c>
      <c r="B2496" t="s">
        <v>2670</v>
      </c>
      <c r="C2496">
        <v>1</v>
      </c>
      <c r="D2496">
        <v>41380</v>
      </c>
      <c r="E2496">
        <v>3</v>
      </c>
      <c r="G2496" t="s">
        <v>2218</v>
      </c>
      <c r="I2496">
        <v>97</v>
      </c>
      <c r="J2496" t="s">
        <v>478</v>
      </c>
      <c r="K2496" s="11" t="str">
        <f t="shared" si="479"/>
        <v>24</v>
      </c>
      <c r="L2496" s="11" t="str">
        <f t="shared" si="480"/>
        <v>40</v>
      </c>
      <c r="N2496" t="s">
        <v>2213</v>
      </c>
      <c r="O2496" t="s">
        <v>60</v>
      </c>
      <c r="P2496" t="s">
        <v>2279</v>
      </c>
      <c r="Q2496" t="s">
        <v>20</v>
      </c>
      <c r="R2496" t="s">
        <v>61</v>
      </c>
    </row>
    <row r="2497" spans="1:18" x14ac:dyDescent="0.35">
      <c r="A2497" t="s">
        <v>2669</v>
      </c>
      <c r="B2497" t="s">
        <v>2670</v>
      </c>
      <c r="C2497">
        <v>2</v>
      </c>
      <c r="D2497">
        <v>41440</v>
      </c>
      <c r="E2497">
        <v>0</v>
      </c>
      <c r="G2497" t="s">
        <v>2217</v>
      </c>
      <c r="J2497" t="s">
        <v>478</v>
      </c>
      <c r="K2497" s="11" t="str">
        <f t="shared" si="479"/>
        <v>24</v>
      </c>
      <c r="L2497" s="11" t="str">
        <f t="shared" si="480"/>
        <v>40</v>
      </c>
      <c r="N2497" t="s">
        <v>2221</v>
      </c>
      <c r="O2497" t="s">
        <v>62</v>
      </c>
      <c r="P2497" t="s">
        <v>2279</v>
      </c>
      <c r="Q2497" t="s">
        <v>63</v>
      </c>
      <c r="R2497" t="s">
        <v>61</v>
      </c>
    </row>
    <row r="2498" spans="1:18" x14ac:dyDescent="0.35">
      <c r="A2498" t="s">
        <v>2671</v>
      </c>
      <c r="B2498" t="s">
        <v>2672</v>
      </c>
      <c r="C2498">
        <v>1</v>
      </c>
      <c r="D2498">
        <v>46508</v>
      </c>
      <c r="E2498">
        <v>3</v>
      </c>
      <c r="G2498" t="s">
        <v>2211</v>
      </c>
      <c r="I2498">
        <v>97</v>
      </c>
      <c r="J2498" t="s">
        <v>2287</v>
      </c>
      <c r="K2498" s="11" t="str">
        <f t="shared" si="479"/>
        <v>49</v>
      </c>
      <c r="L2498" s="11" t="str">
        <f t="shared" si="480"/>
        <v>78</v>
      </c>
      <c r="N2498" t="s">
        <v>31</v>
      </c>
      <c r="O2498" t="s">
        <v>65</v>
      </c>
      <c r="P2498" t="s">
        <v>2279</v>
      </c>
      <c r="Q2498" t="s">
        <v>20</v>
      </c>
      <c r="R2498" t="s">
        <v>2259</v>
      </c>
    </row>
    <row r="2499" spans="1:18" x14ac:dyDescent="0.35">
      <c r="A2499" t="s">
        <v>2671</v>
      </c>
      <c r="B2499" t="s">
        <v>2672</v>
      </c>
      <c r="C2499">
        <v>2</v>
      </c>
      <c r="D2499">
        <v>46509</v>
      </c>
      <c r="E2499">
        <v>0</v>
      </c>
      <c r="G2499" t="s">
        <v>2217</v>
      </c>
      <c r="J2499" t="s">
        <v>2288</v>
      </c>
      <c r="K2499" s="11" t="str">
        <f t="shared" si="479"/>
        <v>21</v>
      </c>
      <c r="L2499" s="11" t="str">
        <f t="shared" si="480"/>
        <v>24</v>
      </c>
      <c r="N2499" t="s">
        <v>35</v>
      </c>
      <c r="O2499" t="s">
        <v>62</v>
      </c>
      <c r="P2499" t="s">
        <v>2279</v>
      </c>
      <c r="Q2499" t="s">
        <v>69</v>
      </c>
    </row>
    <row r="2500" spans="1:18" x14ac:dyDescent="0.35">
      <c r="K2500" s="11" t="str">
        <f t="shared" si="479"/>
        <v/>
      </c>
      <c r="L2500" s="11" t="str">
        <f t="shared" si="480"/>
        <v/>
      </c>
      <c r="O2500" t="s">
        <v>110</v>
      </c>
      <c r="P2500" t="s">
        <v>110</v>
      </c>
    </row>
    <row r="2501" spans="1:18" x14ac:dyDescent="0.35">
      <c r="A2501" t="s">
        <v>2671</v>
      </c>
      <c r="B2501" t="s">
        <v>2672</v>
      </c>
      <c r="C2501">
        <v>3</v>
      </c>
      <c r="D2501">
        <v>46511</v>
      </c>
      <c r="E2501">
        <v>0</v>
      </c>
      <c r="G2501" t="s">
        <v>2217</v>
      </c>
      <c r="J2501" t="s">
        <v>736</v>
      </c>
      <c r="K2501" s="11" t="str">
        <f t="shared" si="479"/>
        <v>22</v>
      </c>
      <c r="L2501" s="11" t="str">
        <f t="shared" si="480"/>
        <v>24</v>
      </c>
      <c r="N2501" t="s">
        <v>24</v>
      </c>
      <c r="O2501" t="s">
        <v>62</v>
      </c>
      <c r="P2501" t="s">
        <v>2279</v>
      </c>
      <c r="Q2501" t="s">
        <v>69</v>
      </c>
      <c r="R2501" t="s">
        <v>2259</v>
      </c>
    </row>
    <row r="2502" spans="1:18" x14ac:dyDescent="0.35">
      <c r="K2502" s="11" t="str">
        <f t="shared" si="479"/>
        <v/>
      </c>
      <c r="L2502" s="11" t="str">
        <f t="shared" si="480"/>
        <v/>
      </c>
      <c r="O2502" t="s">
        <v>110</v>
      </c>
      <c r="P2502" t="s">
        <v>110</v>
      </c>
      <c r="R2502" t="s">
        <v>2289</v>
      </c>
    </row>
    <row r="2503" spans="1:18" x14ac:dyDescent="0.35">
      <c r="A2503" t="s">
        <v>2671</v>
      </c>
      <c r="B2503" t="s">
        <v>2672</v>
      </c>
      <c r="C2503">
        <v>4</v>
      </c>
      <c r="D2503">
        <v>49919</v>
      </c>
      <c r="E2503">
        <v>0</v>
      </c>
      <c r="G2503" t="s">
        <v>2217</v>
      </c>
      <c r="J2503" s="9">
        <v>45040</v>
      </c>
      <c r="K2503" s="11" t="str">
        <f>TEXT(MONTH(J2503),"00")</f>
        <v>04</v>
      </c>
      <c r="L2503" s="11" t="str">
        <f>TEXT(DAY(J2503),"00")</f>
        <v>24</v>
      </c>
      <c r="M2503" s="5"/>
      <c r="N2503" t="s">
        <v>24</v>
      </c>
      <c r="O2503" t="s">
        <v>2290</v>
      </c>
      <c r="P2503" t="s">
        <v>2279</v>
      </c>
      <c r="Q2503" t="s">
        <v>69</v>
      </c>
      <c r="R2503" t="s">
        <v>2259</v>
      </c>
    </row>
    <row r="2504" spans="1:18" x14ac:dyDescent="0.35">
      <c r="K2504" s="11" t="str">
        <f t="shared" ref="K2504:K2508" si="481">LEFT(J2504,2)</f>
        <v/>
      </c>
      <c r="L2504" s="11" t="str">
        <f t="shared" ref="L2504:L2514" si="482">RIGHT(J2504,2)</f>
        <v/>
      </c>
      <c r="O2504" t="s">
        <v>110</v>
      </c>
      <c r="P2504" t="s">
        <v>110</v>
      </c>
      <c r="R2504" t="s">
        <v>2289</v>
      </c>
    </row>
    <row r="2505" spans="1:18" x14ac:dyDescent="0.35">
      <c r="A2505" t="s">
        <v>2673</v>
      </c>
      <c r="B2505" t="s">
        <v>2674</v>
      </c>
      <c r="C2505">
        <v>1</v>
      </c>
      <c r="D2505">
        <v>41381</v>
      </c>
      <c r="E2505">
        <v>3</v>
      </c>
      <c r="G2505" t="s">
        <v>2218</v>
      </c>
      <c r="I2505">
        <v>97</v>
      </c>
      <c r="J2505" t="s">
        <v>463</v>
      </c>
      <c r="K2505" s="11" t="str">
        <f t="shared" si="481"/>
        <v>26</v>
      </c>
      <c r="L2505" s="11" t="str">
        <f t="shared" si="482"/>
        <v>25</v>
      </c>
      <c r="N2505" t="s">
        <v>2213</v>
      </c>
      <c r="O2505" t="s">
        <v>65</v>
      </c>
      <c r="P2505" t="s">
        <v>2279</v>
      </c>
      <c r="Q2505" t="s">
        <v>48</v>
      </c>
      <c r="R2505" t="s">
        <v>2233</v>
      </c>
    </row>
    <row r="2506" spans="1:18" x14ac:dyDescent="0.35">
      <c r="A2506" t="s">
        <v>2673</v>
      </c>
      <c r="B2506" t="s">
        <v>2674</v>
      </c>
      <c r="C2506">
        <v>2</v>
      </c>
      <c r="D2506">
        <v>41575</v>
      </c>
      <c r="E2506">
        <v>0</v>
      </c>
      <c r="G2506" t="s">
        <v>2217</v>
      </c>
      <c r="J2506" t="s">
        <v>240</v>
      </c>
      <c r="K2506" s="11" t="str">
        <f t="shared" si="481"/>
        <v>26</v>
      </c>
      <c r="L2506" s="11" t="str">
        <f t="shared" si="482"/>
        <v>30</v>
      </c>
      <c r="N2506" t="s">
        <v>28</v>
      </c>
      <c r="O2506" t="s">
        <v>62</v>
      </c>
      <c r="P2506" t="s">
        <v>2279</v>
      </c>
      <c r="Q2506" t="s">
        <v>74</v>
      </c>
      <c r="R2506" t="s">
        <v>2233</v>
      </c>
    </row>
    <row r="2507" spans="1:18" x14ac:dyDescent="0.35">
      <c r="A2507" t="s">
        <v>2675</v>
      </c>
      <c r="B2507" t="s">
        <v>2676</v>
      </c>
      <c r="C2507">
        <v>1</v>
      </c>
      <c r="D2507">
        <v>46019</v>
      </c>
      <c r="E2507">
        <v>3</v>
      </c>
      <c r="G2507" t="s">
        <v>2211</v>
      </c>
      <c r="I2507">
        <v>97</v>
      </c>
      <c r="J2507" t="s">
        <v>1021</v>
      </c>
      <c r="K2507" s="11" t="str">
        <f t="shared" si="481"/>
        <v>29</v>
      </c>
      <c r="L2507" s="11" t="str">
        <f t="shared" si="482"/>
        <v>40</v>
      </c>
      <c r="N2507" t="s">
        <v>31</v>
      </c>
      <c r="O2507" t="s">
        <v>46</v>
      </c>
      <c r="P2507" t="s">
        <v>2279</v>
      </c>
      <c r="Q2507" t="s">
        <v>66</v>
      </c>
      <c r="R2507" t="s">
        <v>2285</v>
      </c>
    </row>
    <row r="2508" spans="1:18" x14ac:dyDescent="0.35">
      <c r="A2508" t="s">
        <v>2677</v>
      </c>
      <c r="B2508" t="s">
        <v>2768</v>
      </c>
      <c r="C2508">
        <v>1</v>
      </c>
      <c r="D2508">
        <v>46516</v>
      </c>
      <c r="E2508">
        <v>3</v>
      </c>
      <c r="G2508" t="s">
        <v>2218</v>
      </c>
      <c r="I2508">
        <v>97</v>
      </c>
      <c r="J2508" t="s">
        <v>2291</v>
      </c>
      <c r="K2508" s="11" t="str">
        <f t="shared" si="481"/>
        <v>29</v>
      </c>
      <c r="L2508" s="11" t="str">
        <f t="shared" si="482"/>
        <v>25</v>
      </c>
      <c r="N2508" t="s">
        <v>2221</v>
      </c>
      <c r="O2508" t="s">
        <v>92</v>
      </c>
      <c r="P2508" t="s">
        <v>2279</v>
      </c>
      <c r="Q2508" t="s">
        <v>20</v>
      </c>
      <c r="R2508" t="s">
        <v>79</v>
      </c>
    </row>
    <row r="2509" spans="1:18" x14ac:dyDescent="0.35">
      <c r="A2509" t="s">
        <v>2677</v>
      </c>
      <c r="B2509" t="s">
        <v>2768</v>
      </c>
      <c r="C2509">
        <v>2</v>
      </c>
      <c r="D2509">
        <v>49523</v>
      </c>
      <c r="E2509">
        <v>3</v>
      </c>
      <c r="G2509" t="s">
        <v>2218</v>
      </c>
      <c r="I2509" t="s">
        <v>112</v>
      </c>
      <c r="J2509" s="9">
        <v>45255</v>
      </c>
      <c r="K2509" s="11" t="str">
        <f>TEXT(MONTH(J2509),"00")</f>
        <v>11</v>
      </c>
      <c r="L2509" s="11" t="str">
        <f>TEXT(DAY(J2509),"00")</f>
        <v>25</v>
      </c>
      <c r="M2509" s="5"/>
      <c r="N2509" t="s">
        <v>2213</v>
      </c>
      <c r="O2509" t="s">
        <v>119</v>
      </c>
      <c r="P2509" t="s">
        <v>2279</v>
      </c>
      <c r="Q2509" t="s">
        <v>121</v>
      </c>
      <c r="R2509" t="s">
        <v>82</v>
      </c>
    </row>
    <row r="2510" spans="1:18" x14ac:dyDescent="0.35">
      <c r="A2510" t="s">
        <v>2679</v>
      </c>
      <c r="B2510" t="s">
        <v>2769</v>
      </c>
      <c r="C2510">
        <v>2</v>
      </c>
      <c r="D2510">
        <v>48855</v>
      </c>
      <c r="E2510">
        <v>3</v>
      </c>
      <c r="G2510" t="s">
        <v>2218</v>
      </c>
      <c r="I2510">
        <v>97</v>
      </c>
      <c r="J2510" t="s">
        <v>757</v>
      </c>
      <c r="K2510" s="11" t="str">
        <f t="shared" ref="K2510:K2514" si="483">LEFT(J2510,2)</f>
        <v>14</v>
      </c>
      <c r="L2510" s="11" t="str">
        <f t="shared" si="482"/>
        <v>40</v>
      </c>
      <c r="N2510" t="s">
        <v>2213</v>
      </c>
      <c r="O2510" t="s">
        <v>43</v>
      </c>
      <c r="P2510" t="s">
        <v>2279</v>
      </c>
      <c r="Q2510" t="s">
        <v>2292</v>
      </c>
      <c r="R2510" t="s">
        <v>79</v>
      </c>
    </row>
    <row r="2511" spans="1:18" x14ac:dyDescent="0.35">
      <c r="A2511" t="s">
        <v>2681</v>
      </c>
      <c r="B2511" t="s">
        <v>2682</v>
      </c>
      <c r="C2511">
        <v>1</v>
      </c>
      <c r="D2511">
        <v>43794</v>
      </c>
      <c r="E2511">
        <v>3</v>
      </c>
      <c r="G2511" t="s">
        <v>2218</v>
      </c>
      <c r="I2511">
        <v>97</v>
      </c>
      <c r="J2511" t="s">
        <v>566</v>
      </c>
      <c r="K2511" s="11" t="str">
        <f t="shared" si="483"/>
        <v>16</v>
      </c>
      <c r="L2511" s="11" t="str">
        <f t="shared" si="482"/>
        <v>30</v>
      </c>
      <c r="N2511" t="s">
        <v>31</v>
      </c>
      <c r="O2511" t="s">
        <v>46</v>
      </c>
      <c r="P2511" t="s">
        <v>2279</v>
      </c>
      <c r="Q2511" t="s">
        <v>88</v>
      </c>
      <c r="R2511" t="s">
        <v>2237</v>
      </c>
    </row>
    <row r="2512" spans="1:18" x14ac:dyDescent="0.35">
      <c r="A2512" t="s">
        <v>2683</v>
      </c>
      <c r="B2512" t="s">
        <v>2684</v>
      </c>
      <c r="C2512">
        <v>1</v>
      </c>
      <c r="D2512">
        <v>43953</v>
      </c>
      <c r="E2512">
        <v>3</v>
      </c>
      <c r="G2512" t="s">
        <v>2218</v>
      </c>
      <c r="I2512">
        <v>97</v>
      </c>
      <c r="J2512" t="s">
        <v>455</v>
      </c>
      <c r="K2512" s="11" t="str">
        <f t="shared" si="483"/>
        <v>23</v>
      </c>
      <c r="L2512" s="11" t="str">
        <f t="shared" si="482"/>
        <v>30</v>
      </c>
      <c r="N2512" t="s">
        <v>2213</v>
      </c>
      <c r="O2512" t="s">
        <v>90</v>
      </c>
      <c r="P2512" t="s">
        <v>2279</v>
      </c>
      <c r="Q2512" t="s">
        <v>20</v>
      </c>
      <c r="R2512" t="s">
        <v>61</v>
      </c>
    </row>
    <row r="2513" spans="1:18" x14ac:dyDescent="0.35">
      <c r="A2513" t="s">
        <v>2683</v>
      </c>
      <c r="B2513" t="s">
        <v>2684</v>
      </c>
      <c r="C2513">
        <v>2</v>
      </c>
      <c r="D2513">
        <v>46010</v>
      </c>
      <c r="E2513">
        <v>0</v>
      </c>
      <c r="G2513" t="s">
        <v>2217</v>
      </c>
      <c r="I2513">
        <v>97</v>
      </c>
      <c r="J2513" t="s">
        <v>455</v>
      </c>
      <c r="K2513" s="11" t="str">
        <f t="shared" si="483"/>
        <v>23</v>
      </c>
      <c r="L2513" s="11" t="str">
        <f t="shared" si="482"/>
        <v>30</v>
      </c>
      <c r="N2513" t="s">
        <v>28</v>
      </c>
      <c r="O2513" t="s">
        <v>62</v>
      </c>
      <c r="P2513" t="s">
        <v>2279</v>
      </c>
      <c r="Q2513" t="s">
        <v>51</v>
      </c>
      <c r="R2513" t="s">
        <v>61</v>
      </c>
    </row>
    <row r="2514" spans="1:18" x14ac:dyDescent="0.35">
      <c r="A2514" t="s">
        <v>2685</v>
      </c>
      <c r="B2514" t="s">
        <v>2686</v>
      </c>
      <c r="C2514">
        <v>1</v>
      </c>
      <c r="D2514">
        <v>43787</v>
      </c>
      <c r="E2514">
        <v>3</v>
      </c>
      <c r="G2514" t="s">
        <v>2218</v>
      </c>
      <c r="I2514">
        <v>97</v>
      </c>
      <c r="J2514" t="s">
        <v>482</v>
      </c>
      <c r="K2514" s="11" t="str">
        <f t="shared" si="483"/>
        <v>25</v>
      </c>
      <c r="L2514" s="11" t="str">
        <f t="shared" si="482"/>
        <v>40</v>
      </c>
      <c r="N2514" t="s">
        <v>35</v>
      </c>
      <c r="O2514" t="s">
        <v>92</v>
      </c>
      <c r="P2514" t="s">
        <v>2279</v>
      </c>
      <c r="Q2514" t="s">
        <v>33</v>
      </c>
      <c r="R2514" t="s">
        <v>2293</v>
      </c>
    </row>
    <row r="2515" spans="1:18" x14ac:dyDescent="0.35">
      <c r="A2515" t="s">
        <v>2687</v>
      </c>
      <c r="B2515" t="s">
        <v>2688</v>
      </c>
      <c r="C2515">
        <v>1</v>
      </c>
      <c r="D2515">
        <v>44091</v>
      </c>
      <c r="E2515">
        <v>3</v>
      </c>
      <c r="G2515" t="s">
        <v>2218</v>
      </c>
      <c r="I2515">
        <v>97</v>
      </c>
      <c r="J2515" s="9">
        <v>45260</v>
      </c>
      <c r="K2515" s="11" t="str">
        <f>TEXT(MONTH(J2515),"00")</f>
        <v>11</v>
      </c>
      <c r="L2515" s="11" t="str">
        <f>TEXT(DAY(J2515),"00")</f>
        <v>30</v>
      </c>
      <c r="M2515" s="5"/>
      <c r="N2515" t="s">
        <v>2213</v>
      </c>
      <c r="O2515" t="s">
        <v>96</v>
      </c>
      <c r="P2515" t="s">
        <v>2279</v>
      </c>
      <c r="Q2515" t="s">
        <v>20</v>
      </c>
      <c r="R2515" t="s">
        <v>2216</v>
      </c>
    </row>
    <row r="2516" spans="1:18" x14ac:dyDescent="0.35">
      <c r="A2516" t="s">
        <v>2687</v>
      </c>
      <c r="B2516" t="s">
        <v>2688</v>
      </c>
      <c r="C2516">
        <v>2</v>
      </c>
      <c r="D2516">
        <v>48807</v>
      </c>
      <c r="E2516">
        <v>0</v>
      </c>
      <c r="G2516" t="s">
        <v>2217</v>
      </c>
      <c r="I2516">
        <v>97</v>
      </c>
      <c r="J2516" s="9">
        <v>45260</v>
      </c>
      <c r="K2516" s="11" t="str">
        <f>TEXT(MONTH(J2516),"00")</f>
        <v>11</v>
      </c>
      <c r="L2516" s="11" t="str">
        <f>TEXT(DAY(J2516),"00")</f>
        <v>30</v>
      </c>
      <c r="M2516" s="5"/>
      <c r="N2516" t="s">
        <v>97</v>
      </c>
      <c r="O2516" t="s">
        <v>98</v>
      </c>
      <c r="P2516" t="s">
        <v>2279</v>
      </c>
      <c r="Q2516" t="s">
        <v>57</v>
      </c>
      <c r="R2516" t="s">
        <v>2216</v>
      </c>
    </row>
    <row r="2517" spans="1:18" x14ac:dyDescent="0.35">
      <c r="A2517" t="s">
        <v>2689</v>
      </c>
      <c r="B2517" t="s">
        <v>2690</v>
      </c>
      <c r="C2517">
        <v>2</v>
      </c>
      <c r="D2517">
        <v>48853</v>
      </c>
      <c r="E2517">
        <v>3</v>
      </c>
      <c r="G2517" t="s">
        <v>2218</v>
      </c>
      <c r="I2517">
        <v>97</v>
      </c>
      <c r="J2517" t="s">
        <v>786</v>
      </c>
      <c r="K2517" s="11" t="str">
        <f>LEFT(J2517,2)</f>
        <v>39</v>
      </c>
      <c r="L2517" s="11" t="str">
        <f t="shared" ref="L2517" si="484">RIGHT(J2517,2)</f>
        <v>45</v>
      </c>
      <c r="N2517" t="s">
        <v>31</v>
      </c>
      <c r="O2517" t="s">
        <v>43</v>
      </c>
      <c r="P2517" t="s">
        <v>2279</v>
      </c>
      <c r="Q2517" t="s">
        <v>2294</v>
      </c>
      <c r="R2517" t="s">
        <v>2285</v>
      </c>
    </row>
    <row r="2518" spans="1:18" x14ac:dyDescent="0.35">
      <c r="A2518" t="s">
        <v>2770</v>
      </c>
      <c r="B2518" t="s">
        <v>2771</v>
      </c>
      <c r="C2518">
        <v>1</v>
      </c>
      <c r="D2518">
        <v>49206</v>
      </c>
      <c r="E2518">
        <v>3</v>
      </c>
      <c r="G2518" t="s">
        <v>2218</v>
      </c>
      <c r="I2518">
        <v>97</v>
      </c>
      <c r="J2518" s="9">
        <v>44990</v>
      </c>
      <c r="K2518" s="11" t="str">
        <f>TEXT(MONTH(J2518),"00")</f>
        <v>03</v>
      </c>
      <c r="L2518" s="11" t="str">
        <f>TEXT(DAY(J2518),"00")</f>
        <v>05</v>
      </c>
      <c r="M2518" s="5"/>
      <c r="N2518" t="s">
        <v>31</v>
      </c>
      <c r="O2518" t="s">
        <v>65</v>
      </c>
      <c r="P2518" t="s">
        <v>2279</v>
      </c>
      <c r="Q2518" t="s">
        <v>72</v>
      </c>
      <c r="R2518" t="s">
        <v>2295</v>
      </c>
    </row>
    <row r="2519" spans="1:18" x14ac:dyDescent="0.35">
      <c r="A2519" t="s">
        <v>2770</v>
      </c>
      <c r="B2519" t="s">
        <v>2771</v>
      </c>
      <c r="C2519">
        <v>2</v>
      </c>
      <c r="D2519">
        <v>49207</v>
      </c>
      <c r="E2519">
        <v>0</v>
      </c>
      <c r="G2519" t="s">
        <v>2217</v>
      </c>
      <c r="I2519">
        <v>97</v>
      </c>
      <c r="J2519" s="9">
        <v>44990</v>
      </c>
      <c r="K2519" s="11" t="str">
        <f>TEXT(MONTH(J2519),"00")</f>
        <v>03</v>
      </c>
      <c r="L2519" s="11" t="str">
        <f>TEXT(DAY(J2519),"00")</f>
        <v>05</v>
      </c>
      <c r="M2519" s="5"/>
      <c r="N2519" t="s">
        <v>2226</v>
      </c>
      <c r="O2519" t="s">
        <v>2226</v>
      </c>
      <c r="P2519" t="s">
        <v>2279</v>
      </c>
      <c r="R2519" t="s">
        <v>2295</v>
      </c>
    </row>
    <row r="2520" spans="1:18" x14ac:dyDescent="0.35">
      <c r="A2520" t="s">
        <v>2691</v>
      </c>
      <c r="B2520" t="s">
        <v>2692</v>
      </c>
      <c r="C2520">
        <v>3</v>
      </c>
      <c r="D2520">
        <v>49765</v>
      </c>
      <c r="E2520">
        <v>3</v>
      </c>
      <c r="G2520" t="s">
        <v>2218</v>
      </c>
      <c r="I2520" t="s">
        <v>498</v>
      </c>
      <c r="J2520" t="s">
        <v>123</v>
      </c>
      <c r="K2520" s="11" t="str">
        <f t="shared" ref="K2520:K2521" si="485">LEFT(J2520,2)</f>
        <v>14</v>
      </c>
      <c r="L2520" s="11" t="str">
        <f t="shared" ref="L2520:L2521" si="486">RIGHT(J2520,2)</f>
        <v>30</v>
      </c>
      <c r="N2520" t="s">
        <v>31</v>
      </c>
      <c r="O2520" t="s">
        <v>83</v>
      </c>
      <c r="P2520" t="s">
        <v>2279</v>
      </c>
      <c r="Q2520" t="s">
        <v>366</v>
      </c>
      <c r="R2520" t="s">
        <v>2227</v>
      </c>
    </row>
    <row r="2521" spans="1:18" x14ac:dyDescent="0.35">
      <c r="A2521" t="s">
        <v>2691</v>
      </c>
      <c r="B2521" t="s">
        <v>2692</v>
      </c>
      <c r="C2521">
        <v>4</v>
      </c>
      <c r="D2521">
        <v>49766</v>
      </c>
      <c r="E2521">
        <v>0</v>
      </c>
      <c r="G2521" t="s">
        <v>2217</v>
      </c>
      <c r="I2521">
        <v>97</v>
      </c>
      <c r="J2521" t="s">
        <v>123</v>
      </c>
      <c r="K2521" s="11" t="str">
        <f t="shared" si="485"/>
        <v>14</v>
      </c>
      <c r="L2521" s="11" t="str">
        <f t="shared" si="486"/>
        <v>30</v>
      </c>
      <c r="N2521" t="s">
        <v>31</v>
      </c>
      <c r="O2521" t="s">
        <v>2240</v>
      </c>
      <c r="P2521" t="s">
        <v>2279</v>
      </c>
      <c r="Q2521" t="s">
        <v>51</v>
      </c>
      <c r="R2521" t="s">
        <v>2227</v>
      </c>
    </row>
    <row r="2522" spans="1:18" x14ac:dyDescent="0.35">
      <c r="A2522" t="s">
        <v>2693</v>
      </c>
      <c r="B2522" t="s">
        <v>2694</v>
      </c>
      <c r="C2522">
        <v>1</v>
      </c>
      <c r="D2522">
        <v>46537</v>
      </c>
      <c r="E2522">
        <v>3</v>
      </c>
      <c r="G2522" t="s">
        <v>2218</v>
      </c>
      <c r="I2522">
        <v>97</v>
      </c>
      <c r="J2522" s="9">
        <v>45219</v>
      </c>
      <c r="K2522" s="11" t="str">
        <f>TEXT(MONTH(J2522),"00")</f>
        <v>10</v>
      </c>
      <c r="L2522" s="11" t="str">
        <f>TEXT(DAY(J2522),"00")</f>
        <v>20</v>
      </c>
      <c r="M2522" s="5"/>
      <c r="N2522" t="s">
        <v>24</v>
      </c>
      <c r="O2522" t="s">
        <v>92</v>
      </c>
      <c r="P2522" t="s">
        <v>2279</v>
      </c>
      <c r="Q2522" t="s">
        <v>2296</v>
      </c>
      <c r="R2522" t="s">
        <v>2215</v>
      </c>
    </row>
    <row r="2523" spans="1:18" x14ac:dyDescent="0.35">
      <c r="A2523" t="s">
        <v>2695</v>
      </c>
      <c r="B2523" t="s">
        <v>2772</v>
      </c>
      <c r="C2523">
        <v>1</v>
      </c>
      <c r="D2523">
        <v>46538</v>
      </c>
      <c r="E2523">
        <v>3</v>
      </c>
      <c r="G2523" t="s">
        <v>2211</v>
      </c>
      <c r="I2523">
        <v>97</v>
      </c>
      <c r="J2523" s="9">
        <v>45270</v>
      </c>
      <c r="K2523" s="11" t="str">
        <f>TEXT(MONTH(J2523),"00")</f>
        <v>12</v>
      </c>
      <c r="L2523" s="11" t="str">
        <f>TEXT(DAY(J2523),"00")</f>
        <v>10</v>
      </c>
      <c r="M2523" s="5"/>
      <c r="N2523" t="s">
        <v>2221</v>
      </c>
      <c r="O2523" t="s">
        <v>92</v>
      </c>
      <c r="P2523" t="s">
        <v>2279</v>
      </c>
      <c r="Q2523" t="s">
        <v>2241</v>
      </c>
      <c r="R2523" t="s">
        <v>122</v>
      </c>
    </row>
    <row r="2524" spans="1:18" x14ac:dyDescent="0.35">
      <c r="A2524" t="s">
        <v>2697</v>
      </c>
      <c r="B2524" t="s">
        <v>2698</v>
      </c>
      <c r="C2524">
        <v>1</v>
      </c>
      <c r="D2524">
        <v>46539</v>
      </c>
      <c r="E2524">
        <v>1</v>
      </c>
      <c r="G2524" t="s">
        <v>2242</v>
      </c>
      <c r="I2524">
        <v>97</v>
      </c>
      <c r="J2524" s="9">
        <v>10990</v>
      </c>
      <c r="K2524" s="11" t="str">
        <f>TEXT(MONTH(J2524),"0")</f>
        <v>2</v>
      </c>
      <c r="L2524" s="11" t="str">
        <f>RIGHT(TEXT(YEAR(J2524),"00"),LEN(TEXT(YEAR(J2524),"00"))-2)</f>
        <v>30</v>
      </c>
      <c r="M2524" s="6"/>
      <c r="N2524" t="s">
        <v>2226</v>
      </c>
      <c r="O2524" t="s">
        <v>2226</v>
      </c>
      <c r="P2524" t="s">
        <v>2279</v>
      </c>
      <c r="R2524" t="s">
        <v>2243</v>
      </c>
    </row>
    <row r="2525" spans="1:18" x14ac:dyDescent="0.35">
      <c r="A2525" t="s">
        <v>2697</v>
      </c>
      <c r="B2525" t="s">
        <v>2698</v>
      </c>
      <c r="C2525">
        <v>2</v>
      </c>
      <c r="D2525">
        <v>46540</v>
      </c>
      <c r="E2525">
        <v>2</v>
      </c>
      <c r="G2525" t="s">
        <v>2242</v>
      </c>
      <c r="I2525">
        <v>97</v>
      </c>
      <c r="J2525" t="s">
        <v>132</v>
      </c>
      <c r="K2525" s="11" t="str">
        <f>LEFT(J2525,2)</f>
        <v>0/</v>
      </c>
      <c r="L2525" s="11" t="str">
        <f t="shared" ref="L2525" si="487">RIGHT(J2525,2)</f>
        <v>30</v>
      </c>
      <c r="N2525" t="s">
        <v>2226</v>
      </c>
      <c r="O2525" t="s">
        <v>2226</v>
      </c>
      <c r="P2525" t="s">
        <v>2279</v>
      </c>
      <c r="R2525" t="s">
        <v>2243</v>
      </c>
    </row>
    <row r="2526" spans="1:18" x14ac:dyDescent="0.35">
      <c r="A2526" t="s">
        <v>2697</v>
      </c>
      <c r="B2526" t="s">
        <v>2698</v>
      </c>
      <c r="C2526">
        <v>3</v>
      </c>
      <c r="D2526">
        <v>46541</v>
      </c>
      <c r="E2526">
        <v>3</v>
      </c>
      <c r="G2526" t="s">
        <v>2242</v>
      </c>
      <c r="I2526">
        <v>97</v>
      </c>
      <c r="J2526" s="9">
        <v>10990</v>
      </c>
      <c r="K2526" s="11" t="str">
        <f>TEXT(MONTH(J2526),"0")</f>
        <v>2</v>
      </c>
      <c r="L2526" s="11" t="str">
        <f>RIGHT(TEXT(YEAR(J2526),"00"),LEN(TEXT(YEAR(J2526),"00"))-2)</f>
        <v>30</v>
      </c>
      <c r="M2526" s="6"/>
      <c r="N2526" t="s">
        <v>2226</v>
      </c>
      <c r="O2526" t="s">
        <v>2226</v>
      </c>
      <c r="P2526" t="s">
        <v>2279</v>
      </c>
      <c r="R2526" t="s">
        <v>2243</v>
      </c>
    </row>
    <row r="2527" spans="1:18" x14ac:dyDescent="0.35">
      <c r="A2527" t="s">
        <v>2697</v>
      </c>
      <c r="B2527" t="s">
        <v>2698</v>
      </c>
      <c r="C2527">
        <v>24</v>
      </c>
      <c r="D2527">
        <v>46542</v>
      </c>
      <c r="E2527">
        <v>3</v>
      </c>
      <c r="G2527" t="s">
        <v>2242</v>
      </c>
      <c r="I2527">
        <v>97</v>
      </c>
      <c r="J2527" s="9">
        <v>44931</v>
      </c>
      <c r="K2527" s="11" t="str">
        <f>TEXT(MONTH(J2527),"00")</f>
        <v>01</v>
      </c>
      <c r="L2527" s="11" t="str">
        <f>TEXT(DAY(J2527),"00")</f>
        <v>05</v>
      </c>
      <c r="M2527" s="5"/>
      <c r="N2527" t="s">
        <v>2213</v>
      </c>
      <c r="O2527" t="s">
        <v>114</v>
      </c>
      <c r="P2527" t="s">
        <v>2279</v>
      </c>
      <c r="Q2527" t="s">
        <v>20</v>
      </c>
      <c r="R2527" t="s">
        <v>2216</v>
      </c>
    </row>
    <row r="2528" spans="1:18" x14ac:dyDescent="0.35">
      <c r="A2528" t="s">
        <v>2697</v>
      </c>
      <c r="B2528" t="s">
        <v>2698</v>
      </c>
      <c r="C2528">
        <v>27</v>
      </c>
      <c r="D2528">
        <v>46544</v>
      </c>
      <c r="E2528">
        <v>3</v>
      </c>
      <c r="G2528" t="s">
        <v>2242</v>
      </c>
      <c r="I2528">
        <v>97</v>
      </c>
      <c r="J2528" s="9">
        <v>44962</v>
      </c>
      <c r="K2528" s="11" t="str">
        <f>TEXT(MONTH(J2528),"00")</f>
        <v>02</v>
      </c>
      <c r="L2528" s="11" t="str">
        <f>TEXT(DAY(J2528),"00")</f>
        <v>05</v>
      </c>
      <c r="M2528" s="5"/>
      <c r="N2528" t="s">
        <v>2213</v>
      </c>
      <c r="O2528" t="s">
        <v>43</v>
      </c>
      <c r="P2528" t="s">
        <v>2279</v>
      </c>
      <c r="Q2528" t="s">
        <v>48</v>
      </c>
      <c r="R2528" t="s">
        <v>2233</v>
      </c>
    </row>
    <row r="2529" spans="1:18" x14ac:dyDescent="0.35">
      <c r="A2529" t="s">
        <v>2697</v>
      </c>
      <c r="B2529" t="s">
        <v>2698</v>
      </c>
      <c r="C2529">
        <v>38</v>
      </c>
      <c r="D2529">
        <v>46546</v>
      </c>
      <c r="E2529">
        <v>3</v>
      </c>
      <c r="G2529" t="s">
        <v>2242</v>
      </c>
      <c r="I2529">
        <v>97</v>
      </c>
      <c r="J2529" s="9">
        <v>45250</v>
      </c>
      <c r="K2529" s="11" t="str">
        <f>TEXT(MONTH(J2529),"00")</f>
        <v>11</v>
      </c>
      <c r="L2529" s="11" t="str">
        <f>TEXT(DAY(J2529),"00")</f>
        <v>20</v>
      </c>
      <c r="M2529" s="5"/>
      <c r="N2529" t="s">
        <v>31</v>
      </c>
      <c r="O2529" t="s">
        <v>46</v>
      </c>
      <c r="P2529" t="s">
        <v>2279</v>
      </c>
      <c r="Q2529" t="s">
        <v>88</v>
      </c>
      <c r="R2529" t="s">
        <v>2237</v>
      </c>
    </row>
    <row r="2530" spans="1:18" x14ac:dyDescent="0.35">
      <c r="A2530" t="s">
        <v>2697</v>
      </c>
      <c r="B2530" t="s">
        <v>2698</v>
      </c>
      <c r="C2530">
        <v>42</v>
      </c>
      <c r="D2530">
        <v>46547</v>
      </c>
      <c r="E2530">
        <v>3</v>
      </c>
      <c r="G2530" t="s">
        <v>2242</v>
      </c>
      <c r="I2530">
        <v>97</v>
      </c>
      <c r="J2530" t="s">
        <v>169</v>
      </c>
      <c r="K2530" s="11" t="str">
        <f t="shared" ref="K2530:K2532" si="488">LEFT(J2530,2)</f>
        <v>39</v>
      </c>
      <c r="L2530" s="11" t="str">
        <f t="shared" ref="L2530:L2532" si="489">RIGHT(J2530,2)</f>
        <v>40</v>
      </c>
      <c r="N2530" t="s">
        <v>24</v>
      </c>
      <c r="O2530" t="s">
        <v>92</v>
      </c>
      <c r="P2530" t="s">
        <v>2279</v>
      </c>
      <c r="Q2530" t="s">
        <v>33</v>
      </c>
      <c r="R2530" t="s">
        <v>2293</v>
      </c>
    </row>
    <row r="2531" spans="1:18" x14ac:dyDescent="0.35">
      <c r="A2531" t="s">
        <v>2697</v>
      </c>
      <c r="B2531" t="s">
        <v>2698</v>
      </c>
      <c r="C2531">
        <v>92</v>
      </c>
      <c r="D2531">
        <v>49855</v>
      </c>
      <c r="E2531">
        <v>3</v>
      </c>
      <c r="G2531" t="s">
        <v>2242</v>
      </c>
      <c r="I2531">
        <v>97</v>
      </c>
      <c r="J2531" t="s">
        <v>212</v>
      </c>
      <c r="K2531" s="11" t="str">
        <f t="shared" si="488"/>
        <v>13</v>
      </c>
      <c r="L2531" s="11" t="str">
        <f t="shared" si="489"/>
        <v>15</v>
      </c>
      <c r="N2531" t="s">
        <v>2213</v>
      </c>
      <c r="O2531" t="s">
        <v>119</v>
      </c>
      <c r="P2531" t="s">
        <v>2279</v>
      </c>
      <c r="Q2531" t="s">
        <v>121</v>
      </c>
      <c r="R2531" t="s">
        <v>82</v>
      </c>
    </row>
    <row r="2532" spans="1:18" x14ac:dyDescent="0.35">
      <c r="A2532" t="s">
        <v>2697</v>
      </c>
      <c r="B2532" t="s">
        <v>2698</v>
      </c>
      <c r="C2532">
        <v>96</v>
      </c>
      <c r="D2532">
        <v>49873</v>
      </c>
      <c r="E2532">
        <v>3</v>
      </c>
      <c r="G2532" t="s">
        <v>2242</v>
      </c>
      <c r="I2532">
        <v>97</v>
      </c>
      <c r="J2532" t="s">
        <v>23</v>
      </c>
      <c r="K2532" s="11" t="str">
        <f t="shared" si="488"/>
        <v>29</v>
      </c>
      <c r="L2532" s="11" t="str">
        <f t="shared" si="489"/>
        <v>30</v>
      </c>
      <c r="N2532" t="s">
        <v>31</v>
      </c>
      <c r="O2532" t="s">
        <v>43</v>
      </c>
      <c r="P2532" t="s">
        <v>2279</v>
      </c>
      <c r="Q2532" t="s">
        <v>20</v>
      </c>
      <c r="R2532" t="s">
        <v>2259</v>
      </c>
    </row>
    <row r="2533" spans="1:18" x14ac:dyDescent="0.35">
      <c r="A2533" t="s">
        <v>2699</v>
      </c>
      <c r="B2533" t="s">
        <v>2773</v>
      </c>
      <c r="C2533">
        <v>1</v>
      </c>
      <c r="D2533">
        <v>46549</v>
      </c>
      <c r="E2533">
        <v>3</v>
      </c>
      <c r="G2533" t="s">
        <v>2218</v>
      </c>
      <c r="I2533">
        <v>97</v>
      </c>
      <c r="J2533" s="9">
        <v>45219</v>
      </c>
      <c r="K2533" s="11" t="str">
        <f>TEXT(MONTH(J2533),"00")</f>
        <v>10</v>
      </c>
      <c r="L2533" s="11" t="str">
        <f>TEXT(DAY(J2533),"00")</f>
        <v>20</v>
      </c>
      <c r="M2533" s="5"/>
      <c r="N2533" t="s">
        <v>28</v>
      </c>
      <c r="O2533" t="s">
        <v>128</v>
      </c>
      <c r="P2533" t="s">
        <v>2279</v>
      </c>
      <c r="Q2533" t="s">
        <v>20</v>
      </c>
      <c r="R2533" t="s">
        <v>199</v>
      </c>
    </row>
    <row r="2534" spans="1:18" x14ac:dyDescent="0.35">
      <c r="A2534" t="s">
        <v>2701</v>
      </c>
      <c r="B2534" t="s">
        <v>2774</v>
      </c>
      <c r="C2534">
        <v>1</v>
      </c>
      <c r="D2534">
        <v>46550</v>
      </c>
      <c r="E2534">
        <v>1</v>
      </c>
      <c r="G2534" t="s">
        <v>2217</v>
      </c>
      <c r="I2534" t="s">
        <v>2297</v>
      </c>
      <c r="J2534" t="s">
        <v>513</v>
      </c>
      <c r="K2534" s="11" t="str">
        <f>LEFT(J2534,2)</f>
        <v>15</v>
      </c>
      <c r="L2534" s="11" t="str">
        <f t="shared" ref="L2534" si="490">RIGHT(J2534,2)</f>
        <v>30</v>
      </c>
      <c r="N2534" t="s">
        <v>24</v>
      </c>
      <c r="O2534" t="s">
        <v>124</v>
      </c>
      <c r="P2534" t="s">
        <v>2279</v>
      </c>
      <c r="Q2534" t="s">
        <v>2298</v>
      </c>
      <c r="R2534" t="s">
        <v>2233</v>
      </c>
    </row>
    <row r="2535" spans="1:18" x14ac:dyDescent="0.35">
      <c r="A2535" t="s">
        <v>2703</v>
      </c>
      <c r="B2535" t="s">
        <v>2775</v>
      </c>
      <c r="C2535">
        <v>1</v>
      </c>
      <c r="D2535">
        <v>46551</v>
      </c>
      <c r="E2535">
        <v>3</v>
      </c>
      <c r="G2535" t="s">
        <v>2217</v>
      </c>
      <c r="I2535">
        <v>97</v>
      </c>
      <c r="J2535" s="9">
        <v>44995</v>
      </c>
      <c r="K2535" s="11" t="str">
        <f>TEXT(MONTH(J2535),"00")</f>
        <v>03</v>
      </c>
      <c r="L2535" s="11" t="str">
        <f>TEXT(DAY(J2535),"00")</f>
        <v>10</v>
      </c>
      <c r="M2535" s="5"/>
      <c r="N2535" t="s">
        <v>24</v>
      </c>
      <c r="O2535" t="s">
        <v>124</v>
      </c>
      <c r="P2535" t="s">
        <v>2279</v>
      </c>
      <c r="Q2535" t="s">
        <v>2298</v>
      </c>
      <c r="R2535" t="s">
        <v>2233</v>
      </c>
    </row>
    <row r="2536" spans="1:18" x14ac:dyDescent="0.35">
      <c r="K2536" s="11" t="str">
        <f>LEFT(J2536,2)</f>
        <v/>
      </c>
      <c r="L2536" s="11" t="str">
        <f t="shared" ref="L2536" si="491">RIGHT(J2536,2)</f>
        <v/>
      </c>
      <c r="N2536" t="s">
        <v>2213</v>
      </c>
      <c r="O2536" t="s">
        <v>125</v>
      </c>
      <c r="P2536" t="s">
        <v>2279</v>
      </c>
      <c r="Q2536" t="s">
        <v>126</v>
      </c>
      <c r="R2536" t="s">
        <v>2226</v>
      </c>
    </row>
    <row r="2537" spans="1:18" x14ac:dyDescent="0.35">
      <c r="A2537" t="s">
        <v>2703</v>
      </c>
      <c r="B2537" t="s">
        <v>2775</v>
      </c>
      <c r="C2537">
        <v>2</v>
      </c>
      <c r="D2537">
        <v>46552</v>
      </c>
      <c r="E2537">
        <v>3</v>
      </c>
      <c r="G2537" t="s">
        <v>2217</v>
      </c>
      <c r="I2537">
        <v>97</v>
      </c>
      <c r="J2537" s="9">
        <v>45056</v>
      </c>
      <c r="K2537" s="11" t="str">
        <f>TEXT(MONTH(J2537),"00")</f>
        <v>05</v>
      </c>
      <c r="L2537" s="11" t="str">
        <f>TEXT(DAY(J2537),"00")</f>
        <v>10</v>
      </c>
      <c r="M2537" s="5"/>
      <c r="N2537" t="s">
        <v>24</v>
      </c>
      <c r="O2537" t="s">
        <v>124</v>
      </c>
      <c r="P2537" t="s">
        <v>2279</v>
      </c>
      <c r="Q2537" t="s">
        <v>2298</v>
      </c>
      <c r="R2537" t="s">
        <v>2233</v>
      </c>
    </row>
    <row r="2538" spans="1:18" x14ac:dyDescent="0.35">
      <c r="K2538" s="11" t="str">
        <f>LEFT(J2538,2)</f>
        <v/>
      </c>
      <c r="L2538" s="11" t="str">
        <f t="shared" ref="L2538" si="492">RIGHT(J2538,2)</f>
        <v/>
      </c>
      <c r="N2538" t="s">
        <v>31</v>
      </c>
      <c r="O2538" t="s">
        <v>125</v>
      </c>
      <c r="P2538" t="s">
        <v>2279</v>
      </c>
      <c r="Q2538" t="s">
        <v>126</v>
      </c>
      <c r="R2538" t="s">
        <v>2226</v>
      </c>
    </row>
    <row r="2539" spans="1:18" x14ac:dyDescent="0.35">
      <c r="A2539" t="s">
        <v>2703</v>
      </c>
      <c r="B2539" t="s">
        <v>2775</v>
      </c>
      <c r="C2539">
        <v>3</v>
      </c>
      <c r="D2539">
        <v>46553</v>
      </c>
      <c r="E2539">
        <v>3</v>
      </c>
      <c r="G2539" t="s">
        <v>2217</v>
      </c>
      <c r="I2539">
        <v>97</v>
      </c>
      <c r="J2539" s="9">
        <v>45056</v>
      </c>
      <c r="K2539" s="11" t="str">
        <f>TEXT(MONTH(J2539),"00")</f>
        <v>05</v>
      </c>
      <c r="L2539" s="11" t="str">
        <f>TEXT(DAY(J2539),"00")</f>
        <v>10</v>
      </c>
      <c r="M2539" s="5"/>
      <c r="N2539" t="s">
        <v>24</v>
      </c>
      <c r="O2539" t="s">
        <v>124</v>
      </c>
      <c r="P2539" t="s">
        <v>2279</v>
      </c>
      <c r="Q2539" t="s">
        <v>2298</v>
      </c>
      <c r="R2539" t="s">
        <v>2233</v>
      </c>
    </row>
    <row r="2540" spans="1:18" x14ac:dyDescent="0.35">
      <c r="K2540" s="11" t="str">
        <f>LEFT(J2540,2)</f>
        <v/>
      </c>
      <c r="L2540" s="11" t="str">
        <f t="shared" ref="L2540" si="493">RIGHT(J2540,2)</f>
        <v/>
      </c>
      <c r="N2540" t="s">
        <v>31</v>
      </c>
      <c r="O2540" t="s">
        <v>2246</v>
      </c>
      <c r="P2540" t="s">
        <v>2279</v>
      </c>
      <c r="Q2540" t="s">
        <v>126</v>
      </c>
      <c r="R2540" t="s">
        <v>2226</v>
      </c>
    </row>
    <row r="2541" spans="1:18" x14ac:dyDescent="0.35">
      <c r="A2541" t="s">
        <v>2703</v>
      </c>
      <c r="B2541" t="s">
        <v>2775</v>
      </c>
      <c r="C2541">
        <v>4</v>
      </c>
      <c r="D2541">
        <v>46557</v>
      </c>
      <c r="E2541">
        <v>3</v>
      </c>
      <c r="G2541" t="s">
        <v>2217</v>
      </c>
      <c r="I2541">
        <v>97</v>
      </c>
      <c r="J2541" s="9">
        <v>44936</v>
      </c>
      <c r="K2541" s="11" t="str">
        <f>TEXT(MONTH(J2541),"00")</f>
        <v>01</v>
      </c>
      <c r="L2541" s="11" t="str">
        <f>TEXT(DAY(J2541),"00")</f>
        <v>10</v>
      </c>
      <c r="M2541" s="5"/>
      <c r="N2541" t="s">
        <v>24</v>
      </c>
      <c r="O2541" t="s">
        <v>124</v>
      </c>
      <c r="P2541" t="s">
        <v>2279</v>
      </c>
      <c r="Q2541" t="s">
        <v>2298</v>
      </c>
      <c r="R2541" t="s">
        <v>2233</v>
      </c>
    </row>
    <row r="2542" spans="1:18" x14ac:dyDescent="0.35">
      <c r="K2542" s="11" t="str">
        <f t="shared" ref="K2542:K2543" si="494">LEFT(J2542,2)</f>
        <v/>
      </c>
      <c r="L2542" s="11" t="str">
        <f t="shared" ref="L2542:L2543" si="495">RIGHT(J2542,2)</f>
        <v/>
      </c>
      <c r="N2542" t="s">
        <v>2213</v>
      </c>
      <c r="O2542" t="s">
        <v>125</v>
      </c>
      <c r="P2542" t="s">
        <v>2279</v>
      </c>
      <c r="Q2542" t="s">
        <v>126</v>
      </c>
      <c r="R2542" t="s">
        <v>2226</v>
      </c>
    </row>
    <row r="2543" spans="1:18" x14ac:dyDescent="0.35">
      <c r="A2543" t="s">
        <v>2776</v>
      </c>
      <c r="B2543" t="s">
        <v>2777</v>
      </c>
      <c r="C2543">
        <v>1</v>
      </c>
      <c r="D2543">
        <v>48647</v>
      </c>
      <c r="E2543">
        <v>3</v>
      </c>
      <c r="G2543" t="s">
        <v>2217</v>
      </c>
      <c r="I2543">
        <v>97</v>
      </c>
      <c r="J2543" t="s">
        <v>330</v>
      </c>
      <c r="K2543" s="11" t="str">
        <f t="shared" si="494"/>
        <v>0/</v>
      </c>
      <c r="L2543" s="11" t="str">
        <f t="shared" si="495"/>
        <v>20</v>
      </c>
      <c r="N2543" t="s">
        <v>24</v>
      </c>
      <c r="O2543" t="s">
        <v>1038</v>
      </c>
      <c r="P2543" t="s">
        <v>2279</v>
      </c>
      <c r="Q2543" t="s">
        <v>406</v>
      </c>
    </row>
    <row r="2544" spans="1:18" x14ac:dyDescent="0.35">
      <c r="A2544" t="s">
        <v>2705</v>
      </c>
      <c r="B2544" t="s">
        <v>2706</v>
      </c>
      <c r="C2544">
        <v>1</v>
      </c>
      <c r="D2544">
        <v>48655</v>
      </c>
      <c r="E2544">
        <v>3</v>
      </c>
      <c r="F2544" t="s">
        <v>2247</v>
      </c>
      <c r="G2544" t="s">
        <v>2211</v>
      </c>
      <c r="H2544" t="s">
        <v>2248</v>
      </c>
      <c r="I2544">
        <v>101</v>
      </c>
      <c r="J2544" s="9">
        <v>14702</v>
      </c>
      <c r="K2544" s="11" t="str">
        <f>TEXT(MONTH(J2544),"0")</f>
        <v>4</v>
      </c>
      <c r="L2544" s="11" t="str">
        <f>RIGHT(TEXT(YEAR(J2544),"00"),LEN(TEXT(YEAR(J2544),"00"))-2)</f>
        <v>40</v>
      </c>
      <c r="M2544" s="6"/>
      <c r="N2544" t="s">
        <v>2226</v>
      </c>
      <c r="O2544" t="s">
        <v>2226</v>
      </c>
      <c r="P2544" t="s">
        <v>2279</v>
      </c>
      <c r="R2544" t="s">
        <v>2250</v>
      </c>
    </row>
    <row r="2545" spans="1:18" x14ac:dyDescent="0.35">
      <c r="A2545" t="s">
        <v>2705</v>
      </c>
      <c r="B2545" t="s">
        <v>2706</v>
      </c>
      <c r="C2545">
        <v>3</v>
      </c>
      <c r="D2545">
        <v>48657</v>
      </c>
      <c r="E2545">
        <v>3</v>
      </c>
      <c r="G2545" t="s">
        <v>2211</v>
      </c>
      <c r="H2545" t="s">
        <v>2248</v>
      </c>
      <c r="I2545">
        <v>97</v>
      </c>
      <c r="J2545" s="9">
        <v>14855</v>
      </c>
      <c r="K2545" s="11" t="str">
        <f>TEXT(MONTH(J2545),"0")</f>
        <v>9</v>
      </c>
      <c r="L2545" s="11" t="str">
        <f>RIGHT(TEXT(YEAR(J2545),"00"),LEN(TEXT(YEAR(J2545),"00"))-2)</f>
        <v>40</v>
      </c>
      <c r="M2545" s="6"/>
      <c r="N2545" t="s">
        <v>35</v>
      </c>
      <c r="O2545" t="s">
        <v>92</v>
      </c>
      <c r="P2545" t="s">
        <v>2279</v>
      </c>
      <c r="Q2545" t="s">
        <v>2252</v>
      </c>
      <c r="R2545" t="s">
        <v>2253</v>
      </c>
    </row>
    <row r="2546" spans="1:18" x14ac:dyDescent="0.35">
      <c r="A2546" t="s">
        <v>2705</v>
      </c>
      <c r="B2546" t="s">
        <v>2706</v>
      </c>
      <c r="C2546">
        <v>6</v>
      </c>
      <c r="D2546">
        <v>48660</v>
      </c>
      <c r="E2546">
        <v>3</v>
      </c>
      <c r="G2546" t="s">
        <v>2211</v>
      </c>
      <c r="H2546" t="s">
        <v>2248</v>
      </c>
      <c r="I2546">
        <v>97</v>
      </c>
      <c r="J2546" s="9">
        <v>14642</v>
      </c>
      <c r="K2546" s="11" t="str">
        <f>TEXT(MONTH(J2546),"0")</f>
        <v>2</v>
      </c>
      <c r="L2546" s="11" t="str">
        <f>RIGHT(TEXT(YEAR(J2546),"00"),LEN(TEXT(YEAR(J2546),"00"))-2)</f>
        <v>40</v>
      </c>
      <c r="M2546" s="6"/>
      <c r="N2546" t="s">
        <v>24</v>
      </c>
      <c r="O2546" t="s">
        <v>92</v>
      </c>
      <c r="P2546" t="s">
        <v>2279</v>
      </c>
      <c r="Q2546" t="s">
        <v>2252</v>
      </c>
      <c r="R2546" t="s">
        <v>134</v>
      </c>
    </row>
    <row r="2547" spans="1:18" x14ac:dyDescent="0.35">
      <c r="A2547" t="s">
        <v>2705</v>
      </c>
      <c r="B2547" t="s">
        <v>2706</v>
      </c>
      <c r="C2547">
        <v>7</v>
      </c>
      <c r="D2547">
        <v>49913</v>
      </c>
      <c r="E2547">
        <v>3</v>
      </c>
      <c r="G2547" t="s">
        <v>2211</v>
      </c>
      <c r="H2547" t="s">
        <v>2248</v>
      </c>
      <c r="J2547" s="9">
        <v>12816</v>
      </c>
      <c r="K2547" s="11" t="str">
        <f>TEXT(MONTH(J2547),"0")</f>
        <v>2</v>
      </c>
      <c r="L2547" s="11" t="str">
        <f>RIGHT(TEXT(YEAR(J2547),"00"),LEN(TEXT(YEAR(J2547),"00"))-2)</f>
        <v>35</v>
      </c>
      <c r="M2547" s="6"/>
      <c r="N2547" t="s">
        <v>2221</v>
      </c>
      <c r="O2547" t="s">
        <v>92</v>
      </c>
      <c r="P2547" t="s">
        <v>2279</v>
      </c>
      <c r="Q2547" t="s">
        <v>2252</v>
      </c>
      <c r="R2547" t="s">
        <v>134</v>
      </c>
    </row>
    <row r="2548" spans="1:18" x14ac:dyDescent="0.35">
      <c r="A2548" t="s">
        <v>2707</v>
      </c>
      <c r="B2548" t="s">
        <v>2708</v>
      </c>
      <c r="C2548">
        <v>1</v>
      </c>
      <c r="D2548">
        <v>40304</v>
      </c>
      <c r="E2548">
        <v>3</v>
      </c>
      <c r="G2548" t="s">
        <v>2218</v>
      </c>
      <c r="I2548">
        <v>97</v>
      </c>
      <c r="J2548" t="s">
        <v>397</v>
      </c>
      <c r="K2548" s="11" t="str">
        <f t="shared" ref="K2548:K2560" si="496">LEFT(J2548,2)</f>
        <v>25</v>
      </c>
      <c r="L2548" s="11" t="str">
        <f t="shared" ref="L2548:L2560" si="497">RIGHT(J2548,2)</f>
        <v>35</v>
      </c>
      <c r="N2548" t="s">
        <v>2221</v>
      </c>
      <c r="O2548" t="s">
        <v>92</v>
      </c>
      <c r="P2548" t="s">
        <v>2279</v>
      </c>
      <c r="Q2548" t="s">
        <v>48</v>
      </c>
      <c r="R2548" t="s">
        <v>61</v>
      </c>
    </row>
    <row r="2549" spans="1:18" x14ac:dyDescent="0.35">
      <c r="A2549" t="s">
        <v>2707</v>
      </c>
      <c r="B2549" t="s">
        <v>2708</v>
      </c>
      <c r="C2549">
        <v>2</v>
      </c>
      <c r="D2549">
        <v>48809</v>
      </c>
      <c r="E2549">
        <v>3</v>
      </c>
      <c r="G2549" t="s">
        <v>2218</v>
      </c>
      <c r="I2549">
        <v>97</v>
      </c>
      <c r="J2549" t="s">
        <v>737</v>
      </c>
      <c r="K2549" s="11" t="str">
        <f t="shared" si="496"/>
        <v>34</v>
      </c>
      <c r="L2549" s="11" t="str">
        <f t="shared" si="497"/>
        <v>35</v>
      </c>
      <c r="N2549" t="s">
        <v>97</v>
      </c>
      <c r="O2549" t="s">
        <v>92</v>
      </c>
      <c r="P2549" t="s">
        <v>2279</v>
      </c>
      <c r="Q2549" t="s">
        <v>399</v>
      </c>
      <c r="R2549" t="s">
        <v>2299</v>
      </c>
    </row>
    <row r="2550" spans="1:18" x14ac:dyDescent="0.35">
      <c r="A2550" t="s">
        <v>2709</v>
      </c>
      <c r="B2550" t="s">
        <v>2710</v>
      </c>
      <c r="C2550">
        <v>1</v>
      </c>
      <c r="D2550">
        <v>44113</v>
      </c>
      <c r="E2550">
        <v>3</v>
      </c>
      <c r="G2550" t="s">
        <v>2211</v>
      </c>
      <c r="I2550">
        <v>97</v>
      </c>
      <c r="J2550" t="s">
        <v>2257</v>
      </c>
      <c r="K2550" s="11" t="str">
        <f t="shared" si="496"/>
        <v>47</v>
      </c>
      <c r="L2550" s="11" t="str">
        <f t="shared" si="497"/>
        <v>45</v>
      </c>
      <c r="N2550" t="s">
        <v>35</v>
      </c>
      <c r="O2550" t="s">
        <v>92</v>
      </c>
      <c r="P2550" t="s">
        <v>2279</v>
      </c>
      <c r="Q2550" t="s">
        <v>20</v>
      </c>
      <c r="R2550" t="s">
        <v>111</v>
      </c>
    </row>
    <row r="2551" spans="1:18" x14ac:dyDescent="0.35">
      <c r="A2551" t="s">
        <v>2709</v>
      </c>
      <c r="B2551" t="s">
        <v>2710</v>
      </c>
      <c r="C2551">
        <v>2</v>
      </c>
      <c r="D2551">
        <v>44114</v>
      </c>
      <c r="E2551">
        <v>3</v>
      </c>
      <c r="G2551" t="s">
        <v>2211</v>
      </c>
      <c r="I2551">
        <v>97</v>
      </c>
      <c r="J2551" t="s">
        <v>786</v>
      </c>
      <c r="K2551" s="11" t="str">
        <f t="shared" si="496"/>
        <v>39</v>
      </c>
      <c r="L2551" s="11" t="str">
        <f t="shared" si="497"/>
        <v>45</v>
      </c>
      <c r="N2551" t="s">
        <v>24</v>
      </c>
      <c r="O2551" t="s">
        <v>92</v>
      </c>
      <c r="P2551" t="s">
        <v>2279</v>
      </c>
      <c r="Q2551" t="s">
        <v>173</v>
      </c>
      <c r="R2551" t="s">
        <v>111</v>
      </c>
    </row>
    <row r="2552" spans="1:18" x14ac:dyDescent="0.35">
      <c r="A2552" t="s">
        <v>2709</v>
      </c>
      <c r="B2552" t="s">
        <v>2710</v>
      </c>
      <c r="C2552">
        <v>3</v>
      </c>
      <c r="D2552">
        <v>44115</v>
      </c>
      <c r="E2552">
        <v>3</v>
      </c>
      <c r="G2552" t="s">
        <v>2211</v>
      </c>
      <c r="I2552">
        <v>97</v>
      </c>
      <c r="J2552" t="s">
        <v>78</v>
      </c>
      <c r="K2552" s="11" t="str">
        <f t="shared" si="496"/>
        <v>23</v>
      </c>
      <c r="L2552" s="11" t="str">
        <f t="shared" si="497"/>
        <v>45</v>
      </c>
      <c r="N2552" t="s">
        <v>24</v>
      </c>
      <c r="O2552" t="s">
        <v>635</v>
      </c>
      <c r="P2552" t="s">
        <v>2279</v>
      </c>
      <c r="Q2552" t="s">
        <v>20</v>
      </c>
      <c r="R2552" t="s">
        <v>2255</v>
      </c>
    </row>
    <row r="2553" spans="1:18" x14ac:dyDescent="0.35">
      <c r="A2553" t="s">
        <v>2711</v>
      </c>
      <c r="B2553" t="s">
        <v>2712</v>
      </c>
      <c r="C2553">
        <v>1</v>
      </c>
      <c r="D2553">
        <v>41252</v>
      </c>
      <c r="E2553">
        <v>3</v>
      </c>
      <c r="G2553" t="s">
        <v>2218</v>
      </c>
      <c r="I2553">
        <v>97</v>
      </c>
      <c r="J2553" t="s">
        <v>1328</v>
      </c>
      <c r="K2553" s="11" t="str">
        <f t="shared" si="496"/>
        <v>30</v>
      </c>
      <c r="L2553" s="11" t="str">
        <f t="shared" si="497"/>
        <v>25</v>
      </c>
      <c r="N2553" t="s">
        <v>24</v>
      </c>
      <c r="O2553" t="s">
        <v>92</v>
      </c>
      <c r="P2553" t="s">
        <v>2279</v>
      </c>
      <c r="Q2553" t="s">
        <v>2296</v>
      </c>
      <c r="R2553" t="s">
        <v>2215</v>
      </c>
    </row>
    <row r="2554" spans="1:18" x14ac:dyDescent="0.35">
      <c r="A2554" t="s">
        <v>2711</v>
      </c>
      <c r="B2554" t="s">
        <v>2712</v>
      </c>
      <c r="C2554">
        <v>2</v>
      </c>
      <c r="D2554">
        <v>48821</v>
      </c>
      <c r="E2554">
        <v>3</v>
      </c>
      <c r="G2554" t="s">
        <v>2218</v>
      </c>
      <c r="I2554">
        <v>97</v>
      </c>
      <c r="J2554" t="s">
        <v>75</v>
      </c>
      <c r="K2554" s="11" t="str">
        <f t="shared" si="496"/>
        <v>34</v>
      </c>
      <c r="L2554" s="11" t="str">
        <f t="shared" si="497"/>
        <v>45</v>
      </c>
      <c r="N2554" t="s">
        <v>28</v>
      </c>
      <c r="O2554" t="s">
        <v>156</v>
      </c>
      <c r="P2554" t="s">
        <v>2279</v>
      </c>
      <c r="Q2554" t="s">
        <v>173</v>
      </c>
      <c r="R2554" t="s">
        <v>2260</v>
      </c>
    </row>
    <row r="2555" spans="1:18" x14ac:dyDescent="0.35">
      <c r="A2555" t="s">
        <v>2713</v>
      </c>
      <c r="B2555" t="s">
        <v>2714</v>
      </c>
      <c r="C2555">
        <v>1</v>
      </c>
      <c r="D2555">
        <v>40305</v>
      </c>
      <c r="E2555">
        <v>3</v>
      </c>
      <c r="G2555" t="s">
        <v>2218</v>
      </c>
      <c r="I2555">
        <v>97</v>
      </c>
      <c r="J2555" t="s">
        <v>1391</v>
      </c>
      <c r="K2555" s="11" t="str">
        <f t="shared" si="496"/>
        <v>32</v>
      </c>
      <c r="L2555" s="11" t="str">
        <f t="shared" si="497"/>
        <v>35</v>
      </c>
      <c r="N2555" t="s">
        <v>35</v>
      </c>
      <c r="O2555" t="s">
        <v>92</v>
      </c>
      <c r="P2555" t="s">
        <v>2279</v>
      </c>
      <c r="Q2555" t="s">
        <v>157</v>
      </c>
      <c r="R2555" t="s">
        <v>2295</v>
      </c>
    </row>
    <row r="2556" spans="1:18" x14ac:dyDescent="0.35">
      <c r="A2556" t="s">
        <v>2713</v>
      </c>
      <c r="B2556" t="s">
        <v>2714</v>
      </c>
      <c r="C2556">
        <v>2</v>
      </c>
      <c r="D2556">
        <v>43792</v>
      </c>
      <c r="E2556">
        <v>3</v>
      </c>
      <c r="G2556" t="s">
        <v>2218</v>
      </c>
      <c r="I2556">
        <v>97</v>
      </c>
      <c r="J2556" t="s">
        <v>375</v>
      </c>
      <c r="K2556" s="11" t="str">
        <f t="shared" si="496"/>
        <v>33</v>
      </c>
      <c r="L2556" s="11" t="str">
        <f t="shared" si="497"/>
        <v>35</v>
      </c>
      <c r="N2556" t="s">
        <v>31</v>
      </c>
      <c r="O2556" t="s">
        <v>46</v>
      </c>
      <c r="P2556" t="s">
        <v>2279</v>
      </c>
      <c r="Q2556" t="s">
        <v>133</v>
      </c>
      <c r="R2556" t="s">
        <v>2295</v>
      </c>
    </row>
    <row r="2557" spans="1:18" x14ac:dyDescent="0.35">
      <c r="A2557" t="s">
        <v>2715</v>
      </c>
      <c r="B2557" t="s">
        <v>2716</v>
      </c>
      <c r="C2557">
        <v>1</v>
      </c>
      <c r="D2557">
        <v>45162</v>
      </c>
      <c r="E2557">
        <v>3</v>
      </c>
      <c r="G2557" t="s">
        <v>2211</v>
      </c>
      <c r="I2557">
        <v>97</v>
      </c>
      <c r="J2557" t="s">
        <v>986</v>
      </c>
      <c r="K2557" s="11" t="str">
        <f t="shared" si="496"/>
        <v>16</v>
      </c>
      <c r="L2557" s="11" t="str">
        <f t="shared" si="497"/>
        <v>35</v>
      </c>
      <c r="N2557" t="s">
        <v>31</v>
      </c>
      <c r="O2557" t="s">
        <v>43</v>
      </c>
      <c r="P2557" t="s">
        <v>2279</v>
      </c>
      <c r="Q2557" t="s">
        <v>72</v>
      </c>
      <c r="R2557" t="s">
        <v>2295</v>
      </c>
    </row>
    <row r="2558" spans="1:18" x14ac:dyDescent="0.35">
      <c r="A2558" t="s">
        <v>2715</v>
      </c>
      <c r="B2558" t="s">
        <v>2716</v>
      </c>
      <c r="C2558">
        <v>2</v>
      </c>
      <c r="D2558">
        <v>45163</v>
      </c>
      <c r="E2558">
        <v>3</v>
      </c>
      <c r="G2558" t="s">
        <v>2211</v>
      </c>
      <c r="I2558">
        <v>97</v>
      </c>
      <c r="J2558" t="s">
        <v>397</v>
      </c>
      <c r="K2558" s="11" t="str">
        <f t="shared" si="496"/>
        <v>25</v>
      </c>
      <c r="L2558" s="11" t="str">
        <f t="shared" si="497"/>
        <v>35</v>
      </c>
      <c r="N2558" t="s">
        <v>24</v>
      </c>
      <c r="O2558" t="s">
        <v>92</v>
      </c>
      <c r="P2558" t="s">
        <v>2279</v>
      </c>
      <c r="Q2558" t="s">
        <v>406</v>
      </c>
      <c r="R2558" t="s">
        <v>2295</v>
      </c>
    </row>
    <row r="2559" spans="1:18" x14ac:dyDescent="0.35">
      <c r="A2559" t="s">
        <v>2717</v>
      </c>
      <c r="B2559" t="s">
        <v>2718</v>
      </c>
      <c r="C2559">
        <v>1</v>
      </c>
      <c r="D2559">
        <v>48822</v>
      </c>
      <c r="E2559">
        <v>3</v>
      </c>
      <c r="G2559" t="s">
        <v>2211</v>
      </c>
      <c r="I2559">
        <v>97</v>
      </c>
      <c r="J2559" t="s">
        <v>793</v>
      </c>
      <c r="K2559" s="11" t="str">
        <f t="shared" si="496"/>
        <v>48</v>
      </c>
      <c r="L2559" s="11" t="str">
        <f t="shared" si="497"/>
        <v>45</v>
      </c>
      <c r="N2559" t="s">
        <v>2221</v>
      </c>
      <c r="O2559" t="s">
        <v>156</v>
      </c>
      <c r="P2559" t="s">
        <v>2279</v>
      </c>
      <c r="Q2559" t="s">
        <v>173</v>
      </c>
      <c r="R2559" t="s">
        <v>2260</v>
      </c>
    </row>
    <row r="2560" spans="1:18" x14ac:dyDescent="0.35">
      <c r="A2560" t="s">
        <v>2719</v>
      </c>
      <c r="B2560" t="s">
        <v>2720</v>
      </c>
      <c r="C2560">
        <v>1</v>
      </c>
      <c r="D2560">
        <v>48810</v>
      </c>
      <c r="E2560">
        <v>3</v>
      </c>
      <c r="G2560" t="s">
        <v>2211</v>
      </c>
      <c r="I2560">
        <v>97</v>
      </c>
      <c r="J2560" t="s">
        <v>87</v>
      </c>
      <c r="K2560" s="11" t="str">
        <f t="shared" si="496"/>
        <v>17</v>
      </c>
      <c r="L2560" s="11" t="str">
        <f t="shared" si="497"/>
        <v>45</v>
      </c>
      <c r="N2560" t="s">
        <v>35</v>
      </c>
      <c r="O2560" t="s">
        <v>92</v>
      </c>
      <c r="P2560" t="s">
        <v>2279</v>
      </c>
      <c r="Q2560" t="s">
        <v>2300</v>
      </c>
      <c r="R2560" t="s">
        <v>2301</v>
      </c>
    </row>
    <row r="2561" spans="1:18" x14ac:dyDescent="0.35">
      <c r="A2561" t="s">
        <v>2721</v>
      </c>
      <c r="B2561" t="s">
        <v>2722</v>
      </c>
      <c r="C2561">
        <v>1</v>
      </c>
      <c r="D2561">
        <v>48390</v>
      </c>
      <c r="E2561">
        <v>3</v>
      </c>
      <c r="G2561" t="s">
        <v>2218</v>
      </c>
      <c r="J2561" s="9">
        <v>14824</v>
      </c>
      <c r="K2561" s="11" t="str">
        <f>TEXT(MONTH(J2561),"0")</f>
        <v>8</v>
      </c>
      <c r="L2561" s="11" t="str">
        <f>RIGHT(TEXT(YEAR(J2561),"00"),LEN(TEXT(YEAR(J2561),"00"))-2)</f>
        <v>40</v>
      </c>
      <c r="M2561" s="6"/>
      <c r="N2561" t="s">
        <v>24</v>
      </c>
      <c r="O2561" t="s">
        <v>92</v>
      </c>
      <c r="P2561" t="s">
        <v>2279</v>
      </c>
      <c r="Q2561" t="s">
        <v>181</v>
      </c>
      <c r="R2561" t="s">
        <v>2261</v>
      </c>
    </row>
    <row r="2562" spans="1:18" x14ac:dyDescent="0.35">
      <c r="A2562" t="s">
        <v>2723</v>
      </c>
      <c r="B2562" t="s">
        <v>2778</v>
      </c>
      <c r="C2562">
        <v>1</v>
      </c>
      <c r="D2562">
        <v>40306</v>
      </c>
      <c r="E2562">
        <v>3</v>
      </c>
      <c r="G2562" t="s">
        <v>2218</v>
      </c>
      <c r="I2562">
        <v>97</v>
      </c>
      <c r="J2562" t="s">
        <v>78</v>
      </c>
      <c r="K2562" s="11" t="str">
        <f t="shared" ref="K2562:K2583" si="498">LEFT(J2562,2)</f>
        <v>23</v>
      </c>
      <c r="L2562" s="11" t="str">
        <f t="shared" ref="L2562:L2583" si="499">RIGHT(J2562,2)</f>
        <v>45</v>
      </c>
      <c r="N2562" t="s">
        <v>35</v>
      </c>
      <c r="O2562" t="s">
        <v>92</v>
      </c>
      <c r="P2562" t="s">
        <v>2279</v>
      </c>
      <c r="Q2562" t="s">
        <v>406</v>
      </c>
      <c r="R2562" t="s">
        <v>79</v>
      </c>
    </row>
    <row r="2563" spans="1:18" x14ac:dyDescent="0.35">
      <c r="A2563" t="s">
        <v>2725</v>
      </c>
      <c r="B2563" t="s">
        <v>2726</v>
      </c>
      <c r="C2563">
        <v>1</v>
      </c>
      <c r="D2563">
        <v>48811</v>
      </c>
      <c r="E2563">
        <v>3</v>
      </c>
      <c r="G2563" t="s">
        <v>2218</v>
      </c>
      <c r="I2563">
        <v>97</v>
      </c>
      <c r="J2563" t="s">
        <v>118</v>
      </c>
      <c r="K2563" s="11" t="str">
        <f t="shared" si="498"/>
        <v>13</v>
      </c>
      <c r="L2563" s="11" t="str">
        <f t="shared" si="499"/>
        <v>45</v>
      </c>
      <c r="N2563" t="s">
        <v>35</v>
      </c>
      <c r="O2563" t="s">
        <v>92</v>
      </c>
      <c r="P2563" t="s">
        <v>2279</v>
      </c>
      <c r="Q2563" t="s">
        <v>2302</v>
      </c>
      <c r="R2563" t="s">
        <v>2237</v>
      </c>
    </row>
    <row r="2564" spans="1:18" x14ac:dyDescent="0.35">
      <c r="A2564" t="s">
        <v>2779</v>
      </c>
      <c r="B2564" t="s">
        <v>2780</v>
      </c>
      <c r="C2564">
        <v>1</v>
      </c>
      <c r="D2564">
        <v>46576</v>
      </c>
      <c r="E2564">
        <v>3</v>
      </c>
      <c r="G2564" t="s">
        <v>2211</v>
      </c>
      <c r="I2564">
        <v>97</v>
      </c>
      <c r="J2564" t="s">
        <v>190</v>
      </c>
      <c r="K2564" s="11" t="str">
        <f t="shared" si="498"/>
        <v>50</v>
      </c>
      <c r="L2564" s="11" t="str">
        <f t="shared" si="499"/>
        <v>45</v>
      </c>
      <c r="N2564" t="s">
        <v>35</v>
      </c>
      <c r="O2564" t="s">
        <v>92</v>
      </c>
      <c r="P2564" t="s">
        <v>2279</v>
      </c>
      <c r="Q2564" t="s">
        <v>173</v>
      </c>
      <c r="R2564" t="s">
        <v>199</v>
      </c>
    </row>
    <row r="2565" spans="1:18" x14ac:dyDescent="0.35">
      <c r="A2565" t="s">
        <v>2727</v>
      </c>
      <c r="B2565" t="s">
        <v>2728</v>
      </c>
      <c r="C2565">
        <v>1</v>
      </c>
      <c r="D2565">
        <v>45970</v>
      </c>
      <c r="E2565">
        <v>3</v>
      </c>
      <c r="G2565" t="s">
        <v>2218</v>
      </c>
      <c r="I2565">
        <v>97</v>
      </c>
      <c r="J2565" t="s">
        <v>777</v>
      </c>
      <c r="K2565" s="11" t="str">
        <f t="shared" si="498"/>
        <v>32</v>
      </c>
      <c r="L2565" s="11" t="str">
        <f t="shared" si="499"/>
        <v>45</v>
      </c>
      <c r="N2565" t="s">
        <v>28</v>
      </c>
      <c r="O2565" t="s">
        <v>92</v>
      </c>
      <c r="P2565" t="s">
        <v>2279</v>
      </c>
      <c r="Q2565" t="s">
        <v>33</v>
      </c>
      <c r="R2565" t="s">
        <v>2284</v>
      </c>
    </row>
    <row r="2566" spans="1:18" x14ac:dyDescent="0.35">
      <c r="A2566" t="s">
        <v>2729</v>
      </c>
      <c r="B2566" t="s">
        <v>2730</v>
      </c>
      <c r="C2566">
        <v>1</v>
      </c>
      <c r="D2566">
        <v>41804</v>
      </c>
      <c r="E2566">
        <v>3</v>
      </c>
      <c r="G2566" t="s">
        <v>2218</v>
      </c>
      <c r="I2566">
        <v>97</v>
      </c>
      <c r="J2566" t="s">
        <v>1249</v>
      </c>
      <c r="K2566" s="11" t="str">
        <f t="shared" si="498"/>
        <v>14</v>
      </c>
      <c r="L2566" s="11" t="str">
        <f t="shared" si="499"/>
        <v>45</v>
      </c>
      <c r="N2566" t="s">
        <v>28</v>
      </c>
      <c r="O2566" t="s">
        <v>92</v>
      </c>
      <c r="P2566" t="s">
        <v>2279</v>
      </c>
      <c r="Q2566" t="s">
        <v>74</v>
      </c>
      <c r="R2566" t="s">
        <v>2233</v>
      </c>
    </row>
    <row r="2567" spans="1:18" x14ac:dyDescent="0.35">
      <c r="A2567" t="s">
        <v>2731</v>
      </c>
      <c r="B2567" t="s">
        <v>2732</v>
      </c>
      <c r="C2567">
        <v>1</v>
      </c>
      <c r="D2567">
        <v>45164</v>
      </c>
      <c r="E2567">
        <v>3</v>
      </c>
      <c r="G2567" t="s">
        <v>2211</v>
      </c>
      <c r="I2567">
        <v>97</v>
      </c>
      <c r="J2567" t="s">
        <v>537</v>
      </c>
      <c r="K2567" s="11" t="str">
        <f t="shared" si="498"/>
        <v>26</v>
      </c>
      <c r="L2567" s="11" t="str">
        <f t="shared" si="499"/>
        <v>45</v>
      </c>
      <c r="N2567" t="s">
        <v>35</v>
      </c>
      <c r="O2567" t="s">
        <v>92</v>
      </c>
      <c r="P2567" t="s">
        <v>2279</v>
      </c>
      <c r="Q2567" t="s">
        <v>74</v>
      </c>
      <c r="R2567" t="s">
        <v>2233</v>
      </c>
    </row>
    <row r="2568" spans="1:18" x14ac:dyDescent="0.35">
      <c r="A2568" t="s">
        <v>2781</v>
      </c>
      <c r="B2568" t="s">
        <v>2782</v>
      </c>
      <c r="C2568">
        <v>1</v>
      </c>
      <c r="D2568">
        <v>46583</v>
      </c>
      <c r="E2568">
        <v>3</v>
      </c>
      <c r="G2568" t="s">
        <v>2211</v>
      </c>
      <c r="I2568">
        <v>97</v>
      </c>
      <c r="J2568" t="s">
        <v>379</v>
      </c>
      <c r="K2568" s="11" t="str">
        <f t="shared" si="498"/>
        <v>20</v>
      </c>
      <c r="L2568" s="11" t="str">
        <f t="shared" si="499"/>
        <v>35</v>
      </c>
      <c r="N2568" t="s">
        <v>97</v>
      </c>
      <c r="O2568" t="s">
        <v>92</v>
      </c>
      <c r="P2568" t="s">
        <v>2279</v>
      </c>
      <c r="Q2568" t="s">
        <v>2292</v>
      </c>
      <c r="R2568" t="s">
        <v>2303</v>
      </c>
    </row>
    <row r="2569" spans="1:18" x14ac:dyDescent="0.35">
      <c r="A2569" t="s">
        <v>2733</v>
      </c>
      <c r="B2569" t="s">
        <v>2734</v>
      </c>
      <c r="C2569">
        <v>1</v>
      </c>
      <c r="D2569">
        <v>41086</v>
      </c>
      <c r="E2569">
        <v>3</v>
      </c>
      <c r="G2569" t="s">
        <v>2218</v>
      </c>
      <c r="I2569" t="s">
        <v>498</v>
      </c>
      <c r="J2569" t="s">
        <v>741</v>
      </c>
      <c r="K2569" s="11" t="str">
        <f t="shared" si="498"/>
        <v>41</v>
      </c>
      <c r="L2569" s="11" t="str">
        <f t="shared" si="499"/>
        <v>45</v>
      </c>
      <c r="N2569" t="s">
        <v>2221</v>
      </c>
      <c r="O2569" t="s">
        <v>92</v>
      </c>
      <c r="P2569" t="s">
        <v>2279</v>
      </c>
      <c r="Q2569" t="s">
        <v>2241</v>
      </c>
      <c r="R2569" t="s">
        <v>122</v>
      </c>
    </row>
    <row r="2570" spans="1:18" x14ac:dyDescent="0.35">
      <c r="A2570" t="s">
        <v>2733</v>
      </c>
      <c r="B2570" t="s">
        <v>2734</v>
      </c>
      <c r="C2570">
        <v>2</v>
      </c>
      <c r="D2570">
        <v>41992</v>
      </c>
      <c r="E2570">
        <v>3</v>
      </c>
      <c r="G2570" t="s">
        <v>2218</v>
      </c>
      <c r="I2570" t="s">
        <v>498</v>
      </c>
      <c r="J2570" t="s">
        <v>1227</v>
      </c>
      <c r="K2570" s="11" t="str">
        <f t="shared" si="498"/>
        <v>55</v>
      </c>
      <c r="L2570" s="11" t="str">
        <f t="shared" si="499"/>
        <v>55</v>
      </c>
      <c r="N2570" t="s">
        <v>35</v>
      </c>
      <c r="O2570" t="s">
        <v>92</v>
      </c>
      <c r="P2570" t="s">
        <v>2279</v>
      </c>
      <c r="Q2570" t="s">
        <v>2266</v>
      </c>
      <c r="R2570" t="s">
        <v>108</v>
      </c>
    </row>
    <row r="2571" spans="1:18" x14ac:dyDescent="0.35">
      <c r="A2571" t="s">
        <v>2733</v>
      </c>
      <c r="B2571" t="s">
        <v>2734</v>
      </c>
      <c r="C2571">
        <v>3</v>
      </c>
      <c r="D2571">
        <v>46245</v>
      </c>
      <c r="E2571">
        <v>3</v>
      </c>
      <c r="G2571" t="s">
        <v>2218</v>
      </c>
      <c r="I2571" t="s">
        <v>498</v>
      </c>
      <c r="J2571" t="s">
        <v>204</v>
      </c>
      <c r="K2571" s="11" t="str">
        <f t="shared" si="498"/>
        <v>48</v>
      </c>
      <c r="L2571" s="11" t="str">
        <f t="shared" si="499"/>
        <v>55</v>
      </c>
      <c r="N2571" t="s">
        <v>24</v>
      </c>
      <c r="O2571" t="s">
        <v>92</v>
      </c>
      <c r="P2571" t="s">
        <v>2279</v>
      </c>
      <c r="Q2571" t="s">
        <v>2266</v>
      </c>
      <c r="R2571" t="s">
        <v>108</v>
      </c>
    </row>
    <row r="2572" spans="1:18" x14ac:dyDescent="0.35">
      <c r="A2572" t="s">
        <v>2735</v>
      </c>
      <c r="B2572" t="s">
        <v>2736</v>
      </c>
      <c r="C2572">
        <v>1</v>
      </c>
      <c r="D2572">
        <v>45971</v>
      </c>
      <c r="E2572">
        <v>3</v>
      </c>
      <c r="G2572" t="s">
        <v>2211</v>
      </c>
      <c r="I2572">
        <v>97</v>
      </c>
      <c r="J2572" t="s">
        <v>2304</v>
      </c>
      <c r="K2572" s="11" t="str">
        <f t="shared" si="498"/>
        <v>38</v>
      </c>
      <c r="L2572" s="11" t="str">
        <f t="shared" si="499"/>
        <v>35</v>
      </c>
      <c r="N2572" t="s">
        <v>35</v>
      </c>
      <c r="O2572" t="s">
        <v>92</v>
      </c>
      <c r="P2572" t="s">
        <v>2279</v>
      </c>
      <c r="Q2572" t="s">
        <v>2305</v>
      </c>
      <c r="R2572" t="s">
        <v>2271</v>
      </c>
    </row>
    <row r="2573" spans="1:18" x14ac:dyDescent="0.35">
      <c r="A2573" t="s">
        <v>2735</v>
      </c>
      <c r="B2573" t="s">
        <v>2736</v>
      </c>
      <c r="C2573">
        <v>2</v>
      </c>
      <c r="D2573">
        <v>45997</v>
      </c>
      <c r="E2573">
        <v>3</v>
      </c>
      <c r="G2573" t="s">
        <v>2211</v>
      </c>
      <c r="I2573">
        <v>97</v>
      </c>
      <c r="J2573" t="s">
        <v>393</v>
      </c>
      <c r="K2573" s="11" t="str">
        <f t="shared" si="498"/>
        <v>23</v>
      </c>
      <c r="L2573" s="11" t="str">
        <f t="shared" si="499"/>
        <v>35</v>
      </c>
      <c r="N2573" t="s">
        <v>24</v>
      </c>
      <c r="O2573" t="s">
        <v>1398</v>
      </c>
      <c r="P2573" t="s">
        <v>2279</v>
      </c>
      <c r="Q2573" t="s">
        <v>2298</v>
      </c>
      <c r="R2573" t="s">
        <v>2237</v>
      </c>
    </row>
    <row r="2574" spans="1:18" x14ac:dyDescent="0.35">
      <c r="A2574" t="s">
        <v>2735</v>
      </c>
      <c r="B2574" t="s">
        <v>2736</v>
      </c>
      <c r="C2574">
        <v>3</v>
      </c>
      <c r="D2574">
        <v>46584</v>
      </c>
      <c r="E2574">
        <v>3</v>
      </c>
      <c r="G2574" t="s">
        <v>2211</v>
      </c>
      <c r="I2574">
        <v>97</v>
      </c>
      <c r="J2574" t="s">
        <v>737</v>
      </c>
      <c r="K2574" s="11" t="str">
        <f t="shared" si="498"/>
        <v>34</v>
      </c>
      <c r="L2574" s="11" t="str">
        <f t="shared" si="499"/>
        <v>35</v>
      </c>
      <c r="N2574" t="s">
        <v>31</v>
      </c>
      <c r="O2574" t="s">
        <v>43</v>
      </c>
      <c r="P2574" t="s">
        <v>2279</v>
      </c>
      <c r="Q2574" t="s">
        <v>133</v>
      </c>
      <c r="R2574" t="s">
        <v>2237</v>
      </c>
    </row>
    <row r="2575" spans="1:18" x14ac:dyDescent="0.35">
      <c r="A2575" t="s">
        <v>2737</v>
      </c>
      <c r="B2575" t="s">
        <v>2738</v>
      </c>
      <c r="C2575">
        <v>1</v>
      </c>
      <c r="D2575">
        <v>46012</v>
      </c>
      <c r="E2575">
        <v>3</v>
      </c>
      <c r="G2575" t="s">
        <v>2211</v>
      </c>
      <c r="I2575">
        <v>97</v>
      </c>
      <c r="J2575" t="s">
        <v>786</v>
      </c>
      <c r="K2575" s="11" t="str">
        <f t="shared" si="498"/>
        <v>39</v>
      </c>
      <c r="L2575" s="11" t="str">
        <f t="shared" si="499"/>
        <v>45</v>
      </c>
      <c r="N2575" t="s">
        <v>28</v>
      </c>
      <c r="O2575" t="s">
        <v>92</v>
      </c>
      <c r="P2575" t="s">
        <v>2279</v>
      </c>
      <c r="Q2575" t="s">
        <v>2266</v>
      </c>
      <c r="R2575" t="s">
        <v>2269</v>
      </c>
    </row>
    <row r="2576" spans="1:18" x14ac:dyDescent="0.35">
      <c r="A2576" t="s">
        <v>2739</v>
      </c>
      <c r="B2576" t="s">
        <v>2740</v>
      </c>
      <c r="C2576">
        <v>1</v>
      </c>
      <c r="D2576">
        <v>45165</v>
      </c>
      <c r="E2576">
        <v>3</v>
      </c>
      <c r="G2576" t="s">
        <v>2211</v>
      </c>
      <c r="I2576">
        <v>97</v>
      </c>
      <c r="J2576" t="s">
        <v>397</v>
      </c>
      <c r="K2576" s="11" t="str">
        <f t="shared" si="498"/>
        <v>25</v>
      </c>
      <c r="L2576" s="11" t="str">
        <f t="shared" si="499"/>
        <v>35</v>
      </c>
      <c r="N2576" t="s">
        <v>2221</v>
      </c>
      <c r="O2576" t="s">
        <v>92</v>
      </c>
      <c r="P2576" t="s">
        <v>2279</v>
      </c>
      <c r="Q2576" t="s">
        <v>2305</v>
      </c>
      <c r="R2576" t="s">
        <v>2271</v>
      </c>
    </row>
    <row r="2577" spans="1:18" x14ac:dyDescent="0.35">
      <c r="A2577" t="s">
        <v>2741</v>
      </c>
      <c r="B2577" t="s">
        <v>2783</v>
      </c>
      <c r="C2577">
        <v>1</v>
      </c>
      <c r="D2577">
        <v>45166</v>
      </c>
      <c r="E2577">
        <v>3</v>
      </c>
      <c r="G2577" t="s">
        <v>2211</v>
      </c>
      <c r="I2577">
        <v>97</v>
      </c>
      <c r="J2577" t="s">
        <v>817</v>
      </c>
      <c r="K2577" s="11" t="str">
        <f t="shared" si="498"/>
        <v>35</v>
      </c>
      <c r="L2577" s="11" t="str">
        <f t="shared" si="499"/>
        <v>45</v>
      </c>
      <c r="N2577" t="s">
        <v>97</v>
      </c>
      <c r="O2577" t="s">
        <v>92</v>
      </c>
      <c r="P2577" t="s">
        <v>2279</v>
      </c>
      <c r="Q2577" t="s">
        <v>2241</v>
      </c>
      <c r="R2577" t="s">
        <v>2269</v>
      </c>
    </row>
    <row r="2578" spans="1:18" x14ac:dyDescent="0.35">
      <c r="A2578" t="s">
        <v>2784</v>
      </c>
      <c r="B2578" t="s">
        <v>2785</v>
      </c>
      <c r="C2578">
        <v>2</v>
      </c>
      <c r="D2578">
        <v>48815</v>
      </c>
      <c r="E2578">
        <v>3</v>
      </c>
      <c r="G2578" t="s">
        <v>2211</v>
      </c>
      <c r="J2578" t="s">
        <v>809</v>
      </c>
      <c r="K2578" s="11" t="str">
        <f t="shared" si="498"/>
        <v>51</v>
      </c>
      <c r="L2578" s="11" t="str">
        <f t="shared" si="499"/>
        <v>45</v>
      </c>
      <c r="N2578" t="s">
        <v>2221</v>
      </c>
      <c r="O2578" t="s">
        <v>92</v>
      </c>
      <c r="P2578" t="s">
        <v>2279</v>
      </c>
      <c r="Q2578" t="s">
        <v>157</v>
      </c>
      <c r="R2578" t="s">
        <v>2267</v>
      </c>
    </row>
    <row r="2579" spans="1:18" x14ac:dyDescent="0.35">
      <c r="A2579" t="s">
        <v>2743</v>
      </c>
      <c r="B2579" t="s">
        <v>2744</v>
      </c>
      <c r="C2579">
        <v>1</v>
      </c>
      <c r="D2579">
        <v>45167</v>
      </c>
      <c r="E2579">
        <v>3</v>
      </c>
      <c r="G2579" t="s">
        <v>2211</v>
      </c>
      <c r="I2579">
        <v>97</v>
      </c>
      <c r="J2579" t="s">
        <v>178</v>
      </c>
      <c r="K2579" s="11" t="str">
        <f t="shared" si="498"/>
        <v>24</v>
      </c>
      <c r="L2579" s="11" t="str">
        <f t="shared" si="499"/>
        <v>45</v>
      </c>
      <c r="N2579" t="s">
        <v>28</v>
      </c>
      <c r="O2579" t="s">
        <v>92</v>
      </c>
      <c r="P2579" t="s">
        <v>2279</v>
      </c>
      <c r="Q2579" t="s">
        <v>20</v>
      </c>
      <c r="R2579" t="s">
        <v>79</v>
      </c>
    </row>
    <row r="2580" spans="1:18" x14ac:dyDescent="0.35">
      <c r="A2580" t="s">
        <v>2745</v>
      </c>
      <c r="B2580" t="s">
        <v>2746</v>
      </c>
      <c r="C2580">
        <v>1</v>
      </c>
      <c r="D2580">
        <v>45168</v>
      </c>
      <c r="E2580">
        <v>3</v>
      </c>
      <c r="G2580" t="s">
        <v>2211</v>
      </c>
      <c r="I2580">
        <v>97</v>
      </c>
      <c r="J2580" t="s">
        <v>2306</v>
      </c>
      <c r="K2580" s="11" t="str">
        <f t="shared" si="498"/>
        <v>45</v>
      </c>
      <c r="L2580" s="11" t="str">
        <f t="shared" si="499"/>
        <v>25</v>
      </c>
      <c r="N2580" t="s">
        <v>28</v>
      </c>
      <c r="O2580" t="s">
        <v>128</v>
      </c>
      <c r="P2580" t="s">
        <v>2279</v>
      </c>
      <c r="Q2580" t="s">
        <v>20</v>
      </c>
      <c r="R2580" t="s">
        <v>199</v>
      </c>
    </row>
    <row r="2581" spans="1:18" x14ac:dyDescent="0.35">
      <c r="A2581" t="s">
        <v>2747</v>
      </c>
      <c r="B2581" t="s">
        <v>2748</v>
      </c>
      <c r="C2581">
        <v>1</v>
      </c>
      <c r="D2581">
        <v>41671</v>
      </c>
      <c r="E2581">
        <v>3</v>
      </c>
      <c r="G2581" t="s">
        <v>2218</v>
      </c>
      <c r="I2581">
        <v>97</v>
      </c>
      <c r="J2581" t="s">
        <v>554</v>
      </c>
      <c r="K2581" s="11" t="str">
        <f t="shared" si="498"/>
        <v>36</v>
      </c>
      <c r="L2581" s="11" t="str">
        <f t="shared" si="499"/>
        <v>30</v>
      </c>
      <c r="N2581" t="s">
        <v>2221</v>
      </c>
      <c r="O2581" t="s">
        <v>92</v>
      </c>
      <c r="P2581" t="s">
        <v>2279</v>
      </c>
      <c r="Q2581" t="s">
        <v>40</v>
      </c>
      <c r="R2581" t="s">
        <v>2227</v>
      </c>
    </row>
    <row r="2582" spans="1:18" x14ac:dyDescent="0.35">
      <c r="A2582" t="s">
        <v>2747</v>
      </c>
      <c r="B2582" t="s">
        <v>2748</v>
      </c>
      <c r="C2582">
        <v>2</v>
      </c>
      <c r="D2582">
        <v>42001</v>
      </c>
      <c r="E2582">
        <v>3</v>
      </c>
      <c r="G2582" t="s">
        <v>2218</v>
      </c>
      <c r="I2582">
        <v>97</v>
      </c>
      <c r="J2582" t="s">
        <v>2307</v>
      </c>
      <c r="K2582" s="11" t="str">
        <f t="shared" si="498"/>
        <v>40</v>
      </c>
      <c r="L2582" s="11" t="str">
        <f t="shared" si="499"/>
        <v>30</v>
      </c>
      <c r="N2582" t="s">
        <v>28</v>
      </c>
      <c r="O2582" t="s">
        <v>92</v>
      </c>
      <c r="P2582" t="s">
        <v>2279</v>
      </c>
      <c r="Q2582" t="s">
        <v>40</v>
      </c>
      <c r="R2582" t="s">
        <v>2273</v>
      </c>
    </row>
    <row r="2583" spans="1:18" x14ac:dyDescent="0.35">
      <c r="A2583" t="s">
        <v>2747</v>
      </c>
      <c r="B2583" t="s">
        <v>2748</v>
      </c>
      <c r="C2583">
        <v>4</v>
      </c>
      <c r="D2583">
        <v>49885</v>
      </c>
      <c r="E2583">
        <v>3</v>
      </c>
      <c r="G2583" t="s">
        <v>2218</v>
      </c>
      <c r="I2583">
        <v>97</v>
      </c>
      <c r="J2583" t="s">
        <v>243</v>
      </c>
      <c r="K2583" s="11" t="str">
        <f t="shared" si="498"/>
        <v>30</v>
      </c>
      <c r="L2583" s="11" t="str">
        <f t="shared" si="499"/>
        <v>30</v>
      </c>
      <c r="N2583" t="s">
        <v>31</v>
      </c>
      <c r="O2583" t="s">
        <v>43</v>
      </c>
      <c r="P2583" t="s">
        <v>2279</v>
      </c>
      <c r="Q2583" t="s">
        <v>2308</v>
      </c>
      <c r="R2583" t="s">
        <v>2227</v>
      </c>
    </row>
    <row r="2584" spans="1:18" x14ac:dyDescent="0.35">
      <c r="A2584" t="s">
        <v>2749</v>
      </c>
      <c r="B2584" t="s">
        <v>2786</v>
      </c>
      <c r="C2584">
        <v>1</v>
      </c>
      <c r="D2584">
        <v>42002</v>
      </c>
      <c r="E2584">
        <v>3</v>
      </c>
      <c r="G2584" t="s">
        <v>2217</v>
      </c>
      <c r="I2584">
        <v>97</v>
      </c>
      <c r="J2584" s="9">
        <v>45117</v>
      </c>
      <c r="K2584" s="11" t="str">
        <f>TEXT(MONTH(J2584),"00")</f>
        <v>07</v>
      </c>
      <c r="L2584" s="11" t="str">
        <f>TEXT(DAY(J2584),"00")</f>
        <v>10</v>
      </c>
      <c r="M2584" s="5"/>
      <c r="N2584" t="s">
        <v>24</v>
      </c>
      <c r="O2584" t="s">
        <v>92</v>
      </c>
      <c r="P2584" t="s">
        <v>2279</v>
      </c>
      <c r="Q2584" t="s">
        <v>20</v>
      </c>
      <c r="R2584" t="s">
        <v>199</v>
      </c>
    </row>
    <row r="2585" spans="1:18" x14ac:dyDescent="0.35">
      <c r="J2585" t="s">
        <v>110</v>
      </c>
      <c r="K2585" s="11" t="str">
        <f t="shared" ref="K2585:K2586" si="500">LEFT(J2585,2)</f>
        <v>-</v>
      </c>
      <c r="L2585" s="11" t="str">
        <f t="shared" ref="L2585:L2586" si="501">RIGHT(J2585,2)</f>
        <v>-</v>
      </c>
      <c r="N2585" t="s">
        <v>110</v>
      </c>
      <c r="R2585" t="s">
        <v>2255</v>
      </c>
    </row>
    <row r="2586" spans="1:18" x14ac:dyDescent="0.35">
      <c r="K2586" s="11" t="str">
        <f t="shared" si="500"/>
        <v/>
      </c>
      <c r="L2586" s="11" t="str">
        <f t="shared" si="501"/>
        <v/>
      </c>
      <c r="N2586" t="s">
        <v>2213</v>
      </c>
      <c r="O2586" t="s">
        <v>125</v>
      </c>
      <c r="P2586" t="s">
        <v>2279</v>
      </c>
      <c r="Q2586" t="s">
        <v>74</v>
      </c>
      <c r="R2586" t="s">
        <v>2226</v>
      </c>
    </row>
    <row r="2587" spans="1:18" x14ac:dyDescent="0.35">
      <c r="A2587" t="s">
        <v>2749</v>
      </c>
      <c r="B2587" t="s">
        <v>2786</v>
      </c>
      <c r="C2587">
        <v>2</v>
      </c>
      <c r="D2587">
        <v>42005</v>
      </c>
      <c r="E2587">
        <v>3</v>
      </c>
      <c r="G2587" t="s">
        <v>2217</v>
      </c>
      <c r="I2587">
        <v>97</v>
      </c>
      <c r="J2587" s="9">
        <v>45148</v>
      </c>
      <c r="K2587" s="11" t="str">
        <f>TEXT(MONTH(J2587),"00")</f>
        <v>08</v>
      </c>
      <c r="L2587" s="11" t="str">
        <f>TEXT(DAY(J2587),"00")</f>
        <v>10</v>
      </c>
      <c r="M2587" s="5"/>
      <c r="N2587" t="s">
        <v>24</v>
      </c>
      <c r="O2587" t="s">
        <v>92</v>
      </c>
      <c r="P2587" t="s">
        <v>2279</v>
      </c>
      <c r="Q2587" t="s">
        <v>20</v>
      </c>
      <c r="R2587" t="s">
        <v>199</v>
      </c>
    </row>
    <row r="2588" spans="1:18" x14ac:dyDescent="0.35">
      <c r="K2588" s="11" t="str">
        <f t="shared" ref="K2588:K2589" si="502">LEFT(J2588,2)</f>
        <v/>
      </c>
      <c r="L2588" s="11" t="str">
        <f t="shared" ref="L2588:L2589" si="503">RIGHT(J2588,2)</f>
        <v/>
      </c>
      <c r="O2588" t="s">
        <v>110</v>
      </c>
      <c r="P2588" t="s">
        <v>110</v>
      </c>
      <c r="R2588" t="s">
        <v>2255</v>
      </c>
    </row>
    <row r="2589" spans="1:18" x14ac:dyDescent="0.35">
      <c r="K2589" s="11" t="str">
        <f t="shared" si="502"/>
        <v/>
      </c>
      <c r="L2589" s="11" t="str">
        <f t="shared" si="503"/>
        <v/>
      </c>
      <c r="N2589" t="s">
        <v>31</v>
      </c>
      <c r="O2589" t="s">
        <v>125</v>
      </c>
      <c r="P2589" t="s">
        <v>2279</v>
      </c>
      <c r="Q2589" t="s">
        <v>74</v>
      </c>
      <c r="R2589" t="s">
        <v>2226</v>
      </c>
    </row>
    <row r="2590" spans="1:18" x14ac:dyDescent="0.35">
      <c r="A2590" t="s">
        <v>2749</v>
      </c>
      <c r="B2590" t="s">
        <v>2786</v>
      </c>
      <c r="C2590">
        <v>3</v>
      </c>
      <c r="D2590">
        <v>43435</v>
      </c>
      <c r="E2590">
        <v>3</v>
      </c>
      <c r="G2590" t="s">
        <v>2217</v>
      </c>
      <c r="I2590">
        <v>97</v>
      </c>
      <c r="J2590" s="9">
        <v>45087</v>
      </c>
      <c r="K2590" s="11" t="str">
        <f>TEXT(MONTH(J2590),"00")</f>
        <v>06</v>
      </c>
      <c r="L2590" s="11" t="str">
        <f>TEXT(DAY(J2590),"00")</f>
        <v>10</v>
      </c>
      <c r="M2590" s="5"/>
      <c r="N2590" t="s">
        <v>24</v>
      </c>
      <c r="O2590" t="s">
        <v>92</v>
      </c>
      <c r="P2590" t="s">
        <v>2279</v>
      </c>
      <c r="Q2590" t="s">
        <v>20</v>
      </c>
      <c r="R2590" t="s">
        <v>199</v>
      </c>
    </row>
    <row r="2591" spans="1:18" x14ac:dyDescent="0.35">
      <c r="K2591" s="11" t="str">
        <f t="shared" ref="K2591:K2595" si="504">LEFT(J2591,2)</f>
        <v/>
      </c>
      <c r="L2591" s="11" t="str">
        <f t="shared" ref="L2591:L2595" si="505">RIGHT(J2591,2)</f>
        <v/>
      </c>
      <c r="O2591" t="s">
        <v>110</v>
      </c>
      <c r="P2591" t="s">
        <v>110</v>
      </c>
      <c r="R2591" t="s">
        <v>2255</v>
      </c>
    </row>
    <row r="2592" spans="1:18" x14ac:dyDescent="0.35">
      <c r="K2592" s="11" t="str">
        <f t="shared" si="504"/>
        <v/>
      </c>
      <c r="L2592" s="11" t="str">
        <f t="shared" si="505"/>
        <v/>
      </c>
      <c r="N2592" t="s">
        <v>31</v>
      </c>
      <c r="O2592" t="s">
        <v>215</v>
      </c>
      <c r="P2592" t="s">
        <v>2279</v>
      </c>
      <c r="Q2592" t="s">
        <v>74</v>
      </c>
      <c r="R2592" t="s">
        <v>2226</v>
      </c>
    </row>
    <row r="2593" spans="1:18" x14ac:dyDescent="0.35">
      <c r="A2593" t="s">
        <v>2749</v>
      </c>
      <c r="B2593" t="s">
        <v>2786</v>
      </c>
      <c r="C2593">
        <v>4</v>
      </c>
      <c r="D2593">
        <v>43436</v>
      </c>
      <c r="E2593">
        <v>3</v>
      </c>
      <c r="G2593" t="s">
        <v>2217</v>
      </c>
      <c r="I2593">
        <v>97</v>
      </c>
      <c r="J2593" t="s">
        <v>448</v>
      </c>
      <c r="K2593" s="11" t="str">
        <f t="shared" si="504"/>
        <v>0/</v>
      </c>
      <c r="L2593" s="11" t="str">
        <f t="shared" si="505"/>
        <v>10</v>
      </c>
      <c r="N2593" t="s">
        <v>24</v>
      </c>
      <c r="O2593" t="s">
        <v>92</v>
      </c>
      <c r="P2593" t="s">
        <v>2279</v>
      </c>
      <c r="Q2593" t="s">
        <v>20</v>
      </c>
      <c r="R2593" t="s">
        <v>199</v>
      </c>
    </row>
    <row r="2594" spans="1:18" x14ac:dyDescent="0.35">
      <c r="K2594" s="11" t="str">
        <f t="shared" si="504"/>
        <v/>
      </c>
      <c r="L2594" s="11" t="str">
        <f t="shared" si="505"/>
        <v/>
      </c>
      <c r="O2594" t="s">
        <v>110</v>
      </c>
      <c r="P2594" t="s">
        <v>110</v>
      </c>
      <c r="R2594" t="s">
        <v>2255</v>
      </c>
    </row>
    <row r="2595" spans="1:18" x14ac:dyDescent="0.35">
      <c r="K2595" s="11" t="str">
        <f t="shared" si="504"/>
        <v/>
      </c>
      <c r="L2595" s="11" t="str">
        <f t="shared" si="505"/>
        <v/>
      </c>
      <c r="N2595" t="s">
        <v>2213</v>
      </c>
      <c r="O2595" t="s">
        <v>125</v>
      </c>
      <c r="P2595" t="s">
        <v>2279</v>
      </c>
      <c r="Q2595" t="s">
        <v>57</v>
      </c>
      <c r="R2595" t="s">
        <v>2226</v>
      </c>
    </row>
    <row r="2596" spans="1:18" x14ac:dyDescent="0.35">
      <c r="A2596" t="s">
        <v>2749</v>
      </c>
      <c r="B2596" t="s">
        <v>2786</v>
      </c>
      <c r="C2596">
        <v>5</v>
      </c>
      <c r="D2596">
        <v>43437</v>
      </c>
      <c r="E2596">
        <v>3</v>
      </c>
      <c r="G2596" t="s">
        <v>2217</v>
      </c>
      <c r="I2596">
        <v>97</v>
      </c>
      <c r="J2596" s="9">
        <v>45056</v>
      </c>
      <c r="K2596" s="11" t="str">
        <f>TEXT(MONTH(J2596),"00")</f>
        <v>05</v>
      </c>
      <c r="L2596" s="11" t="str">
        <f>TEXT(DAY(J2596),"00")</f>
        <v>10</v>
      </c>
      <c r="M2596" s="5"/>
      <c r="N2596" t="s">
        <v>24</v>
      </c>
      <c r="O2596" t="s">
        <v>92</v>
      </c>
      <c r="P2596" t="s">
        <v>2279</v>
      </c>
      <c r="Q2596" t="s">
        <v>20</v>
      </c>
      <c r="R2596" t="s">
        <v>199</v>
      </c>
    </row>
    <row r="2597" spans="1:18" x14ac:dyDescent="0.35">
      <c r="K2597" s="11" t="str">
        <f t="shared" ref="K2597:K2598" si="506">LEFT(J2597,2)</f>
        <v/>
      </c>
      <c r="L2597" s="11" t="str">
        <f t="shared" ref="L2597:L2598" si="507">RIGHT(J2597,2)</f>
        <v/>
      </c>
      <c r="O2597" t="s">
        <v>110</v>
      </c>
      <c r="P2597" t="s">
        <v>110</v>
      </c>
      <c r="R2597" t="s">
        <v>2255</v>
      </c>
    </row>
    <row r="2598" spans="1:18" x14ac:dyDescent="0.35">
      <c r="K2598" s="11" t="str">
        <f t="shared" si="506"/>
        <v/>
      </c>
      <c r="L2598" s="11" t="str">
        <f t="shared" si="507"/>
        <v/>
      </c>
      <c r="N2598" t="s">
        <v>2213</v>
      </c>
      <c r="O2598" t="s">
        <v>215</v>
      </c>
      <c r="P2598" t="s">
        <v>2279</v>
      </c>
      <c r="Q2598" t="s">
        <v>57</v>
      </c>
      <c r="R2598" t="s">
        <v>2226</v>
      </c>
    </row>
    <row r="2599" spans="1:18" x14ac:dyDescent="0.35">
      <c r="A2599" t="s">
        <v>2749</v>
      </c>
      <c r="B2599" t="s">
        <v>2786</v>
      </c>
      <c r="C2599">
        <v>11</v>
      </c>
      <c r="D2599">
        <v>43438</v>
      </c>
      <c r="E2599">
        <v>3</v>
      </c>
      <c r="G2599" t="s">
        <v>2217</v>
      </c>
      <c r="I2599">
        <v>97</v>
      </c>
      <c r="J2599" s="9">
        <v>45209</v>
      </c>
      <c r="K2599" s="11" t="str">
        <f>TEXT(MONTH(J2599),"00")</f>
        <v>10</v>
      </c>
      <c r="L2599" s="11" t="str">
        <f>TEXT(DAY(J2599),"00")</f>
        <v>10</v>
      </c>
      <c r="M2599" s="5"/>
      <c r="N2599" t="s">
        <v>97</v>
      </c>
      <c r="O2599" t="s">
        <v>92</v>
      </c>
      <c r="P2599" t="s">
        <v>2279</v>
      </c>
      <c r="Q2599" t="s">
        <v>214</v>
      </c>
      <c r="R2599" t="s">
        <v>199</v>
      </c>
    </row>
    <row r="2600" spans="1:18" x14ac:dyDescent="0.35">
      <c r="K2600" s="11" t="str">
        <f t="shared" ref="K2600:K2601" si="508">LEFT(J2600,2)</f>
        <v/>
      </c>
      <c r="L2600" s="11" t="str">
        <f t="shared" ref="L2600:L2601" si="509">RIGHT(J2600,2)</f>
        <v/>
      </c>
      <c r="O2600" t="s">
        <v>110</v>
      </c>
      <c r="P2600" t="s">
        <v>110</v>
      </c>
      <c r="R2600" t="s">
        <v>108</v>
      </c>
    </row>
    <row r="2601" spans="1:18" x14ac:dyDescent="0.35">
      <c r="K2601" s="11" t="str">
        <f t="shared" si="508"/>
        <v/>
      </c>
      <c r="L2601" s="11" t="str">
        <f t="shared" si="509"/>
        <v/>
      </c>
      <c r="N2601" t="s">
        <v>2213</v>
      </c>
      <c r="O2601" t="s">
        <v>125</v>
      </c>
      <c r="P2601" t="s">
        <v>2279</v>
      </c>
      <c r="Q2601" t="s">
        <v>63</v>
      </c>
      <c r="R2601" t="s">
        <v>2226</v>
      </c>
    </row>
    <row r="2602" spans="1:18" x14ac:dyDescent="0.35">
      <c r="A2602" t="s">
        <v>2749</v>
      </c>
      <c r="B2602" t="s">
        <v>2786</v>
      </c>
      <c r="C2602">
        <v>12</v>
      </c>
      <c r="D2602">
        <v>43439</v>
      </c>
      <c r="E2602">
        <v>3</v>
      </c>
      <c r="G2602" t="s">
        <v>2217</v>
      </c>
      <c r="I2602">
        <v>97</v>
      </c>
      <c r="J2602" s="9">
        <v>45209</v>
      </c>
      <c r="K2602" s="11" t="str">
        <f>TEXT(MONTH(J2602),"00")</f>
        <v>10</v>
      </c>
      <c r="L2602" s="11" t="str">
        <f>TEXT(DAY(J2602),"00")</f>
        <v>10</v>
      </c>
      <c r="M2602" s="5"/>
      <c r="N2602" t="s">
        <v>97</v>
      </c>
      <c r="O2602" t="s">
        <v>92</v>
      </c>
      <c r="P2602" t="s">
        <v>2279</v>
      </c>
      <c r="Q2602" t="s">
        <v>214</v>
      </c>
      <c r="R2602" t="s">
        <v>199</v>
      </c>
    </row>
    <row r="2603" spans="1:18" x14ac:dyDescent="0.35">
      <c r="K2603" s="11" t="str">
        <f t="shared" ref="K2603:K2604" si="510">LEFT(J2603,2)</f>
        <v/>
      </c>
      <c r="L2603" s="11" t="str">
        <f t="shared" ref="L2603:L2604" si="511">RIGHT(J2603,2)</f>
        <v/>
      </c>
      <c r="O2603" t="s">
        <v>110</v>
      </c>
      <c r="P2603" t="s">
        <v>110</v>
      </c>
      <c r="R2603" t="s">
        <v>108</v>
      </c>
    </row>
    <row r="2604" spans="1:18" x14ac:dyDescent="0.35">
      <c r="K2604" s="11" t="str">
        <f t="shared" si="510"/>
        <v/>
      </c>
      <c r="L2604" s="11" t="str">
        <f t="shared" si="511"/>
        <v/>
      </c>
      <c r="N2604" t="s">
        <v>31</v>
      </c>
      <c r="O2604" t="s">
        <v>125</v>
      </c>
      <c r="P2604" t="s">
        <v>2279</v>
      </c>
      <c r="Q2604" t="s">
        <v>51</v>
      </c>
      <c r="R2604" t="s">
        <v>2226</v>
      </c>
    </row>
    <row r="2605" spans="1:18" x14ac:dyDescent="0.35">
      <c r="A2605" t="s">
        <v>2749</v>
      </c>
      <c r="B2605" t="s">
        <v>2786</v>
      </c>
      <c r="C2605">
        <v>13</v>
      </c>
      <c r="D2605">
        <v>43440</v>
      </c>
      <c r="E2605">
        <v>3</v>
      </c>
      <c r="G2605" t="s">
        <v>2217</v>
      </c>
      <c r="I2605">
        <v>97</v>
      </c>
      <c r="J2605" s="9">
        <v>45179</v>
      </c>
      <c r="K2605" s="11" t="str">
        <f>TEXT(MONTH(J2605),"00")</f>
        <v>09</v>
      </c>
      <c r="L2605" s="11" t="str">
        <f>TEXT(DAY(J2605),"00")</f>
        <v>10</v>
      </c>
      <c r="M2605" s="5"/>
      <c r="N2605" t="s">
        <v>97</v>
      </c>
      <c r="O2605" t="s">
        <v>92</v>
      </c>
      <c r="P2605" t="s">
        <v>2279</v>
      </c>
      <c r="Q2605" t="s">
        <v>214</v>
      </c>
      <c r="R2605" t="s">
        <v>199</v>
      </c>
    </row>
    <row r="2606" spans="1:18" x14ac:dyDescent="0.35">
      <c r="K2606" s="11" t="str">
        <f t="shared" ref="K2606:K2607" si="512">LEFT(J2606,2)</f>
        <v/>
      </c>
      <c r="L2606" s="11" t="str">
        <f t="shared" ref="L2606:L2607" si="513">RIGHT(J2606,2)</f>
        <v/>
      </c>
      <c r="O2606" t="s">
        <v>110</v>
      </c>
      <c r="P2606" t="s">
        <v>110</v>
      </c>
      <c r="R2606" t="s">
        <v>108</v>
      </c>
    </row>
    <row r="2607" spans="1:18" x14ac:dyDescent="0.35">
      <c r="K2607" s="11" t="str">
        <f t="shared" si="512"/>
        <v/>
      </c>
      <c r="L2607" s="11" t="str">
        <f t="shared" si="513"/>
        <v/>
      </c>
      <c r="N2607" t="s">
        <v>2213</v>
      </c>
      <c r="O2607" t="s">
        <v>125</v>
      </c>
      <c r="P2607" t="s">
        <v>2279</v>
      </c>
      <c r="Q2607" t="s">
        <v>63</v>
      </c>
      <c r="R2607" t="s">
        <v>2226</v>
      </c>
    </row>
    <row r="2608" spans="1:18" x14ac:dyDescent="0.35">
      <c r="A2608" t="s">
        <v>2749</v>
      </c>
      <c r="B2608" t="s">
        <v>2786</v>
      </c>
      <c r="C2608">
        <v>14</v>
      </c>
      <c r="D2608">
        <v>43441</v>
      </c>
      <c r="E2608">
        <v>3</v>
      </c>
      <c r="G2608" t="s">
        <v>2217</v>
      </c>
      <c r="I2608">
        <v>97</v>
      </c>
      <c r="J2608" s="9">
        <v>45179</v>
      </c>
      <c r="K2608" s="11" t="str">
        <f>TEXT(MONTH(J2608),"00")</f>
        <v>09</v>
      </c>
      <c r="L2608" s="11" t="str">
        <f>TEXT(DAY(J2608),"00")</f>
        <v>10</v>
      </c>
      <c r="M2608" s="5"/>
      <c r="N2608" t="s">
        <v>97</v>
      </c>
      <c r="O2608" t="s">
        <v>92</v>
      </c>
      <c r="P2608" t="s">
        <v>2279</v>
      </c>
      <c r="Q2608" t="s">
        <v>214</v>
      </c>
      <c r="R2608" t="s">
        <v>199</v>
      </c>
    </row>
    <row r="2609" spans="1:18" x14ac:dyDescent="0.35">
      <c r="K2609" s="11" t="str">
        <f t="shared" ref="K2609:K2610" si="514">LEFT(J2609,2)</f>
        <v/>
      </c>
      <c r="L2609" s="11" t="str">
        <f t="shared" ref="L2609:L2610" si="515">RIGHT(J2609,2)</f>
        <v/>
      </c>
      <c r="O2609" t="s">
        <v>110</v>
      </c>
      <c r="P2609" t="s">
        <v>110</v>
      </c>
      <c r="R2609" t="s">
        <v>108</v>
      </c>
    </row>
    <row r="2610" spans="1:18" x14ac:dyDescent="0.35">
      <c r="K2610" s="11" t="str">
        <f t="shared" si="514"/>
        <v/>
      </c>
      <c r="L2610" s="11" t="str">
        <f t="shared" si="515"/>
        <v/>
      </c>
      <c r="N2610" t="s">
        <v>31</v>
      </c>
      <c r="O2610" t="s">
        <v>125</v>
      </c>
      <c r="P2610" t="s">
        <v>2279</v>
      </c>
      <c r="Q2610" t="s">
        <v>63</v>
      </c>
      <c r="R2610" t="s">
        <v>2226</v>
      </c>
    </row>
    <row r="2611" spans="1:18" x14ac:dyDescent="0.35">
      <c r="A2611" t="s">
        <v>2749</v>
      </c>
      <c r="B2611" t="s">
        <v>2786</v>
      </c>
      <c r="C2611">
        <v>15</v>
      </c>
      <c r="D2611">
        <v>43442</v>
      </c>
      <c r="E2611">
        <v>3</v>
      </c>
      <c r="G2611" t="s">
        <v>2217</v>
      </c>
      <c r="I2611">
        <v>97</v>
      </c>
      <c r="J2611" s="9">
        <v>45148</v>
      </c>
      <c r="K2611" s="11" t="str">
        <f>TEXT(MONTH(J2611),"00")</f>
        <v>08</v>
      </c>
      <c r="L2611" s="11" t="str">
        <f>TEXT(DAY(J2611),"00")</f>
        <v>10</v>
      </c>
      <c r="M2611" s="5"/>
      <c r="N2611" t="s">
        <v>97</v>
      </c>
      <c r="O2611" t="s">
        <v>92</v>
      </c>
      <c r="P2611" t="s">
        <v>2279</v>
      </c>
      <c r="Q2611" t="s">
        <v>214</v>
      </c>
      <c r="R2611" t="s">
        <v>199</v>
      </c>
    </row>
    <row r="2612" spans="1:18" x14ac:dyDescent="0.35">
      <c r="K2612" s="11" t="str">
        <f t="shared" ref="K2612:K2613" si="516">LEFT(J2612,2)</f>
        <v/>
      </c>
      <c r="L2612" s="11" t="str">
        <f t="shared" ref="L2612:L2613" si="517">RIGHT(J2612,2)</f>
        <v/>
      </c>
      <c r="O2612" t="s">
        <v>110</v>
      </c>
      <c r="P2612" t="s">
        <v>110</v>
      </c>
      <c r="R2612" t="s">
        <v>108</v>
      </c>
    </row>
    <row r="2613" spans="1:18" x14ac:dyDescent="0.35">
      <c r="K2613" s="11" t="str">
        <f t="shared" si="516"/>
        <v/>
      </c>
      <c r="L2613" s="11" t="str">
        <f t="shared" si="517"/>
        <v/>
      </c>
      <c r="N2613" t="s">
        <v>31</v>
      </c>
      <c r="O2613" t="s">
        <v>215</v>
      </c>
      <c r="P2613" t="s">
        <v>2279</v>
      </c>
      <c r="Q2613" t="s">
        <v>63</v>
      </c>
      <c r="R2613" t="s">
        <v>2226</v>
      </c>
    </row>
    <row r="2614" spans="1:18" x14ac:dyDescent="0.35">
      <c r="A2614" t="s">
        <v>2749</v>
      </c>
      <c r="B2614" t="s">
        <v>2786</v>
      </c>
      <c r="C2614">
        <v>16</v>
      </c>
      <c r="D2614">
        <v>43443</v>
      </c>
      <c r="E2614">
        <v>3</v>
      </c>
      <c r="G2614" t="s">
        <v>2217</v>
      </c>
      <c r="I2614">
        <v>97</v>
      </c>
      <c r="J2614" s="9">
        <v>45209</v>
      </c>
      <c r="K2614" s="11" t="str">
        <f>TEXT(MONTH(J2614),"00")</f>
        <v>10</v>
      </c>
      <c r="L2614" s="11" t="str">
        <f>TEXT(DAY(J2614),"00")</f>
        <v>10</v>
      </c>
      <c r="M2614" s="5"/>
      <c r="N2614" t="s">
        <v>97</v>
      </c>
      <c r="O2614" t="s">
        <v>92</v>
      </c>
      <c r="P2614" t="s">
        <v>2279</v>
      </c>
      <c r="Q2614" t="s">
        <v>214</v>
      </c>
      <c r="R2614" t="s">
        <v>199</v>
      </c>
    </row>
    <row r="2615" spans="1:18" x14ac:dyDescent="0.35">
      <c r="K2615" s="11" t="str">
        <f t="shared" ref="K2615:K2616" si="518">LEFT(J2615,2)</f>
        <v/>
      </c>
      <c r="L2615" s="11" t="str">
        <f t="shared" ref="L2615:L2616" si="519">RIGHT(J2615,2)</f>
        <v/>
      </c>
      <c r="O2615" t="s">
        <v>110</v>
      </c>
      <c r="P2615" t="s">
        <v>110</v>
      </c>
      <c r="R2615" t="s">
        <v>108</v>
      </c>
    </row>
    <row r="2616" spans="1:18" x14ac:dyDescent="0.35">
      <c r="K2616" s="11" t="str">
        <f t="shared" si="518"/>
        <v/>
      </c>
      <c r="L2616" s="11" t="str">
        <f t="shared" si="519"/>
        <v/>
      </c>
      <c r="N2616" t="s">
        <v>31</v>
      </c>
      <c r="O2616" t="s">
        <v>125</v>
      </c>
      <c r="P2616" t="s">
        <v>2279</v>
      </c>
      <c r="Q2616" t="s">
        <v>63</v>
      </c>
      <c r="R2616" t="s">
        <v>2226</v>
      </c>
    </row>
    <row r="2617" spans="1:18" x14ac:dyDescent="0.35">
      <c r="A2617" t="s">
        <v>2749</v>
      </c>
      <c r="B2617" t="s">
        <v>2786</v>
      </c>
      <c r="C2617">
        <v>17</v>
      </c>
      <c r="D2617">
        <v>44165</v>
      </c>
      <c r="E2617">
        <v>3</v>
      </c>
      <c r="G2617" t="s">
        <v>2217</v>
      </c>
      <c r="I2617">
        <v>97</v>
      </c>
      <c r="J2617" s="9">
        <v>45179</v>
      </c>
      <c r="K2617" s="11" t="str">
        <f>TEXT(MONTH(J2617),"00")</f>
        <v>09</v>
      </c>
      <c r="L2617" s="11" t="str">
        <f>TEXT(DAY(J2617),"00")</f>
        <v>10</v>
      </c>
      <c r="M2617" s="5"/>
      <c r="N2617" t="s">
        <v>97</v>
      </c>
      <c r="O2617" t="s">
        <v>92</v>
      </c>
      <c r="P2617" t="s">
        <v>2279</v>
      </c>
      <c r="Q2617" t="s">
        <v>214</v>
      </c>
      <c r="R2617" t="s">
        <v>199</v>
      </c>
    </row>
    <row r="2618" spans="1:18" x14ac:dyDescent="0.35">
      <c r="K2618" s="11" t="str">
        <f t="shared" ref="K2618:K2619" si="520">LEFT(J2618,2)</f>
        <v/>
      </c>
      <c r="L2618" s="11" t="str">
        <f t="shared" ref="L2618:L2619" si="521">RIGHT(J2618,2)</f>
        <v/>
      </c>
      <c r="O2618" t="s">
        <v>110</v>
      </c>
      <c r="P2618" t="s">
        <v>110</v>
      </c>
      <c r="R2618" t="s">
        <v>108</v>
      </c>
    </row>
    <row r="2619" spans="1:18" x14ac:dyDescent="0.35">
      <c r="K2619" s="11" t="str">
        <f t="shared" si="520"/>
        <v/>
      </c>
      <c r="L2619" s="11" t="str">
        <f t="shared" si="521"/>
        <v/>
      </c>
      <c r="N2619" t="s">
        <v>2213</v>
      </c>
      <c r="O2619" t="s">
        <v>215</v>
      </c>
      <c r="P2619" t="s">
        <v>2279</v>
      </c>
      <c r="Q2619" t="s">
        <v>117</v>
      </c>
      <c r="R2619" t="s">
        <v>2226</v>
      </c>
    </row>
    <row r="2620" spans="1:18" x14ac:dyDescent="0.35">
      <c r="A2620" t="s">
        <v>2749</v>
      </c>
      <c r="B2620" t="s">
        <v>2786</v>
      </c>
      <c r="C2620">
        <v>18</v>
      </c>
      <c r="D2620">
        <v>44166</v>
      </c>
      <c r="E2620">
        <v>3</v>
      </c>
      <c r="G2620" t="s">
        <v>2217</v>
      </c>
      <c r="I2620">
        <v>97</v>
      </c>
      <c r="J2620" s="9">
        <v>45056</v>
      </c>
      <c r="K2620" s="11" t="str">
        <f>TEXT(MONTH(J2620),"00")</f>
        <v>05</v>
      </c>
      <c r="L2620" s="11" t="str">
        <f>TEXT(DAY(J2620),"00")</f>
        <v>10</v>
      </c>
      <c r="M2620" s="5"/>
      <c r="N2620" t="s">
        <v>97</v>
      </c>
      <c r="O2620" t="s">
        <v>92</v>
      </c>
      <c r="P2620" t="s">
        <v>2279</v>
      </c>
      <c r="Q2620" t="s">
        <v>214</v>
      </c>
      <c r="R2620" t="s">
        <v>199</v>
      </c>
    </row>
    <row r="2621" spans="1:18" x14ac:dyDescent="0.35">
      <c r="K2621" s="11" t="str">
        <f t="shared" ref="K2621:K2622" si="522">LEFT(J2621,2)</f>
        <v/>
      </c>
      <c r="L2621" s="11" t="str">
        <f t="shared" ref="L2621:L2622" si="523">RIGHT(J2621,2)</f>
        <v/>
      </c>
      <c r="O2621" t="s">
        <v>110</v>
      </c>
      <c r="P2621" t="s">
        <v>110</v>
      </c>
      <c r="R2621" t="s">
        <v>108</v>
      </c>
    </row>
    <row r="2622" spans="1:18" x14ac:dyDescent="0.35">
      <c r="K2622" s="11" t="str">
        <f t="shared" si="522"/>
        <v/>
      </c>
      <c r="L2622" s="11" t="str">
        <f t="shared" si="523"/>
        <v/>
      </c>
      <c r="N2622" t="s">
        <v>31</v>
      </c>
      <c r="O2622" t="s">
        <v>215</v>
      </c>
      <c r="P2622" t="s">
        <v>2279</v>
      </c>
      <c r="Q2622" t="s">
        <v>63</v>
      </c>
      <c r="R2622" t="s">
        <v>2226</v>
      </c>
    </row>
    <row r="2623" spans="1:18" x14ac:dyDescent="0.35">
      <c r="A2623" t="s">
        <v>2749</v>
      </c>
      <c r="B2623" t="s">
        <v>2786</v>
      </c>
      <c r="C2623">
        <v>19</v>
      </c>
      <c r="D2623">
        <v>44170</v>
      </c>
      <c r="E2623">
        <v>3</v>
      </c>
      <c r="G2623" t="s">
        <v>2217</v>
      </c>
      <c r="I2623">
        <v>97</v>
      </c>
      <c r="J2623" s="9">
        <v>45117</v>
      </c>
      <c r="K2623" s="11" t="str">
        <f>TEXT(MONTH(J2623),"00")</f>
        <v>07</v>
      </c>
      <c r="L2623" s="11" t="str">
        <f>TEXT(DAY(J2623),"00")</f>
        <v>10</v>
      </c>
      <c r="M2623" s="5"/>
      <c r="N2623" t="s">
        <v>97</v>
      </c>
      <c r="O2623" t="s">
        <v>92</v>
      </c>
      <c r="P2623" t="s">
        <v>2279</v>
      </c>
      <c r="Q2623" t="s">
        <v>214</v>
      </c>
      <c r="R2623" t="s">
        <v>199</v>
      </c>
    </row>
    <row r="2624" spans="1:18" x14ac:dyDescent="0.35">
      <c r="K2624" s="11" t="str">
        <f t="shared" ref="K2624:K2625" si="524">LEFT(J2624,2)</f>
        <v/>
      </c>
      <c r="L2624" s="11" t="str">
        <f t="shared" ref="L2624:L2625" si="525">RIGHT(J2624,2)</f>
        <v/>
      </c>
      <c r="O2624" t="s">
        <v>110</v>
      </c>
      <c r="P2624" t="s">
        <v>110</v>
      </c>
      <c r="R2624" t="s">
        <v>108</v>
      </c>
    </row>
    <row r="2625" spans="1:18" x14ac:dyDescent="0.35">
      <c r="K2625" s="11" t="str">
        <f t="shared" si="524"/>
        <v/>
      </c>
      <c r="L2625" s="11" t="str">
        <f t="shared" si="525"/>
        <v/>
      </c>
      <c r="N2625" t="s">
        <v>31</v>
      </c>
      <c r="O2625" t="s">
        <v>125</v>
      </c>
      <c r="P2625" t="s">
        <v>2279</v>
      </c>
      <c r="Q2625" t="s">
        <v>216</v>
      </c>
      <c r="R2625" t="s">
        <v>2226</v>
      </c>
    </row>
    <row r="2626" spans="1:18" x14ac:dyDescent="0.35">
      <c r="A2626" t="s">
        <v>2749</v>
      </c>
      <c r="B2626" t="s">
        <v>2786</v>
      </c>
      <c r="C2626">
        <v>20</v>
      </c>
      <c r="D2626">
        <v>44171</v>
      </c>
      <c r="E2626">
        <v>3</v>
      </c>
      <c r="G2626" t="s">
        <v>2217</v>
      </c>
      <c r="I2626">
        <v>97</v>
      </c>
      <c r="J2626" s="9">
        <v>44936</v>
      </c>
      <c r="K2626" s="11" t="str">
        <f>TEXT(MONTH(J2626),"00")</f>
        <v>01</v>
      </c>
      <c r="L2626" s="11" t="str">
        <f>TEXT(DAY(J2626),"00")</f>
        <v>10</v>
      </c>
      <c r="M2626" s="5"/>
      <c r="N2626" t="s">
        <v>97</v>
      </c>
      <c r="O2626" t="s">
        <v>92</v>
      </c>
      <c r="P2626" t="s">
        <v>2279</v>
      </c>
      <c r="Q2626" t="s">
        <v>214</v>
      </c>
      <c r="R2626" t="s">
        <v>199</v>
      </c>
    </row>
    <row r="2627" spans="1:18" x14ac:dyDescent="0.35">
      <c r="K2627" s="11" t="str">
        <f t="shared" ref="K2627:K2628" si="526">LEFT(J2627,2)</f>
        <v/>
      </c>
      <c r="L2627" s="11" t="str">
        <f t="shared" ref="L2627:L2628" si="527">RIGHT(J2627,2)</f>
        <v/>
      </c>
      <c r="O2627" t="s">
        <v>110</v>
      </c>
      <c r="P2627" t="s">
        <v>110</v>
      </c>
      <c r="R2627" t="s">
        <v>108</v>
      </c>
    </row>
    <row r="2628" spans="1:18" x14ac:dyDescent="0.35">
      <c r="K2628" s="11" t="str">
        <f t="shared" si="526"/>
        <v/>
      </c>
      <c r="L2628" s="11" t="str">
        <f t="shared" si="527"/>
        <v/>
      </c>
      <c r="N2628" t="s">
        <v>31</v>
      </c>
      <c r="O2628" t="s">
        <v>125</v>
      </c>
      <c r="P2628" t="s">
        <v>2279</v>
      </c>
      <c r="Q2628" t="s">
        <v>216</v>
      </c>
      <c r="R2628" t="s">
        <v>2226</v>
      </c>
    </row>
    <row r="2629" spans="1:18" x14ac:dyDescent="0.35">
      <c r="A2629" t="s">
        <v>2749</v>
      </c>
      <c r="B2629" t="s">
        <v>2786</v>
      </c>
      <c r="C2629">
        <v>21</v>
      </c>
      <c r="D2629">
        <v>44173</v>
      </c>
      <c r="E2629">
        <v>3</v>
      </c>
      <c r="G2629" t="s">
        <v>2217</v>
      </c>
      <c r="I2629">
        <v>97</v>
      </c>
      <c r="J2629" s="9">
        <v>44995</v>
      </c>
      <c r="K2629" s="11" t="str">
        <f>TEXT(MONTH(J2629),"00")</f>
        <v>03</v>
      </c>
      <c r="L2629" s="11" t="str">
        <f>TEXT(DAY(J2629),"00")</f>
        <v>10</v>
      </c>
      <c r="M2629" s="5"/>
      <c r="N2629" t="s">
        <v>97</v>
      </c>
      <c r="O2629" t="s">
        <v>92</v>
      </c>
      <c r="P2629" t="s">
        <v>2279</v>
      </c>
      <c r="Q2629" t="s">
        <v>214</v>
      </c>
      <c r="R2629" t="s">
        <v>199</v>
      </c>
    </row>
    <row r="2630" spans="1:18" x14ac:dyDescent="0.35">
      <c r="K2630" s="11" t="str">
        <f t="shared" ref="K2630:K2631" si="528">LEFT(J2630,2)</f>
        <v/>
      </c>
      <c r="L2630" s="11" t="str">
        <f t="shared" ref="L2630:L2631" si="529">RIGHT(J2630,2)</f>
        <v/>
      </c>
      <c r="O2630" t="s">
        <v>110</v>
      </c>
      <c r="P2630" t="s">
        <v>110</v>
      </c>
      <c r="R2630" t="s">
        <v>108</v>
      </c>
    </row>
    <row r="2631" spans="1:18" x14ac:dyDescent="0.35">
      <c r="K2631" s="11" t="str">
        <f t="shared" si="528"/>
        <v/>
      </c>
      <c r="L2631" s="11" t="str">
        <f t="shared" si="529"/>
        <v/>
      </c>
      <c r="N2631" t="s">
        <v>2213</v>
      </c>
      <c r="O2631" t="s">
        <v>215</v>
      </c>
      <c r="P2631" t="s">
        <v>2279</v>
      </c>
      <c r="Q2631" t="s">
        <v>216</v>
      </c>
      <c r="R2631" t="s">
        <v>2226</v>
      </c>
    </row>
    <row r="2632" spans="1:18" x14ac:dyDescent="0.35">
      <c r="A2632" t="s">
        <v>2749</v>
      </c>
      <c r="B2632" t="s">
        <v>2786</v>
      </c>
      <c r="C2632">
        <v>22</v>
      </c>
      <c r="D2632">
        <v>46594</v>
      </c>
      <c r="E2632">
        <v>3</v>
      </c>
      <c r="G2632" t="s">
        <v>2217</v>
      </c>
      <c r="I2632">
        <v>97</v>
      </c>
      <c r="J2632" s="9">
        <v>45087</v>
      </c>
      <c r="K2632" s="11" t="str">
        <f>TEXT(MONTH(J2632),"00")</f>
        <v>06</v>
      </c>
      <c r="L2632" s="11" t="str">
        <f>TEXT(DAY(J2632),"00")</f>
        <v>10</v>
      </c>
      <c r="M2632" s="5"/>
      <c r="N2632" t="s">
        <v>97</v>
      </c>
      <c r="O2632" t="s">
        <v>92</v>
      </c>
      <c r="P2632" t="s">
        <v>2279</v>
      </c>
      <c r="Q2632" t="s">
        <v>214</v>
      </c>
      <c r="R2632" t="s">
        <v>199</v>
      </c>
    </row>
    <row r="2633" spans="1:18" x14ac:dyDescent="0.35">
      <c r="K2633" s="11" t="str">
        <f t="shared" ref="K2633:K2634" si="530">LEFT(J2633,2)</f>
        <v/>
      </c>
      <c r="L2633" s="11" t="str">
        <f t="shared" ref="L2633:L2634" si="531">RIGHT(J2633,2)</f>
        <v/>
      </c>
      <c r="O2633" t="s">
        <v>110</v>
      </c>
      <c r="P2633" t="s">
        <v>110</v>
      </c>
      <c r="R2633" t="s">
        <v>108</v>
      </c>
    </row>
    <row r="2634" spans="1:18" x14ac:dyDescent="0.35">
      <c r="K2634" s="11" t="str">
        <f t="shared" si="530"/>
        <v/>
      </c>
      <c r="L2634" s="11" t="str">
        <f t="shared" si="531"/>
        <v/>
      </c>
      <c r="N2634" t="s">
        <v>31</v>
      </c>
      <c r="O2634" t="s">
        <v>215</v>
      </c>
      <c r="P2634" t="s">
        <v>2279</v>
      </c>
      <c r="Q2634" t="s">
        <v>216</v>
      </c>
      <c r="R2634" t="s">
        <v>2226</v>
      </c>
    </row>
    <row r="2635" spans="1:18" x14ac:dyDescent="0.35">
      <c r="A2635" t="s">
        <v>2751</v>
      </c>
      <c r="B2635" t="s">
        <v>2752</v>
      </c>
      <c r="C2635">
        <v>1</v>
      </c>
      <c r="D2635">
        <v>42027</v>
      </c>
      <c r="E2635">
        <v>3</v>
      </c>
      <c r="G2635" t="s">
        <v>2217</v>
      </c>
      <c r="I2635">
        <v>97</v>
      </c>
      <c r="J2635" s="9">
        <v>45209</v>
      </c>
      <c r="K2635" s="11" t="str">
        <f>TEXT(MONTH(J2635),"00")</f>
        <v>10</v>
      </c>
      <c r="L2635" s="11" t="str">
        <f>TEXT(DAY(J2635),"00")</f>
        <v>10</v>
      </c>
      <c r="M2635" s="5"/>
      <c r="N2635" t="s">
        <v>24</v>
      </c>
      <c r="O2635" t="s">
        <v>92</v>
      </c>
      <c r="P2635" t="s">
        <v>2279</v>
      </c>
      <c r="Q2635" t="s">
        <v>20</v>
      </c>
      <c r="R2635" t="s">
        <v>2255</v>
      </c>
    </row>
    <row r="2636" spans="1:18" x14ac:dyDescent="0.35">
      <c r="K2636" s="11" t="str">
        <f t="shared" ref="K2636:K2637" si="532">LEFT(J2636,2)</f>
        <v/>
      </c>
      <c r="L2636" s="11" t="str">
        <f t="shared" ref="L2636:L2637" si="533">RIGHT(J2636,2)</f>
        <v/>
      </c>
      <c r="O2636" t="s">
        <v>110</v>
      </c>
      <c r="P2636" t="s">
        <v>110</v>
      </c>
      <c r="R2636" t="s">
        <v>199</v>
      </c>
    </row>
    <row r="2637" spans="1:18" x14ac:dyDescent="0.35">
      <c r="K2637" s="11" t="str">
        <f t="shared" si="532"/>
        <v/>
      </c>
      <c r="L2637" s="11" t="str">
        <f t="shared" si="533"/>
        <v/>
      </c>
      <c r="N2637" t="s">
        <v>2221</v>
      </c>
      <c r="O2637" t="s">
        <v>218</v>
      </c>
      <c r="P2637" t="s">
        <v>2279</v>
      </c>
      <c r="Q2637" t="s">
        <v>40</v>
      </c>
      <c r="R2637" t="s">
        <v>2226</v>
      </c>
    </row>
    <row r="2638" spans="1:18" x14ac:dyDescent="0.35">
      <c r="A2638" t="s">
        <v>2751</v>
      </c>
      <c r="B2638" t="s">
        <v>2752</v>
      </c>
      <c r="C2638">
        <v>2</v>
      </c>
      <c r="D2638">
        <v>42032</v>
      </c>
      <c r="E2638">
        <v>3</v>
      </c>
      <c r="G2638" t="s">
        <v>2217</v>
      </c>
      <c r="I2638">
        <v>97</v>
      </c>
      <c r="J2638" s="9">
        <v>45026</v>
      </c>
      <c r="K2638" s="11" t="str">
        <f>TEXT(MONTH(J2638),"00")</f>
        <v>04</v>
      </c>
      <c r="L2638" s="11" t="str">
        <f>TEXT(DAY(J2638),"00")</f>
        <v>10</v>
      </c>
      <c r="M2638" s="5"/>
      <c r="N2638" t="s">
        <v>24</v>
      </c>
      <c r="O2638" t="s">
        <v>92</v>
      </c>
      <c r="P2638" t="s">
        <v>2279</v>
      </c>
      <c r="Q2638" t="s">
        <v>20</v>
      </c>
      <c r="R2638" t="s">
        <v>2255</v>
      </c>
    </row>
    <row r="2639" spans="1:18" x14ac:dyDescent="0.35">
      <c r="K2639" s="11" t="str">
        <f t="shared" ref="K2639:K2640" si="534">LEFT(J2639,2)</f>
        <v/>
      </c>
      <c r="L2639" s="11" t="str">
        <f t="shared" ref="L2639:L2640" si="535">RIGHT(J2639,2)</f>
        <v/>
      </c>
      <c r="O2639" t="s">
        <v>110</v>
      </c>
      <c r="P2639" t="s">
        <v>110</v>
      </c>
      <c r="R2639" t="s">
        <v>199</v>
      </c>
    </row>
    <row r="2640" spans="1:18" x14ac:dyDescent="0.35">
      <c r="K2640" s="11" t="str">
        <f t="shared" si="534"/>
        <v/>
      </c>
      <c r="L2640" s="11" t="str">
        <f t="shared" si="535"/>
        <v/>
      </c>
      <c r="N2640" t="s">
        <v>31</v>
      </c>
      <c r="O2640" t="s">
        <v>125</v>
      </c>
      <c r="P2640" t="s">
        <v>2279</v>
      </c>
      <c r="Q2640" t="s">
        <v>40</v>
      </c>
      <c r="R2640" t="s">
        <v>2226</v>
      </c>
    </row>
    <row r="2641" spans="1:18" x14ac:dyDescent="0.35">
      <c r="A2641" t="s">
        <v>2751</v>
      </c>
      <c r="B2641" t="s">
        <v>2752</v>
      </c>
      <c r="C2641">
        <v>3</v>
      </c>
      <c r="D2641">
        <v>44176</v>
      </c>
      <c r="E2641">
        <v>3</v>
      </c>
      <c r="G2641" t="s">
        <v>2217</v>
      </c>
      <c r="I2641">
        <v>97</v>
      </c>
      <c r="J2641" s="9">
        <v>44936</v>
      </c>
      <c r="K2641" s="11" t="str">
        <f>TEXT(MONTH(J2641),"00")</f>
        <v>01</v>
      </c>
      <c r="L2641" s="11" t="str">
        <f>TEXT(DAY(J2641),"00")</f>
        <v>10</v>
      </c>
      <c r="M2641" s="5"/>
      <c r="N2641" t="s">
        <v>24</v>
      </c>
      <c r="O2641" t="s">
        <v>92</v>
      </c>
      <c r="P2641" t="s">
        <v>2279</v>
      </c>
      <c r="Q2641" t="s">
        <v>20</v>
      </c>
      <c r="R2641" t="s">
        <v>2255</v>
      </c>
    </row>
    <row r="2642" spans="1:18" x14ac:dyDescent="0.35">
      <c r="K2642" s="11" t="str">
        <f t="shared" ref="K2642:K2643" si="536">LEFT(J2642,2)</f>
        <v/>
      </c>
      <c r="L2642" s="11" t="str">
        <f t="shared" ref="L2642:L2643" si="537">RIGHT(J2642,2)</f>
        <v/>
      </c>
      <c r="O2642" t="s">
        <v>110</v>
      </c>
      <c r="P2642" t="s">
        <v>110</v>
      </c>
      <c r="R2642" t="s">
        <v>199</v>
      </c>
    </row>
    <row r="2643" spans="1:18" x14ac:dyDescent="0.35">
      <c r="K2643" s="11" t="str">
        <f t="shared" si="536"/>
        <v/>
      </c>
      <c r="L2643" s="11" t="str">
        <f t="shared" si="537"/>
        <v/>
      </c>
      <c r="N2643" t="s">
        <v>31</v>
      </c>
      <c r="O2643" t="s">
        <v>125</v>
      </c>
      <c r="P2643" t="s">
        <v>2279</v>
      </c>
      <c r="Q2643" t="s">
        <v>105</v>
      </c>
      <c r="R2643" t="s">
        <v>2226</v>
      </c>
    </row>
    <row r="2644" spans="1:18" x14ac:dyDescent="0.35">
      <c r="A2644" t="s">
        <v>2751</v>
      </c>
      <c r="B2644" t="s">
        <v>2752</v>
      </c>
      <c r="C2644">
        <v>4</v>
      </c>
      <c r="D2644">
        <v>44177</v>
      </c>
      <c r="E2644">
        <v>3</v>
      </c>
      <c r="G2644" t="s">
        <v>2217</v>
      </c>
      <c r="I2644">
        <v>97</v>
      </c>
      <c r="J2644" s="9">
        <v>45179</v>
      </c>
      <c r="K2644" s="11" t="str">
        <f>TEXT(MONTH(J2644),"00")</f>
        <v>09</v>
      </c>
      <c r="L2644" s="11" t="str">
        <f>TEXT(DAY(J2644),"00")</f>
        <v>10</v>
      </c>
      <c r="M2644" s="5"/>
      <c r="N2644" t="s">
        <v>24</v>
      </c>
      <c r="O2644" t="s">
        <v>92</v>
      </c>
      <c r="P2644" t="s">
        <v>2279</v>
      </c>
      <c r="Q2644" t="s">
        <v>20</v>
      </c>
      <c r="R2644" t="s">
        <v>2255</v>
      </c>
    </row>
    <row r="2645" spans="1:18" x14ac:dyDescent="0.35">
      <c r="K2645" s="11" t="str">
        <f t="shared" ref="K2645:K2646" si="538">LEFT(J2645,2)</f>
        <v/>
      </c>
      <c r="L2645" s="11" t="str">
        <f t="shared" ref="L2645:L2646" si="539">RIGHT(J2645,2)</f>
        <v/>
      </c>
      <c r="O2645" t="s">
        <v>110</v>
      </c>
      <c r="P2645" t="s">
        <v>110</v>
      </c>
      <c r="R2645" t="s">
        <v>199</v>
      </c>
    </row>
    <row r="2646" spans="1:18" x14ac:dyDescent="0.35">
      <c r="K2646" s="11" t="str">
        <f t="shared" si="538"/>
        <v/>
      </c>
      <c r="L2646" s="11" t="str">
        <f t="shared" si="539"/>
        <v/>
      </c>
      <c r="N2646" t="s">
        <v>2213</v>
      </c>
      <c r="O2646" t="s">
        <v>215</v>
      </c>
      <c r="P2646" t="s">
        <v>2279</v>
      </c>
      <c r="Q2646" t="s">
        <v>105</v>
      </c>
      <c r="R2646" t="s">
        <v>2226</v>
      </c>
    </row>
    <row r="2647" spans="1:18" x14ac:dyDescent="0.35">
      <c r="A2647" t="s">
        <v>2751</v>
      </c>
      <c r="B2647" t="s">
        <v>2752</v>
      </c>
      <c r="C2647">
        <v>5</v>
      </c>
      <c r="D2647">
        <v>44178</v>
      </c>
      <c r="E2647">
        <v>3</v>
      </c>
      <c r="G2647" t="s">
        <v>2217</v>
      </c>
      <c r="I2647">
        <v>97</v>
      </c>
      <c r="J2647" s="9">
        <v>44967</v>
      </c>
      <c r="K2647" s="11" t="str">
        <f>TEXT(MONTH(J2647),"00")</f>
        <v>02</v>
      </c>
      <c r="L2647" s="11" t="str">
        <f>TEXT(DAY(J2647),"00")</f>
        <v>10</v>
      </c>
      <c r="M2647" s="5"/>
      <c r="N2647" t="s">
        <v>24</v>
      </c>
      <c r="O2647" t="s">
        <v>92</v>
      </c>
      <c r="P2647" t="s">
        <v>2279</v>
      </c>
      <c r="Q2647" t="s">
        <v>20</v>
      </c>
      <c r="R2647" t="s">
        <v>2255</v>
      </c>
    </row>
    <row r="2648" spans="1:18" x14ac:dyDescent="0.35">
      <c r="K2648" s="11" t="str">
        <f t="shared" ref="K2648:K2649" si="540">LEFT(J2648,2)</f>
        <v/>
      </c>
      <c r="L2648" s="11" t="str">
        <f t="shared" ref="L2648:L2649" si="541">RIGHT(J2648,2)</f>
        <v/>
      </c>
      <c r="O2648" t="s">
        <v>110</v>
      </c>
      <c r="P2648" t="s">
        <v>110</v>
      </c>
      <c r="R2648" t="s">
        <v>199</v>
      </c>
    </row>
    <row r="2649" spans="1:18" x14ac:dyDescent="0.35">
      <c r="K2649" s="11" t="str">
        <f t="shared" si="540"/>
        <v/>
      </c>
      <c r="L2649" s="11" t="str">
        <f t="shared" si="541"/>
        <v/>
      </c>
      <c r="N2649" t="s">
        <v>31</v>
      </c>
      <c r="O2649" t="s">
        <v>215</v>
      </c>
      <c r="P2649" t="s">
        <v>2279</v>
      </c>
      <c r="Q2649" t="s">
        <v>105</v>
      </c>
      <c r="R2649" t="s">
        <v>2226</v>
      </c>
    </row>
    <row r="2650" spans="1:18" x14ac:dyDescent="0.35">
      <c r="A2650" t="s">
        <v>2751</v>
      </c>
      <c r="B2650" t="s">
        <v>2752</v>
      </c>
      <c r="C2650">
        <v>11</v>
      </c>
      <c r="D2650">
        <v>43448</v>
      </c>
      <c r="E2650">
        <v>3</v>
      </c>
      <c r="G2650" t="s">
        <v>2217</v>
      </c>
      <c r="I2650">
        <v>97</v>
      </c>
      <c r="J2650" s="9">
        <v>45240</v>
      </c>
      <c r="K2650" s="11" t="str">
        <f>TEXT(MONTH(J2650),"00")</f>
        <v>11</v>
      </c>
      <c r="L2650" s="11" t="str">
        <f>TEXT(DAY(J2650),"00")</f>
        <v>10</v>
      </c>
      <c r="M2650" s="6"/>
      <c r="N2650" t="s">
        <v>97</v>
      </c>
      <c r="O2650" t="s">
        <v>92</v>
      </c>
      <c r="P2650" t="s">
        <v>2279</v>
      </c>
      <c r="Q2650" t="s">
        <v>214</v>
      </c>
      <c r="R2650" t="s">
        <v>108</v>
      </c>
    </row>
    <row r="2651" spans="1:18" x14ac:dyDescent="0.35">
      <c r="K2651" s="11" t="str">
        <f t="shared" ref="K2651:K2652" si="542">LEFT(J2651,2)</f>
        <v/>
      </c>
      <c r="L2651" s="11" t="str">
        <f t="shared" ref="L2651:L2652" si="543">RIGHT(J2651,2)</f>
        <v/>
      </c>
      <c r="O2651" t="s">
        <v>110</v>
      </c>
      <c r="P2651" t="s">
        <v>110</v>
      </c>
      <c r="R2651" t="s">
        <v>199</v>
      </c>
    </row>
    <row r="2652" spans="1:18" x14ac:dyDescent="0.35">
      <c r="K2652" s="11" t="str">
        <f t="shared" si="542"/>
        <v/>
      </c>
      <c r="L2652" s="11" t="str">
        <f t="shared" si="543"/>
        <v/>
      </c>
      <c r="N2652" t="s">
        <v>97</v>
      </c>
      <c r="O2652" t="s">
        <v>1404</v>
      </c>
      <c r="P2652" t="s">
        <v>2279</v>
      </c>
      <c r="Q2652" t="s">
        <v>40</v>
      </c>
      <c r="R2652" t="s">
        <v>2226</v>
      </c>
    </row>
    <row r="2653" spans="1:18" x14ac:dyDescent="0.35">
      <c r="A2653" t="s">
        <v>2751</v>
      </c>
      <c r="B2653" t="s">
        <v>2752</v>
      </c>
      <c r="C2653">
        <v>12</v>
      </c>
      <c r="D2653">
        <v>43449</v>
      </c>
      <c r="E2653">
        <v>3</v>
      </c>
      <c r="G2653" t="s">
        <v>2217</v>
      </c>
      <c r="I2653">
        <v>97</v>
      </c>
      <c r="J2653" s="9">
        <v>45209</v>
      </c>
      <c r="K2653" s="11" t="str">
        <f>TEXT(MONTH(J2653),"00")</f>
        <v>10</v>
      </c>
      <c r="L2653" s="11" t="str">
        <f>TEXT(DAY(J2653),"00")</f>
        <v>10</v>
      </c>
      <c r="M2653" s="6"/>
      <c r="N2653" t="s">
        <v>97</v>
      </c>
      <c r="O2653" t="s">
        <v>92</v>
      </c>
      <c r="P2653" t="s">
        <v>2279</v>
      </c>
      <c r="Q2653" t="s">
        <v>214</v>
      </c>
      <c r="R2653" t="s">
        <v>108</v>
      </c>
    </row>
    <row r="2654" spans="1:18" x14ac:dyDescent="0.35">
      <c r="K2654" s="11" t="str">
        <f t="shared" ref="K2654:K2655" si="544">LEFT(J2654,2)</f>
        <v/>
      </c>
      <c r="L2654" s="11" t="str">
        <f t="shared" ref="L2654:L2655" si="545">RIGHT(J2654,2)</f>
        <v/>
      </c>
      <c r="O2654" t="s">
        <v>110</v>
      </c>
      <c r="P2654" t="s">
        <v>110</v>
      </c>
      <c r="R2654" t="s">
        <v>199</v>
      </c>
    </row>
    <row r="2655" spans="1:18" x14ac:dyDescent="0.35">
      <c r="K2655" s="11" t="str">
        <f t="shared" si="544"/>
        <v/>
      </c>
      <c r="L2655" s="11" t="str">
        <f t="shared" si="545"/>
        <v/>
      </c>
      <c r="N2655" t="s">
        <v>24</v>
      </c>
      <c r="O2655" t="s">
        <v>232</v>
      </c>
      <c r="P2655" t="s">
        <v>2279</v>
      </c>
      <c r="Q2655" t="s">
        <v>40</v>
      </c>
      <c r="R2655" t="s">
        <v>2226</v>
      </c>
    </row>
    <row r="2656" spans="1:18" x14ac:dyDescent="0.35">
      <c r="A2656" t="s">
        <v>2751</v>
      </c>
      <c r="B2656" t="s">
        <v>2752</v>
      </c>
      <c r="C2656">
        <v>13</v>
      </c>
      <c r="D2656">
        <v>43450</v>
      </c>
      <c r="E2656">
        <v>3</v>
      </c>
      <c r="G2656" t="s">
        <v>2217</v>
      </c>
      <c r="I2656">
        <v>97</v>
      </c>
      <c r="J2656" s="9">
        <v>45117</v>
      </c>
      <c r="K2656" s="11" t="str">
        <f>TEXT(MONTH(J2656),"00")</f>
        <v>07</v>
      </c>
      <c r="L2656" s="11" t="str">
        <f>TEXT(DAY(J2656),"00")</f>
        <v>10</v>
      </c>
      <c r="M2656" s="6"/>
      <c r="N2656" t="s">
        <v>97</v>
      </c>
      <c r="O2656" t="s">
        <v>92</v>
      </c>
      <c r="P2656" t="s">
        <v>2279</v>
      </c>
      <c r="Q2656" t="s">
        <v>214</v>
      </c>
      <c r="R2656" t="s">
        <v>108</v>
      </c>
    </row>
    <row r="2657" spans="1:18" x14ac:dyDescent="0.35">
      <c r="K2657" s="11" t="str">
        <f t="shared" ref="K2657:K2658" si="546">LEFT(J2657,2)</f>
        <v/>
      </c>
      <c r="L2657" s="11" t="str">
        <f t="shared" ref="L2657:L2658" si="547">RIGHT(J2657,2)</f>
        <v/>
      </c>
      <c r="O2657" t="s">
        <v>110</v>
      </c>
      <c r="P2657" t="s">
        <v>110</v>
      </c>
      <c r="R2657" t="s">
        <v>199</v>
      </c>
    </row>
    <row r="2658" spans="1:18" x14ac:dyDescent="0.35">
      <c r="K2658" s="11" t="str">
        <f t="shared" si="546"/>
        <v/>
      </c>
      <c r="L2658" s="11" t="str">
        <f t="shared" si="547"/>
        <v/>
      </c>
      <c r="N2658" t="s">
        <v>2213</v>
      </c>
      <c r="O2658" t="s">
        <v>125</v>
      </c>
      <c r="P2658" t="s">
        <v>2279</v>
      </c>
      <c r="Q2658" t="s">
        <v>126</v>
      </c>
      <c r="R2658" t="s">
        <v>2226</v>
      </c>
    </row>
    <row r="2659" spans="1:18" x14ac:dyDescent="0.35">
      <c r="A2659" t="s">
        <v>2751</v>
      </c>
      <c r="B2659" t="s">
        <v>2752</v>
      </c>
      <c r="C2659">
        <v>14</v>
      </c>
      <c r="D2659">
        <v>43451</v>
      </c>
      <c r="E2659">
        <v>3</v>
      </c>
      <c r="G2659" t="s">
        <v>2217</v>
      </c>
      <c r="I2659">
        <v>97</v>
      </c>
      <c r="J2659" s="9">
        <v>45117</v>
      </c>
      <c r="K2659" s="11" t="str">
        <f>TEXT(MONTH(J2659),"00")</f>
        <v>07</v>
      </c>
      <c r="L2659" s="11" t="str">
        <f>TEXT(DAY(J2659),"00")</f>
        <v>10</v>
      </c>
      <c r="M2659" s="6"/>
      <c r="N2659" t="s">
        <v>97</v>
      </c>
      <c r="O2659" t="s">
        <v>92</v>
      </c>
      <c r="P2659" t="s">
        <v>2279</v>
      </c>
      <c r="Q2659" t="s">
        <v>214</v>
      </c>
      <c r="R2659" t="s">
        <v>108</v>
      </c>
    </row>
    <row r="2660" spans="1:18" x14ac:dyDescent="0.35">
      <c r="K2660" s="11" t="str">
        <f t="shared" ref="K2660:K2661" si="548">LEFT(J2660,2)</f>
        <v/>
      </c>
      <c r="L2660" s="11" t="str">
        <f t="shared" ref="L2660:L2661" si="549">RIGHT(J2660,2)</f>
        <v/>
      </c>
      <c r="O2660" t="s">
        <v>110</v>
      </c>
      <c r="P2660" t="s">
        <v>110</v>
      </c>
      <c r="R2660" t="s">
        <v>199</v>
      </c>
    </row>
    <row r="2661" spans="1:18" x14ac:dyDescent="0.35">
      <c r="K2661" s="11" t="str">
        <f t="shared" si="548"/>
        <v/>
      </c>
      <c r="L2661" s="11" t="str">
        <f t="shared" si="549"/>
        <v/>
      </c>
      <c r="N2661" t="s">
        <v>31</v>
      </c>
      <c r="O2661" t="s">
        <v>125</v>
      </c>
      <c r="P2661" t="s">
        <v>2279</v>
      </c>
      <c r="Q2661" t="s">
        <v>126</v>
      </c>
      <c r="R2661" t="s">
        <v>2226</v>
      </c>
    </row>
    <row r="2662" spans="1:18" x14ac:dyDescent="0.35">
      <c r="A2662" t="s">
        <v>2751</v>
      </c>
      <c r="B2662" t="s">
        <v>2752</v>
      </c>
      <c r="C2662">
        <v>15</v>
      </c>
      <c r="D2662">
        <v>43453</v>
      </c>
      <c r="E2662">
        <v>3</v>
      </c>
      <c r="G2662" t="s">
        <v>2217</v>
      </c>
      <c r="I2662">
        <v>97</v>
      </c>
      <c r="J2662" s="9">
        <v>45179</v>
      </c>
      <c r="K2662" s="11" t="str">
        <f>TEXT(MONTH(J2662),"00")</f>
        <v>09</v>
      </c>
      <c r="L2662" s="11" t="str">
        <f>TEXT(DAY(J2662),"00")</f>
        <v>10</v>
      </c>
      <c r="M2662" s="6"/>
      <c r="N2662" t="s">
        <v>97</v>
      </c>
      <c r="O2662" t="s">
        <v>92</v>
      </c>
      <c r="P2662" t="s">
        <v>2279</v>
      </c>
      <c r="Q2662" t="s">
        <v>214</v>
      </c>
      <c r="R2662" t="s">
        <v>108</v>
      </c>
    </row>
    <row r="2663" spans="1:18" x14ac:dyDescent="0.35">
      <c r="K2663" s="11" t="str">
        <f t="shared" ref="K2663:K2667" si="550">LEFT(J2663,2)</f>
        <v/>
      </c>
      <c r="L2663" s="11" t="str">
        <f t="shared" ref="L2663:L2667" si="551">RIGHT(J2663,2)</f>
        <v/>
      </c>
      <c r="O2663" t="s">
        <v>110</v>
      </c>
      <c r="P2663" t="s">
        <v>110</v>
      </c>
      <c r="R2663" t="s">
        <v>199</v>
      </c>
    </row>
    <row r="2664" spans="1:18" x14ac:dyDescent="0.35">
      <c r="K2664" s="11" t="str">
        <f t="shared" si="550"/>
        <v/>
      </c>
      <c r="L2664" s="11" t="str">
        <f t="shared" si="551"/>
        <v/>
      </c>
      <c r="N2664" t="s">
        <v>2213</v>
      </c>
      <c r="O2664" t="s">
        <v>215</v>
      </c>
      <c r="P2664" t="s">
        <v>2279</v>
      </c>
      <c r="Q2664" t="s">
        <v>126</v>
      </c>
      <c r="R2664" t="s">
        <v>2226</v>
      </c>
    </row>
    <row r="2665" spans="1:18" x14ac:dyDescent="0.35">
      <c r="A2665" t="s">
        <v>2751</v>
      </c>
      <c r="B2665" t="s">
        <v>2752</v>
      </c>
      <c r="C2665">
        <v>16</v>
      </c>
      <c r="D2665">
        <v>43454</v>
      </c>
      <c r="E2665">
        <v>3</v>
      </c>
      <c r="G2665" t="s">
        <v>2217</v>
      </c>
      <c r="I2665">
        <v>97</v>
      </c>
      <c r="J2665" t="s">
        <v>448</v>
      </c>
      <c r="K2665" s="11" t="str">
        <f t="shared" si="550"/>
        <v>0/</v>
      </c>
      <c r="L2665" s="11" t="str">
        <f t="shared" si="551"/>
        <v>10</v>
      </c>
      <c r="N2665" t="s">
        <v>97</v>
      </c>
      <c r="O2665" t="s">
        <v>92</v>
      </c>
      <c r="P2665" t="s">
        <v>2279</v>
      </c>
      <c r="Q2665" t="s">
        <v>214</v>
      </c>
      <c r="R2665" t="s">
        <v>108</v>
      </c>
    </row>
    <row r="2666" spans="1:18" x14ac:dyDescent="0.35">
      <c r="K2666" s="11" t="str">
        <f t="shared" si="550"/>
        <v/>
      </c>
      <c r="L2666" s="11" t="str">
        <f t="shared" si="551"/>
        <v/>
      </c>
      <c r="O2666" t="s">
        <v>110</v>
      </c>
      <c r="P2666" t="s">
        <v>110</v>
      </c>
      <c r="R2666" t="s">
        <v>199</v>
      </c>
    </row>
    <row r="2667" spans="1:18" x14ac:dyDescent="0.35">
      <c r="K2667" s="11" t="str">
        <f t="shared" si="550"/>
        <v/>
      </c>
      <c r="L2667" s="11" t="str">
        <f t="shared" si="551"/>
        <v/>
      </c>
      <c r="N2667" t="s">
        <v>31</v>
      </c>
      <c r="O2667" t="s">
        <v>215</v>
      </c>
      <c r="P2667" t="s">
        <v>2279</v>
      </c>
      <c r="Q2667" t="s">
        <v>126</v>
      </c>
      <c r="R2667" t="s">
        <v>2226</v>
      </c>
    </row>
    <row r="2668" spans="1:18" x14ac:dyDescent="0.35">
      <c r="A2668" t="s">
        <v>2751</v>
      </c>
      <c r="B2668" t="s">
        <v>2752</v>
      </c>
      <c r="C2668">
        <v>17</v>
      </c>
      <c r="D2668">
        <v>43455</v>
      </c>
      <c r="E2668">
        <v>3</v>
      </c>
      <c r="G2668" t="s">
        <v>2217</v>
      </c>
      <c r="I2668">
        <v>97</v>
      </c>
      <c r="J2668" s="9">
        <v>44967</v>
      </c>
      <c r="K2668" s="11" t="str">
        <f>TEXT(MONTH(J2668),"00")</f>
        <v>02</v>
      </c>
      <c r="L2668" s="11" t="str">
        <f>TEXT(DAY(J2668),"00")</f>
        <v>10</v>
      </c>
      <c r="M2668" s="6"/>
      <c r="N2668" t="s">
        <v>97</v>
      </c>
      <c r="O2668" t="s">
        <v>92</v>
      </c>
      <c r="P2668" t="s">
        <v>2279</v>
      </c>
      <c r="Q2668" t="s">
        <v>214</v>
      </c>
      <c r="R2668" t="s">
        <v>108</v>
      </c>
    </row>
    <row r="2669" spans="1:18" x14ac:dyDescent="0.35">
      <c r="K2669" s="11" t="str">
        <f t="shared" ref="K2669:K2670" si="552">LEFT(J2669,2)</f>
        <v/>
      </c>
      <c r="L2669" s="11" t="str">
        <f t="shared" ref="L2669:L2670" si="553">RIGHT(J2669,2)</f>
        <v/>
      </c>
      <c r="O2669" t="s">
        <v>110</v>
      </c>
      <c r="P2669" t="s">
        <v>110</v>
      </c>
      <c r="R2669" t="s">
        <v>199</v>
      </c>
    </row>
    <row r="2670" spans="1:18" x14ac:dyDescent="0.35">
      <c r="K2670" s="11" t="str">
        <f t="shared" si="552"/>
        <v/>
      </c>
      <c r="L2670" s="11" t="str">
        <f t="shared" si="553"/>
        <v/>
      </c>
      <c r="N2670" t="s">
        <v>2213</v>
      </c>
      <c r="O2670" t="s">
        <v>125</v>
      </c>
      <c r="P2670" t="s">
        <v>2279</v>
      </c>
      <c r="Q2670" t="s">
        <v>117</v>
      </c>
      <c r="R2670" t="s">
        <v>2226</v>
      </c>
    </row>
    <row r="2671" spans="1:18" x14ac:dyDescent="0.35">
      <c r="A2671" t="s">
        <v>2751</v>
      </c>
      <c r="B2671" t="s">
        <v>2752</v>
      </c>
      <c r="C2671">
        <v>18</v>
      </c>
      <c r="D2671">
        <v>43456</v>
      </c>
      <c r="E2671">
        <v>3</v>
      </c>
      <c r="G2671" t="s">
        <v>2217</v>
      </c>
      <c r="I2671">
        <v>97</v>
      </c>
      <c r="J2671" s="9">
        <v>45179</v>
      </c>
      <c r="K2671" s="11" t="str">
        <f>TEXT(MONTH(J2671),"00")</f>
        <v>09</v>
      </c>
      <c r="L2671" s="11" t="str">
        <f>TEXT(DAY(J2671),"00")</f>
        <v>10</v>
      </c>
      <c r="M2671" s="6"/>
      <c r="N2671" t="s">
        <v>97</v>
      </c>
      <c r="O2671" t="s">
        <v>92</v>
      </c>
      <c r="P2671" t="s">
        <v>2279</v>
      </c>
      <c r="Q2671" t="s">
        <v>214</v>
      </c>
      <c r="R2671" t="s">
        <v>108</v>
      </c>
    </row>
    <row r="2672" spans="1:18" x14ac:dyDescent="0.35">
      <c r="K2672" s="11" t="str">
        <f t="shared" ref="K2672:K2673" si="554">LEFT(J2672,2)</f>
        <v/>
      </c>
      <c r="L2672" s="11" t="str">
        <f t="shared" ref="L2672:L2673" si="555">RIGHT(J2672,2)</f>
        <v/>
      </c>
      <c r="O2672" t="s">
        <v>110</v>
      </c>
      <c r="P2672" t="s">
        <v>110</v>
      </c>
      <c r="R2672" t="s">
        <v>199</v>
      </c>
    </row>
    <row r="2673" spans="1:18" x14ac:dyDescent="0.35">
      <c r="K2673" s="11" t="str">
        <f t="shared" si="554"/>
        <v/>
      </c>
      <c r="L2673" s="11" t="str">
        <f t="shared" si="555"/>
        <v/>
      </c>
      <c r="N2673" t="s">
        <v>31</v>
      </c>
      <c r="O2673" t="s">
        <v>125</v>
      </c>
      <c r="P2673" t="s">
        <v>2279</v>
      </c>
      <c r="Q2673" t="s">
        <v>117</v>
      </c>
      <c r="R2673" t="s">
        <v>2226</v>
      </c>
    </row>
    <row r="2674" spans="1:18" x14ac:dyDescent="0.35">
      <c r="A2674" t="s">
        <v>2751</v>
      </c>
      <c r="B2674" t="s">
        <v>2752</v>
      </c>
      <c r="C2674">
        <v>19</v>
      </c>
      <c r="D2674">
        <v>43457</v>
      </c>
      <c r="E2674">
        <v>3</v>
      </c>
      <c r="G2674" t="s">
        <v>2217</v>
      </c>
      <c r="I2674">
        <v>97</v>
      </c>
      <c r="J2674" s="9">
        <v>44995</v>
      </c>
      <c r="K2674" s="11" t="str">
        <f>TEXT(MONTH(J2674),"00")</f>
        <v>03</v>
      </c>
      <c r="L2674" s="11" t="str">
        <f>TEXT(DAY(J2674),"00")</f>
        <v>10</v>
      </c>
      <c r="M2674" s="6"/>
      <c r="N2674" t="s">
        <v>97</v>
      </c>
      <c r="O2674" t="s">
        <v>92</v>
      </c>
      <c r="P2674" t="s">
        <v>2279</v>
      </c>
      <c r="Q2674" t="s">
        <v>214</v>
      </c>
      <c r="R2674" t="s">
        <v>108</v>
      </c>
    </row>
    <row r="2675" spans="1:18" x14ac:dyDescent="0.35">
      <c r="K2675" s="11" t="str">
        <f t="shared" ref="K2675:K2690" si="556">LEFT(J2675,2)</f>
        <v/>
      </c>
      <c r="L2675" s="11" t="str">
        <f t="shared" ref="L2675:L2690" si="557">RIGHT(J2675,2)</f>
        <v/>
      </c>
      <c r="O2675" t="s">
        <v>110</v>
      </c>
      <c r="P2675" t="s">
        <v>110</v>
      </c>
      <c r="R2675" t="s">
        <v>199</v>
      </c>
    </row>
    <row r="2676" spans="1:18" x14ac:dyDescent="0.35">
      <c r="K2676" s="11" t="str">
        <f t="shared" si="556"/>
        <v/>
      </c>
      <c r="L2676" s="11" t="str">
        <f t="shared" si="557"/>
        <v/>
      </c>
      <c r="N2676" t="s">
        <v>2213</v>
      </c>
      <c r="O2676" t="s">
        <v>215</v>
      </c>
      <c r="P2676" t="s">
        <v>2279</v>
      </c>
      <c r="Q2676" t="s">
        <v>117</v>
      </c>
      <c r="R2676" t="s">
        <v>2226</v>
      </c>
    </row>
    <row r="2677" spans="1:18" x14ac:dyDescent="0.35">
      <c r="A2677" t="s">
        <v>2751</v>
      </c>
      <c r="B2677" t="s">
        <v>2752</v>
      </c>
      <c r="C2677">
        <v>20</v>
      </c>
      <c r="D2677">
        <v>43458</v>
      </c>
      <c r="E2677">
        <v>3</v>
      </c>
      <c r="G2677" t="s">
        <v>2217</v>
      </c>
      <c r="I2677">
        <v>97</v>
      </c>
      <c r="J2677" t="s">
        <v>448</v>
      </c>
      <c r="K2677" s="11" t="str">
        <f t="shared" si="556"/>
        <v>0/</v>
      </c>
      <c r="L2677" s="11" t="str">
        <f t="shared" si="557"/>
        <v>10</v>
      </c>
      <c r="N2677" t="s">
        <v>97</v>
      </c>
      <c r="O2677" t="s">
        <v>92</v>
      </c>
      <c r="P2677" t="s">
        <v>2279</v>
      </c>
      <c r="Q2677" t="s">
        <v>214</v>
      </c>
      <c r="R2677" t="s">
        <v>108</v>
      </c>
    </row>
    <row r="2678" spans="1:18" x14ac:dyDescent="0.35">
      <c r="K2678" s="11" t="str">
        <f t="shared" si="556"/>
        <v/>
      </c>
      <c r="L2678" s="11" t="str">
        <f t="shared" si="557"/>
        <v/>
      </c>
      <c r="O2678" t="s">
        <v>110</v>
      </c>
      <c r="P2678" t="s">
        <v>110</v>
      </c>
      <c r="R2678" t="s">
        <v>199</v>
      </c>
    </row>
    <row r="2679" spans="1:18" x14ac:dyDescent="0.35">
      <c r="K2679" s="11" t="str">
        <f t="shared" si="556"/>
        <v/>
      </c>
      <c r="L2679" s="11" t="str">
        <f t="shared" si="557"/>
        <v/>
      </c>
      <c r="N2679" t="s">
        <v>31</v>
      </c>
      <c r="O2679" t="s">
        <v>215</v>
      </c>
      <c r="P2679" t="s">
        <v>2279</v>
      </c>
      <c r="Q2679" t="s">
        <v>117</v>
      </c>
      <c r="R2679" t="s">
        <v>2226</v>
      </c>
    </row>
    <row r="2680" spans="1:18" x14ac:dyDescent="0.35">
      <c r="A2680" t="s">
        <v>2751</v>
      </c>
      <c r="B2680" t="s">
        <v>2752</v>
      </c>
      <c r="C2680">
        <v>21</v>
      </c>
      <c r="D2680">
        <v>43459</v>
      </c>
      <c r="E2680">
        <v>3</v>
      </c>
      <c r="G2680" t="s">
        <v>2217</v>
      </c>
      <c r="I2680">
        <v>97</v>
      </c>
      <c r="J2680" t="s">
        <v>448</v>
      </c>
      <c r="K2680" s="11" t="str">
        <f t="shared" si="556"/>
        <v>0/</v>
      </c>
      <c r="L2680" s="11" t="str">
        <f t="shared" si="557"/>
        <v>10</v>
      </c>
      <c r="N2680" t="s">
        <v>97</v>
      </c>
      <c r="O2680" t="s">
        <v>92</v>
      </c>
      <c r="P2680" t="s">
        <v>2279</v>
      </c>
      <c r="Q2680" t="s">
        <v>214</v>
      </c>
      <c r="R2680" t="s">
        <v>108</v>
      </c>
    </row>
    <row r="2681" spans="1:18" x14ac:dyDescent="0.35">
      <c r="K2681" s="11" t="str">
        <f t="shared" si="556"/>
        <v/>
      </c>
      <c r="L2681" s="11" t="str">
        <f t="shared" si="557"/>
        <v/>
      </c>
      <c r="O2681" t="s">
        <v>110</v>
      </c>
      <c r="P2681" t="s">
        <v>110</v>
      </c>
      <c r="R2681" t="s">
        <v>199</v>
      </c>
    </row>
    <row r="2682" spans="1:18" x14ac:dyDescent="0.35">
      <c r="K2682" s="11" t="str">
        <f t="shared" si="556"/>
        <v/>
      </c>
      <c r="L2682" s="11" t="str">
        <f t="shared" si="557"/>
        <v/>
      </c>
      <c r="N2682" t="s">
        <v>2213</v>
      </c>
      <c r="O2682" t="s">
        <v>125</v>
      </c>
      <c r="P2682" t="s">
        <v>2279</v>
      </c>
      <c r="Q2682" t="s">
        <v>105</v>
      </c>
      <c r="R2682" t="s">
        <v>2226</v>
      </c>
    </row>
    <row r="2683" spans="1:18" x14ac:dyDescent="0.35">
      <c r="A2683" t="s">
        <v>2751</v>
      </c>
      <c r="B2683" t="s">
        <v>2752</v>
      </c>
      <c r="C2683">
        <v>22</v>
      </c>
      <c r="D2683">
        <v>43460</v>
      </c>
      <c r="E2683">
        <v>3</v>
      </c>
      <c r="G2683" t="s">
        <v>2217</v>
      </c>
      <c r="I2683">
        <v>97</v>
      </c>
      <c r="J2683" t="s">
        <v>448</v>
      </c>
      <c r="K2683" s="11" t="str">
        <f t="shared" si="556"/>
        <v>0/</v>
      </c>
      <c r="L2683" s="11" t="str">
        <f t="shared" si="557"/>
        <v>10</v>
      </c>
      <c r="N2683" t="s">
        <v>97</v>
      </c>
      <c r="O2683" t="s">
        <v>92</v>
      </c>
      <c r="P2683" t="s">
        <v>2279</v>
      </c>
      <c r="Q2683" t="s">
        <v>214</v>
      </c>
      <c r="R2683" t="s">
        <v>108</v>
      </c>
    </row>
    <row r="2684" spans="1:18" x14ac:dyDescent="0.35">
      <c r="K2684" s="11" t="str">
        <f t="shared" si="556"/>
        <v/>
      </c>
      <c r="L2684" s="11" t="str">
        <f t="shared" si="557"/>
        <v/>
      </c>
      <c r="O2684" t="s">
        <v>110</v>
      </c>
      <c r="P2684" t="s">
        <v>110</v>
      </c>
      <c r="R2684" t="s">
        <v>199</v>
      </c>
    </row>
    <row r="2685" spans="1:18" x14ac:dyDescent="0.35">
      <c r="K2685" s="11" t="str">
        <f t="shared" si="556"/>
        <v/>
      </c>
      <c r="L2685" s="11" t="str">
        <f t="shared" si="557"/>
        <v/>
      </c>
      <c r="N2685" t="s">
        <v>2213</v>
      </c>
      <c r="O2685" t="s">
        <v>215</v>
      </c>
      <c r="P2685" t="s">
        <v>2279</v>
      </c>
      <c r="Q2685" t="s">
        <v>216</v>
      </c>
      <c r="R2685" t="s">
        <v>2226</v>
      </c>
    </row>
    <row r="2686" spans="1:18" x14ac:dyDescent="0.35">
      <c r="A2686" t="s">
        <v>2751</v>
      </c>
      <c r="B2686" t="s">
        <v>2752</v>
      </c>
      <c r="C2686">
        <v>23</v>
      </c>
      <c r="D2686">
        <v>43461</v>
      </c>
      <c r="E2686">
        <v>3</v>
      </c>
      <c r="G2686" t="s">
        <v>2217</v>
      </c>
      <c r="I2686">
        <v>97</v>
      </c>
      <c r="J2686" t="s">
        <v>448</v>
      </c>
      <c r="K2686" s="11" t="str">
        <f t="shared" si="556"/>
        <v>0/</v>
      </c>
      <c r="L2686" s="11" t="str">
        <f t="shared" si="557"/>
        <v>10</v>
      </c>
      <c r="N2686" t="s">
        <v>97</v>
      </c>
      <c r="O2686" t="s">
        <v>92</v>
      </c>
      <c r="P2686" t="s">
        <v>2279</v>
      </c>
      <c r="Q2686" t="s">
        <v>214</v>
      </c>
      <c r="R2686" t="s">
        <v>108</v>
      </c>
    </row>
    <row r="2687" spans="1:18" x14ac:dyDescent="0.35">
      <c r="K2687" s="11" t="str">
        <f t="shared" si="556"/>
        <v/>
      </c>
      <c r="L2687" s="11" t="str">
        <f t="shared" si="557"/>
        <v/>
      </c>
      <c r="N2687" t="s">
        <v>110</v>
      </c>
      <c r="O2687" t="s">
        <v>110</v>
      </c>
      <c r="Q2687" t="s">
        <v>199</v>
      </c>
    </row>
    <row r="2688" spans="1:18" x14ac:dyDescent="0.35">
      <c r="K2688" s="11" t="str">
        <f t="shared" si="556"/>
        <v/>
      </c>
      <c r="L2688" s="11" t="str">
        <f t="shared" si="557"/>
        <v/>
      </c>
      <c r="N2688" t="s">
        <v>31</v>
      </c>
      <c r="O2688" t="s">
        <v>215</v>
      </c>
      <c r="P2688" t="s">
        <v>2279</v>
      </c>
      <c r="Q2688" t="s">
        <v>216</v>
      </c>
      <c r="R2688" t="s">
        <v>2226</v>
      </c>
    </row>
    <row r="2689" spans="1:18" x14ac:dyDescent="0.35">
      <c r="A2689" t="s">
        <v>2755</v>
      </c>
      <c r="B2689" t="s">
        <v>2756</v>
      </c>
      <c r="C2689">
        <v>3</v>
      </c>
      <c r="D2689">
        <v>46601</v>
      </c>
      <c r="E2689">
        <v>3</v>
      </c>
      <c r="G2689" t="s">
        <v>2218</v>
      </c>
      <c r="I2689">
        <v>97</v>
      </c>
      <c r="J2689" t="s">
        <v>2309</v>
      </c>
      <c r="K2689" s="11" t="str">
        <f t="shared" si="556"/>
        <v>21</v>
      </c>
      <c r="L2689" s="11" t="str">
        <f t="shared" si="557"/>
        <v>60</v>
      </c>
      <c r="N2689" t="s">
        <v>28</v>
      </c>
      <c r="O2689" t="s">
        <v>92</v>
      </c>
      <c r="P2689" t="s">
        <v>2279</v>
      </c>
      <c r="Q2689" t="s">
        <v>157</v>
      </c>
      <c r="R2689" t="s">
        <v>61</v>
      </c>
    </row>
    <row r="2690" spans="1:18" x14ac:dyDescent="0.35">
      <c r="A2690" t="s">
        <v>2755</v>
      </c>
      <c r="B2690" t="s">
        <v>2756</v>
      </c>
      <c r="C2690">
        <v>6</v>
      </c>
      <c r="D2690">
        <v>49764</v>
      </c>
      <c r="E2690">
        <v>3</v>
      </c>
      <c r="G2690" t="s">
        <v>2218</v>
      </c>
      <c r="I2690" t="s">
        <v>2310</v>
      </c>
      <c r="J2690" t="s">
        <v>488</v>
      </c>
      <c r="K2690" s="11" t="str">
        <f t="shared" si="556"/>
        <v>36</v>
      </c>
      <c r="L2690" s="11" t="str">
        <f t="shared" si="557"/>
        <v>45</v>
      </c>
      <c r="N2690" t="s">
        <v>711</v>
      </c>
      <c r="O2690" t="s">
        <v>2311</v>
      </c>
      <c r="P2690" t="s">
        <v>2279</v>
      </c>
      <c r="Q2690" t="s">
        <v>20</v>
      </c>
      <c r="R2690" t="s">
        <v>2312</v>
      </c>
    </row>
    <row r="2691" spans="1:18" x14ac:dyDescent="0.35">
      <c r="A2691" t="s">
        <v>2757</v>
      </c>
      <c r="B2691" t="s">
        <v>2758</v>
      </c>
      <c r="C2691">
        <v>1</v>
      </c>
      <c r="D2691">
        <v>42035</v>
      </c>
      <c r="E2691">
        <v>1</v>
      </c>
      <c r="G2691" t="s">
        <v>2242</v>
      </c>
      <c r="I2691" t="s">
        <v>112</v>
      </c>
      <c r="J2691" s="9">
        <v>16438</v>
      </c>
      <c r="K2691" s="11" t="str">
        <f>TEXT(MONTH(J2691),"0")</f>
        <v>1</v>
      </c>
      <c r="L2691" s="11" t="str">
        <f>RIGHT(TEXT(YEAR(J2691),"00"),LEN(TEXT(YEAR(J2691),"00"))-2)</f>
        <v>45</v>
      </c>
      <c r="M2691" s="6"/>
      <c r="N2691" t="s">
        <v>2226</v>
      </c>
      <c r="O2691" t="s">
        <v>2226</v>
      </c>
      <c r="P2691" t="s">
        <v>2279</v>
      </c>
      <c r="R2691" t="s">
        <v>2255</v>
      </c>
    </row>
    <row r="2692" spans="1:18" x14ac:dyDescent="0.35">
      <c r="A2692" t="s">
        <v>2757</v>
      </c>
      <c r="B2692" t="s">
        <v>2758</v>
      </c>
      <c r="C2692">
        <v>2</v>
      </c>
      <c r="D2692">
        <v>42036</v>
      </c>
      <c r="E2692">
        <v>2</v>
      </c>
      <c r="G2692" t="s">
        <v>2242</v>
      </c>
      <c r="I2692" t="s">
        <v>112</v>
      </c>
      <c r="J2692" t="s">
        <v>449</v>
      </c>
      <c r="K2692" s="11" t="str">
        <f t="shared" ref="K2692:K2700" si="558">LEFT(J2692,2)</f>
        <v>0/</v>
      </c>
      <c r="L2692" s="11" t="str">
        <f t="shared" ref="L2692:L2700" si="559">RIGHT(J2692,2)</f>
        <v>45</v>
      </c>
      <c r="N2692" t="s">
        <v>2226</v>
      </c>
      <c r="O2692" t="s">
        <v>2226</v>
      </c>
      <c r="P2692" t="s">
        <v>2279</v>
      </c>
      <c r="R2692" t="s">
        <v>2255</v>
      </c>
    </row>
    <row r="2693" spans="1:18" x14ac:dyDescent="0.35">
      <c r="A2693" t="s">
        <v>2757</v>
      </c>
      <c r="B2693" t="s">
        <v>2758</v>
      </c>
      <c r="C2693">
        <v>3</v>
      </c>
      <c r="D2693">
        <v>42038</v>
      </c>
      <c r="E2693">
        <v>3</v>
      </c>
      <c r="G2693" t="s">
        <v>2242</v>
      </c>
      <c r="I2693" t="s">
        <v>112</v>
      </c>
      <c r="J2693" t="s">
        <v>449</v>
      </c>
      <c r="K2693" s="11" t="str">
        <f t="shared" si="558"/>
        <v>0/</v>
      </c>
      <c r="L2693" s="11" t="str">
        <f t="shared" si="559"/>
        <v>45</v>
      </c>
      <c r="N2693" t="s">
        <v>2226</v>
      </c>
      <c r="O2693" t="s">
        <v>2226</v>
      </c>
      <c r="P2693" t="s">
        <v>2279</v>
      </c>
      <c r="R2693" t="s">
        <v>2243</v>
      </c>
    </row>
    <row r="2694" spans="1:18" x14ac:dyDescent="0.35">
      <c r="A2694" t="s">
        <v>2757</v>
      </c>
      <c r="B2694" t="s">
        <v>2758</v>
      </c>
      <c r="C2694">
        <v>4</v>
      </c>
      <c r="D2694">
        <v>43005</v>
      </c>
      <c r="E2694">
        <v>6</v>
      </c>
      <c r="G2694" t="s">
        <v>2242</v>
      </c>
      <c r="I2694" t="s">
        <v>112</v>
      </c>
      <c r="J2694" t="s">
        <v>449</v>
      </c>
      <c r="K2694" s="11" t="str">
        <f t="shared" si="558"/>
        <v>0/</v>
      </c>
      <c r="L2694" s="11" t="str">
        <f t="shared" si="559"/>
        <v>45</v>
      </c>
      <c r="N2694" t="s">
        <v>2226</v>
      </c>
      <c r="O2694" t="s">
        <v>2226</v>
      </c>
      <c r="P2694" t="s">
        <v>2279</v>
      </c>
      <c r="R2694" t="s">
        <v>2243</v>
      </c>
    </row>
    <row r="2695" spans="1:18" x14ac:dyDescent="0.35">
      <c r="A2695" t="s">
        <v>2759</v>
      </c>
      <c r="B2695" t="s">
        <v>2760</v>
      </c>
      <c r="C2695">
        <v>1</v>
      </c>
      <c r="D2695">
        <v>42039</v>
      </c>
      <c r="E2695">
        <v>1</v>
      </c>
      <c r="G2695" t="s">
        <v>2242</v>
      </c>
      <c r="I2695" t="s">
        <v>112</v>
      </c>
      <c r="J2695" t="s">
        <v>449</v>
      </c>
      <c r="K2695" s="11" t="str">
        <f t="shared" si="558"/>
        <v>0/</v>
      </c>
      <c r="L2695" s="11" t="str">
        <f t="shared" si="559"/>
        <v>45</v>
      </c>
      <c r="N2695" t="s">
        <v>2226</v>
      </c>
      <c r="O2695" t="s">
        <v>2226</v>
      </c>
      <c r="P2695" t="s">
        <v>2279</v>
      </c>
      <c r="R2695" t="s">
        <v>2243</v>
      </c>
    </row>
    <row r="2696" spans="1:18" x14ac:dyDescent="0.35">
      <c r="A2696" t="s">
        <v>2759</v>
      </c>
      <c r="B2696" t="s">
        <v>2760</v>
      </c>
      <c r="C2696">
        <v>2</v>
      </c>
      <c r="D2696">
        <v>42040</v>
      </c>
      <c r="E2696">
        <v>2</v>
      </c>
      <c r="G2696" t="s">
        <v>2242</v>
      </c>
      <c r="I2696" t="s">
        <v>112</v>
      </c>
      <c r="J2696" t="s">
        <v>449</v>
      </c>
      <c r="K2696" s="11" t="str">
        <f t="shared" si="558"/>
        <v>0/</v>
      </c>
      <c r="L2696" s="11" t="str">
        <f t="shared" si="559"/>
        <v>45</v>
      </c>
      <c r="N2696" t="s">
        <v>2226</v>
      </c>
      <c r="O2696" t="s">
        <v>2226</v>
      </c>
      <c r="P2696" t="s">
        <v>2279</v>
      </c>
      <c r="R2696" t="s">
        <v>2243</v>
      </c>
    </row>
    <row r="2697" spans="1:18" x14ac:dyDescent="0.35">
      <c r="A2697" t="s">
        <v>2759</v>
      </c>
      <c r="B2697" t="s">
        <v>2760</v>
      </c>
      <c r="C2697">
        <v>3</v>
      </c>
      <c r="D2697">
        <v>42041</v>
      </c>
      <c r="E2697">
        <v>3</v>
      </c>
      <c r="G2697" t="s">
        <v>2242</v>
      </c>
      <c r="I2697" t="s">
        <v>112</v>
      </c>
      <c r="J2697" t="s">
        <v>2313</v>
      </c>
      <c r="K2697" s="11" t="str">
        <f t="shared" si="558"/>
        <v>77</v>
      </c>
      <c r="L2697" s="11" t="str">
        <f t="shared" si="559"/>
        <v>00</v>
      </c>
      <c r="N2697" t="s">
        <v>2226</v>
      </c>
      <c r="O2697" t="s">
        <v>2226</v>
      </c>
      <c r="P2697" t="s">
        <v>2279</v>
      </c>
      <c r="R2697" t="s">
        <v>2243</v>
      </c>
    </row>
    <row r="2698" spans="1:18" x14ac:dyDescent="0.35">
      <c r="A2698" t="s">
        <v>2759</v>
      </c>
      <c r="B2698" t="s">
        <v>2760</v>
      </c>
      <c r="C2698">
        <v>4</v>
      </c>
      <c r="D2698">
        <v>42899</v>
      </c>
      <c r="E2698">
        <v>4</v>
      </c>
      <c r="G2698" t="s">
        <v>2242</v>
      </c>
      <c r="I2698" t="s">
        <v>112</v>
      </c>
      <c r="J2698" t="s">
        <v>449</v>
      </c>
      <c r="K2698" s="11" t="str">
        <f t="shared" si="558"/>
        <v>0/</v>
      </c>
      <c r="L2698" s="11" t="str">
        <f t="shared" si="559"/>
        <v>45</v>
      </c>
      <c r="N2698" t="s">
        <v>2226</v>
      </c>
      <c r="O2698" t="s">
        <v>2226</v>
      </c>
      <c r="P2698" t="s">
        <v>2279</v>
      </c>
      <c r="R2698" t="s">
        <v>2243</v>
      </c>
    </row>
    <row r="2699" spans="1:18" x14ac:dyDescent="0.35">
      <c r="A2699" t="s">
        <v>2759</v>
      </c>
      <c r="B2699" t="s">
        <v>2760</v>
      </c>
      <c r="C2699">
        <v>5</v>
      </c>
      <c r="D2699">
        <v>43306</v>
      </c>
      <c r="E2699">
        <v>5</v>
      </c>
      <c r="G2699" t="s">
        <v>2242</v>
      </c>
      <c r="I2699" t="s">
        <v>112</v>
      </c>
      <c r="J2699" t="s">
        <v>449</v>
      </c>
      <c r="K2699" s="11" t="str">
        <f t="shared" si="558"/>
        <v>0/</v>
      </c>
      <c r="L2699" s="11" t="str">
        <f t="shared" si="559"/>
        <v>45</v>
      </c>
      <c r="N2699" t="s">
        <v>2226</v>
      </c>
      <c r="O2699" t="s">
        <v>2226</v>
      </c>
      <c r="P2699" t="s">
        <v>2279</v>
      </c>
      <c r="R2699" t="s">
        <v>2243</v>
      </c>
    </row>
    <row r="2700" spans="1:18" x14ac:dyDescent="0.35">
      <c r="A2700" t="s">
        <v>2759</v>
      </c>
      <c r="B2700" t="s">
        <v>2760</v>
      </c>
      <c r="C2700">
        <v>6</v>
      </c>
      <c r="D2700">
        <v>43307</v>
      </c>
      <c r="E2700">
        <v>6</v>
      </c>
      <c r="G2700" t="s">
        <v>2242</v>
      </c>
      <c r="I2700" t="s">
        <v>112</v>
      </c>
      <c r="J2700" t="s">
        <v>449</v>
      </c>
      <c r="K2700" s="11" t="str">
        <f t="shared" si="558"/>
        <v>0/</v>
      </c>
      <c r="L2700" s="11" t="str">
        <f t="shared" si="559"/>
        <v>45</v>
      </c>
      <c r="N2700" t="s">
        <v>2226</v>
      </c>
      <c r="O2700" t="s">
        <v>2226</v>
      </c>
      <c r="P2700" t="s">
        <v>2279</v>
      </c>
      <c r="R2700" t="s">
        <v>2243</v>
      </c>
    </row>
    <row r="2701" spans="1:18" x14ac:dyDescent="0.35">
      <c r="A2701" t="s">
        <v>2761</v>
      </c>
      <c r="B2701" t="s">
        <v>2762</v>
      </c>
      <c r="C2701">
        <v>1</v>
      </c>
      <c r="D2701">
        <v>42042</v>
      </c>
      <c r="E2701">
        <v>3</v>
      </c>
      <c r="G2701" t="s">
        <v>2242</v>
      </c>
      <c r="I2701">
        <v>97</v>
      </c>
      <c r="J2701" s="9">
        <v>44967</v>
      </c>
      <c r="K2701" s="11" t="str">
        <f>TEXT(MONTH(J2701),"00")</f>
        <v>02</v>
      </c>
      <c r="L2701" s="11" t="str">
        <f>TEXT(DAY(J2701),"00")</f>
        <v>10</v>
      </c>
      <c r="M2701" s="6"/>
      <c r="N2701" t="s">
        <v>24</v>
      </c>
      <c r="O2701" t="s">
        <v>92</v>
      </c>
      <c r="P2701" t="s">
        <v>2279</v>
      </c>
      <c r="Q2701" t="s">
        <v>20</v>
      </c>
      <c r="R2701" t="s">
        <v>2255</v>
      </c>
    </row>
    <row r="2702" spans="1:18" x14ac:dyDescent="0.35">
      <c r="A2702" t="s">
        <v>2763</v>
      </c>
      <c r="B2702" t="s">
        <v>2764</v>
      </c>
      <c r="C2702">
        <v>1</v>
      </c>
      <c r="D2702">
        <v>42044</v>
      </c>
      <c r="E2702">
        <v>3</v>
      </c>
      <c r="G2702" t="s">
        <v>2242</v>
      </c>
      <c r="I2702">
        <v>97</v>
      </c>
      <c r="J2702" s="9">
        <v>44936</v>
      </c>
      <c r="K2702" s="11" t="str">
        <f>TEXT(MONTH(J2702),"00")</f>
        <v>01</v>
      </c>
      <c r="L2702" s="11" t="str">
        <f>TEXT(DAY(J2702),"00")</f>
        <v>10</v>
      </c>
      <c r="M2702" s="6"/>
      <c r="N2702" t="s">
        <v>24</v>
      </c>
      <c r="O2702" t="s">
        <v>92</v>
      </c>
      <c r="P2702" t="s">
        <v>2279</v>
      </c>
      <c r="Q2702" t="s">
        <v>20</v>
      </c>
      <c r="R2702" t="s">
        <v>2255</v>
      </c>
    </row>
    <row r="2703" spans="1:18" x14ac:dyDescent="0.35">
      <c r="K2703" s="11" t="str">
        <f>LEFT(J2703,2)</f>
        <v/>
      </c>
      <c r="L2703" s="11" t="str">
        <f t="shared" ref="L2703" si="560">RIGHT(J2703,2)</f>
        <v/>
      </c>
    </row>
    <row r="2704" spans="1:18" x14ac:dyDescent="0.35">
      <c r="A2704" t="s">
        <v>2787</v>
      </c>
      <c r="B2704" t="s">
        <v>2654</v>
      </c>
      <c r="C2704">
        <v>2</v>
      </c>
      <c r="D2704">
        <v>48819</v>
      </c>
      <c r="E2704">
        <v>3</v>
      </c>
      <c r="G2704" t="s">
        <v>2211</v>
      </c>
      <c r="I2704">
        <v>97</v>
      </c>
      <c r="J2704" s="9">
        <v>14855</v>
      </c>
      <c r="K2704" s="11" t="str">
        <f>TEXT(MONTH(J2704),"0")</f>
        <v>9</v>
      </c>
      <c r="L2704" s="11" t="str">
        <f>RIGHT(TEXT(YEAR(J2704),"00"),LEN(TEXT(YEAR(J2704),"00"))-2)</f>
        <v>40</v>
      </c>
      <c r="M2704" s="7"/>
      <c r="N2704" t="s">
        <v>31</v>
      </c>
      <c r="O2704" t="s">
        <v>46</v>
      </c>
      <c r="P2704" t="s">
        <v>2279</v>
      </c>
      <c r="Q2704" t="s">
        <v>2241</v>
      </c>
      <c r="R2704" t="s">
        <v>2215</v>
      </c>
    </row>
    <row r="2705" spans="1:18" x14ac:dyDescent="0.35">
      <c r="A2705" t="s">
        <v>2788</v>
      </c>
      <c r="B2705" t="s">
        <v>2789</v>
      </c>
      <c r="C2705">
        <v>1</v>
      </c>
      <c r="D2705">
        <v>42766</v>
      </c>
      <c r="E2705">
        <v>3</v>
      </c>
      <c r="G2705" t="s">
        <v>2218</v>
      </c>
      <c r="I2705">
        <v>97</v>
      </c>
      <c r="J2705" t="s">
        <v>273</v>
      </c>
      <c r="K2705" s="11" t="str">
        <f t="shared" ref="K2705:K2722" si="561">LEFT(J2705,2)</f>
        <v>31</v>
      </c>
      <c r="L2705" s="11" t="str">
        <f t="shared" ref="L2705:L2722" si="562">RIGHT(J2705,2)</f>
        <v>30</v>
      </c>
      <c r="N2705" t="s">
        <v>31</v>
      </c>
      <c r="O2705" t="s">
        <v>238</v>
      </c>
      <c r="P2705" t="s">
        <v>2279</v>
      </c>
      <c r="Q2705" t="s">
        <v>2314</v>
      </c>
      <c r="R2705" t="s">
        <v>2315</v>
      </c>
    </row>
    <row r="2706" spans="1:18" x14ac:dyDescent="0.35">
      <c r="A2706" t="s">
        <v>1557</v>
      </c>
      <c r="B2706" t="s">
        <v>2790</v>
      </c>
      <c r="C2706">
        <v>1</v>
      </c>
      <c r="D2706">
        <v>46879</v>
      </c>
      <c r="E2706">
        <v>4</v>
      </c>
      <c r="G2706" t="s">
        <v>2211</v>
      </c>
      <c r="I2706">
        <v>97</v>
      </c>
      <c r="J2706" t="s">
        <v>206</v>
      </c>
      <c r="K2706" s="11" t="str">
        <f t="shared" si="561"/>
        <v>27</v>
      </c>
      <c r="L2706" s="11" t="str">
        <f t="shared" si="562"/>
        <v>30</v>
      </c>
      <c r="N2706" t="s">
        <v>31</v>
      </c>
      <c r="O2706" t="s">
        <v>81</v>
      </c>
      <c r="P2706" t="s">
        <v>2279</v>
      </c>
      <c r="Q2706" t="s">
        <v>2316</v>
      </c>
      <c r="R2706" t="s">
        <v>2317</v>
      </c>
    </row>
    <row r="2707" spans="1:18" x14ac:dyDescent="0.35">
      <c r="K2707" s="11" t="str">
        <f t="shared" si="561"/>
        <v/>
      </c>
      <c r="L2707" s="11" t="str">
        <f t="shared" si="562"/>
        <v/>
      </c>
      <c r="N2707" t="s">
        <v>24</v>
      </c>
      <c r="O2707" t="s">
        <v>32</v>
      </c>
      <c r="P2707" t="s">
        <v>2279</v>
      </c>
      <c r="Q2707" t="s">
        <v>2316</v>
      </c>
      <c r="R2707" t="s">
        <v>2226</v>
      </c>
    </row>
    <row r="2708" spans="1:18" x14ac:dyDescent="0.35">
      <c r="A2708" t="s">
        <v>1557</v>
      </c>
      <c r="B2708" t="s">
        <v>2790</v>
      </c>
      <c r="C2708">
        <v>2</v>
      </c>
      <c r="D2708">
        <v>46880</v>
      </c>
      <c r="E2708">
        <v>4</v>
      </c>
      <c r="G2708" t="s">
        <v>2211</v>
      </c>
      <c r="J2708" t="s">
        <v>243</v>
      </c>
      <c r="K2708" s="11" t="str">
        <f t="shared" si="561"/>
        <v>30</v>
      </c>
      <c r="L2708" s="11" t="str">
        <f t="shared" si="562"/>
        <v>30</v>
      </c>
      <c r="N2708" t="s">
        <v>2213</v>
      </c>
      <c r="O2708" t="s">
        <v>43</v>
      </c>
      <c r="P2708" t="s">
        <v>2279</v>
      </c>
      <c r="Q2708" t="s">
        <v>2314</v>
      </c>
      <c r="R2708" t="s">
        <v>2318</v>
      </c>
    </row>
    <row r="2709" spans="1:18" x14ac:dyDescent="0.35">
      <c r="K2709" s="11" t="str">
        <f t="shared" si="561"/>
        <v/>
      </c>
      <c r="L2709" s="11" t="str">
        <f t="shared" si="562"/>
        <v/>
      </c>
      <c r="N2709" t="s">
        <v>2221</v>
      </c>
      <c r="O2709" t="s">
        <v>83</v>
      </c>
      <c r="P2709" t="s">
        <v>2279</v>
      </c>
      <c r="Q2709" t="s">
        <v>2314</v>
      </c>
      <c r="R2709" t="s">
        <v>2226</v>
      </c>
    </row>
    <row r="2710" spans="1:18" x14ac:dyDescent="0.35">
      <c r="A2710" t="s">
        <v>1557</v>
      </c>
      <c r="B2710" t="s">
        <v>2790</v>
      </c>
      <c r="C2710">
        <v>3</v>
      </c>
      <c r="D2710">
        <v>49695</v>
      </c>
      <c r="E2710">
        <v>4</v>
      </c>
      <c r="G2710" t="s">
        <v>2211</v>
      </c>
      <c r="I2710">
        <v>97</v>
      </c>
      <c r="J2710" t="s">
        <v>273</v>
      </c>
      <c r="K2710" s="11" t="str">
        <f t="shared" si="561"/>
        <v>31</v>
      </c>
      <c r="L2710" s="11" t="str">
        <f t="shared" si="562"/>
        <v>30</v>
      </c>
      <c r="N2710" t="s">
        <v>31</v>
      </c>
      <c r="O2710" t="s">
        <v>2319</v>
      </c>
      <c r="P2710" t="s">
        <v>2279</v>
      </c>
      <c r="Q2710" t="s">
        <v>2316</v>
      </c>
      <c r="R2710" t="s">
        <v>2320</v>
      </c>
    </row>
    <row r="2711" spans="1:18" x14ac:dyDescent="0.35">
      <c r="A2711" t="s">
        <v>1557</v>
      </c>
      <c r="B2711" t="s">
        <v>2790</v>
      </c>
      <c r="C2711">
        <v>4</v>
      </c>
      <c r="D2711">
        <v>49712</v>
      </c>
      <c r="E2711">
        <v>4</v>
      </c>
      <c r="G2711" t="s">
        <v>2211</v>
      </c>
      <c r="I2711">
        <v>97</v>
      </c>
      <c r="J2711" t="s">
        <v>230</v>
      </c>
      <c r="K2711" s="11" t="str">
        <f t="shared" si="561"/>
        <v>25</v>
      </c>
      <c r="L2711" s="11" t="str">
        <f t="shared" si="562"/>
        <v>30</v>
      </c>
      <c r="N2711" t="s">
        <v>31</v>
      </c>
      <c r="O2711" t="s">
        <v>2321</v>
      </c>
      <c r="P2711" t="s">
        <v>2279</v>
      </c>
      <c r="Q2711" t="s">
        <v>2322</v>
      </c>
      <c r="R2711" t="s">
        <v>254</v>
      </c>
    </row>
    <row r="2712" spans="1:18" x14ac:dyDescent="0.35">
      <c r="A2712" t="s">
        <v>2791</v>
      </c>
      <c r="B2712" t="s">
        <v>2792</v>
      </c>
      <c r="C2712">
        <v>1</v>
      </c>
      <c r="D2712">
        <v>46882</v>
      </c>
      <c r="E2712">
        <v>4</v>
      </c>
      <c r="G2712" t="s">
        <v>2211</v>
      </c>
      <c r="J2712" t="s">
        <v>265</v>
      </c>
      <c r="K2712" s="11" t="str">
        <f t="shared" si="561"/>
        <v>28</v>
      </c>
      <c r="L2712" s="11" t="str">
        <f t="shared" si="562"/>
        <v>30</v>
      </c>
      <c r="N2712" t="s">
        <v>2213</v>
      </c>
      <c r="O2712" t="s">
        <v>81</v>
      </c>
      <c r="P2712" t="s">
        <v>2279</v>
      </c>
      <c r="Q2712" t="s">
        <v>2322</v>
      </c>
      <c r="R2712" t="s">
        <v>2323</v>
      </c>
    </row>
    <row r="2713" spans="1:18" x14ac:dyDescent="0.35">
      <c r="K2713" s="11" t="str">
        <f t="shared" si="561"/>
        <v/>
      </c>
      <c r="L2713" s="11" t="str">
        <f t="shared" si="562"/>
        <v/>
      </c>
      <c r="N2713" t="s">
        <v>28</v>
      </c>
      <c r="O2713" t="s">
        <v>32</v>
      </c>
      <c r="P2713" t="s">
        <v>2279</v>
      </c>
      <c r="Q2713" t="s">
        <v>253</v>
      </c>
      <c r="R2713" t="s">
        <v>2226</v>
      </c>
    </row>
    <row r="2714" spans="1:18" x14ac:dyDescent="0.35">
      <c r="A2714" t="s">
        <v>2791</v>
      </c>
      <c r="B2714" t="s">
        <v>2792</v>
      </c>
      <c r="C2714">
        <v>2</v>
      </c>
      <c r="D2714">
        <v>46883</v>
      </c>
      <c r="E2714">
        <v>4</v>
      </c>
      <c r="G2714" t="s">
        <v>2211</v>
      </c>
      <c r="J2714" t="s">
        <v>206</v>
      </c>
      <c r="K2714" s="11" t="str">
        <f t="shared" si="561"/>
        <v>27</v>
      </c>
      <c r="L2714" s="11" t="str">
        <f t="shared" si="562"/>
        <v>30</v>
      </c>
      <c r="N2714" t="s">
        <v>2213</v>
      </c>
      <c r="O2714" t="s">
        <v>238</v>
      </c>
      <c r="P2714" t="s">
        <v>2279</v>
      </c>
      <c r="Q2714" t="s">
        <v>2322</v>
      </c>
      <c r="R2714" t="s">
        <v>2323</v>
      </c>
    </row>
    <row r="2715" spans="1:18" x14ac:dyDescent="0.35">
      <c r="K2715" s="11" t="str">
        <f t="shared" si="561"/>
        <v/>
      </c>
      <c r="L2715" s="11" t="str">
        <f t="shared" si="562"/>
        <v/>
      </c>
      <c r="N2715" t="s">
        <v>2221</v>
      </c>
      <c r="O2715" t="s">
        <v>32</v>
      </c>
      <c r="P2715" t="s">
        <v>2279</v>
      </c>
      <c r="Q2715" t="s">
        <v>253</v>
      </c>
      <c r="R2715" t="s">
        <v>2226</v>
      </c>
    </row>
    <row r="2716" spans="1:18" x14ac:dyDescent="0.35">
      <c r="A2716" t="s">
        <v>2791</v>
      </c>
      <c r="B2716" t="s">
        <v>2792</v>
      </c>
      <c r="C2716">
        <v>3</v>
      </c>
      <c r="D2716">
        <v>49697</v>
      </c>
      <c r="E2716">
        <v>4</v>
      </c>
      <c r="G2716" t="s">
        <v>2211</v>
      </c>
      <c r="I2716">
        <v>97</v>
      </c>
      <c r="J2716" t="s">
        <v>265</v>
      </c>
      <c r="K2716" s="11" t="str">
        <f t="shared" si="561"/>
        <v>28</v>
      </c>
      <c r="L2716" s="11" t="str">
        <f t="shared" si="562"/>
        <v>30</v>
      </c>
      <c r="N2716" t="s">
        <v>2213</v>
      </c>
      <c r="O2716" t="s">
        <v>43</v>
      </c>
      <c r="P2716" t="s">
        <v>2279</v>
      </c>
      <c r="Q2716" t="s">
        <v>2316</v>
      </c>
      <c r="R2716" t="s">
        <v>2323</v>
      </c>
    </row>
    <row r="2717" spans="1:18" x14ac:dyDescent="0.35">
      <c r="K2717" s="11" t="str">
        <f t="shared" si="561"/>
        <v/>
      </c>
      <c r="L2717" s="11" t="str">
        <f t="shared" si="562"/>
        <v/>
      </c>
      <c r="N2717" t="s">
        <v>2221</v>
      </c>
      <c r="O2717" t="s">
        <v>83</v>
      </c>
      <c r="P2717" t="s">
        <v>2279</v>
      </c>
      <c r="Q2717" t="s">
        <v>253</v>
      </c>
      <c r="R2717" t="s">
        <v>2226</v>
      </c>
    </row>
    <row r="2718" spans="1:18" x14ac:dyDescent="0.35">
      <c r="A2718" t="s">
        <v>2791</v>
      </c>
      <c r="B2718" t="s">
        <v>2792</v>
      </c>
      <c r="C2718">
        <v>4</v>
      </c>
      <c r="D2718">
        <v>49698</v>
      </c>
      <c r="E2718">
        <v>4</v>
      </c>
      <c r="G2718" t="s">
        <v>2211</v>
      </c>
      <c r="I2718">
        <v>97</v>
      </c>
      <c r="J2718" t="s">
        <v>455</v>
      </c>
      <c r="K2718" s="11" t="str">
        <f t="shared" si="561"/>
        <v>23</v>
      </c>
      <c r="L2718" s="11" t="str">
        <f t="shared" si="562"/>
        <v>30</v>
      </c>
      <c r="N2718" t="s">
        <v>31</v>
      </c>
      <c r="O2718" t="s">
        <v>2319</v>
      </c>
      <c r="P2718" t="s">
        <v>2279</v>
      </c>
      <c r="Q2718" t="s">
        <v>2324</v>
      </c>
      <c r="R2718" t="s">
        <v>2325</v>
      </c>
    </row>
    <row r="2719" spans="1:18" x14ac:dyDescent="0.35">
      <c r="A2719" t="s">
        <v>1133</v>
      </c>
      <c r="B2719" t="s">
        <v>2793</v>
      </c>
      <c r="C2719">
        <v>1</v>
      </c>
      <c r="D2719">
        <v>43063</v>
      </c>
      <c r="E2719">
        <v>3</v>
      </c>
      <c r="G2719" t="s">
        <v>2218</v>
      </c>
      <c r="J2719" t="s">
        <v>271</v>
      </c>
      <c r="K2719" s="11" t="str">
        <f t="shared" si="561"/>
        <v>32</v>
      </c>
      <c r="L2719" s="11" t="str">
        <f t="shared" si="562"/>
        <v>30</v>
      </c>
      <c r="N2719" t="s">
        <v>2213</v>
      </c>
      <c r="O2719" t="s">
        <v>238</v>
      </c>
      <c r="P2719" t="s">
        <v>2279</v>
      </c>
      <c r="Q2719" t="s">
        <v>2316</v>
      </c>
      <c r="R2719" t="s">
        <v>2326</v>
      </c>
    </row>
    <row r="2720" spans="1:18" x14ac:dyDescent="0.35">
      <c r="A2720" t="s">
        <v>1133</v>
      </c>
      <c r="B2720" t="s">
        <v>2793</v>
      </c>
      <c r="C2720">
        <v>2</v>
      </c>
      <c r="D2720">
        <v>43675</v>
      </c>
      <c r="E2720">
        <v>3</v>
      </c>
      <c r="G2720" t="s">
        <v>2218</v>
      </c>
      <c r="J2720" t="s">
        <v>271</v>
      </c>
      <c r="K2720" s="11" t="str">
        <f t="shared" si="561"/>
        <v>32</v>
      </c>
      <c r="L2720" s="11" t="str">
        <f t="shared" si="562"/>
        <v>30</v>
      </c>
      <c r="N2720" t="s">
        <v>31</v>
      </c>
      <c r="O2720" t="s">
        <v>238</v>
      </c>
      <c r="P2720" t="s">
        <v>2279</v>
      </c>
      <c r="Q2720" t="s">
        <v>2322</v>
      </c>
      <c r="R2720" t="s">
        <v>2326</v>
      </c>
    </row>
    <row r="2721" spans="1:18" x14ac:dyDescent="0.35">
      <c r="A2721" t="s">
        <v>1133</v>
      </c>
      <c r="B2721" t="s">
        <v>2793</v>
      </c>
      <c r="C2721">
        <v>3</v>
      </c>
      <c r="D2721">
        <v>49665</v>
      </c>
      <c r="E2721">
        <v>3</v>
      </c>
      <c r="G2721" t="s">
        <v>2218</v>
      </c>
      <c r="I2721">
        <v>97</v>
      </c>
      <c r="J2721" t="s">
        <v>71</v>
      </c>
      <c r="K2721" s="11" t="str">
        <f t="shared" si="561"/>
        <v>24</v>
      </c>
      <c r="L2721" s="11" t="str">
        <f t="shared" si="562"/>
        <v>30</v>
      </c>
      <c r="N2721" t="s">
        <v>2213</v>
      </c>
      <c r="O2721" t="s">
        <v>578</v>
      </c>
      <c r="P2721" t="s">
        <v>2279</v>
      </c>
      <c r="Q2721" t="s">
        <v>2316</v>
      </c>
      <c r="R2721" t="s">
        <v>2326</v>
      </c>
    </row>
    <row r="2722" spans="1:18" x14ac:dyDescent="0.35">
      <c r="A2722" t="s">
        <v>1134</v>
      </c>
      <c r="B2722" t="s">
        <v>2794</v>
      </c>
      <c r="C2722">
        <v>1</v>
      </c>
      <c r="D2722">
        <v>44032</v>
      </c>
      <c r="E2722">
        <v>3</v>
      </c>
      <c r="G2722" t="s">
        <v>2211</v>
      </c>
      <c r="J2722" t="s">
        <v>206</v>
      </c>
      <c r="K2722" s="11" t="str">
        <f t="shared" si="561"/>
        <v>27</v>
      </c>
      <c r="L2722" s="11" t="str">
        <f t="shared" si="562"/>
        <v>30</v>
      </c>
      <c r="N2722" t="s">
        <v>2213</v>
      </c>
      <c r="O2722" t="s">
        <v>43</v>
      </c>
      <c r="P2722" t="s">
        <v>2279</v>
      </c>
      <c r="Q2722" t="s">
        <v>2324</v>
      </c>
      <c r="R2722" t="s">
        <v>2315</v>
      </c>
    </row>
    <row r="2723" spans="1:18" x14ac:dyDescent="0.35">
      <c r="A2723" t="s">
        <v>2795</v>
      </c>
      <c r="B2723" t="s">
        <v>2796</v>
      </c>
      <c r="C2723">
        <v>1</v>
      </c>
      <c r="D2723">
        <v>48373</v>
      </c>
      <c r="E2723">
        <v>2</v>
      </c>
      <c r="G2723" t="s">
        <v>2211</v>
      </c>
      <c r="I2723">
        <v>97</v>
      </c>
      <c r="J2723" s="9">
        <v>14611</v>
      </c>
      <c r="K2723" s="11" t="str">
        <f>TEXT(MONTH(J2723),"0")</f>
        <v>1</v>
      </c>
      <c r="L2723" s="11" t="str">
        <f>RIGHT(TEXT(YEAR(J2723),"00"),LEN(TEXT(YEAR(J2723),"00"))-2)</f>
        <v>40</v>
      </c>
      <c r="M2723" s="6"/>
      <c r="N2723" t="s">
        <v>24</v>
      </c>
      <c r="O2723" t="s">
        <v>863</v>
      </c>
      <c r="P2723" t="s">
        <v>2279</v>
      </c>
      <c r="Q2723" t="s">
        <v>571</v>
      </c>
      <c r="R2723" t="s">
        <v>2327</v>
      </c>
    </row>
    <row r="2724" spans="1:18" x14ac:dyDescent="0.35">
      <c r="A2724" t="s">
        <v>2795</v>
      </c>
      <c r="B2724" t="s">
        <v>2796</v>
      </c>
      <c r="C2724">
        <v>2</v>
      </c>
      <c r="D2724">
        <v>48374</v>
      </c>
      <c r="E2724">
        <v>0</v>
      </c>
      <c r="G2724" t="s">
        <v>2217</v>
      </c>
      <c r="I2724">
        <v>97</v>
      </c>
      <c r="J2724" s="9">
        <v>44950</v>
      </c>
      <c r="K2724" s="11" t="str">
        <f>TEXT(MONTH(J2724),"00")</f>
        <v>01</v>
      </c>
      <c r="L2724" s="11" t="str">
        <f>TEXT(DAY(J2724),"00")</f>
        <v>24</v>
      </c>
      <c r="M2724" s="6"/>
      <c r="N2724" t="s">
        <v>35</v>
      </c>
      <c r="O2724" t="s">
        <v>345</v>
      </c>
      <c r="P2724" t="s">
        <v>2279</v>
      </c>
      <c r="Q2724" t="s">
        <v>571</v>
      </c>
      <c r="R2724" t="s">
        <v>2328</v>
      </c>
    </row>
    <row r="2725" spans="1:18" x14ac:dyDescent="0.35">
      <c r="A2725" t="s">
        <v>2797</v>
      </c>
      <c r="B2725" t="s">
        <v>2798</v>
      </c>
      <c r="C2725">
        <v>1</v>
      </c>
      <c r="D2725">
        <v>46884</v>
      </c>
      <c r="E2725">
        <v>3</v>
      </c>
      <c r="G2725" t="s">
        <v>2218</v>
      </c>
      <c r="J2725" t="s">
        <v>271</v>
      </c>
      <c r="K2725" s="11" t="str">
        <f t="shared" ref="K2725:K2728" si="563">LEFT(J2725,2)</f>
        <v>32</v>
      </c>
      <c r="L2725" s="11" t="str">
        <f t="shared" ref="L2725:L2728" si="564">RIGHT(J2725,2)</f>
        <v>30</v>
      </c>
      <c r="N2725" t="s">
        <v>2213</v>
      </c>
      <c r="O2725" t="s">
        <v>280</v>
      </c>
      <c r="P2725" t="s">
        <v>2279</v>
      </c>
      <c r="Q2725" t="s">
        <v>253</v>
      </c>
      <c r="R2725" t="s">
        <v>2329</v>
      </c>
    </row>
    <row r="2726" spans="1:18" x14ac:dyDescent="0.35">
      <c r="A2726" t="s">
        <v>854</v>
      </c>
      <c r="B2726" t="s">
        <v>2799</v>
      </c>
      <c r="C2726">
        <v>1</v>
      </c>
      <c r="D2726">
        <v>40319</v>
      </c>
      <c r="E2726">
        <v>3</v>
      </c>
      <c r="G2726" t="s">
        <v>2218</v>
      </c>
      <c r="I2726" t="s">
        <v>2330</v>
      </c>
      <c r="J2726" t="s">
        <v>39</v>
      </c>
      <c r="K2726" s="11" t="str">
        <f t="shared" si="563"/>
        <v>25</v>
      </c>
      <c r="L2726" s="11" t="str">
        <f t="shared" si="564"/>
        <v>25</v>
      </c>
      <c r="N2726" t="s">
        <v>31</v>
      </c>
      <c r="O2726" t="s">
        <v>238</v>
      </c>
      <c r="P2726" t="s">
        <v>2279</v>
      </c>
      <c r="Q2726" t="s">
        <v>2331</v>
      </c>
      <c r="R2726" t="s">
        <v>2332</v>
      </c>
    </row>
    <row r="2727" spans="1:18" x14ac:dyDescent="0.35">
      <c r="A2727" t="s">
        <v>854</v>
      </c>
      <c r="B2727" t="s">
        <v>2799</v>
      </c>
      <c r="C2727">
        <v>2</v>
      </c>
      <c r="D2727">
        <v>41573</v>
      </c>
      <c r="E2727">
        <v>3</v>
      </c>
      <c r="G2727" t="s">
        <v>2218</v>
      </c>
      <c r="I2727" t="s">
        <v>2330</v>
      </c>
      <c r="J2727" t="s">
        <v>39</v>
      </c>
      <c r="K2727" s="11" t="str">
        <f t="shared" si="563"/>
        <v>25</v>
      </c>
      <c r="L2727" s="11" t="str">
        <f t="shared" si="564"/>
        <v>25</v>
      </c>
      <c r="N2727" t="s">
        <v>2213</v>
      </c>
      <c r="O2727" t="s">
        <v>119</v>
      </c>
      <c r="P2727" t="s">
        <v>2279</v>
      </c>
      <c r="Q2727" t="s">
        <v>2331</v>
      </c>
      <c r="R2727" t="s">
        <v>2332</v>
      </c>
    </row>
    <row r="2728" spans="1:18" x14ac:dyDescent="0.35">
      <c r="A2728" t="s">
        <v>854</v>
      </c>
      <c r="B2728" t="s">
        <v>2799</v>
      </c>
      <c r="C2728">
        <v>3</v>
      </c>
      <c r="D2728">
        <v>40320</v>
      </c>
      <c r="E2728">
        <v>3</v>
      </c>
      <c r="G2728" t="s">
        <v>2218</v>
      </c>
      <c r="I2728" t="s">
        <v>2330</v>
      </c>
      <c r="J2728" t="s">
        <v>457</v>
      </c>
      <c r="K2728" s="11" t="str">
        <f t="shared" si="563"/>
        <v>24</v>
      </c>
      <c r="L2728" s="11" t="str">
        <f t="shared" si="564"/>
        <v>25</v>
      </c>
      <c r="N2728" t="s">
        <v>31</v>
      </c>
      <c r="O2728" t="s">
        <v>119</v>
      </c>
      <c r="P2728" t="s">
        <v>2279</v>
      </c>
      <c r="Q2728" t="s">
        <v>2331</v>
      </c>
      <c r="R2728" t="s">
        <v>2332</v>
      </c>
    </row>
    <row r="2729" spans="1:18" x14ac:dyDescent="0.35">
      <c r="A2729" t="s">
        <v>2800</v>
      </c>
      <c r="B2729" t="s">
        <v>2801</v>
      </c>
      <c r="C2729">
        <v>1</v>
      </c>
      <c r="D2729">
        <v>47034</v>
      </c>
      <c r="E2729">
        <v>1</v>
      </c>
      <c r="G2729" t="s">
        <v>2217</v>
      </c>
      <c r="J2729" s="9">
        <v>44930</v>
      </c>
      <c r="K2729" s="11" t="str">
        <f>TEXT(MONTH(J2729),"00")</f>
        <v>01</v>
      </c>
      <c r="L2729" s="11" t="str">
        <f>TEXT(DAY(J2729),"00")</f>
        <v>04</v>
      </c>
      <c r="M2729" s="6"/>
      <c r="N2729" t="s">
        <v>2221</v>
      </c>
      <c r="O2729" t="s">
        <v>2333</v>
      </c>
      <c r="P2729" t="s">
        <v>2279</v>
      </c>
      <c r="Q2729" t="s">
        <v>2316</v>
      </c>
      <c r="R2729" t="s">
        <v>279</v>
      </c>
    </row>
    <row r="2730" spans="1:18" x14ac:dyDescent="0.35">
      <c r="K2730" s="11" t="str">
        <f>LEFT(J2730,2)</f>
        <v/>
      </c>
      <c r="L2730" s="11" t="str">
        <f t="shared" ref="L2730" si="565">RIGHT(J2730,2)</f>
        <v/>
      </c>
      <c r="N2730" t="s">
        <v>2226</v>
      </c>
      <c r="O2730" t="s">
        <v>2226</v>
      </c>
      <c r="P2730" t="s">
        <v>2279</v>
      </c>
      <c r="Q2730" t="s">
        <v>2226</v>
      </c>
      <c r="R2730" t="s">
        <v>2226</v>
      </c>
    </row>
    <row r="2731" spans="1:18" x14ac:dyDescent="0.35">
      <c r="A2731" t="s">
        <v>2800</v>
      </c>
      <c r="B2731" t="s">
        <v>2801</v>
      </c>
      <c r="C2731">
        <v>2</v>
      </c>
      <c r="D2731">
        <v>47035</v>
      </c>
      <c r="E2731">
        <v>1</v>
      </c>
      <c r="G2731" t="s">
        <v>2217</v>
      </c>
      <c r="J2731" s="9">
        <v>44930</v>
      </c>
      <c r="K2731" s="11" t="str">
        <f>TEXT(MONTH(J2731),"00")</f>
        <v>01</v>
      </c>
      <c r="L2731" s="11" t="str">
        <f>TEXT(DAY(J2731),"00")</f>
        <v>04</v>
      </c>
      <c r="M2731" s="6"/>
      <c r="N2731" t="s">
        <v>2221</v>
      </c>
      <c r="O2731" t="s">
        <v>2334</v>
      </c>
      <c r="P2731" t="s">
        <v>2279</v>
      </c>
      <c r="Q2731" t="s">
        <v>2316</v>
      </c>
      <c r="R2731" t="s">
        <v>2335</v>
      </c>
    </row>
    <row r="2732" spans="1:18" x14ac:dyDescent="0.35">
      <c r="K2732" s="11" t="str">
        <f t="shared" ref="K2732:K2734" si="566">LEFT(J2732,2)</f>
        <v/>
      </c>
      <c r="L2732" s="11" t="str">
        <f t="shared" ref="L2732:L2734" si="567">RIGHT(J2732,2)</f>
        <v/>
      </c>
      <c r="N2732" t="s">
        <v>2226</v>
      </c>
      <c r="O2732" t="s">
        <v>2226</v>
      </c>
      <c r="P2732" t="s">
        <v>2279</v>
      </c>
      <c r="Q2732" t="s">
        <v>2226</v>
      </c>
      <c r="R2732" t="s">
        <v>2226</v>
      </c>
    </row>
    <row r="2733" spans="1:18" x14ac:dyDescent="0.35">
      <c r="A2733" t="s">
        <v>2800</v>
      </c>
      <c r="B2733" t="s">
        <v>2801</v>
      </c>
      <c r="C2733">
        <v>3</v>
      </c>
      <c r="D2733">
        <v>47036</v>
      </c>
      <c r="E2733">
        <v>1</v>
      </c>
      <c r="G2733" t="s">
        <v>2217</v>
      </c>
      <c r="J2733" t="s">
        <v>297</v>
      </c>
      <c r="K2733" s="11" t="str">
        <f t="shared" si="566"/>
        <v>0/</v>
      </c>
      <c r="L2733" s="11" t="str">
        <f t="shared" si="567"/>
        <v>/4</v>
      </c>
      <c r="N2733" t="s">
        <v>35</v>
      </c>
      <c r="O2733" t="s">
        <v>2333</v>
      </c>
      <c r="P2733" t="s">
        <v>2279</v>
      </c>
      <c r="Q2733" t="s">
        <v>2316</v>
      </c>
      <c r="R2733" t="s">
        <v>2335</v>
      </c>
    </row>
    <row r="2734" spans="1:18" x14ac:dyDescent="0.35">
      <c r="K2734" s="11" t="str">
        <f t="shared" si="566"/>
        <v/>
      </c>
      <c r="L2734" s="11" t="str">
        <f t="shared" si="567"/>
        <v/>
      </c>
      <c r="N2734" t="s">
        <v>2226</v>
      </c>
      <c r="O2734" t="s">
        <v>2226</v>
      </c>
      <c r="P2734" t="s">
        <v>2279</v>
      </c>
      <c r="Q2734" t="s">
        <v>2226</v>
      </c>
      <c r="R2734" t="s">
        <v>2226</v>
      </c>
    </row>
    <row r="2735" spans="1:18" x14ac:dyDescent="0.35">
      <c r="A2735" t="s">
        <v>2800</v>
      </c>
      <c r="B2735" t="s">
        <v>2801</v>
      </c>
      <c r="C2735">
        <v>4</v>
      </c>
      <c r="D2735">
        <v>47037</v>
      </c>
      <c r="E2735">
        <v>1</v>
      </c>
      <c r="G2735" t="s">
        <v>2217</v>
      </c>
      <c r="J2735" s="9">
        <v>44930</v>
      </c>
      <c r="K2735" s="11" t="str">
        <f>TEXT(MONTH(J2735),"00")</f>
        <v>01</v>
      </c>
      <c r="L2735" s="11" t="str">
        <f>TEXT(DAY(J2735),"00")</f>
        <v>04</v>
      </c>
      <c r="M2735" s="6"/>
      <c r="N2735" t="s">
        <v>35</v>
      </c>
      <c r="O2735" t="s">
        <v>2334</v>
      </c>
      <c r="P2735" t="s">
        <v>2279</v>
      </c>
      <c r="Q2735" t="s">
        <v>2316</v>
      </c>
      <c r="R2735" t="s">
        <v>2336</v>
      </c>
    </row>
    <row r="2736" spans="1:18" x14ac:dyDescent="0.35">
      <c r="K2736" s="11" t="str">
        <f>LEFT(J2736,2)</f>
        <v/>
      </c>
      <c r="L2736" s="11" t="str">
        <f t="shared" ref="L2736" si="568">RIGHT(J2736,2)</f>
        <v/>
      </c>
      <c r="N2736" t="s">
        <v>2226</v>
      </c>
      <c r="O2736" t="s">
        <v>2226</v>
      </c>
      <c r="P2736" t="s">
        <v>2279</v>
      </c>
      <c r="Q2736" t="s">
        <v>2226</v>
      </c>
      <c r="R2736" t="s">
        <v>2226</v>
      </c>
    </row>
    <row r="2737" spans="1:18" x14ac:dyDescent="0.35">
      <c r="A2737" t="s">
        <v>2800</v>
      </c>
      <c r="B2737" t="s">
        <v>2801</v>
      </c>
      <c r="C2737">
        <v>5</v>
      </c>
      <c r="D2737">
        <v>47039</v>
      </c>
      <c r="E2737">
        <v>1</v>
      </c>
      <c r="G2737" t="s">
        <v>2217</v>
      </c>
      <c r="J2737" s="9">
        <v>44961</v>
      </c>
      <c r="K2737" s="11" t="str">
        <f>TEXT(MONTH(J2737),"00")</f>
        <v>02</v>
      </c>
      <c r="L2737" s="11" t="str">
        <f>TEXT(DAY(J2737),"00")</f>
        <v>04</v>
      </c>
      <c r="M2737" s="6"/>
      <c r="N2737" t="s">
        <v>28</v>
      </c>
      <c r="O2737" t="s">
        <v>2333</v>
      </c>
      <c r="P2737" t="s">
        <v>2279</v>
      </c>
      <c r="Q2737" t="s">
        <v>2316</v>
      </c>
      <c r="R2737" t="s">
        <v>2337</v>
      </c>
    </row>
    <row r="2738" spans="1:18" x14ac:dyDescent="0.35">
      <c r="K2738" s="11" t="str">
        <f>LEFT(J2738,2)</f>
        <v/>
      </c>
      <c r="L2738" s="11" t="str">
        <f t="shared" ref="L2738" si="569">RIGHT(J2738,2)</f>
        <v/>
      </c>
      <c r="N2738" t="s">
        <v>2226</v>
      </c>
      <c r="O2738" t="s">
        <v>2226</v>
      </c>
      <c r="P2738" t="s">
        <v>2279</v>
      </c>
      <c r="Q2738" t="s">
        <v>2226</v>
      </c>
      <c r="R2738" t="s">
        <v>2226</v>
      </c>
    </row>
    <row r="2739" spans="1:18" x14ac:dyDescent="0.35">
      <c r="A2739" t="s">
        <v>2800</v>
      </c>
      <c r="B2739" t="s">
        <v>2801</v>
      </c>
      <c r="C2739">
        <v>6</v>
      </c>
      <c r="D2739">
        <v>47040</v>
      </c>
      <c r="E2739">
        <v>1</v>
      </c>
      <c r="G2739" t="s">
        <v>2217</v>
      </c>
      <c r="J2739" s="9">
        <v>44930</v>
      </c>
      <c r="K2739" s="11" t="str">
        <f>TEXT(MONTH(J2739),"00")</f>
        <v>01</v>
      </c>
      <c r="L2739" s="11" t="str">
        <f>TEXT(DAY(J2739),"00")</f>
        <v>04</v>
      </c>
      <c r="M2739" s="6"/>
      <c r="N2739" t="s">
        <v>28</v>
      </c>
      <c r="O2739" t="s">
        <v>2334</v>
      </c>
      <c r="P2739" t="s">
        <v>2279</v>
      </c>
      <c r="Q2739" t="s">
        <v>2316</v>
      </c>
      <c r="R2739" t="s">
        <v>2338</v>
      </c>
    </row>
    <row r="2740" spans="1:18" x14ac:dyDescent="0.35">
      <c r="K2740" s="11" t="str">
        <f t="shared" ref="K2740:K2758" si="570">LEFT(J2740,2)</f>
        <v/>
      </c>
      <c r="L2740" s="11" t="str">
        <f t="shared" ref="L2740:L2758" si="571">RIGHT(J2740,2)</f>
        <v/>
      </c>
      <c r="N2740" t="s">
        <v>2226</v>
      </c>
      <c r="O2740" t="s">
        <v>2226</v>
      </c>
      <c r="P2740" t="s">
        <v>2279</v>
      </c>
      <c r="Q2740" t="s">
        <v>2226</v>
      </c>
      <c r="R2740" t="s">
        <v>2226</v>
      </c>
    </row>
    <row r="2741" spans="1:18" x14ac:dyDescent="0.35">
      <c r="A2741" t="s">
        <v>2800</v>
      </c>
      <c r="B2741" t="s">
        <v>2801</v>
      </c>
      <c r="C2741">
        <v>7</v>
      </c>
      <c r="D2741">
        <v>47042</v>
      </c>
      <c r="E2741">
        <v>1</v>
      </c>
      <c r="G2741" t="s">
        <v>2217</v>
      </c>
      <c r="J2741" t="s">
        <v>297</v>
      </c>
      <c r="K2741" s="11" t="str">
        <f t="shared" si="570"/>
        <v>0/</v>
      </c>
      <c r="L2741" s="11" t="str">
        <f t="shared" si="571"/>
        <v>/4</v>
      </c>
      <c r="N2741" t="s">
        <v>2221</v>
      </c>
      <c r="O2741" t="s">
        <v>2334</v>
      </c>
      <c r="P2741" t="s">
        <v>2279</v>
      </c>
      <c r="Q2741" t="s">
        <v>2322</v>
      </c>
      <c r="R2741" t="s">
        <v>2338</v>
      </c>
    </row>
    <row r="2742" spans="1:18" x14ac:dyDescent="0.35">
      <c r="K2742" s="11" t="str">
        <f t="shared" si="570"/>
        <v/>
      </c>
      <c r="L2742" s="11" t="str">
        <f t="shared" si="571"/>
        <v/>
      </c>
      <c r="N2742" t="s">
        <v>2226</v>
      </c>
      <c r="O2742" t="s">
        <v>2226</v>
      </c>
      <c r="P2742" t="s">
        <v>2279</v>
      </c>
      <c r="Q2742" t="s">
        <v>2226</v>
      </c>
      <c r="R2742" t="s">
        <v>2226</v>
      </c>
    </row>
    <row r="2743" spans="1:18" x14ac:dyDescent="0.35">
      <c r="A2743" t="s">
        <v>2800</v>
      </c>
      <c r="B2743" t="s">
        <v>2801</v>
      </c>
      <c r="C2743">
        <v>8</v>
      </c>
      <c r="D2743">
        <v>47043</v>
      </c>
      <c r="E2743">
        <v>1</v>
      </c>
      <c r="G2743" t="s">
        <v>2217</v>
      </c>
      <c r="J2743" t="s">
        <v>297</v>
      </c>
      <c r="K2743" s="11" t="str">
        <f t="shared" si="570"/>
        <v>0/</v>
      </c>
      <c r="L2743" s="11" t="str">
        <f t="shared" si="571"/>
        <v>/4</v>
      </c>
      <c r="N2743" t="s">
        <v>35</v>
      </c>
      <c r="O2743" t="s">
        <v>2333</v>
      </c>
      <c r="P2743" t="s">
        <v>2279</v>
      </c>
      <c r="Q2743" t="s">
        <v>2322</v>
      </c>
      <c r="R2743" t="s">
        <v>2339</v>
      </c>
    </row>
    <row r="2744" spans="1:18" x14ac:dyDescent="0.35">
      <c r="K2744" s="11" t="str">
        <f t="shared" si="570"/>
        <v/>
      </c>
      <c r="L2744" s="11" t="str">
        <f t="shared" si="571"/>
        <v/>
      </c>
      <c r="N2744" t="s">
        <v>2226</v>
      </c>
      <c r="O2744" t="s">
        <v>2226</v>
      </c>
      <c r="P2744" t="s">
        <v>2279</v>
      </c>
      <c r="Q2744" t="s">
        <v>2226</v>
      </c>
      <c r="R2744" t="s">
        <v>2226</v>
      </c>
    </row>
    <row r="2745" spans="1:18" x14ac:dyDescent="0.35">
      <c r="A2745" t="s">
        <v>2800</v>
      </c>
      <c r="B2745" t="s">
        <v>2801</v>
      </c>
      <c r="C2745">
        <v>9</v>
      </c>
      <c r="D2745">
        <v>47044</v>
      </c>
      <c r="E2745">
        <v>1</v>
      </c>
      <c r="G2745" t="s">
        <v>2217</v>
      </c>
      <c r="J2745" t="s">
        <v>297</v>
      </c>
      <c r="K2745" s="11" t="str">
        <f t="shared" si="570"/>
        <v>0/</v>
      </c>
      <c r="L2745" s="11" t="str">
        <f t="shared" si="571"/>
        <v>/4</v>
      </c>
      <c r="N2745" t="s">
        <v>35</v>
      </c>
      <c r="O2745" t="s">
        <v>2334</v>
      </c>
      <c r="P2745" t="s">
        <v>2279</v>
      </c>
      <c r="Q2745" t="s">
        <v>2322</v>
      </c>
      <c r="R2745" t="s">
        <v>2340</v>
      </c>
    </row>
    <row r="2746" spans="1:18" x14ac:dyDescent="0.35">
      <c r="K2746" s="11" t="str">
        <f t="shared" si="570"/>
        <v/>
      </c>
      <c r="L2746" s="11" t="str">
        <f t="shared" si="571"/>
        <v/>
      </c>
      <c r="N2746" t="s">
        <v>2226</v>
      </c>
      <c r="O2746" t="s">
        <v>2226</v>
      </c>
      <c r="P2746" t="s">
        <v>2279</v>
      </c>
      <c r="Q2746" t="s">
        <v>2226</v>
      </c>
      <c r="R2746" t="s">
        <v>2226</v>
      </c>
    </row>
    <row r="2747" spans="1:18" x14ac:dyDescent="0.35">
      <c r="A2747" t="s">
        <v>2800</v>
      </c>
      <c r="B2747" t="s">
        <v>2801</v>
      </c>
      <c r="C2747">
        <v>10</v>
      </c>
      <c r="D2747">
        <v>47045</v>
      </c>
      <c r="E2747">
        <v>1</v>
      </c>
      <c r="G2747" t="s">
        <v>2217</v>
      </c>
      <c r="J2747" t="s">
        <v>297</v>
      </c>
      <c r="K2747" s="11" t="str">
        <f t="shared" si="570"/>
        <v>0/</v>
      </c>
      <c r="L2747" s="11" t="str">
        <f t="shared" si="571"/>
        <v>/4</v>
      </c>
      <c r="N2747" t="s">
        <v>28</v>
      </c>
      <c r="O2747" t="s">
        <v>2333</v>
      </c>
      <c r="P2747" t="s">
        <v>2279</v>
      </c>
      <c r="Q2747" t="s">
        <v>2322</v>
      </c>
      <c r="R2747" t="s">
        <v>2341</v>
      </c>
    </row>
    <row r="2748" spans="1:18" x14ac:dyDescent="0.35">
      <c r="K2748" s="11" t="str">
        <f t="shared" si="570"/>
        <v/>
      </c>
      <c r="L2748" s="11" t="str">
        <f t="shared" si="571"/>
        <v/>
      </c>
      <c r="N2748" t="s">
        <v>2226</v>
      </c>
      <c r="O2748" t="s">
        <v>2226</v>
      </c>
      <c r="P2748" t="s">
        <v>2279</v>
      </c>
      <c r="Q2748" t="s">
        <v>2226</v>
      </c>
      <c r="R2748" t="s">
        <v>2226</v>
      </c>
    </row>
    <row r="2749" spans="1:18" x14ac:dyDescent="0.35">
      <c r="A2749" t="s">
        <v>2800</v>
      </c>
      <c r="B2749" t="s">
        <v>2801</v>
      </c>
      <c r="C2749">
        <v>11</v>
      </c>
      <c r="D2749">
        <v>47046</v>
      </c>
      <c r="E2749">
        <v>1</v>
      </c>
      <c r="G2749" t="s">
        <v>2217</v>
      </c>
      <c r="J2749" t="s">
        <v>297</v>
      </c>
      <c r="K2749" s="11" t="str">
        <f t="shared" si="570"/>
        <v>0/</v>
      </c>
      <c r="L2749" s="11" t="str">
        <f t="shared" si="571"/>
        <v>/4</v>
      </c>
      <c r="N2749" t="s">
        <v>28</v>
      </c>
      <c r="O2749" t="s">
        <v>2334</v>
      </c>
      <c r="P2749" t="s">
        <v>2279</v>
      </c>
      <c r="Q2749" t="s">
        <v>2322</v>
      </c>
    </row>
    <row r="2750" spans="1:18" x14ac:dyDescent="0.35">
      <c r="K2750" s="11" t="str">
        <f t="shared" si="570"/>
        <v/>
      </c>
      <c r="L2750" s="11" t="str">
        <f t="shared" si="571"/>
        <v/>
      </c>
      <c r="N2750" t="s">
        <v>2226</v>
      </c>
      <c r="O2750" t="s">
        <v>2226</v>
      </c>
      <c r="P2750" t="s">
        <v>2279</v>
      </c>
      <c r="Q2750" t="s">
        <v>2226</v>
      </c>
      <c r="R2750" t="s">
        <v>2226</v>
      </c>
    </row>
    <row r="2751" spans="1:18" x14ac:dyDescent="0.35">
      <c r="A2751" t="s">
        <v>2800</v>
      </c>
      <c r="B2751" t="s">
        <v>2801</v>
      </c>
      <c r="C2751">
        <v>12</v>
      </c>
      <c r="D2751">
        <v>47047</v>
      </c>
      <c r="E2751">
        <v>1</v>
      </c>
      <c r="G2751" t="s">
        <v>2217</v>
      </c>
      <c r="J2751" t="s">
        <v>297</v>
      </c>
      <c r="K2751" s="11" t="str">
        <f t="shared" si="570"/>
        <v>0/</v>
      </c>
      <c r="L2751" s="11" t="str">
        <f t="shared" si="571"/>
        <v>/4</v>
      </c>
      <c r="N2751" t="s">
        <v>24</v>
      </c>
      <c r="O2751" t="s">
        <v>2333</v>
      </c>
      <c r="P2751" t="s">
        <v>2279</v>
      </c>
      <c r="Q2751" t="s">
        <v>2322</v>
      </c>
    </row>
    <row r="2752" spans="1:18" x14ac:dyDescent="0.35">
      <c r="K2752" s="11" t="str">
        <f t="shared" si="570"/>
        <v/>
      </c>
      <c r="L2752" s="11" t="str">
        <f t="shared" si="571"/>
        <v/>
      </c>
      <c r="N2752" t="s">
        <v>2226</v>
      </c>
      <c r="O2752" t="s">
        <v>2226</v>
      </c>
      <c r="P2752" t="s">
        <v>2279</v>
      </c>
      <c r="Q2752" t="s">
        <v>2226</v>
      </c>
      <c r="R2752" t="s">
        <v>2226</v>
      </c>
    </row>
    <row r="2753" spans="1:18" x14ac:dyDescent="0.35">
      <c r="A2753" t="s">
        <v>2800</v>
      </c>
      <c r="B2753" t="s">
        <v>2801</v>
      </c>
      <c r="C2753">
        <v>13</v>
      </c>
      <c r="D2753">
        <v>47048</v>
      </c>
      <c r="E2753">
        <v>1</v>
      </c>
      <c r="G2753" t="s">
        <v>2217</v>
      </c>
      <c r="J2753" t="s">
        <v>297</v>
      </c>
      <c r="K2753" s="11" t="str">
        <f t="shared" si="570"/>
        <v>0/</v>
      </c>
      <c r="L2753" s="11" t="str">
        <f t="shared" si="571"/>
        <v>/4</v>
      </c>
      <c r="N2753" t="s">
        <v>97</v>
      </c>
      <c r="O2753" t="s">
        <v>2333</v>
      </c>
      <c r="P2753" t="s">
        <v>2279</v>
      </c>
      <c r="Q2753" t="s">
        <v>2322</v>
      </c>
    </row>
    <row r="2754" spans="1:18" x14ac:dyDescent="0.35">
      <c r="K2754" s="11" t="str">
        <f t="shared" si="570"/>
        <v/>
      </c>
      <c r="L2754" s="11" t="str">
        <f t="shared" si="571"/>
        <v/>
      </c>
      <c r="N2754" t="s">
        <v>2226</v>
      </c>
      <c r="O2754" t="s">
        <v>2226</v>
      </c>
      <c r="P2754" t="s">
        <v>2279</v>
      </c>
      <c r="Q2754" t="s">
        <v>2226</v>
      </c>
      <c r="R2754" t="s">
        <v>2226</v>
      </c>
    </row>
    <row r="2755" spans="1:18" x14ac:dyDescent="0.35">
      <c r="A2755" t="s">
        <v>2800</v>
      </c>
      <c r="B2755" t="s">
        <v>2801</v>
      </c>
      <c r="C2755">
        <v>14</v>
      </c>
      <c r="D2755">
        <v>47049</v>
      </c>
      <c r="E2755">
        <v>1</v>
      </c>
      <c r="G2755" t="s">
        <v>2217</v>
      </c>
      <c r="J2755" t="s">
        <v>297</v>
      </c>
      <c r="K2755" s="11" t="str">
        <f t="shared" si="570"/>
        <v>0/</v>
      </c>
      <c r="L2755" s="11" t="str">
        <f t="shared" si="571"/>
        <v>/4</v>
      </c>
      <c r="N2755" t="s">
        <v>97</v>
      </c>
      <c r="O2755" t="s">
        <v>2334</v>
      </c>
      <c r="P2755" t="s">
        <v>2279</v>
      </c>
      <c r="Q2755" t="s">
        <v>2316</v>
      </c>
    </row>
    <row r="2756" spans="1:18" x14ac:dyDescent="0.35">
      <c r="K2756" s="11" t="str">
        <f t="shared" si="570"/>
        <v/>
      </c>
      <c r="L2756" s="11" t="str">
        <f t="shared" si="571"/>
        <v/>
      </c>
      <c r="N2756" t="s">
        <v>2226</v>
      </c>
      <c r="O2756" t="s">
        <v>2226</v>
      </c>
      <c r="P2756" t="s">
        <v>2279</v>
      </c>
      <c r="Q2756" t="s">
        <v>2226</v>
      </c>
      <c r="R2756" t="s">
        <v>2226</v>
      </c>
    </row>
    <row r="2757" spans="1:18" x14ac:dyDescent="0.35">
      <c r="A2757" t="s">
        <v>1139</v>
      </c>
      <c r="B2757" t="s">
        <v>2802</v>
      </c>
      <c r="C2757">
        <v>1</v>
      </c>
      <c r="D2757">
        <v>46885</v>
      </c>
      <c r="E2757">
        <v>3</v>
      </c>
      <c r="G2757" t="s">
        <v>2218</v>
      </c>
      <c r="J2757" t="s">
        <v>513</v>
      </c>
      <c r="K2757" s="11" t="str">
        <f t="shared" si="570"/>
        <v>15</v>
      </c>
      <c r="L2757" s="11" t="str">
        <f t="shared" si="571"/>
        <v>30</v>
      </c>
      <c r="N2757" t="s">
        <v>2213</v>
      </c>
      <c r="O2757" t="s">
        <v>238</v>
      </c>
      <c r="P2757" t="s">
        <v>2279</v>
      </c>
      <c r="Q2757" t="s">
        <v>2324</v>
      </c>
      <c r="R2757" t="s">
        <v>2340</v>
      </c>
    </row>
    <row r="2758" spans="1:18" x14ac:dyDescent="0.35">
      <c r="A2758" t="s">
        <v>1139</v>
      </c>
      <c r="B2758" t="s">
        <v>2802</v>
      </c>
      <c r="C2758">
        <v>2</v>
      </c>
      <c r="D2758">
        <v>46886</v>
      </c>
      <c r="E2758">
        <v>3</v>
      </c>
      <c r="G2758" t="s">
        <v>2218</v>
      </c>
      <c r="J2758" t="s">
        <v>89</v>
      </c>
      <c r="K2758" s="11" t="str">
        <f t="shared" si="570"/>
        <v>20</v>
      </c>
      <c r="L2758" s="11" t="str">
        <f t="shared" si="571"/>
        <v>30</v>
      </c>
      <c r="N2758" t="s">
        <v>2213</v>
      </c>
      <c r="O2758" t="s">
        <v>119</v>
      </c>
      <c r="P2758" t="s">
        <v>2279</v>
      </c>
      <c r="Q2758" t="s">
        <v>2324</v>
      </c>
      <c r="R2758" t="s">
        <v>2340</v>
      </c>
    </row>
    <row r="2759" spans="1:18" x14ac:dyDescent="0.35">
      <c r="A2759" t="s">
        <v>1140</v>
      </c>
      <c r="B2759" t="s">
        <v>2803</v>
      </c>
      <c r="C2759">
        <v>1</v>
      </c>
      <c r="D2759">
        <v>46887</v>
      </c>
      <c r="E2759">
        <v>3</v>
      </c>
      <c r="G2759" t="s">
        <v>2218</v>
      </c>
      <c r="J2759" s="9">
        <v>45290</v>
      </c>
      <c r="K2759" s="11" t="str">
        <f>TEXT(MONTH(J2759),"00")</f>
        <v>12</v>
      </c>
      <c r="L2759" s="11" t="str">
        <f>TEXT(DAY(J2759),"00")</f>
        <v>30</v>
      </c>
      <c r="M2759" s="6"/>
      <c r="N2759" t="s">
        <v>31</v>
      </c>
      <c r="O2759" t="s">
        <v>238</v>
      </c>
      <c r="P2759" t="s">
        <v>2279</v>
      </c>
      <c r="Q2759" t="s">
        <v>253</v>
      </c>
      <c r="R2759" t="s">
        <v>2335</v>
      </c>
    </row>
    <row r="2760" spans="1:18" x14ac:dyDescent="0.35">
      <c r="A2760" t="s">
        <v>2804</v>
      </c>
      <c r="B2760" t="s">
        <v>2805</v>
      </c>
      <c r="C2760">
        <v>1</v>
      </c>
      <c r="D2760">
        <v>48555</v>
      </c>
      <c r="E2760">
        <v>3</v>
      </c>
      <c r="G2760" t="s">
        <v>2218</v>
      </c>
      <c r="J2760" s="9">
        <v>45135</v>
      </c>
      <c r="K2760" s="11" t="str">
        <f>TEXT(MONTH(J2760),"00")</f>
        <v>07</v>
      </c>
      <c r="L2760" s="11" t="str">
        <f>TEXT(DAY(J2760),"00")</f>
        <v>28</v>
      </c>
      <c r="M2760" s="6"/>
      <c r="N2760" t="s">
        <v>2213</v>
      </c>
      <c r="O2760" t="s">
        <v>2342</v>
      </c>
      <c r="P2760" t="s">
        <v>2279</v>
      </c>
      <c r="Q2760" t="s">
        <v>2343</v>
      </c>
      <c r="R2760" t="s">
        <v>2344</v>
      </c>
    </row>
    <row r="2761" spans="1:18" x14ac:dyDescent="0.35">
      <c r="A2761" t="s">
        <v>872</v>
      </c>
      <c r="B2761" t="s">
        <v>2806</v>
      </c>
      <c r="C2761">
        <v>1</v>
      </c>
      <c r="D2761">
        <v>46890</v>
      </c>
      <c r="E2761">
        <v>3</v>
      </c>
      <c r="G2761" t="s">
        <v>2211</v>
      </c>
      <c r="J2761" t="s">
        <v>265</v>
      </c>
      <c r="K2761" s="11" t="str">
        <f t="shared" ref="K2761:K2772" si="572">LEFT(J2761,2)</f>
        <v>28</v>
      </c>
      <c r="L2761" s="11" t="str">
        <f t="shared" ref="L2761:L2772" si="573">RIGHT(J2761,2)</f>
        <v>30</v>
      </c>
      <c r="N2761" t="s">
        <v>31</v>
      </c>
      <c r="O2761" t="s">
        <v>238</v>
      </c>
      <c r="P2761" t="s">
        <v>2279</v>
      </c>
      <c r="Q2761" t="s">
        <v>2324</v>
      </c>
      <c r="R2761" t="s">
        <v>2281</v>
      </c>
    </row>
    <row r="2762" spans="1:18" x14ac:dyDescent="0.35">
      <c r="A2762" t="s">
        <v>872</v>
      </c>
      <c r="B2762" t="s">
        <v>2806</v>
      </c>
      <c r="C2762">
        <v>2</v>
      </c>
      <c r="D2762">
        <v>46891</v>
      </c>
      <c r="E2762">
        <v>3</v>
      </c>
      <c r="G2762" t="s">
        <v>2211</v>
      </c>
      <c r="J2762" t="s">
        <v>23</v>
      </c>
      <c r="K2762" s="11" t="str">
        <f t="shared" si="572"/>
        <v>29</v>
      </c>
      <c r="L2762" s="11" t="str">
        <f t="shared" si="573"/>
        <v>30</v>
      </c>
      <c r="N2762" t="s">
        <v>31</v>
      </c>
      <c r="O2762" t="s">
        <v>119</v>
      </c>
      <c r="P2762" t="s">
        <v>2279</v>
      </c>
      <c r="Q2762" t="s">
        <v>2324</v>
      </c>
      <c r="R2762" t="s">
        <v>2281</v>
      </c>
    </row>
    <row r="2763" spans="1:18" x14ac:dyDescent="0.35">
      <c r="A2763" t="s">
        <v>872</v>
      </c>
      <c r="B2763" t="s">
        <v>2806</v>
      </c>
      <c r="C2763">
        <v>3</v>
      </c>
      <c r="D2763">
        <v>49666</v>
      </c>
      <c r="E2763">
        <v>3</v>
      </c>
      <c r="G2763" t="s">
        <v>2211</v>
      </c>
      <c r="I2763">
        <v>97</v>
      </c>
      <c r="J2763" t="s">
        <v>265</v>
      </c>
      <c r="K2763" s="11" t="str">
        <f t="shared" si="572"/>
        <v>28</v>
      </c>
      <c r="L2763" s="11" t="str">
        <f t="shared" si="573"/>
        <v>30</v>
      </c>
      <c r="N2763" t="s">
        <v>31</v>
      </c>
      <c r="O2763" t="s">
        <v>43</v>
      </c>
      <c r="P2763" t="s">
        <v>2279</v>
      </c>
      <c r="Q2763" t="s">
        <v>2345</v>
      </c>
      <c r="R2763" t="s">
        <v>2281</v>
      </c>
    </row>
    <row r="2764" spans="1:18" x14ac:dyDescent="0.35">
      <c r="A2764" t="s">
        <v>1147</v>
      </c>
      <c r="B2764" t="s">
        <v>2708</v>
      </c>
      <c r="C2764">
        <v>1</v>
      </c>
      <c r="D2764">
        <v>40321</v>
      </c>
      <c r="E2764">
        <v>3</v>
      </c>
      <c r="G2764" t="s">
        <v>2218</v>
      </c>
      <c r="J2764" t="s">
        <v>275</v>
      </c>
      <c r="K2764" s="11" t="str">
        <f t="shared" si="572"/>
        <v>34</v>
      </c>
      <c r="L2764" s="11" t="str">
        <f t="shared" si="573"/>
        <v>30</v>
      </c>
      <c r="N2764" t="s">
        <v>2213</v>
      </c>
      <c r="O2764" t="s">
        <v>119</v>
      </c>
      <c r="P2764" t="s">
        <v>2279</v>
      </c>
      <c r="Q2764" t="s">
        <v>2322</v>
      </c>
      <c r="R2764" t="s">
        <v>2326</v>
      </c>
    </row>
    <row r="2765" spans="1:18" x14ac:dyDescent="0.35">
      <c r="A2765" t="s">
        <v>1147</v>
      </c>
      <c r="B2765" t="s">
        <v>2708</v>
      </c>
      <c r="C2765">
        <v>2</v>
      </c>
      <c r="D2765">
        <v>41361</v>
      </c>
      <c r="E2765">
        <v>3</v>
      </c>
      <c r="G2765" t="s">
        <v>2218</v>
      </c>
      <c r="J2765" t="s">
        <v>273</v>
      </c>
      <c r="K2765" s="11" t="str">
        <f t="shared" si="572"/>
        <v>31</v>
      </c>
      <c r="L2765" s="11" t="str">
        <f t="shared" si="573"/>
        <v>30</v>
      </c>
      <c r="N2765" t="s">
        <v>31</v>
      </c>
      <c r="O2765" t="s">
        <v>119</v>
      </c>
      <c r="P2765" t="s">
        <v>2279</v>
      </c>
      <c r="Q2765" t="s">
        <v>2314</v>
      </c>
      <c r="R2765" t="s">
        <v>2326</v>
      </c>
    </row>
    <row r="2766" spans="1:18" x14ac:dyDescent="0.35">
      <c r="A2766" t="s">
        <v>1147</v>
      </c>
      <c r="B2766" t="s">
        <v>2708</v>
      </c>
      <c r="C2766">
        <v>3</v>
      </c>
      <c r="D2766">
        <v>49701</v>
      </c>
      <c r="E2766">
        <v>3</v>
      </c>
      <c r="G2766" t="s">
        <v>2218</v>
      </c>
      <c r="I2766">
        <v>97</v>
      </c>
      <c r="J2766" t="s">
        <v>289</v>
      </c>
      <c r="K2766" s="11" t="str">
        <f t="shared" si="572"/>
        <v>17</v>
      </c>
      <c r="L2766" s="11" t="str">
        <f t="shared" si="573"/>
        <v>30</v>
      </c>
      <c r="N2766" t="s">
        <v>31</v>
      </c>
      <c r="O2766" t="s">
        <v>280</v>
      </c>
      <c r="P2766" t="s">
        <v>2279</v>
      </c>
      <c r="Q2766" t="s">
        <v>2314</v>
      </c>
      <c r="R2766" t="s">
        <v>2346</v>
      </c>
    </row>
    <row r="2767" spans="1:18" x14ac:dyDescent="0.35">
      <c r="A2767" t="s">
        <v>880</v>
      </c>
      <c r="B2767" t="s">
        <v>2807</v>
      </c>
      <c r="C2767">
        <v>1</v>
      </c>
      <c r="D2767">
        <v>43064</v>
      </c>
      <c r="E2767">
        <v>3</v>
      </c>
      <c r="G2767" t="s">
        <v>2218</v>
      </c>
      <c r="J2767" t="s">
        <v>230</v>
      </c>
      <c r="K2767" s="11" t="str">
        <f t="shared" si="572"/>
        <v>25</v>
      </c>
      <c r="L2767" s="11" t="str">
        <f t="shared" si="573"/>
        <v>30</v>
      </c>
      <c r="N2767" t="s">
        <v>31</v>
      </c>
      <c r="O2767" t="s">
        <v>43</v>
      </c>
      <c r="P2767" t="s">
        <v>2279</v>
      </c>
      <c r="Q2767" t="s">
        <v>2324</v>
      </c>
      <c r="R2767" t="s">
        <v>254</v>
      </c>
    </row>
    <row r="2768" spans="1:18" x14ac:dyDescent="0.35">
      <c r="A2768" t="s">
        <v>880</v>
      </c>
      <c r="B2768" t="s">
        <v>2807</v>
      </c>
      <c r="C2768">
        <v>2</v>
      </c>
      <c r="D2768">
        <v>40322</v>
      </c>
      <c r="E2768">
        <v>3</v>
      </c>
      <c r="G2768" t="s">
        <v>2218</v>
      </c>
      <c r="I2768">
        <v>97</v>
      </c>
      <c r="J2768" t="s">
        <v>71</v>
      </c>
      <c r="K2768" s="11" t="str">
        <f t="shared" si="572"/>
        <v>24</v>
      </c>
      <c r="L2768" s="11" t="str">
        <f t="shared" si="573"/>
        <v>30</v>
      </c>
      <c r="N2768" t="s">
        <v>31</v>
      </c>
      <c r="O2768" t="s">
        <v>46</v>
      </c>
      <c r="P2768" t="s">
        <v>2279</v>
      </c>
      <c r="Q2768" t="s">
        <v>2324</v>
      </c>
      <c r="R2768" t="s">
        <v>254</v>
      </c>
    </row>
    <row r="2769" spans="1:18" x14ac:dyDescent="0.35">
      <c r="A2769" t="s">
        <v>880</v>
      </c>
      <c r="B2769" t="s">
        <v>2807</v>
      </c>
      <c r="C2769">
        <v>3</v>
      </c>
      <c r="D2769">
        <v>49979</v>
      </c>
      <c r="E2769">
        <v>3</v>
      </c>
      <c r="G2769" t="s">
        <v>2218</v>
      </c>
      <c r="I2769">
        <v>97</v>
      </c>
      <c r="J2769" t="s">
        <v>455</v>
      </c>
      <c r="K2769" s="11" t="str">
        <f t="shared" si="572"/>
        <v>23</v>
      </c>
      <c r="L2769" s="11" t="str">
        <f t="shared" si="573"/>
        <v>30</v>
      </c>
      <c r="N2769" t="s">
        <v>31</v>
      </c>
      <c r="O2769" t="s">
        <v>81</v>
      </c>
      <c r="P2769" t="s">
        <v>2279</v>
      </c>
      <c r="Q2769" t="s">
        <v>253</v>
      </c>
      <c r="R2769" t="s">
        <v>254</v>
      </c>
    </row>
    <row r="2770" spans="1:18" x14ac:dyDescent="0.35">
      <c r="A2770" t="s">
        <v>883</v>
      </c>
      <c r="B2770" t="s">
        <v>2808</v>
      </c>
      <c r="C2770">
        <v>1</v>
      </c>
      <c r="D2770">
        <v>46892</v>
      </c>
      <c r="E2770">
        <v>3</v>
      </c>
      <c r="G2770" t="s">
        <v>2211</v>
      </c>
      <c r="J2770" t="s">
        <v>275</v>
      </c>
      <c r="K2770" s="11" t="str">
        <f t="shared" si="572"/>
        <v>34</v>
      </c>
      <c r="L2770" s="11" t="str">
        <f t="shared" si="573"/>
        <v>30</v>
      </c>
      <c r="N2770" t="s">
        <v>31</v>
      </c>
      <c r="O2770" t="s">
        <v>81</v>
      </c>
      <c r="P2770" t="s">
        <v>2279</v>
      </c>
      <c r="Q2770" t="s">
        <v>2314</v>
      </c>
      <c r="R2770" t="s">
        <v>2347</v>
      </c>
    </row>
    <row r="2771" spans="1:18" x14ac:dyDescent="0.35">
      <c r="A2771" t="s">
        <v>883</v>
      </c>
      <c r="B2771" t="s">
        <v>2808</v>
      </c>
      <c r="C2771">
        <v>2</v>
      </c>
      <c r="D2771">
        <v>46893</v>
      </c>
      <c r="E2771">
        <v>3</v>
      </c>
      <c r="G2771" t="s">
        <v>2211</v>
      </c>
      <c r="J2771" t="s">
        <v>271</v>
      </c>
      <c r="K2771" s="11" t="str">
        <f t="shared" si="572"/>
        <v>32</v>
      </c>
      <c r="L2771" s="11" t="str">
        <f t="shared" si="573"/>
        <v>30</v>
      </c>
      <c r="N2771" t="s">
        <v>2213</v>
      </c>
      <c r="O2771" t="s">
        <v>81</v>
      </c>
      <c r="P2771" t="s">
        <v>2279</v>
      </c>
      <c r="Q2771" t="s">
        <v>2324</v>
      </c>
      <c r="R2771" t="s">
        <v>2347</v>
      </c>
    </row>
    <row r="2772" spans="1:18" x14ac:dyDescent="0.35">
      <c r="A2772" t="s">
        <v>1149</v>
      </c>
      <c r="B2772" t="s">
        <v>2692</v>
      </c>
      <c r="C2772">
        <v>1</v>
      </c>
      <c r="D2772">
        <v>46894</v>
      </c>
      <c r="E2772">
        <v>3</v>
      </c>
      <c r="G2772" t="s">
        <v>2211</v>
      </c>
      <c r="J2772" t="s">
        <v>566</v>
      </c>
      <c r="K2772" s="11" t="str">
        <f t="shared" si="572"/>
        <v>16</v>
      </c>
      <c r="L2772" s="11" t="str">
        <f t="shared" si="573"/>
        <v>30</v>
      </c>
      <c r="N2772" t="s">
        <v>2213</v>
      </c>
      <c r="O2772" t="s">
        <v>164</v>
      </c>
      <c r="P2772" t="s">
        <v>2279</v>
      </c>
      <c r="Q2772" t="s">
        <v>2316</v>
      </c>
      <c r="R2772" t="s">
        <v>2348</v>
      </c>
    </row>
    <row r="2773" spans="1:18" x14ac:dyDescent="0.35">
      <c r="A2773" t="s">
        <v>1150</v>
      </c>
      <c r="B2773" t="s">
        <v>2809</v>
      </c>
      <c r="C2773">
        <v>1</v>
      </c>
      <c r="D2773">
        <v>46895</v>
      </c>
      <c r="E2773">
        <v>3</v>
      </c>
      <c r="G2773" t="s">
        <v>2211</v>
      </c>
      <c r="J2773" s="9">
        <v>45270</v>
      </c>
      <c r="K2773" s="11" t="str">
        <f>TEXT(MONTH(J2773),"00")</f>
        <v>12</v>
      </c>
      <c r="L2773" s="11" t="str">
        <f>TEXT(DAY(J2773),"00")</f>
        <v>10</v>
      </c>
      <c r="M2773" s="6"/>
      <c r="N2773" t="s">
        <v>2213</v>
      </c>
      <c r="O2773" t="s">
        <v>280</v>
      </c>
      <c r="P2773" t="s">
        <v>2279</v>
      </c>
      <c r="Q2773" t="s">
        <v>2322</v>
      </c>
      <c r="R2773" t="s">
        <v>2349</v>
      </c>
    </row>
    <row r="2774" spans="1:18" x14ac:dyDescent="0.35">
      <c r="A2774" t="s">
        <v>1151</v>
      </c>
      <c r="B2774" t="s">
        <v>2810</v>
      </c>
      <c r="C2774">
        <v>1</v>
      </c>
      <c r="D2774">
        <v>46896</v>
      </c>
      <c r="E2774">
        <v>3</v>
      </c>
      <c r="G2774" t="s">
        <v>2218</v>
      </c>
      <c r="J2774" t="s">
        <v>273</v>
      </c>
      <c r="K2774" s="11" t="str">
        <f t="shared" ref="K2774:K2780" si="574">LEFT(J2774,2)</f>
        <v>31</v>
      </c>
      <c r="L2774" s="11" t="str">
        <f t="shared" ref="L2774:L2780" si="575">RIGHT(J2774,2)</f>
        <v>30</v>
      </c>
      <c r="N2774" t="s">
        <v>2213</v>
      </c>
      <c r="O2774" t="s">
        <v>46</v>
      </c>
      <c r="P2774" t="s">
        <v>2279</v>
      </c>
      <c r="Q2774" t="s">
        <v>2322</v>
      </c>
      <c r="R2774" t="s">
        <v>2336</v>
      </c>
    </row>
    <row r="2775" spans="1:18" x14ac:dyDescent="0.35">
      <c r="A2775" t="s">
        <v>1151</v>
      </c>
      <c r="B2775" t="s">
        <v>2810</v>
      </c>
      <c r="C2775">
        <v>2</v>
      </c>
      <c r="D2775">
        <v>46900</v>
      </c>
      <c r="E2775">
        <v>3</v>
      </c>
      <c r="G2775" t="s">
        <v>2218</v>
      </c>
      <c r="J2775" t="s">
        <v>234</v>
      </c>
      <c r="K2775" s="11" t="str">
        <f t="shared" si="574"/>
        <v>19</v>
      </c>
      <c r="L2775" s="11" t="str">
        <f t="shared" si="575"/>
        <v>30</v>
      </c>
      <c r="N2775" t="s">
        <v>2213</v>
      </c>
      <c r="O2775" t="s">
        <v>252</v>
      </c>
      <c r="P2775" t="s">
        <v>2279</v>
      </c>
      <c r="Q2775" t="s">
        <v>2322</v>
      </c>
      <c r="R2775" t="s">
        <v>2336</v>
      </c>
    </row>
    <row r="2776" spans="1:18" x14ac:dyDescent="0.35">
      <c r="A2776" t="s">
        <v>2811</v>
      </c>
      <c r="B2776" t="s">
        <v>2812</v>
      </c>
      <c r="C2776">
        <v>3</v>
      </c>
      <c r="D2776">
        <v>49338</v>
      </c>
      <c r="E2776">
        <v>3</v>
      </c>
      <c r="G2776" t="s">
        <v>2218</v>
      </c>
      <c r="I2776">
        <v>97</v>
      </c>
      <c r="J2776" t="s">
        <v>289</v>
      </c>
      <c r="K2776" s="11" t="str">
        <f t="shared" si="574"/>
        <v>17</v>
      </c>
      <c r="L2776" s="11" t="str">
        <f t="shared" si="575"/>
        <v>30</v>
      </c>
      <c r="N2776" t="s">
        <v>2213</v>
      </c>
      <c r="O2776" t="s">
        <v>252</v>
      </c>
      <c r="P2776" t="s">
        <v>2279</v>
      </c>
      <c r="Q2776" t="s">
        <v>2316</v>
      </c>
      <c r="R2776" t="s">
        <v>2337</v>
      </c>
    </row>
    <row r="2777" spans="1:18" x14ac:dyDescent="0.35">
      <c r="A2777" t="s">
        <v>896</v>
      </c>
      <c r="B2777" t="s">
        <v>2813</v>
      </c>
      <c r="C2777">
        <v>1</v>
      </c>
      <c r="D2777">
        <v>41656</v>
      </c>
      <c r="E2777">
        <v>3</v>
      </c>
      <c r="G2777" t="s">
        <v>2218</v>
      </c>
      <c r="J2777" t="s">
        <v>290</v>
      </c>
      <c r="K2777" s="11" t="str">
        <f t="shared" si="574"/>
        <v>24</v>
      </c>
      <c r="L2777" s="11" t="str">
        <f t="shared" si="575"/>
        <v>24</v>
      </c>
      <c r="N2777" t="s">
        <v>31</v>
      </c>
      <c r="O2777" t="s">
        <v>43</v>
      </c>
      <c r="P2777" t="s">
        <v>2279</v>
      </c>
      <c r="Q2777" t="s">
        <v>2322</v>
      </c>
      <c r="R2777" t="s">
        <v>2341</v>
      </c>
    </row>
    <row r="2778" spans="1:18" x14ac:dyDescent="0.35">
      <c r="A2778" t="s">
        <v>896</v>
      </c>
      <c r="B2778" t="s">
        <v>2813</v>
      </c>
      <c r="C2778">
        <v>2</v>
      </c>
      <c r="D2778">
        <v>41657</v>
      </c>
      <c r="E2778">
        <v>3</v>
      </c>
      <c r="G2778" t="s">
        <v>2218</v>
      </c>
      <c r="I2778">
        <v>97</v>
      </c>
      <c r="J2778" t="s">
        <v>2350</v>
      </c>
      <c r="K2778" s="11" t="str">
        <f t="shared" si="574"/>
        <v>20</v>
      </c>
      <c r="L2778" s="11" t="str">
        <f t="shared" si="575"/>
        <v>24</v>
      </c>
      <c r="N2778" t="s">
        <v>31</v>
      </c>
      <c r="O2778" t="s">
        <v>46</v>
      </c>
      <c r="P2778" t="s">
        <v>2279</v>
      </c>
      <c r="Q2778" t="s">
        <v>2322</v>
      </c>
      <c r="R2778" t="s">
        <v>2341</v>
      </c>
    </row>
    <row r="2779" spans="1:18" x14ac:dyDescent="0.35">
      <c r="A2779" t="s">
        <v>900</v>
      </c>
      <c r="B2779" t="s">
        <v>2814</v>
      </c>
      <c r="C2779">
        <v>1</v>
      </c>
      <c r="D2779">
        <v>46903</v>
      </c>
      <c r="E2779">
        <v>3</v>
      </c>
      <c r="G2779" t="s">
        <v>2211</v>
      </c>
      <c r="J2779" t="s">
        <v>211</v>
      </c>
      <c r="K2779" s="11" t="str">
        <f t="shared" si="574"/>
        <v>15</v>
      </c>
      <c r="L2779" s="11" t="str">
        <f t="shared" si="575"/>
        <v>15</v>
      </c>
      <c r="N2779" t="s">
        <v>2213</v>
      </c>
      <c r="O2779" t="s">
        <v>119</v>
      </c>
      <c r="P2779" t="s">
        <v>2279</v>
      </c>
      <c r="Q2779" t="s">
        <v>2314</v>
      </c>
      <c r="R2779" t="s">
        <v>2339</v>
      </c>
    </row>
    <row r="2780" spans="1:18" x14ac:dyDescent="0.35">
      <c r="A2780" t="s">
        <v>900</v>
      </c>
      <c r="B2780" t="s">
        <v>2814</v>
      </c>
      <c r="C2780">
        <v>2</v>
      </c>
      <c r="D2780">
        <v>46904</v>
      </c>
      <c r="E2780">
        <v>3</v>
      </c>
      <c r="G2780" t="s">
        <v>2211</v>
      </c>
      <c r="J2780" t="s">
        <v>220</v>
      </c>
      <c r="K2780" s="11" t="str">
        <f t="shared" si="574"/>
        <v>18</v>
      </c>
      <c r="L2780" s="11" t="str">
        <f t="shared" si="575"/>
        <v>15</v>
      </c>
      <c r="N2780" t="s">
        <v>2213</v>
      </c>
      <c r="O2780" t="s">
        <v>81</v>
      </c>
      <c r="P2780" t="s">
        <v>2279</v>
      </c>
      <c r="Q2780" t="s">
        <v>2314</v>
      </c>
      <c r="R2780" t="s">
        <v>2339</v>
      </c>
    </row>
    <row r="2781" spans="1:18" x14ac:dyDescent="0.35">
      <c r="A2781" t="s">
        <v>1157</v>
      </c>
      <c r="B2781" t="s">
        <v>2815</v>
      </c>
      <c r="C2781">
        <v>2</v>
      </c>
      <c r="D2781">
        <v>48041</v>
      </c>
      <c r="E2781">
        <v>3</v>
      </c>
      <c r="G2781" t="s">
        <v>2211</v>
      </c>
      <c r="J2781" s="9">
        <v>44967</v>
      </c>
      <c r="K2781" s="11" t="str">
        <f>TEXT(MONTH(J2781),"00")</f>
        <v>02</v>
      </c>
      <c r="L2781" s="11" t="str">
        <f>TEXT(DAY(J2781),"00")</f>
        <v>10</v>
      </c>
      <c r="M2781" s="6"/>
      <c r="N2781" t="s">
        <v>31</v>
      </c>
      <c r="O2781" t="s">
        <v>252</v>
      </c>
      <c r="P2781" t="s">
        <v>2279</v>
      </c>
      <c r="Q2781" t="s">
        <v>2324</v>
      </c>
      <c r="R2781" t="s">
        <v>2320</v>
      </c>
    </row>
    <row r="2782" spans="1:18" x14ac:dyDescent="0.35">
      <c r="A2782" t="s">
        <v>2816</v>
      </c>
      <c r="B2782" t="s">
        <v>2817</v>
      </c>
      <c r="C2782">
        <v>1</v>
      </c>
      <c r="D2782">
        <v>44075</v>
      </c>
      <c r="E2782">
        <v>3</v>
      </c>
      <c r="G2782" t="s">
        <v>2218</v>
      </c>
      <c r="J2782" t="s">
        <v>23</v>
      </c>
      <c r="K2782" s="11" t="str">
        <f t="shared" ref="K2782:K2786" si="576">LEFT(J2782,2)</f>
        <v>29</v>
      </c>
      <c r="L2782" s="11" t="str">
        <f t="shared" ref="L2782:L2786" si="577">RIGHT(J2782,2)</f>
        <v>30</v>
      </c>
      <c r="N2782" t="s">
        <v>2213</v>
      </c>
      <c r="O2782" t="s">
        <v>164</v>
      </c>
      <c r="P2782" t="s">
        <v>2279</v>
      </c>
      <c r="Q2782" t="s">
        <v>253</v>
      </c>
      <c r="R2782" t="s">
        <v>2329</v>
      </c>
    </row>
    <row r="2783" spans="1:18" x14ac:dyDescent="0.35">
      <c r="A2783" t="s">
        <v>1158</v>
      </c>
      <c r="B2783" t="s">
        <v>2818</v>
      </c>
      <c r="C2783">
        <v>1</v>
      </c>
      <c r="D2783">
        <v>46905</v>
      </c>
      <c r="E2783">
        <v>3</v>
      </c>
      <c r="G2783" t="s">
        <v>2218</v>
      </c>
      <c r="J2783" t="s">
        <v>298</v>
      </c>
      <c r="K2783" s="11" t="str">
        <f t="shared" si="576"/>
        <v>22</v>
      </c>
      <c r="L2783" s="11" t="str">
        <f t="shared" si="577"/>
        <v>30</v>
      </c>
      <c r="N2783" t="s">
        <v>2213</v>
      </c>
      <c r="O2783" t="s">
        <v>238</v>
      </c>
      <c r="P2783" t="s">
        <v>2279</v>
      </c>
      <c r="Q2783" t="s">
        <v>2314</v>
      </c>
      <c r="R2783" t="s">
        <v>2315</v>
      </c>
    </row>
    <row r="2784" spans="1:18" x14ac:dyDescent="0.35">
      <c r="A2784" t="s">
        <v>1158</v>
      </c>
      <c r="B2784" t="s">
        <v>2818</v>
      </c>
      <c r="C2784">
        <v>2</v>
      </c>
      <c r="D2784">
        <v>46906</v>
      </c>
      <c r="E2784">
        <v>3</v>
      </c>
      <c r="G2784" t="s">
        <v>2218</v>
      </c>
      <c r="J2784" t="s">
        <v>298</v>
      </c>
      <c r="K2784" s="11" t="str">
        <f t="shared" si="576"/>
        <v>22</v>
      </c>
      <c r="L2784" s="11" t="str">
        <f t="shared" si="577"/>
        <v>30</v>
      </c>
      <c r="N2784" t="s">
        <v>31</v>
      </c>
      <c r="O2784" t="s">
        <v>119</v>
      </c>
      <c r="P2784" t="s">
        <v>2279</v>
      </c>
      <c r="Q2784" t="s">
        <v>2322</v>
      </c>
      <c r="R2784" t="s">
        <v>2315</v>
      </c>
    </row>
    <row r="2785" spans="1:18" x14ac:dyDescent="0.35">
      <c r="A2785" t="s">
        <v>1158</v>
      </c>
      <c r="B2785" t="s">
        <v>2818</v>
      </c>
      <c r="C2785">
        <v>3</v>
      </c>
      <c r="D2785">
        <v>49950</v>
      </c>
      <c r="E2785">
        <v>3</v>
      </c>
      <c r="G2785" t="s">
        <v>2218</v>
      </c>
      <c r="I2785">
        <v>97</v>
      </c>
      <c r="J2785" t="s">
        <v>455</v>
      </c>
      <c r="K2785" s="11" t="str">
        <f t="shared" si="576"/>
        <v>23</v>
      </c>
      <c r="L2785" s="11" t="str">
        <f t="shared" si="577"/>
        <v>30</v>
      </c>
      <c r="N2785" t="s">
        <v>2213</v>
      </c>
      <c r="O2785" t="s">
        <v>81</v>
      </c>
      <c r="P2785" t="s">
        <v>2279</v>
      </c>
      <c r="Q2785" t="s">
        <v>2322</v>
      </c>
      <c r="R2785" t="s">
        <v>2315</v>
      </c>
    </row>
    <row r="2786" spans="1:18" x14ac:dyDescent="0.35">
      <c r="A2786" t="s">
        <v>2819</v>
      </c>
      <c r="B2786" t="s">
        <v>2820</v>
      </c>
      <c r="C2786">
        <v>1</v>
      </c>
      <c r="D2786">
        <v>43360</v>
      </c>
      <c r="E2786">
        <v>3</v>
      </c>
      <c r="G2786" t="s">
        <v>2242</v>
      </c>
      <c r="I2786" t="s">
        <v>112</v>
      </c>
      <c r="J2786" t="s">
        <v>2351</v>
      </c>
      <c r="K2786" s="11" t="str">
        <f t="shared" si="576"/>
        <v>35</v>
      </c>
      <c r="L2786" s="11" t="str">
        <f t="shared" si="577"/>
        <v>25</v>
      </c>
      <c r="N2786" t="s">
        <v>35</v>
      </c>
      <c r="O2786" t="s">
        <v>252</v>
      </c>
      <c r="P2786" t="s">
        <v>2279</v>
      </c>
      <c r="Q2786" t="s">
        <v>2331</v>
      </c>
      <c r="R2786" t="s">
        <v>2332</v>
      </c>
    </row>
    <row r="2787" spans="1:18" x14ac:dyDescent="0.35">
      <c r="A2787" t="s">
        <v>906</v>
      </c>
      <c r="B2787" t="s">
        <v>2821</v>
      </c>
      <c r="C2787">
        <v>1</v>
      </c>
      <c r="D2787">
        <v>43068</v>
      </c>
      <c r="E2787">
        <v>3</v>
      </c>
      <c r="G2787" t="s">
        <v>2218</v>
      </c>
      <c r="J2787" s="9">
        <v>45137</v>
      </c>
      <c r="K2787" s="11" t="str">
        <f>TEXT(MONTH(J2787),"00")</f>
        <v>07</v>
      </c>
      <c r="L2787" s="11" t="str">
        <f>TEXT(DAY(J2787),"00")</f>
        <v>30</v>
      </c>
      <c r="M2787" s="6"/>
      <c r="N2787" t="s">
        <v>2213</v>
      </c>
      <c r="O2787" t="s">
        <v>280</v>
      </c>
      <c r="P2787" t="s">
        <v>2279</v>
      </c>
      <c r="Q2787" t="s">
        <v>2316</v>
      </c>
      <c r="R2787" t="s">
        <v>2348</v>
      </c>
    </row>
    <row r="2788" spans="1:18" x14ac:dyDescent="0.35">
      <c r="A2788" t="s">
        <v>906</v>
      </c>
      <c r="B2788" t="s">
        <v>2821</v>
      </c>
      <c r="C2788">
        <v>2</v>
      </c>
      <c r="D2788">
        <v>48852</v>
      </c>
      <c r="E2788">
        <v>3</v>
      </c>
      <c r="G2788" t="s">
        <v>2218</v>
      </c>
      <c r="I2788">
        <v>97</v>
      </c>
      <c r="J2788" t="s">
        <v>132</v>
      </c>
      <c r="K2788" s="11" t="str">
        <f>LEFT(J2788,2)</f>
        <v>0/</v>
      </c>
      <c r="L2788" s="11" t="str">
        <f t="shared" ref="L2788" si="578">RIGHT(J2788,2)</f>
        <v>30</v>
      </c>
      <c r="N2788" t="s">
        <v>2213</v>
      </c>
      <c r="O2788" t="s">
        <v>280</v>
      </c>
      <c r="P2788" t="s">
        <v>2279</v>
      </c>
      <c r="Q2788" t="s">
        <v>2324</v>
      </c>
      <c r="R2788" t="s">
        <v>2352</v>
      </c>
    </row>
    <row r="2789" spans="1:18" x14ac:dyDescent="0.35">
      <c r="A2789" t="s">
        <v>906</v>
      </c>
      <c r="B2789" t="s">
        <v>2821</v>
      </c>
      <c r="C2789">
        <v>3</v>
      </c>
      <c r="D2789">
        <v>49300</v>
      </c>
      <c r="E2789">
        <v>3</v>
      </c>
      <c r="G2789" t="s">
        <v>2218</v>
      </c>
      <c r="J2789" s="9">
        <v>45076</v>
      </c>
      <c r="K2789" s="11" t="str">
        <f>TEXT(MONTH(J2789),"00")</f>
        <v>05</v>
      </c>
      <c r="L2789" s="11" t="str">
        <f>TEXT(DAY(J2789),"00")</f>
        <v>30</v>
      </c>
      <c r="M2789" s="6"/>
      <c r="N2789" t="s">
        <v>31</v>
      </c>
      <c r="O2789" t="s">
        <v>46</v>
      </c>
      <c r="P2789" t="s">
        <v>2279</v>
      </c>
      <c r="Q2789" t="s">
        <v>2316</v>
      </c>
      <c r="R2789" t="s">
        <v>2353</v>
      </c>
    </row>
    <row r="2790" spans="1:18" x14ac:dyDescent="0.35">
      <c r="A2790" t="s">
        <v>906</v>
      </c>
      <c r="B2790" t="s">
        <v>2821</v>
      </c>
      <c r="C2790">
        <v>4</v>
      </c>
      <c r="D2790">
        <v>49328</v>
      </c>
      <c r="E2790">
        <v>3</v>
      </c>
      <c r="G2790" t="s">
        <v>2218</v>
      </c>
      <c r="I2790">
        <v>97</v>
      </c>
      <c r="J2790" t="s">
        <v>513</v>
      </c>
      <c r="K2790" s="11" t="str">
        <f>LEFT(J2790,2)</f>
        <v>15</v>
      </c>
      <c r="L2790" s="11" t="str">
        <f t="shared" ref="L2790" si="579">RIGHT(J2790,2)</f>
        <v>30</v>
      </c>
      <c r="N2790" t="s">
        <v>31</v>
      </c>
      <c r="O2790" t="s">
        <v>252</v>
      </c>
      <c r="P2790" t="s">
        <v>2279</v>
      </c>
      <c r="Q2790" t="s">
        <v>2316</v>
      </c>
      <c r="R2790" t="s">
        <v>2354</v>
      </c>
    </row>
    <row r="2791" spans="1:18" x14ac:dyDescent="0.35">
      <c r="A2791" t="s">
        <v>1357</v>
      </c>
      <c r="B2791" t="s">
        <v>2822</v>
      </c>
      <c r="C2791">
        <v>1</v>
      </c>
      <c r="D2791">
        <v>43070</v>
      </c>
      <c r="E2791">
        <v>3</v>
      </c>
      <c r="G2791" t="s">
        <v>2218</v>
      </c>
      <c r="I2791">
        <v>97</v>
      </c>
      <c r="J2791" s="9">
        <v>45189</v>
      </c>
      <c r="K2791" s="11" t="str">
        <f>TEXT(MONTH(J2791),"00")</f>
        <v>09</v>
      </c>
      <c r="L2791" s="11" t="str">
        <f>TEXT(DAY(J2791),"00")</f>
        <v>20</v>
      </c>
      <c r="M2791" s="6"/>
      <c r="N2791" t="s">
        <v>31</v>
      </c>
      <c r="O2791" t="s">
        <v>81</v>
      </c>
      <c r="P2791" t="s">
        <v>2279</v>
      </c>
      <c r="Q2791" t="s">
        <v>2322</v>
      </c>
      <c r="R2791" t="s">
        <v>2335</v>
      </c>
    </row>
    <row r="2792" spans="1:18" x14ac:dyDescent="0.35">
      <c r="A2792" t="s">
        <v>1163</v>
      </c>
      <c r="B2792" t="s">
        <v>2823</v>
      </c>
      <c r="C2792">
        <v>1</v>
      </c>
      <c r="D2792">
        <v>41362</v>
      </c>
      <c r="E2792">
        <v>3</v>
      </c>
      <c r="G2792" t="s">
        <v>2218</v>
      </c>
      <c r="J2792" t="s">
        <v>58</v>
      </c>
      <c r="K2792" s="11" t="str">
        <f>LEFT(J2792,2)</f>
        <v>19</v>
      </c>
      <c r="L2792" s="11" t="str">
        <f t="shared" ref="L2792" si="580">RIGHT(J2792,2)</f>
        <v>20</v>
      </c>
      <c r="N2792" t="s">
        <v>31</v>
      </c>
      <c r="O2792" t="s">
        <v>252</v>
      </c>
      <c r="P2792" t="s">
        <v>2279</v>
      </c>
      <c r="Q2792" t="s">
        <v>2314</v>
      </c>
      <c r="R2792" t="s">
        <v>2355</v>
      </c>
    </row>
    <row r="2793" spans="1:18" x14ac:dyDescent="0.35">
      <c r="A2793" t="s">
        <v>1166</v>
      </c>
      <c r="B2793" t="s">
        <v>2824</v>
      </c>
      <c r="C2793">
        <v>1</v>
      </c>
      <c r="D2793">
        <v>41307</v>
      </c>
      <c r="E2793">
        <v>3</v>
      </c>
      <c r="G2793" t="s">
        <v>2218</v>
      </c>
      <c r="I2793">
        <v>97</v>
      </c>
      <c r="J2793" s="9">
        <v>45158</v>
      </c>
      <c r="K2793" s="11" t="str">
        <f t="shared" ref="K2793:K2800" si="581">TEXT(MONTH(J2793),"00")</f>
        <v>08</v>
      </c>
      <c r="L2793" s="11" t="str">
        <f t="shared" ref="L2793:L2800" si="582">TEXT(DAY(J2793),"00")</f>
        <v>20</v>
      </c>
      <c r="M2793" s="6"/>
      <c r="N2793" t="s">
        <v>2213</v>
      </c>
      <c r="O2793" t="s">
        <v>252</v>
      </c>
      <c r="P2793" t="s">
        <v>2279</v>
      </c>
      <c r="Q2793" t="s">
        <v>2314</v>
      </c>
      <c r="R2793" t="s">
        <v>279</v>
      </c>
    </row>
    <row r="2794" spans="1:18" x14ac:dyDescent="0.35">
      <c r="A2794" t="s">
        <v>1166</v>
      </c>
      <c r="B2794" t="s">
        <v>2824</v>
      </c>
      <c r="C2794">
        <v>2</v>
      </c>
      <c r="D2794">
        <v>46861</v>
      </c>
      <c r="E2794">
        <v>3</v>
      </c>
      <c r="G2794" t="s">
        <v>2218</v>
      </c>
      <c r="J2794" s="9">
        <v>45097</v>
      </c>
      <c r="K2794" s="11" t="str">
        <f t="shared" si="581"/>
        <v>06</v>
      </c>
      <c r="L2794" s="11" t="str">
        <f t="shared" si="582"/>
        <v>20</v>
      </c>
      <c r="M2794" s="6"/>
      <c r="N2794" t="s">
        <v>2213</v>
      </c>
      <c r="O2794" t="s">
        <v>280</v>
      </c>
      <c r="P2794" t="s">
        <v>2279</v>
      </c>
      <c r="Q2794" t="s">
        <v>2314</v>
      </c>
      <c r="R2794" t="s">
        <v>279</v>
      </c>
    </row>
    <row r="2795" spans="1:18" x14ac:dyDescent="0.35">
      <c r="A2795" t="s">
        <v>1167</v>
      </c>
      <c r="B2795" t="s">
        <v>2825</v>
      </c>
      <c r="C2795">
        <v>1</v>
      </c>
      <c r="D2795">
        <v>43071</v>
      </c>
      <c r="E2795">
        <v>3</v>
      </c>
      <c r="G2795" t="s">
        <v>2218</v>
      </c>
      <c r="I2795">
        <v>97</v>
      </c>
      <c r="J2795" s="9">
        <v>45250</v>
      </c>
      <c r="K2795" s="11" t="str">
        <f t="shared" si="581"/>
        <v>11</v>
      </c>
      <c r="L2795" s="11" t="str">
        <f t="shared" si="582"/>
        <v>20</v>
      </c>
      <c r="M2795" s="6"/>
      <c r="N2795" t="s">
        <v>2213</v>
      </c>
      <c r="O2795" t="s">
        <v>164</v>
      </c>
      <c r="P2795" t="s">
        <v>2279</v>
      </c>
      <c r="Q2795" t="s">
        <v>2322</v>
      </c>
      <c r="R2795" t="s">
        <v>2349</v>
      </c>
    </row>
    <row r="2796" spans="1:18" x14ac:dyDescent="0.35">
      <c r="A2796" t="s">
        <v>1168</v>
      </c>
      <c r="B2796" t="s">
        <v>2826</v>
      </c>
      <c r="C2796">
        <v>1</v>
      </c>
      <c r="D2796">
        <v>46907</v>
      </c>
      <c r="E2796">
        <v>3</v>
      </c>
      <c r="G2796" t="s">
        <v>2218</v>
      </c>
      <c r="J2796" s="9">
        <v>45280</v>
      </c>
      <c r="K2796" s="11" t="str">
        <f t="shared" si="581"/>
        <v>12</v>
      </c>
      <c r="L2796" s="11" t="str">
        <f t="shared" si="582"/>
        <v>20</v>
      </c>
      <c r="M2796" s="6"/>
      <c r="N2796" t="s">
        <v>31</v>
      </c>
      <c r="O2796" t="s">
        <v>43</v>
      </c>
      <c r="P2796" t="s">
        <v>2279</v>
      </c>
      <c r="Q2796" t="s">
        <v>2316</v>
      </c>
      <c r="R2796" t="s">
        <v>2317</v>
      </c>
    </row>
    <row r="2797" spans="1:18" x14ac:dyDescent="0.35">
      <c r="A2797" t="s">
        <v>2827</v>
      </c>
      <c r="B2797" t="s">
        <v>2828</v>
      </c>
      <c r="C2797">
        <v>1</v>
      </c>
      <c r="D2797">
        <v>46908</v>
      </c>
      <c r="E2797">
        <v>3</v>
      </c>
      <c r="G2797" t="s">
        <v>2218</v>
      </c>
      <c r="J2797" s="9">
        <v>45219</v>
      </c>
      <c r="K2797" s="11" t="str">
        <f t="shared" si="581"/>
        <v>10</v>
      </c>
      <c r="L2797" s="11" t="str">
        <f t="shared" si="582"/>
        <v>20</v>
      </c>
      <c r="M2797" s="6"/>
      <c r="N2797" t="s">
        <v>2213</v>
      </c>
      <c r="O2797" t="s">
        <v>252</v>
      </c>
      <c r="P2797" t="s">
        <v>2279</v>
      </c>
      <c r="Q2797" t="s">
        <v>2324</v>
      </c>
      <c r="R2797" t="s">
        <v>2338</v>
      </c>
    </row>
    <row r="2798" spans="1:18" x14ac:dyDescent="0.35">
      <c r="A2798" t="s">
        <v>1169</v>
      </c>
      <c r="B2798" t="s">
        <v>2829</v>
      </c>
      <c r="C2798">
        <v>1</v>
      </c>
      <c r="D2798">
        <v>46909</v>
      </c>
      <c r="E2798">
        <v>3</v>
      </c>
      <c r="G2798" t="s">
        <v>2218</v>
      </c>
      <c r="J2798" s="9">
        <v>45275</v>
      </c>
      <c r="K2798" s="11" t="str">
        <f t="shared" si="581"/>
        <v>12</v>
      </c>
      <c r="L2798" s="11" t="str">
        <f t="shared" si="582"/>
        <v>15</v>
      </c>
      <c r="M2798" s="6"/>
      <c r="N2798" t="s">
        <v>2213</v>
      </c>
      <c r="O2798" t="s">
        <v>280</v>
      </c>
      <c r="P2798" t="s">
        <v>2279</v>
      </c>
      <c r="Q2798" t="s">
        <v>2322</v>
      </c>
      <c r="R2798" t="s">
        <v>2349</v>
      </c>
    </row>
    <row r="2799" spans="1:18" x14ac:dyDescent="0.35">
      <c r="A2799" t="s">
        <v>922</v>
      </c>
      <c r="B2799" t="s">
        <v>2830</v>
      </c>
      <c r="C2799">
        <v>1</v>
      </c>
      <c r="D2799">
        <v>43072</v>
      </c>
      <c r="E2799">
        <v>3</v>
      </c>
      <c r="G2799" t="s">
        <v>2218</v>
      </c>
      <c r="J2799" s="9">
        <v>45153</v>
      </c>
      <c r="K2799" s="11" t="str">
        <f t="shared" si="581"/>
        <v>08</v>
      </c>
      <c r="L2799" s="11" t="str">
        <f t="shared" si="582"/>
        <v>15</v>
      </c>
      <c r="M2799" s="6"/>
      <c r="N2799" t="s">
        <v>2213</v>
      </c>
      <c r="O2799" t="s">
        <v>119</v>
      </c>
      <c r="P2799" t="s">
        <v>2279</v>
      </c>
      <c r="Q2799" t="s">
        <v>2314</v>
      </c>
      <c r="R2799" t="s">
        <v>2339</v>
      </c>
    </row>
    <row r="2800" spans="1:18" x14ac:dyDescent="0.35">
      <c r="A2800" t="s">
        <v>922</v>
      </c>
      <c r="B2800" t="s">
        <v>2830</v>
      </c>
      <c r="C2800">
        <v>2</v>
      </c>
      <c r="D2800">
        <v>43073</v>
      </c>
      <c r="E2800">
        <v>3</v>
      </c>
      <c r="G2800" t="s">
        <v>2218</v>
      </c>
      <c r="J2800" s="9">
        <v>45153</v>
      </c>
      <c r="K2800" s="11" t="str">
        <f t="shared" si="581"/>
        <v>08</v>
      </c>
      <c r="L2800" s="11" t="str">
        <f t="shared" si="582"/>
        <v>15</v>
      </c>
      <c r="M2800" s="6"/>
      <c r="N2800" t="s">
        <v>2213</v>
      </c>
      <c r="O2800" t="s">
        <v>81</v>
      </c>
      <c r="P2800" t="s">
        <v>2279</v>
      </c>
      <c r="Q2800" t="s">
        <v>2314</v>
      </c>
      <c r="R2800" t="s">
        <v>2339</v>
      </c>
    </row>
    <row r="2801" spans="1:18" x14ac:dyDescent="0.35">
      <c r="A2801" t="s">
        <v>1621</v>
      </c>
      <c r="B2801" t="s">
        <v>2831</v>
      </c>
      <c r="C2801">
        <v>1</v>
      </c>
      <c r="D2801">
        <v>44806</v>
      </c>
      <c r="E2801">
        <v>3</v>
      </c>
      <c r="G2801" t="s">
        <v>2211</v>
      </c>
      <c r="J2801" t="s">
        <v>50</v>
      </c>
      <c r="K2801" s="11" t="str">
        <f t="shared" ref="K2801:K2802" si="583">LEFT(J2801,2)</f>
        <v>20</v>
      </c>
      <c r="L2801" s="11" t="str">
        <f t="shared" ref="L2801:L2802" si="584">RIGHT(J2801,2)</f>
        <v>20</v>
      </c>
      <c r="N2801" t="s">
        <v>2213</v>
      </c>
      <c r="O2801" t="s">
        <v>46</v>
      </c>
      <c r="P2801" t="s">
        <v>2279</v>
      </c>
      <c r="Q2801" t="s">
        <v>2324</v>
      </c>
      <c r="R2801" t="s">
        <v>2339</v>
      </c>
    </row>
    <row r="2802" spans="1:18" x14ac:dyDescent="0.35">
      <c r="A2802" t="s">
        <v>925</v>
      </c>
      <c r="B2802" t="s">
        <v>2832</v>
      </c>
      <c r="C2802">
        <v>1</v>
      </c>
      <c r="D2802">
        <v>40323</v>
      </c>
      <c r="E2802">
        <v>3</v>
      </c>
      <c r="G2802" t="s">
        <v>2218</v>
      </c>
      <c r="J2802" t="s">
        <v>310</v>
      </c>
      <c r="K2802" s="11" t="str">
        <f t="shared" si="583"/>
        <v>22</v>
      </c>
      <c r="L2802" s="11" t="str">
        <f t="shared" si="584"/>
        <v>20</v>
      </c>
      <c r="N2802" t="s">
        <v>2213</v>
      </c>
      <c r="O2802" t="s">
        <v>43</v>
      </c>
      <c r="P2802" t="s">
        <v>2279</v>
      </c>
      <c r="Q2802" t="s">
        <v>2322</v>
      </c>
      <c r="R2802" t="s">
        <v>2338</v>
      </c>
    </row>
    <row r="2803" spans="1:18" x14ac:dyDescent="0.35">
      <c r="A2803" t="s">
        <v>925</v>
      </c>
      <c r="B2803" t="s">
        <v>2832</v>
      </c>
      <c r="C2803">
        <v>2</v>
      </c>
      <c r="D2803">
        <v>43074</v>
      </c>
      <c r="E2803">
        <v>3</v>
      </c>
      <c r="G2803" t="s">
        <v>2218</v>
      </c>
      <c r="J2803" s="9">
        <v>45184</v>
      </c>
      <c r="K2803" s="11" t="str">
        <f>TEXT(MONTH(J2803),"00")</f>
        <v>09</v>
      </c>
      <c r="L2803" s="11" t="str">
        <f>TEXT(DAY(J2803),"00")</f>
        <v>15</v>
      </c>
      <c r="M2803" s="6"/>
      <c r="N2803" t="s">
        <v>2213</v>
      </c>
      <c r="O2803" t="s">
        <v>164</v>
      </c>
      <c r="P2803" t="s">
        <v>2279</v>
      </c>
      <c r="Q2803" t="s">
        <v>2314</v>
      </c>
      <c r="R2803" t="s">
        <v>2336</v>
      </c>
    </row>
    <row r="2804" spans="1:18" x14ac:dyDescent="0.35">
      <c r="A2804" t="s">
        <v>2833</v>
      </c>
      <c r="B2804" t="s">
        <v>2834</v>
      </c>
      <c r="C2804">
        <v>1</v>
      </c>
      <c r="D2804">
        <v>46910</v>
      </c>
      <c r="E2804">
        <v>3</v>
      </c>
      <c r="G2804" t="s">
        <v>2211</v>
      </c>
      <c r="J2804" t="s">
        <v>302</v>
      </c>
      <c r="K2804" s="11" t="str">
        <f>LEFT(J2804,2)</f>
        <v>18</v>
      </c>
      <c r="L2804" s="11" t="str">
        <f t="shared" ref="L2804" si="585">RIGHT(J2804,2)</f>
        <v>20</v>
      </c>
      <c r="N2804" t="s">
        <v>2213</v>
      </c>
      <c r="O2804" t="s">
        <v>46</v>
      </c>
      <c r="P2804" t="s">
        <v>2279</v>
      </c>
      <c r="Q2804" t="s">
        <v>2316</v>
      </c>
      <c r="R2804" t="s">
        <v>2337</v>
      </c>
    </row>
    <row r="2805" spans="1:18" x14ac:dyDescent="0.35">
      <c r="A2805" t="s">
        <v>927</v>
      </c>
      <c r="B2805" t="s">
        <v>2835</v>
      </c>
      <c r="C2805">
        <v>1</v>
      </c>
      <c r="D2805">
        <v>40324</v>
      </c>
      <c r="E2805">
        <v>3</v>
      </c>
      <c r="G2805" t="s">
        <v>2218</v>
      </c>
      <c r="I2805">
        <v>97</v>
      </c>
      <c r="J2805" s="9">
        <v>45189</v>
      </c>
      <c r="K2805" s="11" t="str">
        <f>TEXT(MONTH(J2805),"00")</f>
        <v>09</v>
      </c>
      <c r="L2805" s="11" t="str">
        <f>TEXT(DAY(J2805),"00")</f>
        <v>20</v>
      </c>
      <c r="M2805" s="6"/>
      <c r="N2805" t="s">
        <v>2213</v>
      </c>
      <c r="O2805" t="s">
        <v>2356</v>
      </c>
      <c r="P2805" t="s">
        <v>2279</v>
      </c>
      <c r="Q2805" t="s">
        <v>2324</v>
      </c>
      <c r="R2805" t="s">
        <v>279</v>
      </c>
    </row>
    <row r="2806" spans="1:18" x14ac:dyDescent="0.35">
      <c r="A2806" t="s">
        <v>927</v>
      </c>
      <c r="B2806" t="s">
        <v>2835</v>
      </c>
      <c r="C2806">
        <v>2</v>
      </c>
      <c r="D2806">
        <v>48042</v>
      </c>
      <c r="E2806">
        <v>3</v>
      </c>
      <c r="G2806" t="s">
        <v>2218</v>
      </c>
      <c r="J2806" s="9">
        <v>45189</v>
      </c>
      <c r="K2806" s="11" t="str">
        <f>TEXT(MONTH(J2806),"00")</f>
        <v>09</v>
      </c>
      <c r="L2806" s="11" t="str">
        <f>TEXT(DAY(J2806),"00")</f>
        <v>20</v>
      </c>
      <c r="M2806" s="6"/>
      <c r="N2806" t="s">
        <v>31</v>
      </c>
      <c r="O2806" t="s">
        <v>252</v>
      </c>
      <c r="P2806" t="s">
        <v>2279</v>
      </c>
      <c r="Q2806" t="s">
        <v>2324</v>
      </c>
      <c r="R2806" t="s">
        <v>2320</v>
      </c>
    </row>
    <row r="2807" spans="1:18" x14ac:dyDescent="0.35">
      <c r="A2807" t="s">
        <v>927</v>
      </c>
      <c r="B2807" t="s">
        <v>2835</v>
      </c>
      <c r="C2807">
        <v>3</v>
      </c>
      <c r="D2807">
        <v>49946</v>
      </c>
      <c r="E2807">
        <v>3</v>
      </c>
      <c r="G2807" t="s">
        <v>2218</v>
      </c>
      <c r="I2807">
        <v>97</v>
      </c>
      <c r="J2807" s="9">
        <v>45000</v>
      </c>
      <c r="K2807" s="11" t="str">
        <f>TEXT(MONTH(J2807),"00")</f>
        <v>03</v>
      </c>
      <c r="L2807" s="11" t="str">
        <f>TEXT(DAY(J2807),"00")</f>
        <v>15</v>
      </c>
      <c r="M2807" s="6"/>
      <c r="N2807" t="s">
        <v>2213</v>
      </c>
      <c r="O2807" t="s">
        <v>280</v>
      </c>
      <c r="P2807" t="s">
        <v>2279</v>
      </c>
      <c r="Q2807" t="s">
        <v>2316</v>
      </c>
      <c r="R2807" t="s">
        <v>2348</v>
      </c>
    </row>
    <row r="2808" spans="1:18" x14ac:dyDescent="0.35">
      <c r="A2808" t="s">
        <v>2836</v>
      </c>
      <c r="B2808" t="s">
        <v>2837</v>
      </c>
      <c r="C2808">
        <v>1</v>
      </c>
      <c r="D2808">
        <v>41135</v>
      </c>
      <c r="E2808">
        <v>3</v>
      </c>
      <c r="G2808" t="s">
        <v>2242</v>
      </c>
      <c r="I2808" t="s">
        <v>112</v>
      </c>
      <c r="J2808" s="9">
        <v>45082</v>
      </c>
      <c r="K2808" s="11" t="str">
        <f>TEXT(MONTH(J2808),"00")</f>
        <v>06</v>
      </c>
      <c r="L2808" s="11" t="str">
        <f>TEXT(DAY(J2808),"00")</f>
        <v>05</v>
      </c>
      <c r="M2808" s="6"/>
      <c r="N2808" t="s">
        <v>2226</v>
      </c>
      <c r="O2808" t="s">
        <v>2226</v>
      </c>
      <c r="P2808" t="s">
        <v>2279</v>
      </c>
      <c r="R2808" t="s">
        <v>2349</v>
      </c>
    </row>
    <row r="2809" spans="1:18" x14ac:dyDescent="0.35">
      <c r="A2809" t="s">
        <v>1622</v>
      </c>
      <c r="B2809" t="s">
        <v>2838</v>
      </c>
      <c r="C2809">
        <v>1</v>
      </c>
      <c r="D2809">
        <v>41136</v>
      </c>
      <c r="E2809">
        <v>3</v>
      </c>
      <c r="G2809" t="s">
        <v>2242</v>
      </c>
      <c r="I2809" t="s">
        <v>112</v>
      </c>
      <c r="J2809" s="9">
        <v>45082</v>
      </c>
      <c r="K2809" s="11" t="str">
        <f>TEXT(MONTH(J2809),"00")</f>
        <v>06</v>
      </c>
      <c r="L2809" s="11" t="str">
        <f>TEXT(DAY(J2809),"00")</f>
        <v>05</v>
      </c>
      <c r="M2809" s="6"/>
      <c r="N2809" t="s">
        <v>2226</v>
      </c>
      <c r="O2809" t="s">
        <v>2226</v>
      </c>
      <c r="P2809" t="s">
        <v>2279</v>
      </c>
      <c r="R2809" t="s">
        <v>279</v>
      </c>
    </row>
    <row r="2810" spans="1:18" x14ac:dyDescent="0.35">
      <c r="A2810" t="s">
        <v>1622</v>
      </c>
      <c r="B2810" t="s">
        <v>2838</v>
      </c>
      <c r="C2810">
        <v>11</v>
      </c>
      <c r="D2810">
        <v>43361</v>
      </c>
      <c r="E2810">
        <v>3</v>
      </c>
      <c r="G2810" t="s">
        <v>2242</v>
      </c>
      <c r="I2810" t="s">
        <v>112</v>
      </c>
      <c r="J2810" t="s">
        <v>385</v>
      </c>
      <c r="K2810" s="11" t="str">
        <f>LEFT(J2810,2)</f>
        <v>0/</v>
      </c>
      <c r="L2810" s="11" t="str">
        <f t="shared" ref="L2810" si="586">RIGHT(J2810,2)</f>
        <v>/5</v>
      </c>
      <c r="N2810" t="s">
        <v>2226</v>
      </c>
      <c r="O2810" t="s">
        <v>2226</v>
      </c>
      <c r="P2810" t="s">
        <v>2279</v>
      </c>
    </row>
    <row r="2811" spans="1:18" x14ac:dyDescent="0.35">
      <c r="A2811" t="s">
        <v>2839</v>
      </c>
      <c r="B2811" t="s">
        <v>2790</v>
      </c>
      <c r="C2811">
        <v>1</v>
      </c>
      <c r="D2811">
        <v>48567</v>
      </c>
      <c r="E2811">
        <v>4</v>
      </c>
      <c r="G2811" t="s">
        <v>2211</v>
      </c>
      <c r="I2811">
        <v>97</v>
      </c>
      <c r="J2811" s="9">
        <v>45015</v>
      </c>
      <c r="K2811" s="11" t="str">
        <f>TEXT(MONTH(J2811),"00")</f>
        <v>03</v>
      </c>
      <c r="L2811" s="11" t="str">
        <f>TEXT(DAY(J2811),"00")</f>
        <v>30</v>
      </c>
      <c r="M2811" s="6"/>
      <c r="N2811" t="s">
        <v>31</v>
      </c>
      <c r="O2811" t="s">
        <v>81</v>
      </c>
      <c r="P2811" t="s">
        <v>2279</v>
      </c>
      <c r="Q2811" t="s">
        <v>2316</v>
      </c>
      <c r="R2811" t="s">
        <v>2317</v>
      </c>
    </row>
    <row r="2812" spans="1:18" x14ac:dyDescent="0.35">
      <c r="K2812" s="11" t="str">
        <f>LEFT(J2812,2)</f>
        <v/>
      </c>
      <c r="L2812" s="11" t="str">
        <f t="shared" ref="L2812" si="587">RIGHT(J2812,2)</f>
        <v/>
      </c>
      <c r="N2812" t="s">
        <v>24</v>
      </c>
      <c r="O2812" t="s">
        <v>32</v>
      </c>
      <c r="P2812" t="s">
        <v>2279</v>
      </c>
      <c r="Q2812" t="s">
        <v>2316</v>
      </c>
      <c r="R2812" t="s">
        <v>2226</v>
      </c>
    </row>
    <row r="2813" spans="1:18" x14ac:dyDescent="0.35">
      <c r="A2813" t="s">
        <v>2839</v>
      </c>
      <c r="B2813" t="s">
        <v>2790</v>
      </c>
      <c r="C2813">
        <v>2</v>
      </c>
      <c r="D2813">
        <v>48568</v>
      </c>
      <c r="E2813">
        <v>4</v>
      </c>
      <c r="G2813" t="s">
        <v>2211</v>
      </c>
      <c r="J2813" s="9">
        <v>45015</v>
      </c>
      <c r="K2813" s="11" t="str">
        <f>TEXT(MONTH(J2813),"00")</f>
        <v>03</v>
      </c>
      <c r="L2813" s="11" t="str">
        <f>TEXT(DAY(J2813),"00")</f>
        <v>30</v>
      </c>
      <c r="M2813" s="6"/>
      <c r="N2813" t="s">
        <v>2213</v>
      </c>
      <c r="O2813" t="s">
        <v>43</v>
      </c>
      <c r="P2813" t="s">
        <v>2279</v>
      </c>
      <c r="Q2813" t="s">
        <v>2314</v>
      </c>
      <c r="R2813" t="s">
        <v>2318</v>
      </c>
    </row>
    <row r="2814" spans="1:18" x14ac:dyDescent="0.35">
      <c r="K2814" s="11" t="str">
        <f>LEFT(J2814,2)</f>
        <v/>
      </c>
      <c r="L2814" s="11" t="str">
        <f t="shared" ref="L2814" si="588">RIGHT(J2814,2)</f>
        <v/>
      </c>
      <c r="N2814" t="s">
        <v>2221</v>
      </c>
      <c r="O2814" t="s">
        <v>83</v>
      </c>
      <c r="P2814" t="s">
        <v>2279</v>
      </c>
      <c r="Q2814" t="s">
        <v>2314</v>
      </c>
      <c r="R2814" t="s">
        <v>2226</v>
      </c>
    </row>
    <row r="2815" spans="1:18" x14ac:dyDescent="0.35">
      <c r="A2815" t="s">
        <v>2839</v>
      </c>
      <c r="B2815" t="s">
        <v>2790</v>
      </c>
      <c r="C2815">
        <v>3</v>
      </c>
      <c r="D2815">
        <v>49696</v>
      </c>
      <c r="E2815">
        <v>4</v>
      </c>
      <c r="G2815" t="s">
        <v>2211</v>
      </c>
      <c r="I2815">
        <v>97</v>
      </c>
      <c r="J2815" s="9">
        <v>44956</v>
      </c>
      <c r="K2815" s="11" t="str">
        <f>TEXT(MONTH(J2815),"00")</f>
        <v>01</v>
      </c>
      <c r="L2815" s="11" t="str">
        <f>TEXT(DAY(J2815),"00")</f>
        <v>30</v>
      </c>
      <c r="M2815" s="6"/>
      <c r="N2815" t="s">
        <v>31</v>
      </c>
      <c r="O2815" t="s">
        <v>2319</v>
      </c>
      <c r="P2815" t="s">
        <v>2279</v>
      </c>
      <c r="Q2815" t="s">
        <v>2316</v>
      </c>
      <c r="R2815" t="s">
        <v>2320</v>
      </c>
    </row>
    <row r="2816" spans="1:18" x14ac:dyDescent="0.35">
      <c r="A2816" t="s">
        <v>2839</v>
      </c>
      <c r="B2816" t="s">
        <v>2790</v>
      </c>
      <c r="C2816">
        <v>4</v>
      </c>
      <c r="D2816">
        <v>49713</v>
      </c>
      <c r="E2816">
        <v>4</v>
      </c>
      <c r="G2816" t="s">
        <v>2211</v>
      </c>
      <c r="I2816">
        <v>97</v>
      </c>
      <c r="J2816" s="9">
        <v>45046</v>
      </c>
      <c r="K2816" s="11" t="str">
        <f>TEXT(MONTH(J2816),"00")</f>
        <v>04</v>
      </c>
      <c r="L2816" s="11" t="str">
        <f>TEXT(DAY(J2816),"00")</f>
        <v>30</v>
      </c>
      <c r="M2816" s="6"/>
      <c r="N2816" t="s">
        <v>31</v>
      </c>
      <c r="O2816" t="s">
        <v>2321</v>
      </c>
      <c r="P2816" t="s">
        <v>2279</v>
      </c>
      <c r="Q2816" t="s">
        <v>2322</v>
      </c>
      <c r="R2816" t="s">
        <v>254</v>
      </c>
    </row>
    <row r="2817" spans="1:18" x14ac:dyDescent="0.35">
      <c r="A2817" t="s">
        <v>2840</v>
      </c>
      <c r="B2817" t="s">
        <v>2792</v>
      </c>
      <c r="C2817">
        <v>1</v>
      </c>
      <c r="D2817">
        <v>48622</v>
      </c>
      <c r="E2817">
        <v>4</v>
      </c>
      <c r="G2817" t="s">
        <v>2211</v>
      </c>
      <c r="J2817" s="9">
        <v>10990</v>
      </c>
      <c r="K2817" s="11" t="str">
        <f>TEXT(MONTH(J2817),"0")</f>
        <v>2</v>
      </c>
      <c r="L2817" s="11" t="str">
        <f>RIGHT(TEXT(YEAR(J2817),"00"),LEN(TEXT(YEAR(J2817),"00"))-2)</f>
        <v>30</v>
      </c>
      <c r="M2817" s="6"/>
      <c r="N2817" t="s">
        <v>2213</v>
      </c>
      <c r="O2817" t="s">
        <v>81</v>
      </c>
      <c r="P2817" t="s">
        <v>2279</v>
      </c>
      <c r="Q2817" t="s">
        <v>2322</v>
      </c>
      <c r="R2817" t="s">
        <v>2323</v>
      </c>
    </row>
    <row r="2818" spans="1:18" x14ac:dyDescent="0.35">
      <c r="K2818" s="11" t="str">
        <f>LEFT(J2818,2)</f>
        <v/>
      </c>
      <c r="L2818" s="11" t="str">
        <f t="shared" ref="L2818" si="589">RIGHT(J2818,2)</f>
        <v/>
      </c>
      <c r="N2818" t="s">
        <v>28</v>
      </c>
      <c r="O2818" t="s">
        <v>32</v>
      </c>
      <c r="P2818" t="s">
        <v>2279</v>
      </c>
      <c r="Q2818" t="s">
        <v>253</v>
      </c>
      <c r="R2818" t="s">
        <v>2226</v>
      </c>
    </row>
    <row r="2819" spans="1:18" x14ac:dyDescent="0.35">
      <c r="A2819" t="s">
        <v>2840</v>
      </c>
      <c r="B2819" t="s">
        <v>2792</v>
      </c>
      <c r="C2819">
        <v>2</v>
      </c>
      <c r="D2819">
        <v>48623</v>
      </c>
      <c r="E2819">
        <v>4</v>
      </c>
      <c r="G2819" t="s">
        <v>2211</v>
      </c>
      <c r="J2819" s="9">
        <v>45015</v>
      </c>
      <c r="K2819" s="11" t="str">
        <f>TEXT(MONTH(J2819),"00")</f>
        <v>03</v>
      </c>
      <c r="L2819" s="11" t="str">
        <f>TEXT(DAY(J2819),"00")</f>
        <v>30</v>
      </c>
      <c r="M2819" s="6"/>
      <c r="N2819" t="s">
        <v>2213</v>
      </c>
      <c r="O2819" t="s">
        <v>238</v>
      </c>
      <c r="P2819" t="s">
        <v>2279</v>
      </c>
      <c r="Q2819" t="s">
        <v>2322</v>
      </c>
      <c r="R2819" t="s">
        <v>2323</v>
      </c>
    </row>
    <row r="2820" spans="1:18" x14ac:dyDescent="0.35">
      <c r="K2820" s="11" t="str">
        <f>LEFT(J2820,2)</f>
        <v/>
      </c>
      <c r="L2820" s="11" t="str">
        <f t="shared" ref="L2820" si="590">RIGHT(J2820,2)</f>
        <v/>
      </c>
      <c r="N2820" t="s">
        <v>2221</v>
      </c>
      <c r="O2820" t="s">
        <v>32</v>
      </c>
      <c r="P2820" t="s">
        <v>2279</v>
      </c>
      <c r="Q2820" t="s">
        <v>253</v>
      </c>
      <c r="R2820" t="s">
        <v>2226</v>
      </c>
    </row>
    <row r="2821" spans="1:18" x14ac:dyDescent="0.35">
      <c r="A2821" t="s">
        <v>2840</v>
      </c>
      <c r="B2821" t="s">
        <v>2792</v>
      </c>
      <c r="C2821">
        <v>3</v>
      </c>
      <c r="D2821">
        <v>49699</v>
      </c>
      <c r="E2821">
        <v>4</v>
      </c>
      <c r="G2821" t="s">
        <v>2211</v>
      </c>
      <c r="I2821">
        <v>97</v>
      </c>
      <c r="J2821" s="9">
        <v>10990</v>
      </c>
      <c r="K2821" s="11" t="str">
        <f>TEXT(MONTH(J2821),"0")</f>
        <v>2</v>
      </c>
      <c r="L2821" s="11" t="str">
        <f>RIGHT(TEXT(YEAR(J2821),"00"),LEN(TEXT(YEAR(J2821),"00"))-2)</f>
        <v>30</v>
      </c>
      <c r="M2821" s="6"/>
      <c r="N2821" t="s">
        <v>2213</v>
      </c>
      <c r="O2821" t="s">
        <v>43</v>
      </c>
      <c r="P2821" t="s">
        <v>2279</v>
      </c>
      <c r="Q2821" t="s">
        <v>2316</v>
      </c>
      <c r="R2821" t="s">
        <v>2323</v>
      </c>
    </row>
    <row r="2822" spans="1:18" x14ac:dyDescent="0.35">
      <c r="K2822" s="11" t="str">
        <f>LEFT(J2822,2)</f>
        <v/>
      </c>
      <c r="L2822" s="11" t="str">
        <f t="shared" ref="L2822" si="591">RIGHT(J2822,2)</f>
        <v/>
      </c>
      <c r="N2822" t="s">
        <v>2221</v>
      </c>
      <c r="O2822" t="s">
        <v>83</v>
      </c>
      <c r="P2822" t="s">
        <v>2279</v>
      </c>
      <c r="Q2822" t="s">
        <v>253</v>
      </c>
      <c r="R2822" t="s">
        <v>2226</v>
      </c>
    </row>
    <row r="2823" spans="1:18" x14ac:dyDescent="0.35">
      <c r="A2823" t="s">
        <v>2840</v>
      </c>
      <c r="B2823" t="s">
        <v>2792</v>
      </c>
      <c r="C2823">
        <v>4</v>
      </c>
      <c r="D2823">
        <v>49700</v>
      </c>
      <c r="E2823">
        <v>4</v>
      </c>
      <c r="G2823" t="s">
        <v>2211</v>
      </c>
      <c r="I2823">
        <v>97</v>
      </c>
      <c r="J2823" s="9">
        <v>10990</v>
      </c>
      <c r="K2823" s="11" t="str">
        <f>TEXT(MONTH(J2823),"0")</f>
        <v>2</v>
      </c>
      <c r="L2823" s="11" t="str">
        <f>RIGHT(TEXT(YEAR(J2823),"00"),LEN(TEXT(YEAR(J2823),"00"))-2)</f>
        <v>30</v>
      </c>
      <c r="M2823" s="6"/>
      <c r="N2823" t="s">
        <v>31</v>
      </c>
      <c r="O2823" t="s">
        <v>2319</v>
      </c>
      <c r="P2823" t="s">
        <v>2279</v>
      </c>
      <c r="Q2823" t="s">
        <v>2324</v>
      </c>
      <c r="R2823" t="s">
        <v>2325</v>
      </c>
    </row>
    <row r="2824" spans="1:18" x14ac:dyDescent="0.35">
      <c r="A2824" t="s">
        <v>2841</v>
      </c>
      <c r="B2824" t="s">
        <v>2664</v>
      </c>
      <c r="C2824">
        <v>2</v>
      </c>
      <c r="D2824">
        <v>49844</v>
      </c>
      <c r="E2824">
        <v>3</v>
      </c>
      <c r="G2824" t="s">
        <v>2218</v>
      </c>
      <c r="J2824" s="9">
        <v>44982</v>
      </c>
      <c r="K2824" s="11" t="str">
        <f>TEXT(MONTH(J2824),"00")</f>
        <v>02</v>
      </c>
      <c r="L2824" s="11" t="str">
        <f>TEXT(DAY(J2824),"00")</f>
        <v>25</v>
      </c>
      <c r="M2824" s="6"/>
      <c r="N2824" t="s">
        <v>2213</v>
      </c>
      <c r="O2824" t="s">
        <v>2283</v>
      </c>
      <c r="P2824" t="s">
        <v>2279</v>
      </c>
      <c r="Q2824" t="s">
        <v>51</v>
      </c>
      <c r="R2824" t="s">
        <v>2284</v>
      </c>
    </row>
    <row r="2825" spans="1:18" x14ac:dyDescent="0.35">
      <c r="A2825" t="s">
        <v>2841</v>
      </c>
      <c r="B2825" t="s">
        <v>2664</v>
      </c>
      <c r="C2825">
        <v>4</v>
      </c>
      <c r="D2825">
        <v>49937</v>
      </c>
      <c r="E2825">
        <v>3</v>
      </c>
      <c r="G2825" t="s">
        <v>2218</v>
      </c>
      <c r="I2825">
        <v>97</v>
      </c>
      <c r="J2825" t="s">
        <v>466</v>
      </c>
      <c r="K2825" s="11" t="str">
        <f t="shared" ref="K2825:K2853" si="592">LEFT(J2825,2)</f>
        <v>0/</v>
      </c>
      <c r="L2825" s="11" t="str">
        <f t="shared" ref="L2825:L2853" si="593">RIGHT(J2825,2)</f>
        <v>25</v>
      </c>
      <c r="N2825" t="s">
        <v>2221</v>
      </c>
      <c r="O2825" t="s">
        <v>92</v>
      </c>
      <c r="P2825" t="s">
        <v>2279</v>
      </c>
      <c r="Q2825" t="s">
        <v>51</v>
      </c>
      <c r="R2825" t="s">
        <v>2284</v>
      </c>
    </row>
    <row r="2826" spans="1:18" x14ac:dyDescent="0.35">
      <c r="A2826" t="s">
        <v>2842</v>
      </c>
      <c r="B2826" t="s">
        <v>2801</v>
      </c>
      <c r="C2826">
        <v>1</v>
      </c>
      <c r="D2826">
        <v>48495</v>
      </c>
      <c r="E2826">
        <v>1</v>
      </c>
      <c r="G2826" t="s">
        <v>2217</v>
      </c>
      <c r="J2826" t="s">
        <v>297</v>
      </c>
      <c r="K2826" s="11" t="str">
        <f t="shared" si="592"/>
        <v>0/</v>
      </c>
      <c r="L2826" s="11" t="str">
        <f t="shared" si="593"/>
        <v>/4</v>
      </c>
      <c r="N2826" t="s">
        <v>2221</v>
      </c>
      <c r="O2826" t="s">
        <v>2333</v>
      </c>
      <c r="P2826" t="s">
        <v>2279</v>
      </c>
      <c r="Q2826" t="s">
        <v>2316</v>
      </c>
      <c r="R2826" t="s">
        <v>279</v>
      </c>
    </row>
    <row r="2827" spans="1:18" x14ac:dyDescent="0.35">
      <c r="K2827" s="11" t="str">
        <f t="shared" si="592"/>
        <v/>
      </c>
      <c r="L2827" s="11" t="str">
        <f t="shared" si="593"/>
        <v/>
      </c>
      <c r="N2827" t="s">
        <v>2226</v>
      </c>
      <c r="O2827" t="s">
        <v>2226</v>
      </c>
      <c r="P2827" t="s">
        <v>2279</v>
      </c>
      <c r="Q2827" t="s">
        <v>2226</v>
      </c>
      <c r="R2827" t="s">
        <v>2226</v>
      </c>
    </row>
    <row r="2828" spans="1:18" x14ac:dyDescent="0.35">
      <c r="A2828" t="s">
        <v>2842</v>
      </c>
      <c r="B2828" t="s">
        <v>2801</v>
      </c>
      <c r="C2828">
        <v>2</v>
      </c>
      <c r="D2828">
        <v>48496</v>
      </c>
      <c r="E2828">
        <v>1</v>
      </c>
      <c r="G2828" t="s">
        <v>2217</v>
      </c>
      <c r="J2828" t="s">
        <v>297</v>
      </c>
      <c r="K2828" s="11" t="str">
        <f t="shared" si="592"/>
        <v>0/</v>
      </c>
      <c r="L2828" s="11" t="str">
        <f t="shared" si="593"/>
        <v>/4</v>
      </c>
      <c r="N2828" t="s">
        <v>2221</v>
      </c>
      <c r="O2828" t="s">
        <v>2334</v>
      </c>
      <c r="P2828" t="s">
        <v>2279</v>
      </c>
      <c r="Q2828" t="s">
        <v>2316</v>
      </c>
      <c r="R2828" t="s">
        <v>2335</v>
      </c>
    </row>
    <row r="2829" spans="1:18" x14ac:dyDescent="0.35">
      <c r="K2829" s="11" t="str">
        <f t="shared" si="592"/>
        <v/>
      </c>
      <c r="L2829" s="11" t="str">
        <f t="shared" si="593"/>
        <v/>
      </c>
      <c r="N2829" t="s">
        <v>2226</v>
      </c>
      <c r="O2829" t="s">
        <v>2226</v>
      </c>
      <c r="P2829" t="s">
        <v>2279</v>
      </c>
      <c r="Q2829" t="s">
        <v>2226</v>
      </c>
      <c r="R2829" t="s">
        <v>2226</v>
      </c>
    </row>
    <row r="2830" spans="1:18" x14ac:dyDescent="0.35">
      <c r="A2830" t="s">
        <v>2842</v>
      </c>
      <c r="B2830" t="s">
        <v>2801</v>
      </c>
      <c r="C2830">
        <v>3</v>
      </c>
      <c r="D2830">
        <v>48497</v>
      </c>
      <c r="E2830">
        <v>1</v>
      </c>
      <c r="G2830" t="s">
        <v>2217</v>
      </c>
      <c r="J2830" t="s">
        <v>297</v>
      </c>
      <c r="K2830" s="11" t="str">
        <f t="shared" si="592"/>
        <v>0/</v>
      </c>
      <c r="L2830" s="11" t="str">
        <f t="shared" si="593"/>
        <v>/4</v>
      </c>
      <c r="N2830" t="s">
        <v>35</v>
      </c>
      <c r="O2830" t="s">
        <v>2333</v>
      </c>
      <c r="P2830" t="s">
        <v>2279</v>
      </c>
      <c r="Q2830" t="s">
        <v>2316</v>
      </c>
      <c r="R2830" t="s">
        <v>2335</v>
      </c>
    </row>
    <row r="2831" spans="1:18" x14ac:dyDescent="0.35">
      <c r="K2831" s="11" t="str">
        <f t="shared" si="592"/>
        <v/>
      </c>
      <c r="L2831" s="11" t="str">
        <f t="shared" si="593"/>
        <v/>
      </c>
      <c r="N2831" t="s">
        <v>2226</v>
      </c>
      <c r="O2831" t="s">
        <v>2226</v>
      </c>
      <c r="P2831" t="s">
        <v>2279</v>
      </c>
      <c r="Q2831" t="s">
        <v>2226</v>
      </c>
      <c r="R2831" t="s">
        <v>2226</v>
      </c>
    </row>
    <row r="2832" spans="1:18" x14ac:dyDescent="0.35">
      <c r="A2832" t="s">
        <v>2842</v>
      </c>
      <c r="B2832" t="s">
        <v>2801</v>
      </c>
      <c r="C2832">
        <v>4</v>
      </c>
      <c r="D2832">
        <v>48498</v>
      </c>
      <c r="E2832">
        <v>1</v>
      </c>
      <c r="G2832" t="s">
        <v>2217</v>
      </c>
      <c r="J2832" t="s">
        <v>297</v>
      </c>
      <c r="K2832" s="11" t="str">
        <f t="shared" si="592"/>
        <v>0/</v>
      </c>
      <c r="L2832" s="11" t="str">
        <f t="shared" si="593"/>
        <v>/4</v>
      </c>
      <c r="N2832" t="s">
        <v>35</v>
      </c>
      <c r="O2832" t="s">
        <v>2334</v>
      </c>
      <c r="P2832" t="s">
        <v>2279</v>
      </c>
      <c r="Q2832" t="s">
        <v>2316</v>
      </c>
      <c r="R2832" t="s">
        <v>2336</v>
      </c>
    </row>
    <row r="2833" spans="1:18" x14ac:dyDescent="0.35">
      <c r="K2833" s="11" t="str">
        <f t="shared" si="592"/>
        <v/>
      </c>
      <c r="L2833" s="11" t="str">
        <f t="shared" si="593"/>
        <v/>
      </c>
      <c r="N2833" t="s">
        <v>2226</v>
      </c>
      <c r="O2833" t="s">
        <v>2226</v>
      </c>
      <c r="P2833" t="s">
        <v>2279</v>
      </c>
      <c r="Q2833" t="s">
        <v>2226</v>
      </c>
      <c r="R2833" t="s">
        <v>2226</v>
      </c>
    </row>
    <row r="2834" spans="1:18" x14ac:dyDescent="0.35">
      <c r="A2834" t="s">
        <v>2842</v>
      </c>
      <c r="B2834" t="s">
        <v>2801</v>
      </c>
      <c r="C2834">
        <v>5</v>
      </c>
      <c r="D2834">
        <v>48499</v>
      </c>
      <c r="E2834">
        <v>1</v>
      </c>
      <c r="G2834" t="s">
        <v>2217</v>
      </c>
      <c r="J2834" t="s">
        <v>297</v>
      </c>
      <c r="K2834" s="11" t="str">
        <f t="shared" si="592"/>
        <v>0/</v>
      </c>
      <c r="L2834" s="11" t="str">
        <f t="shared" si="593"/>
        <v>/4</v>
      </c>
      <c r="N2834" t="s">
        <v>28</v>
      </c>
      <c r="O2834" t="s">
        <v>2333</v>
      </c>
      <c r="P2834" t="s">
        <v>2279</v>
      </c>
      <c r="Q2834" t="s">
        <v>2316</v>
      </c>
      <c r="R2834" t="s">
        <v>2337</v>
      </c>
    </row>
    <row r="2835" spans="1:18" x14ac:dyDescent="0.35">
      <c r="K2835" s="11" t="str">
        <f t="shared" si="592"/>
        <v/>
      </c>
      <c r="L2835" s="11" t="str">
        <f t="shared" si="593"/>
        <v/>
      </c>
      <c r="N2835" t="s">
        <v>2226</v>
      </c>
      <c r="O2835" t="s">
        <v>2226</v>
      </c>
      <c r="P2835" t="s">
        <v>2279</v>
      </c>
      <c r="Q2835" t="s">
        <v>2226</v>
      </c>
      <c r="R2835" t="s">
        <v>2226</v>
      </c>
    </row>
    <row r="2836" spans="1:18" x14ac:dyDescent="0.35">
      <c r="A2836" t="s">
        <v>2842</v>
      </c>
      <c r="B2836" t="s">
        <v>2801</v>
      </c>
      <c r="C2836">
        <v>6</v>
      </c>
      <c r="D2836">
        <v>48500</v>
      </c>
      <c r="E2836">
        <v>1</v>
      </c>
      <c r="G2836" t="s">
        <v>2217</v>
      </c>
      <c r="J2836" t="s">
        <v>297</v>
      </c>
      <c r="K2836" s="11" t="str">
        <f t="shared" si="592"/>
        <v>0/</v>
      </c>
      <c r="L2836" s="11" t="str">
        <f t="shared" si="593"/>
        <v>/4</v>
      </c>
      <c r="N2836" t="s">
        <v>28</v>
      </c>
      <c r="O2836" t="s">
        <v>2334</v>
      </c>
      <c r="P2836" t="s">
        <v>2279</v>
      </c>
      <c r="Q2836" t="s">
        <v>2316</v>
      </c>
      <c r="R2836" t="s">
        <v>2338</v>
      </c>
    </row>
    <row r="2837" spans="1:18" x14ac:dyDescent="0.35">
      <c r="K2837" s="11" t="str">
        <f t="shared" si="592"/>
        <v/>
      </c>
      <c r="L2837" s="11" t="str">
        <f t="shared" si="593"/>
        <v/>
      </c>
      <c r="N2837" t="s">
        <v>2226</v>
      </c>
      <c r="O2837" t="s">
        <v>2226</v>
      </c>
      <c r="P2837" t="s">
        <v>2279</v>
      </c>
      <c r="Q2837" t="s">
        <v>2226</v>
      </c>
      <c r="R2837" t="s">
        <v>2226</v>
      </c>
    </row>
    <row r="2838" spans="1:18" x14ac:dyDescent="0.35">
      <c r="A2838" t="s">
        <v>2842</v>
      </c>
      <c r="B2838" t="s">
        <v>2801</v>
      </c>
      <c r="C2838">
        <v>7</v>
      </c>
      <c r="D2838">
        <v>48501</v>
      </c>
      <c r="E2838">
        <v>1</v>
      </c>
      <c r="G2838" t="s">
        <v>2217</v>
      </c>
      <c r="J2838" t="s">
        <v>297</v>
      </c>
      <c r="K2838" s="11" t="str">
        <f t="shared" si="592"/>
        <v>0/</v>
      </c>
      <c r="L2838" s="11" t="str">
        <f t="shared" si="593"/>
        <v>/4</v>
      </c>
      <c r="N2838" t="s">
        <v>2221</v>
      </c>
      <c r="O2838" t="s">
        <v>2334</v>
      </c>
      <c r="P2838" t="s">
        <v>2279</v>
      </c>
      <c r="Q2838" t="s">
        <v>2322</v>
      </c>
      <c r="R2838" t="s">
        <v>2338</v>
      </c>
    </row>
    <row r="2839" spans="1:18" x14ac:dyDescent="0.35">
      <c r="K2839" s="11" t="str">
        <f t="shared" si="592"/>
        <v/>
      </c>
      <c r="L2839" s="11" t="str">
        <f t="shared" si="593"/>
        <v/>
      </c>
      <c r="N2839" t="s">
        <v>2226</v>
      </c>
      <c r="O2839" t="s">
        <v>2226</v>
      </c>
      <c r="P2839" t="s">
        <v>2279</v>
      </c>
      <c r="Q2839" t="s">
        <v>2226</v>
      </c>
      <c r="R2839" t="s">
        <v>2226</v>
      </c>
    </row>
    <row r="2840" spans="1:18" x14ac:dyDescent="0.35">
      <c r="A2840" t="s">
        <v>2842</v>
      </c>
      <c r="B2840" t="s">
        <v>2801</v>
      </c>
      <c r="C2840">
        <v>8</v>
      </c>
      <c r="D2840">
        <v>48502</v>
      </c>
      <c r="E2840">
        <v>1</v>
      </c>
      <c r="G2840" t="s">
        <v>2217</v>
      </c>
      <c r="J2840" t="s">
        <v>297</v>
      </c>
      <c r="K2840" s="11" t="str">
        <f t="shared" si="592"/>
        <v>0/</v>
      </c>
      <c r="L2840" s="11" t="str">
        <f t="shared" si="593"/>
        <v>/4</v>
      </c>
      <c r="N2840" t="s">
        <v>35</v>
      </c>
      <c r="O2840" t="s">
        <v>2333</v>
      </c>
      <c r="P2840" t="s">
        <v>2279</v>
      </c>
      <c r="Q2840" t="s">
        <v>2322</v>
      </c>
      <c r="R2840" t="s">
        <v>2339</v>
      </c>
    </row>
    <row r="2841" spans="1:18" x14ac:dyDescent="0.35">
      <c r="K2841" s="11" t="str">
        <f t="shared" si="592"/>
        <v/>
      </c>
      <c r="L2841" s="11" t="str">
        <f t="shared" si="593"/>
        <v/>
      </c>
      <c r="N2841" t="s">
        <v>2226</v>
      </c>
      <c r="O2841" t="s">
        <v>2226</v>
      </c>
      <c r="P2841" t="s">
        <v>2279</v>
      </c>
      <c r="Q2841" t="s">
        <v>2226</v>
      </c>
      <c r="R2841" t="s">
        <v>2226</v>
      </c>
    </row>
    <row r="2842" spans="1:18" x14ac:dyDescent="0.35">
      <c r="A2842" t="s">
        <v>2842</v>
      </c>
      <c r="B2842" t="s">
        <v>2801</v>
      </c>
      <c r="C2842">
        <v>9</v>
      </c>
      <c r="D2842">
        <v>48503</v>
      </c>
      <c r="E2842">
        <v>1</v>
      </c>
      <c r="G2842" t="s">
        <v>2217</v>
      </c>
      <c r="J2842" t="s">
        <v>297</v>
      </c>
      <c r="K2842" s="11" t="str">
        <f t="shared" si="592"/>
        <v>0/</v>
      </c>
      <c r="L2842" s="11" t="str">
        <f t="shared" si="593"/>
        <v>/4</v>
      </c>
      <c r="N2842" t="s">
        <v>35</v>
      </c>
      <c r="O2842" t="s">
        <v>2334</v>
      </c>
      <c r="P2842" t="s">
        <v>2279</v>
      </c>
      <c r="Q2842" t="s">
        <v>2322</v>
      </c>
      <c r="R2842" t="s">
        <v>2340</v>
      </c>
    </row>
    <row r="2843" spans="1:18" x14ac:dyDescent="0.35">
      <c r="K2843" s="11" t="str">
        <f t="shared" si="592"/>
        <v/>
      </c>
      <c r="L2843" s="11" t="str">
        <f t="shared" si="593"/>
        <v/>
      </c>
      <c r="N2843" t="s">
        <v>2226</v>
      </c>
      <c r="O2843" t="s">
        <v>2226</v>
      </c>
      <c r="P2843" t="s">
        <v>2279</v>
      </c>
      <c r="Q2843" t="s">
        <v>2226</v>
      </c>
      <c r="R2843" t="s">
        <v>2226</v>
      </c>
    </row>
    <row r="2844" spans="1:18" x14ac:dyDescent="0.35">
      <c r="A2844" t="s">
        <v>2842</v>
      </c>
      <c r="B2844" t="s">
        <v>2801</v>
      </c>
      <c r="C2844">
        <v>10</v>
      </c>
      <c r="D2844">
        <v>48504</v>
      </c>
      <c r="E2844">
        <v>1</v>
      </c>
      <c r="G2844" t="s">
        <v>2217</v>
      </c>
      <c r="J2844" t="s">
        <v>297</v>
      </c>
      <c r="K2844" s="11" t="str">
        <f t="shared" si="592"/>
        <v>0/</v>
      </c>
      <c r="L2844" s="11" t="str">
        <f t="shared" si="593"/>
        <v>/4</v>
      </c>
      <c r="N2844" t="s">
        <v>28</v>
      </c>
      <c r="O2844" t="s">
        <v>2333</v>
      </c>
      <c r="P2844" t="s">
        <v>2279</v>
      </c>
      <c r="Q2844" t="s">
        <v>2322</v>
      </c>
      <c r="R2844" t="s">
        <v>2341</v>
      </c>
    </row>
    <row r="2845" spans="1:18" x14ac:dyDescent="0.35">
      <c r="K2845" s="11" t="str">
        <f t="shared" si="592"/>
        <v/>
      </c>
      <c r="L2845" s="11" t="str">
        <f t="shared" si="593"/>
        <v/>
      </c>
      <c r="N2845" t="s">
        <v>2226</v>
      </c>
      <c r="O2845" t="s">
        <v>2226</v>
      </c>
      <c r="P2845" t="s">
        <v>2279</v>
      </c>
      <c r="Q2845" t="s">
        <v>2226</v>
      </c>
      <c r="R2845" t="s">
        <v>2226</v>
      </c>
    </row>
    <row r="2846" spans="1:18" x14ac:dyDescent="0.35">
      <c r="A2846" t="s">
        <v>2842</v>
      </c>
      <c r="B2846" t="s">
        <v>2801</v>
      </c>
      <c r="C2846">
        <v>11</v>
      </c>
      <c r="D2846">
        <v>48505</v>
      </c>
      <c r="E2846">
        <v>1</v>
      </c>
      <c r="G2846" t="s">
        <v>2217</v>
      </c>
      <c r="J2846" t="s">
        <v>297</v>
      </c>
      <c r="K2846" s="11" t="str">
        <f t="shared" si="592"/>
        <v>0/</v>
      </c>
      <c r="L2846" s="11" t="str">
        <f t="shared" si="593"/>
        <v>/4</v>
      </c>
      <c r="N2846" t="s">
        <v>28</v>
      </c>
      <c r="O2846" t="s">
        <v>2334</v>
      </c>
      <c r="P2846" t="s">
        <v>2279</v>
      </c>
      <c r="Q2846" t="s">
        <v>2322</v>
      </c>
    </row>
    <row r="2847" spans="1:18" x14ac:dyDescent="0.35">
      <c r="K2847" s="11" t="str">
        <f t="shared" si="592"/>
        <v/>
      </c>
      <c r="L2847" s="11" t="str">
        <f t="shared" si="593"/>
        <v/>
      </c>
      <c r="N2847" t="s">
        <v>2226</v>
      </c>
      <c r="O2847" t="s">
        <v>2226</v>
      </c>
      <c r="P2847" t="s">
        <v>2279</v>
      </c>
      <c r="Q2847" t="s">
        <v>2226</v>
      </c>
      <c r="R2847" t="s">
        <v>2226</v>
      </c>
    </row>
    <row r="2848" spans="1:18" x14ac:dyDescent="0.35">
      <c r="A2848" t="s">
        <v>2842</v>
      </c>
      <c r="B2848" t="s">
        <v>2801</v>
      </c>
      <c r="C2848">
        <v>12</v>
      </c>
      <c r="D2848">
        <v>48506</v>
      </c>
      <c r="E2848">
        <v>1</v>
      </c>
      <c r="G2848" t="s">
        <v>2217</v>
      </c>
      <c r="J2848" t="s">
        <v>297</v>
      </c>
      <c r="K2848" s="11" t="str">
        <f t="shared" si="592"/>
        <v>0/</v>
      </c>
      <c r="L2848" s="11" t="str">
        <f t="shared" si="593"/>
        <v>/4</v>
      </c>
      <c r="N2848" t="s">
        <v>24</v>
      </c>
      <c r="O2848" t="s">
        <v>2333</v>
      </c>
      <c r="P2848" t="s">
        <v>2279</v>
      </c>
      <c r="Q2848" t="s">
        <v>2322</v>
      </c>
    </row>
    <row r="2849" spans="1:18" x14ac:dyDescent="0.35">
      <c r="K2849" s="11" t="str">
        <f t="shared" si="592"/>
        <v/>
      </c>
      <c r="L2849" s="11" t="str">
        <f t="shared" si="593"/>
        <v/>
      </c>
      <c r="N2849" t="s">
        <v>2226</v>
      </c>
      <c r="O2849" t="s">
        <v>2226</v>
      </c>
      <c r="P2849" t="s">
        <v>2279</v>
      </c>
      <c r="Q2849" t="s">
        <v>2226</v>
      </c>
      <c r="R2849" t="s">
        <v>2226</v>
      </c>
    </row>
    <row r="2850" spans="1:18" x14ac:dyDescent="0.35">
      <c r="A2850" t="s">
        <v>2842</v>
      </c>
      <c r="B2850" t="s">
        <v>2801</v>
      </c>
      <c r="C2850">
        <v>13</v>
      </c>
      <c r="D2850">
        <v>48507</v>
      </c>
      <c r="E2850">
        <v>1</v>
      </c>
      <c r="G2850" t="s">
        <v>2217</v>
      </c>
      <c r="J2850" t="s">
        <v>297</v>
      </c>
      <c r="K2850" s="11" t="str">
        <f t="shared" si="592"/>
        <v>0/</v>
      </c>
      <c r="L2850" s="11" t="str">
        <f t="shared" si="593"/>
        <v>/4</v>
      </c>
      <c r="N2850" t="s">
        <v>97</v>
      </c>
      <c r="O2850" t="s">
        <v>2333</v>
      </c>
      <c r="P2850" t="s">
        <v>2279</v>
      </c>
      <c r="Q2850" t="s">
        <v>2322</v>
      </c>
    </row>
    <row r="2851" spans="1:18" x14ac:dyDescent="0.35">
      <c r="K2851" s="11" t="str">
        <f t="shared" si="592"/>
        <v/>
      </c>
      <c r="L2851" s="11" t="str">
        <f t="shared" si="593"/>
        <v/>
      </c>
      <c r="N2851" t="s">
        <v>2226</v>
      </c>
      <c r="O2851" t="s">
        <v>2226</v>
      </c>
      <c r="P2851" t="s">
        <v>2279</v>
      </c>
      <c r="Q2851" t="s">
        <v>2226</v>
      </c>
      <c r="R2851" t="s">
        <v>2226</v>
      </c>
    </row>
    <row r="2852" spans="1:18" x14ac:dyDescent="0.35">
      <c r="A2852" t="s">
        <v>2842</v>
      </c>
      <c r="B2852" t="s">
        <v>2801</v>
      </c>
      <c r="C2852">
        <v>14</v>
      </c>
      <c r="D2852">
        <v>48508</v>
      </c>
      <c r="E2852">
        <v>1</v>
      </c>
      <c r="G2852" t="s">
        <v>2217</v>
      </c>
      <c r="J2852" t="s">
        <v>297</v>
      </c>
      <c r="K2852" s="11" t="str">
        <f t="shared" si="592"/>
        <v>0/</v>
      </c>
      <c r="L2852" s="11" t="str">
        <f t="shared" si="593"/>
        <v>/4</v>
      </c>
      <c r="N2852" t="s">
        <v>97</v>
      </c>
      <c r="O2852" t="s">
        <v>2334</v>
      </c>
      <c r="P2852" t="s">
        <v>2279</v>
      </c>
      <c r="Q2852" t="s">
        <v>2316</v>
      </c>
    </row>
    <row r="2853" spans="1:18" x14ac:dyDescent="0.35">
      <c r="K2853" s="11" t="str">
        <f t="shared" si="592"/>
        <v/>
      </c>
      <c r="L2853" s="11" t="str">
        <f t="shared" si="593"/>
        <v/>
      </c>
      <c r="N2853" t="s">
        <v>2226</v>
      </c>
      <c r="O2853" t="s">
        <v>2226</v>
      </c>
      <c r="P2853" t="s">
        <v>2279</v>
      </c>
      <c r="Q2853" t="s">
        <v>2226</v>
      </c>
      <c r="R2853" t="s">
        <v>2226</v>
      </c>
    </row>
    <row r="2854" spans="1:18" x14ac:dyDescent="0.35">
      <c r="A2854" t="s">
        <v>2843</v>
      </c>
      <c r="B2854" t="s">
        <v>2802</v>
      </c>
      <c r="C2854">
        <v>1</v>
      </c>
      <c r="D2854">
        <v>48386</v>
      </c>
      <c r="E2854">
        <v>3</v>
      </c>
      <c r="G2854" t="s">
        <v>2218</v>
      </c>
      <c r="J2854" s="9">
        <v>44956</v>
      </c>
      <c r="K2854" s="11" t="str">
        <f>TEXT(MONTH(J2854),"00")</f>
        <v>01</v>
      </c>
      <c r="L2854" s="11" t="str">
        <f>TEXT(DAY(J2854),"00")</f>
        <v>30</v>
      </c>
      <c r="M2854" s="6"/>
      <c r="N2854" t="s">
        <v>2213</v>
      </c>
      <c r="O2854" t="s">
        <v>238</v>
      </c>
      <c r="P2854" t="s">
        <v>2279</v>
      </c>
      <c r="Q2854" t="s">
        <v>2324</v>
      </c>
      <c r="R2854" t="s">
        <v>2340</v>
      </c>
    </row>
    <row r="2855" spans="1:18" x14ac:dyDescent="0.35">
      <c r="A2855" t="s">
        <v>2843</v>
      </c>
      <c r="B2855" t="s">
        <v>2802</v>
      </c>
      <c r="C2855">
        <v>2</v>
      </c>
      <c r="D2855">
        <v>48387</v>
      </c>
      <c r="E2855">
        <v>3</v>
      </c>
      <c r="G2855" t="s">
        <v>2218</v>
      </c>
      <c r="J2855" t="s">
        <v>132</v>
      </c>
      <c r="K2855" s="11" t="str">
        <f>LEFT(J2855,2)</f>
        <v>0/</v>
      </c>
      <c r="L2855" s="11" t="str">
        <f t="shared" ref="L2855" si="594">RIGHT(J2855,2)</f>
        <v>30</v>
      </c>
      <c r="N2855" t="s">
        <v>2213</v>
      </c>
      <c r="O2855" t="s">
        <v>119</v>
      </c>
      <c r="P2855" t="s">
        <v>2279</v>
      </c>
      <c r="Q2855" t="s">
        <v>2324</v>
      </c>
      <c r="R2855" t="s">
        <v>2340</v>
      </c>
    </row>
    <row r="2856" spans="1:18" x14ac:dyDescent="0.35">
      <c r="A2856" t="s">
        <v>2844</v>
      </c>
      <c r="B2856" t="s">
        <v>2767</v>
      </c>
      <c r="C2856">
        <v>1</v>
      </c>
      <c r="D2856">
        <v>48528</v>
      </c>
      <c r="E2856">
        <v>3</v>
      </c>
      <c r="G2856" t="s">
        <v>2218</v>
      </c>
      <c r="I2856">
        <v>97</v>
      </c>
      <c r="J2856" s="9">
        <v>14855</v>
      </c>
      <c r="K2856" s="11" t="str">
        <f>TEXT(MONTH(J2856),"0")</f>
        <v>9</v>
      </c>
      <c r="L2856" s="11" t="str">
        <f>RIGHT(TEXT(YEAR(J2856),"00"),LEN(TEXT(YEAR(J2856),"00"))-2)</f>
        <v>40</v>
      </c>
      <c r="M2856" s="6"/>
      <c r="N2856" t="s">
        <v>2213</v>
      </c>
      <c r="O2856" t="s">
        <v>252</v>
      </c>
      <c r="P2856" t="s">
        <v>2279</v>
      </c>
      <c r="Q2856" t="s">
        <v>72</v>
      </c>
      <c r="R2856" t="s">
        <v>2285</v>
      </c>
    </row>
    <row r="2857" spans="1:18" x14ac:dyDescent="0.35">
      <c r="A2857" t="s">
        <v>2845</v>
      </c>
      <c r="B2857" t="s">
        <v>2803</v>
      </c>
      <c r="C2857">
        <v>1</v>
      </c>
      <c r="D2857">
        <v>48566</v>
      </c>
      <c r="E2857">
        <v>3</v>
      </c>
      <c r="G2857" t="s">
        <v>2218</v>
      </c>
      <c r="J2857" t="s">
        <v>132</v>
      </c>
      <c r="K2857" s="11" t="str">
        <f>LEFT(J2857,2)</f>
        <v>0/</v>
      </c>
      <c r="L2857" s="11" t="str">
        <f t="shared" ref="L2857" si="595">RIGHT(J2857,2)</f>
        <v>30</v>
      </c>
      <c r="N2857" t="s">
        <v>31</v>
      </c>
      <c r="O2857" t="s">
        <v>238</v>
      </c>
      <c r="P2857" t="s">
        <v>2279</v>
      </c>
      <c r="Q2857" t="s">
        <v>253</v>
      </c>
      <c r="R2857" t="s">
        <v>2335</v>
      </c>
    </row>
    <row r="2858" spans="1:18" x14ac:dyDescent="0.35">
      <c r="A2858" t="s">
        <v>2846</v>
      </c>
      <c r="B2858" t="s">
        <v>2768</v>
      </c>
      <c r="C2858">
        <v>1</v>
      </c>
      <c r="D2858">
        <v>48275</v>
      </c>
      <c r="E2858">
        <v>3</v>
      </c>
      <c r="G2858" t="s">
        <v>2218</v>
      </c>
      <c r="I2858">
        <v>97</v>
      </c>
      <c r="J2858" s="9">
        <v>45071</v>
      </c>
      <c r="K2858" s="11" t="str">
        <f>TEXT(MONTH(J2858),"00")</f>
        <v>05</v>
      </c>
      <c r="L2858" s="11" t="str">
        <f>TEXT(DAY(J2858),"00")</f>
        <v>25</v>
      </c>
      <c r="M2858" s="6"/>
      <c r="N2858" t="s">
        <v>2221</v>
      </c>
      <c r="O2858" t="s">
        <v>92</v>
      </c>
      <c r="P2858" t="s">
        <v>2279</v>
      </c>
      <c r="Q2858" t="s">
        <v>20</v>
      </c>
      <c r="R2858" t="s">
        <v>79</v>
      </c>
    </row>
    <row r="2859" spans="1:18" x14ac:dyDescent="0.35">
      <c r="A2859" t="s">
        <v>2846</v>
      </c>
      <c r="B2859" t="s">
        <v>2768</v>
      </c>
      <c r="C2859">
        <v>2</v>
      </c>
      <c r="D2859">
        <v>49610</v>
      </c>
      <c r="E2859">
        <v>3</v>
      </c>
      <c r="G2859" t="s">
        <v>2218</v>
      </c>
      <c r="I2859" t="s">
        <v>112</v>
      </c>
      <c r="J2859" s="9">
        <v>45071</v>
      </c>
      <c r="K2859" s="11" t="str">
        <f>TEXT(MONTH(J2859),"00")</f>
        <v>05</v>
      </c>
      <c r="L2859" s="11" t="str">
        <f>TEXT(DAY(J2859),"00")</f>
        <v>25</v>
      </c>
      <c r="M2859" s="6"/>
      <c r="N2859" t="s">
        <v>2213</v>
      </c>
      <c r="O2859" t="s">
        <v>119</v>
      </c>
      <c r="P2859" t="s">
        <v>2279</v>
      </c>
      <c r="Q2859" t="s">
        <v>121</v>
      </c>
      <c r="R2859" t="s">
        <v>82</v>
      </c>
    </row>
    <row r="2860" spans="1:18" x14ac:dyDescent="0.35">
      <c r="A2860" t="s">
        <v>2847</v>
      </c>
      <c r="B2860" t="s">
        <v>2769</v>
      </c>
      <c r="C2860">
        <v>2</v>
      </c>
      <c r="D2860">
        <v>48856</v>
      </c>
      <c r="E2860">
        <v>3</v>
      </c>
      <c r="G2860" t="s">
        <v>2218</v>
      </c>
      <c r="I2860">
        <v>97</v>
      </c>
      <c r="J2860" s="9">
        <v>14642</v>
      </c>
      <c r="K2860" s="11" t="str">
        <f>TEXT(MONTH(J2860),"0")</f>
        <v>2</v>
      </c>
      <c r="L2860" s="11" t="str">
        <f>RIGHT(TEXT(YEAR(J2860),"00"),LEN(TEXT(YEAR(J2860),"00"))-2)</f>
        <v>40</v>
      </c>
      <c r="M2860" s="6"/>
      <c r="N2860" t="s">
        <v>2213</v>
      </c>
      <c r="O2860" t="s">
        <v>43</v>
      </c>
      <c r="P2860" t="s">
        <v>2279</v>
      </c>
      <c r="Q2860" t="s">
        <v>2292</v>
      </c>
      <c r="R2860" t="s">
        <v>79</v>
      </c>
    </row>
    <row r="2861" spans="1:18" x14ac:dyDescent="0.35">
      <c r="A2861" t="s">
        <v>2848</v>
      </c>
      <c r="B2861" t="s">
        <v>2806</v>
      </c>
      <c r="C2861">
        <v>1</v>
      </c>
      <c r="D2861">
        <v>48526</v>
      </c>
      <c r="E2861">
        <v>3</v>
      </c>
      <c r="G2861" t="s">
        <v>2211</v>
      </c>
      <c r="J2861" s="9">
        <v>45015</v>
      </c>
      <c r="K2861" s="11" t="str">
        <f>TEXT(MONTH(J2861),"00")</f>
        <v>03</v>
      </c>
      <c r="L2861" s="11" t="str">
        <f>TEXT(DAY(J2861),"00")</f>
        <v>30</v>
      </c>
      <c r="M2861" s="6"/>
      <c r="N2861" t="s">
        <v>31</v>
      </c>
      <c r="O2861" t="s">
        <v>238</v>
      </c>
      <c r="P2861" t="s">
        <v>2279</v>
      </c>
      <c r="Q2861" t="s">
        <v>2324</v>
      </c>
      <c r="R2861" t="s">
        <v>2281</v>
      </c>
    </row>
    <row r="2862" spans="1:18" x14ac:dyDescent="0.35">
      <c r="A2862" t="s">
        <v>2848</v>
      </c>
      <c r="B2862" t="s">
        <v>2806</v>
      </c>
      <c r="C2862">
        <v>2</v>
      </c>
      <c r="D2862">
        <v>48527</v>
      </c>
      <c r="E2862">
        <v>3</v>
      </c>
      <c r="G2862" t="s">
        <v>2211</v>
      </c>
      <c r="J2862" s="9">
        <v>44956</v>
      </c>
      <c r="K2862" s="11" t="str">
        <f>TEXT(MONTH(J2862),"00")</f>
        <v>01</v>
      </c>
      <c r="L2862" s="11" t="str">
        <f>TEXT(DAY(J2862),"00")</f>
        <v>30</v>
      </c>
      <c r="M2862" s="6"/>
      <c r="N2862" t="s">
        <v>31</v>
      </c>
      <c r="O2862" t="s">
        <v>119</v>
      </c>
      <c r="P2862" t="s">
        <v>2279</v>
      </c>
      <c r="Q2862" t="s">
        <v>2324</v>
      </c>
      <c r="R2862" t="s">
        <v>2281</v>
      </c>
    </row>
    <row r="2863" spans="1:18" x14ac:dyDescent="0.35">
      <c r="A2863" t="s">
        <v>2848</v>
      </c>
      <c r="B2863" t="s">
        <v>2806</v>
      </c>
      <c r="C2863">
        <v>3</v>
      </c>
      <c r="D2863">
        <v>49667</v>
      </c>
      <c r="E2863">
        <v>3</v>
      </c>
      <c r="G2863" t="s">
        <v>2211</v>
      </c>
      <c r="I2863">
        <v>97</v>
      </c>
      <c r="J2863" s="9">
        <v>44956</v>
      </c>
      <c r="K2863" s="11" t="str">
        <f>TEXT(MONTH(J2863),"00")</f>
        <v>01</v>
      </c>
      <c r="L2863" s="11" t="str">
        <f>TEXT(DAY(J2863),"00")</f>
        <v>30</v>
      </c>
      <c r="M2863" s="6"/>
      <c r="N2863" t="s">
        <v>31</v>
      </c>
      <c r="O2863" t="s">
        <v>43</v>
      </c>
      <c r="P2863" t="s">
        <v>2279</v>
      </c>
      <c r="Q2863" t="s">
        <v>2345</v>
      </c>
      <c r="R2863" t="s">
        <v>2281</v>
      </c>
    </row>
    <row r="2864" spans="1:18" x14ac:dyDescent="0.35">
      <c r="A2864" t="s">
        <v>2849</v>
      </c>
      <c r="B2864" t="s">
        <v>2690</v>
      </c>
      <c r="C2864">
        <v>2</v>
      </c>
      <c r="D2864">
        <v>48854</v>
      </c>
      <c r="E2864">
        <v>3</v>
      </c>
      <c r="G2864" t="s">
        <v>2218</v>
      </c>
      <c r="I2864">
        <v>97</v>
      </c>
      <c r="J2864" s="9">
        <v>16558</v>
      </c>
      <c r="K2864" s="11" t="str">
        <f>TEXT(MONTH(J2864),"0")</f>
        <v>5</v>
      </c>
      <c r="L2864" s="11" t="str">
        <f>RIGHT(TEXT(YEAR(J2864),"00"),LEN(TEXT(YEAR(J2864),"00"))-2)</f>
        <v>45</v>
      </c>
      <c r="M2864" s="6"/>
      <c r="N2864" t="s">
        <v>31</v>
      </c>
      <c r="O2864" t="s">
        <v>43</v>
      </c>
      <c r="P2864" t="s">
        <v>2279</v>
      </c>
      <c r="Q2864" t="s">
        <v>2294</v>
      </c>
      <c r="R2864" t="s">
        <v>2285</v>
      </c>
    </row>
    <row r="2865" spans="1:18" x14ac:dyDescent="0.35">
      <c r="A2865" t="s">
        <v>2850</v>
      </c>
      <c r="B2865" t="s">
        <v>2808</v>
      </c>
      <c r="C2865">
        <v>1</v>
      </c>
      <c r="D2865">
        <v>48449</v>
      </c>
      <c r="E2865">
        <v>3</v>
      </c>
      <c r="G2865" t="s">
        <v>2211</v>
      </c>
      <c r="J2865" s="9">
        <v>44956</v>
      </c>
      <c r="K2865" s="11" t="str">
        <f>TEXT(MONTH(J2865),"00")</f>
        <v>01</v>
      </c>
      <c r="L2865" s="11" t="str">
        <f>TEXT(DAY(J2865),"00")</f>
        <v>30</v>
      </c>
      <c r="M2865" s="6"/>
      <c r="N2865" t="s">
        <v>31</v>
      </c>
      <c r="O2865" t="s">
        <v>81</v>
      </c>
      <c r="P2865" t="s">
        <v>2279</v>
      </c>
      <c r="Q2865" t="s">
        <v>2314</v>
      </c>
      <c r="R2865" t="s">
        <v>2347</v>
      </c>
    </row>
    <row r="2866" spans="1:18" x14ac:dyDescent="0.35">
      <c r="A2866" t="s">
        <v>2850</v>
      </c>
      <c r="B2866" t="s">
        <v>2808</v>
      </c>
      <c r="C2866">
        <v>2</v>
      </c>
      <c r="D2866">
        <v>48450</v>
      </c>
      <c r="E2866">
        <v>3</v>
      </c>
      <c r="G2866" t="s">
        <v>2211</v>
      </c>
      <c r="J2866" s="9">
        <v>45015</v>
      </c>
      <c r="K2866" s="11" t="str">
        <f>TEXT(MONTH(J2866),"00")</f>
        <v>03</v>
      </c>
      <c r="L2866" s="11" t="str">
        <f>TEXT(DAY(J2866),"00")</f>
        <v>30</v>
      </c>
      <c r="M2866" s="6"/>
      <c r="N2866" t="s">
        <v>2213</v>
      </c>
      <c r="O2866" t="s">
        <v>81</v>
      </c>
      <c r="P2866" t="s">
        <v>2279</v>
      </c>
      <c r="Q2866" t="s">
        <v>2324</v>
      </c>
      <c r="R2866" t="s">
        <v>2347</v>
      </c>
    </row>
    <row r="2867" spans="1:18" x14ac:dyDescent="0.35">
      <c r="A2867" t="s">
        <v>2851</v>
      </c>
      <c r="B2867" t="s">
        <v>2692</v>
      </c>
      <c r="C2867">
        <v>1</v>
      </c>
      <c r="D2867">
        <v>48584</v>
      </c>
      <c r="E2867">
        <v>3</v>
      </c>
      <c r="G2867" t="s">
        <v>2211</v>
      </c>
      <c r="J2867" t="s">
        <v>132</v>
      </c>
      <c r="K2867" s="11" t="str">
        <f>LEFT(J2867,2)</f>
        <v>0/</v>
      </c>
      <c r="L2867" s="11" t="str">
        <f t="shared" ref="L2867" si="596">RIGHT(J2867,2)</f>
        <v>30</v>
      </c>
      <c r="N2867" t="s">
        <v>2213</v>
      </c>
      <c r="O2867" t="s">
        <v>164</v>
      </c>
      <c r="P2867" t="s">
        <v>2279</v>
      </c>
      <c r="Q2867" t="s">
        <v>2316</v>
      </c>
      <c r="R2867" t="s">
        <v>2348</v>
      </c>
    </row>
    <row r="2868" spans="1:18" x14ac:dyDescent="0.35">
      <c r="A2868" t="s">
        <v>2852</v>
      </c>
      <c r="B2868" t="s">
        <v>2809</v>
      </c>
      <c r="C2868">
        <v>1</v>
      </c>
      <c r="D2868">
        <v>48594</v>
      </c>
      <c r="E2868">
        <v>3</v>
      </c>
      <c r="G2868" t="s">
        <v>2211</v>
      </c>
      <c r="J2868" s="9">
        <v>44936</v>
      </c>
      <c r="K2868" s="11" t="str">
        <f>TEXT(MONTH(J2868),"00")</f>
        <v>01</v>
      </c>
      <c r="L2868" s="11" t="str">
        <f>TEXT(DAY(J2868),"00")</f>
        <v>10</v>
      </c>
      <c r="M2868" s="6"/>
      <c r="N2868" t="s">
        <v>2213</v>
      </c>
      <c r="O2868" t="s">
        <v>280</v>
      </c>
      <c r="P2868" t="s">
        <v>2279</v>
      </c>
      <c r="Q2868" t="s">
        <v>2322</v>
      </c>
      <c r="R2868" t="s">
        <v>2349</v>
      </c>
    </row>
    <row r="2869" spans="1:18" x14ac:dyDescent="0.35">
      <c r="A2869" t="s">
        <v>2853</v>
      </c>
      <c r="B2869" t="s">
        <v>2810</v>
      </c>
      <c r="C2869">
        <v>1</v>
      </c>
      <c r="D2869">
        <v>48550</v>
      </c>
      <c r="E2869">
        <v>3</v>
      </c>
      <c r="G2869" t="s">
        <v>2218</v>
      </c>
      <c r="J2869" s="9">
        <v>44956</v>
      </c>
      <c r="K2869" s="11" t="str">
        <f>TEXT(MONTH(J2869),"00")</f>
        <v>01</v>
      </c>
      <c r="L2869" s="11" t="str">
        <f>TEXT(DAY(J2869),"00")</f>
        <v>30</v>
      </c>
      <c r="M2869" s="6"/>
      <c r="N2869" t="s">
        <v>2213</v>
      </c>
      <c r="O2869" t="s">
        <v>46</v>
      </c>
      <c r="P2869" t="s">
        <v>2279</v>
      </c>
      <c r="Q2869" t="s">
        <v>2322</v>
      </c>
      <c r="R2869" t="s">
        <v>2336</v>
      </c>
    </row>
    <row r="2870" spans="1:18" x14ac:dyDescent="0.35">
      <c r="A2870" t="s">
        <v>2853</v>
      </c>
      <c r="B2870" t="s">
        <v>2810</v>
      </c>
      <c r="C2870">
        <v>2</v>
      </c>
      <c r="D2870">
        <v>48551</v>
      </c>
      <c r="E2870">
        <v>3</v>
      </c>
      <c r="G2870" t="s">
        <v>2218</v>
      </c>
      <c r="J2870" s="9">
        <v>45137</v>
      </c>
      <c r="K2870" s="11" t="str">
        <f>TEXT(MONTH(J2870),"00")</f>
        <v>07</v>
      </c>
      <c r="L2870" s="11" t="str">
        <f>TEXT(DAY(J2870),"00")</f>
        <v>30</v>
      </c>
      <c r="M2870" s="6"/>
      <c r="N2870" t="s">
        <v>2213</v>
      </c>
      <c r="O2870" t="s">
        <v>252</v>
      </c>
      <c r="P2870" t="s">
        <v>2279</v>
      </c>
      <c r="Q2870" t="s">
        <v>2322</v>
      </c>
      <c r="R2870" t="s">
        <v>2336</v>
      </c>
    </row>
    <row r="2871" spans="1:18" x14ac:dyDescent="0.35">
      <c r="A2871" t="s">
        <v>2854</v>
      </c>
      <c r="B2871" t="s">
        <v>2812</v>
      </c>
      <c r="C2871">
        <v>3</v>
      </c>
      <c r="D2871">
        <v>49339</v>
      </c>
      <c r="E2871">
        <v>3</v>
      </c>
      <c r="G2871" t="s">
        <v>2218</v>
      </c>
      <c r="I2871">
        <v>97</v>
      </c>
      <c r="J2871" t="s">
        <v>132</v>
      </c>
      <c r="K2871" s="11" t="str">
        <f>LEFT(J2871,2)</f>
        <v>0/</v>
      </c>
      <c r="L2871" s="11" t="str">
        <f t="shared" ref="L2871" si="597">RIGHT(J2871,2)</f>
        <v>30</v>
      </c>
      <c r="N2871" t="s">
        <v>2213</v>
      </c>
      <c r="O2871" t="s">
        <v>252</v>
      </c>
      <c r="P2871" t="s">
        <v>2279</v>
      </c>
      <c r="Q2871" t="s">
        <v>2316</v>
      </c>
      <c r="R2871" t="s">
        <v>2337</v>
      </c>
    </row>
    <row r="2872" spans="1:18" x14ac:dyDescent="0.35">
      <c r="A2872" t="s">
        <v>2855</v>
      </c>
      <c r="B2872" t="s">
        <v>2694</v>
      </c>
      <c r="C2872">
        <v>1</v>
      </c>
      <c r="D2872">
        <v>48460</v>
      </c>
      <c r="E2872">
        <v>3</v>
      </c>
      <c r="G2872" t="s">
        <v>2218</v>
      </c>
      <c r="I2872">
        <v>97</v>
      </c>
      <c r="J2872" s="9">
        <v>45066</v>
      </c>
      <c r="K2872" s="11" t="str">
        <f t="shared" ref="K2872:K2878" si="598">TEXT(MONTH(J2872),"00")</f>
        <v>05</v>
      </c>
      <c r="L2872" s="11" t="str">
        <f t="shared" ref="L2872:L2878" si="599">TEXT(DAY(J2872),"00")</f>
        <v>20</v>
      </c>
      <c r="M2872" s="6"/>
      <c r="N2872" t="s">
        <v>24</v>
      </c>
      <c r="O2872" t="s">
        <v>92</v>
      </c>
      <c r="P2872" t="s">
        <v>2279</v>
      </c>
      <c r="Q2872" t="s">
        <v>2296</v>
      </c>
      <c r="R2872" t="s">
        <v>2215</v>
      </c>
    </row>
    <row r="2873" spans="1:18" x14ac:dyDescent="0.35">
      <c r="A2873" t="s">
        <v>2856</v>
      </c>
      <c r="B2873" t="s">
        <v>2814</v>
      </c>
      <c r="C2873">
        <v>1</v>
      </c>
      <c r="D2873">
        <v>48524</v>
      </c>
      <c r="E2873">
        <v>3</v>
      </c>
      <c r="G2873" t="s">
        <v>2211</v>
      </c>
      <c r="J2873" s="9">
        <v>44941</v>
      </c>
      <c r="K2873" s="11" t="str">
        <f t="shared" si="598"/>
        <v>01</v>
      </c>
      <c r="L2873" s="11" t="str">
        <f t="shared" si="599"/>
        <v>15</v>
      </c>
      <c r="M2873" s="6"/>
      <c r="N2873" t="s">
        <v>2213</v>
      </c>
      <c r="O2873" t="s">
        <v>119</v>
      </c>
      <c r="P2873" t="s">
        <v>2279</v>
      </c>
      <c r="Q2873" t="s">
        <v>2314</v>
      </c>
      <c r="R2873" t="s">
        <v>2339</v>
      </c>
    </row>
    <row r="2874" spans="1:18" x14ac:dyDescent="0.35">
      <c r="A2874" t="s">
        <v>2856</v>
      </c>
      <c r="B2874" t="s">
        <v>2814</v>
      </c>
      <c r="C2874">
        <v>2</v>
      </c>
      <c r="D2874">
        <v>48525</v>
      </c>
      <c r="E2874">
        <v>3</v>
      </c>
      <c r="G2874" t="s">
        <v>2211</v>
      </c>
      <c r="J2874" s="9">
        <v>45000</v>
      </c>
      <c r="K2874" s="11" t="str">
        <f t="shared" si="598"/>
        <v>03</v>
      </c>
      <c r="L2874" s="11" t="str">
        <f t="shared" si="599"/>
        <v>15</v>
      </c>
      <c r="M2874" s="6"/>
      <c r="N2874" t="s">
        <v>2213</v>
      </c>
      <c r="O2874" t="s">
        <v>81</v>
      </c>
      <c r="P2874" t="s">
        <v>2279</v>
      </c>
      <c r="Q2874" t="s">
        <v>2314</v>
      </c>
      <c r="R2874" t="s">
        <v>2339</v>
      </c>
    </row>
    <row r="2875" spans="1:18" x14ac:dyDescent="0.35">
      <c r="A2875" t="s">
        <v>2857</v>
      </c>
      <c r="B2875" t="s">
        <v>2772</v>
      </c>
      <c r="C2875">
        <v>1</v>
      </c>
      <c r="D2875">
        <v>48702</v>
      </c>
      <c r="E2875">
        <v>3</v>
      </c>
      <c r="G2875" t="s">
        <v>2211</v>
      </c>
      <c r="I2875">
        <v>97</v>
      </c>
      <c r="J2875" s="9">
        <v>45056</v>
      </c>
      <c r="K2875" s="11" t="str">
        <f t="shared" si="598"/>
        <v>05</v>
      </c>
      <c r="L2875" s="11" t="str">
        <f t="shared" si="599"/>
        <v>10</v>
      </c>
      <c r="M2875" s="6"/>
      <c r="N2875" t="s">
        <v>2221</v>
      </c>
      <c r="O2875" t="s">
        <v>92</v>
      </c>
      <c r="P2875" t="s">
        <v>2279</v>
      </c>
      <c r="Q2875" t="s">
        <v>2241</v>
      </c>
      <c r="R2875" t="s">
        <v>122</v>
      </c>
    </row>
    <row r="2876" spans="1:18" x14ac:dyDescent="0.35">
      <c r="A2876" t="s">
        <v>2858</v>
      </c>
      <c r="B2876" t="s">
        <v>2818</v>
      </c>
      <c r="C2876">
        <v>1</v>
      </c>
      <c r="D2876">
        <v>48639</v>
      </c>
      <c r="E2876">
        <v>3</v>
      </c>
      <c r="G2876" t="s">
        <v>2218</v>
      </c>
      <c r="J2876" s="9">
        <v>44956</v>
      </c>
      <c r="K2876" s="11" t="str">
        <f t="shared" si="598"/>
        <v>01</v>
      </c>
      <c r="L2876" s="11" t="str">
        <f t="shared" si="599"/>
        <v>30</v>
      </c>
      <c r="M2876" s="6"/>
      <c r="N2876" t="s">
        <v>2213</v>
      </c>
      <c r="O2876" t="s">
        <v>238</v>
      </c>
      <c r="P2876" t="s">
        <v>2279</v>
      </c>
      <c r="Q2876" t="s">
        <v>2314</v>
      </c>
      <c r="R2876" t="s">
        <v>2315</v>
      </c>
    </row>
    <row r="2877" spans="1:18" x14ac:dyDescent="0.35">
      <c r="A2877" t="s">
        <v>2858</v>
      </c>
      <c r="B2877" t="s">
        <v>2818</v>
      </c>
      <c r="C2877">
        <v>2</v>
      </c>
      <c r="D2877">
        <v>48640</v>
      </c>
      <c r="E2877">
        <v>3</v>
      </c>
      <c r="G2877" t="s">
        <v>2218</v>
      </c>
      <c r="J2877" s="9">
        <v>45076</v>
      </c>
      <c r="K2877" s="11" t="str">
        <f t="shared" si="598"/>
        <v>05</v>
      </c>
      <c r="L2877" s="11" t="str">
        <f t="shared" si="599"/>
        <v>30</v>
      </c>
      <c r="M2877" s="6"/>
      <c r="N2877" t="s">
        <v>31</v>
      </c>
      <c r="O2877" t="s">
        <v>119</v>
      </c>
      <c r="P2877" t="s">
        <v>2279</v>
      </c>
      <c r="Q2877" t="s">
        <v>2322</v>
      </c>
      <c r="R2877" t="s">
        <v>2315</v>
      </c>
    </row>
    <row r="2878" spans="1:18" x14ac:dyDescent="0.35">
      <c r="A2878" t="s">
        <v>2858</v>
      </c>
      <c r="B2878" t="s">
        <v>2818</v>
      </c>
      <c r="C2878">
        <v>3</v>
      </c>
      <c r="D2878">
        <v>49951</v>
      </c>
      <c r="E2878">
        <v>3</v>
      </c>
      <c r="G2878" t="s">
        <v>2218</v>
      </c>
      <c r="I2878">
        <v>97</v>
      </c>
      <c r="J2878" s="9">
        <v>45107</v>
      </c>
      <c r="K2878" s="11" t="str">
        <f t="shared" si="598"/>
        <v>06</v>
      </c>
      <c r="L2878" s="11" t="str">
        <f t="shared" si="599"/>
        <v>30</v>
      </c>
      <c r="M2878" s="6"/>
      <c r="N2878" t="s">
        <v>2213</v>
      </c>
      <c r="O2878" t="s">
        <v>81</v>
      </c>
      <c r="P2878" t="s">
        <v>2279</v>
      </c>
      <c r="Q2878" t="s">
        <v>2322</v>
      </c>
      <c r="R2878" t="s">
        <v>2315</v>
      </c>
    </row>
    <row r="2879" spans="1:18" x14ac:dyDescent="0.35">
      <c r="A2879" t="s">
        <v>2859</v>
      </c>
      <c r="B2879" t="s">
        <v>2698</v>
      </c>
      <c r="C2879">
        <v>1</v>
      </c>
      <c r="D2879">
        <v>48335</v>
      </c>
      <c r="E2879">
        <v>1</v>
      </c>
      <c r="G2879" t="s">
        <v>2242</v>
      </c>
      <c r="I2879">
        <v>97</v>
      </c>
      <c r="J2879" t="s">
        <v>132</v>
      </c>
      <c r="K2879" s="11" t="str">
        <f t="shared" ref="K2879:K2884" si="600">LEFT(J2879,2)</f>
        <v>0/</v>
      </c>
      <c r="L2879" s="11" t="str">
        <f t="shared" ref="L2879:L2884" si="601">RIGHT(J2879,2)</f>
        <v>30</v>
      </c>
      <c r="N2879" t="s">
        <v>2226</v>
      </c>
      <c r="O2879" t="s">
        <v>2226</v>
      </c>
      <c r="P2879" t="s">
        <v>2279</v>
      </c>
      <c r="R2879" t="s">
        <v>2243</v>
      </c>
    </row>
    <row r="2880" spans="1:18" x14ac:dyDescent="0.35">
      <c r="A2880" t="s">
        <v>2859</v>
      </c>
      <c r="B2880" t="s">
        <v>2698</v>
      </c>
      <c r="C2880">
        <v>2</v>
      </c>
      <c r="D2880">
        <v>48336</v>
      </c>
      <c r="E2880">
        <v>2</v>
      </c>
      <c r="G2880" t="s">
        <v>2242</v>
      </c>
      <c r="I2880">
        <v>97</v>
      </c>
      <c r="J2880" t="s">
        <v>132</v>
      </c>
      <c r="K2880" s="11" t="str">
        <f t="shared" si="600"/>
        <v>0/</v>
      </c>
      <c r="L2880" s="11" t="str">
        <f t="shared" si="601"/>
        <v>30</v>
      </c>
      <c r="N2880" t="s">
        <v>2226</v>
      </c>
      <c r="O2880" t="s">
        <v>2226</v>
      </c>
      <c r="P2880" t="s">
        <v>2279</v>
      </c>
      <c r="R2880" t="s">
        <v>2243</v>
      </c>
    </row>
    <row r="2881" spans="1:18" x14ac:dyDescent="0.35">
      <c r="A2881" t="s">
        <v>2859</v>
      </c>
      <c r="B2881" t="s">
        <v>2698</v>
      </c>
      <c r="C2881">
        <v>3</v>
      </c>
      <c r="D2881">
        <v>48337</v>
      </c>
      <c r="E2881">
        <v>3</v>
      </c>
      <c r="G2881" t="s">
        <v>2242</v>
      </c>
      <c r="I2881">
        <v>97</v>
      </c>
      <c r="J2881" t="s">
        <v>132</v>
      </c>
      <c r="K2881" s="11" t="str">
        <f t="shared" si="600"/>
        <v>0/</v>
      </c>
      <c r="L2881" s="11" t="str">
        <f t="shared" si="601"/>
        <v>30</v>
      </c>
      <c r="N2881" t="s">
        <v>2226</v>
      </c>
      <c r="O2881" t="s">
        <v>2226</v>
      </c>
      <c r="P2881" t="s">
        <v>2279</v>
      </c>
      <c r="R2881" t="s">
        <v>2243</v>
      </c>
    </row>
    <row r="2882" spans="1:18" x14ac:dyDescent="0.35">
      <c r="A2882" t="s">
        <v>2859</v>
      </c>
      <c r="B2882" t="s">
        <v>2698</v>
      </c>
      <c r="C2882">
        <v>24</v>
      </c>
      <c r="D2882">
        <v>48338</v>
      </c>
      <c r="E2882">
        <v>3</v>
      </c>
      <c r="G2882" t="s">
        <v>2242</v>
      </c>
      <c r="I2882">
        <v>97</v>
      </c>
      <c r="J2882" t="s">
        <v>385</v>
      </c>
      <c r="K2882" s="11" t="str">
        <f t="shared" si="600"/>
        <v>0/</v>
      </c>
      <c r="L2882" s="11" t="str">
        <f t="shared" si="601"/>
        <v>/5</v>
      </c>
      <c r="N2882" t="s">
        <v>2213</v>
      </c>
      <c r="O2882" t="s">
        <v>114</v>
      </c>
      <c r="P2882" t="s">
        <v>2279</v>
      </c>
      <c r="Q2882" t="s">
        <v>20</v>
      </c>
      <c r="R2882" t="s">
        <v>2216</v>
      </c>
    </row>
    <row r="2883" spans="1:18" x14ac:dyDescent="0.35">
      <c r="A2883" t="s">
        <v>2859</v>
      </c>
      <c r="B2883" t="s">
        <v>2698</v>
      </c>
      <c r="C2883">
        <v>27</v>
      </c>
      <c r="D2883">
        <v>48340</v>
      </c>
      <c r="E2883">
        <v>3</v>
      </c>
      <c r="G2883" t="s">
        <v>2242</v>
      </c>
      <c r="I2883">
        <v>97</v>
      </c>
      <c r="J2883" t="s">
        <v>385</v>
      </c>
      <c r="K2883" s="11" t="str">
        <f t="shared" si="600"/>
        <v>0/</v>
      </c>
      <c r="L2883" s="11" t="str">
        <f t="shared" si="601"/>
        <v>/5</v>
      </c>
      <c r="N2883" t="s">
        <v>2213</v>
      </c>
      <c r="O2883" t="s">
        <v>43</v>
      </c>
      <c r="P2883" t="s">
        <v>2279</v>
      </c>
      <c r="Q2883" t="s">
        <v>48</v>
      </c>
      <c r="R2883" t="s">
        <v>2233</v>
      </c>
    </row>
    <row r="2884" spans="1:18" x14ac:dyDescent="0.35">
      <c r="A2884" t="s">
        <v>2859</v>
      </c>
      <c r="B2884" t="s">
        <v>2698</v>
      </c>
      <c r="C2884">
        <v>38</v>
      </c>
      <c r="D2884">
        <v>48342</v>
      </c>
      <c r="E2884">
        <v>3</v>
      </c>
      <c r="G2884" t="s">
        <v>2242</v>
      </c>
      <c r="I2884">
        <v>97</v>
      </c>
      <c r="J2884" t="s">
        <v>330</v>
      </c>
      <c r="K2884" s="11" t="str">
        <f t="shared" si="600"/>
        <v>0/</v>
      </c>
      <c r="L2884" s="11" t="str">
        <f t="shared" si="601"/>
        <v>20</v>
      </c>
      <c r="N2884" t="s">
        <v>31</v>
      </c>
      <c r="O2884" t="s">
        <v>46</v>
      </c>
      <c r="P2884" t="s">
        <v>2279</v>
      </c>
      <c r="Q2884" t="s">
        <v>88</v>
      </c>
      <c r="R2884" t="s">
        <v>2237</v>
      </c>
    </row>
    <row r="2885" spans="1:18" x14ac:dyDescent="0.35">
      <c r="A2885" t="s">
        <v>2859</v>
      </c>
      <c r="B2885" t="s">
        <v>2698</v>
      </c>
      <c r="C2885">
        <v>42</v>
      </c>
      <c r="D2885">
        <v>48343</v>
      </c>
      <c r="E2885">
        <v>3</v>
      </c>
      <c r="G2885" t="s">
        <v>2242</v>
      </c>
      <c r="I2885">
        <v>97</v>
      </c>
      <c r="J2885" s="9">
        <v>14611</v>
      </c>
      <c r="K2885" s="11" t="str">
        <f>TEXT(MONTH(J2885),"0")</f>
        <v>1</v>
      </c>
      <c r="L2885" s="11" t="str">
        <f>RIGHT(TEXT(YEAR(J2885),"00"),LEN(TEXT(YEAR(J2885),"00"))-2)</f>
        <v>40</v>
      </c>
      <c r="M2885" s="6"/>
      <c r="N2885" t="s">
        <v>24</v>
      </c>
      <c r="O2885" t="s">
        <v>92</v>
      </c>
      <c r="P2885" t="s">
        <v>2279</v>
      </c>
      <c r="Q2885" t="s">
        <v>33</v>
      </c>
      <c r="R2885" t="s">
        <v>2293</v>
      </c>
    </row>
    <row r="2886" spans="1:18" x14ac:dyDescent="0.35">
      <c r="A2886" t="s">
        <v>2859</v>
      </c>
      <c r="B2886" t="s">
        <v>2698</v>
      </c>
      <c r="C2886">
        <v>92</v>
      </c>
      <c r="D2886">
        <v>49856</v>
      </c>
      <c r="E2886">
        <v>3</v>
      </c>
      <c r="G2886" t="s">
        <v>2242</v>
      </c>
      <c r="I2886">
        <v>97</v>
      </c>
      <c r="J2886" s="9">
        <v>45000</v>
      </c>
      <c r="K2886" s="11" t="str">
        <f>TEXT(MONTH(J2886),"00")</f>
        <v>03</v>
      </c>
      <c r="L2886" s="11" t="str">
        <f>TEXT(DAY(J2886),"00")</f>
        <v>15</v>
      </c>
      <c r="M2886" s="6"/>
      <c r="N2886" t="s">
        <v>2213</v>
      </c>
      <c r="O2886" t="s">
        <v>119</v>
      </c>
      <c r="P2886" t="s">
        <v>2279</v>
      </c>
      <c r="Q2886" t="s">
        <v>121</v>
      </c>
      <c r="R2886" t="s">
        <v>82</v>
      </c>
    </row>
    <row r="2887" spans="1:18" x14ac:dyDescent="0.35">
      <c r="A2887" t="s">
        <v>2859</v>
      </c>
      <c r="B2887" t="s">
        <v>2698</v>
      </c>
      <c r="C2887">
        <v>96</v>
      </c>
      <c r="D2887">
        <v>49874</v>
      </c>
      <c r="E2887">
        <v>3</v>
      </c>
      <c r="G2887" t="s">
        <v>2242</v>
      </c>
      <c r="I2887">
        <v>97</v>
      </c>
      <c r="J2887" t="s">
        <v>132</v>
      </c>
      <c r="K2887" s="11" t="str">
        <f>LEFT(J2887,2)</f>
        <v>0/</v>
      </c>
      <c r="L2887" s="11" t="str">
        <f t="shared" ref="L2887" si="602">RIGHT(J2887,2)</f>
        <v>30</v>
      </c>
      <c r="N2887" t="s">
        <v>31</v>
      </c>
      <c r="O2887" t="s">
        <v>43</v>
      </c>
      <c r="P2887" t="s">
        <v>2279</v>
      </c>
      <c r="Q2887" t="s">
        <v>20</v>
      </c>
      <c r="R2887" t="s">
        <v>2259</v>
      </c>
    </row>
    <row r="2888" spans="1:18" x14ac:dyDescent="0.35">
      <c r="A2888" t="s">
        <v>2860</v>
      </c>
      <c r="B2888" t="s">
        <v>2773</v>
      </c>
      <c r="C2888">
        <v>1</v>
      </c>
      <c r="D2888">
        <v>48625</v>
      </c>
      <c r="E2888">
        <v>3</v>
      </c>
      <c r="G2888" t="s">
        <v>2218</v>
      </c>
      <c r="I2888">
        <v>97</v>
      </c>
      <c r="J2888" s="9">
        <v>44977</v>
      </c>
      <c r="K2888" s="11" t="str">
        <f>TEXT(MONTH(J2888),"00")</f>
        <v>02</v>
      </c>
      <c r="L2888" s="11" t="str">
        <f>TEXT(DAY(J2888),"00")</f>
        <v>20</v>
      </c>
      <c r="M2888" s="6"/>
      <c r="N2888" t="s">
        <v>28</v>
      </c>
      <c r="O2888" t="s">
        <v>128</v>
      </c>
      <c r="P2888" t="s">
        <v>2279</v>
      </c>
      <c r="Q2888" t="s">
        <v>20</v>
      </c>
      <c r="R2888" t="s">
        <v>199</v>
      </c>
    </row>
    <row r="2889" spans="1:18" x14ac:dyDescent="0.35">
      <c r="A2889" t="s">
        <v>2861</v>
      </c>
      <c r="B2889" t="s">
        <v>2774</v>
      </c>
      <c r="C2889">
        <v>1</v>
      </c>
      <c r="D2889">
        <v>48305</v>
      </c>
      <c r="E2889">
        <v>1</v>
      </c>
      <c r="G2889" t="s">
        <v>2217</v>
      </c>
      <c r="I2889" t="s">
        <v>2297</v>
      </c>
      <c r="J2889" s="9">
        <v>10990</v>
      </c>
      <c r="K2889" s="11" t="str">
        <f>TEXT(MONTH(J2889),"0")</f>
        <v>2</v>
      </c>
      <c r="L2889" s="11" t="str">
        <f>RIGHT(TEXT(YEAR(J2889),"00"),LEN(TEXT(YEAR(J2889),"00"))-2)</f>
        <v>30</v>
      </c>
      <c r="M2889" s="7"/>
      <c r="N2889" t="s">
        <v>24</v>
      </c>
      <c r="O2889" t="s">
        <v>124</v>
      </c>
      <c r="P2889" t="s">
        <v>2279</v>
      </c>
      <c r="Q2889" t="s">
        <v>2298</v>
      </c>
      <c r="R2889" t="s">
        <v>2233</v>
      </c>
    </row>
    <row r="2890" spans="1:18" x14ac:dyDescent="0.35">
      <c r="A2890" t="s">
        <v>2862</v>
      </c>
      <c r="B2890" t="s">
        <v>2775</v>
      </c>
      <c r="C2890">
        <v>1</v>
      </c>
      <c r="D2890">
        <v>48300</v>
      </c>
      <c r="E2890">
        <v>3</v>
      </c>
      <c r="G2890" t="s">
        <v>2217</v>
      </c>
      <c r="I2890">
        <v>97</v>
      </c>
      <c r="J2890" s="9">
        <v>44995</v>
      </c>
      <c r="K2890" s="11" t="str">
        <f>TEXT(MONTH(J2890),"00")</f>
        <v>03</v>
      </c>
      <c r="L2890" s="11" t="str">
        <f>TEXT(DAY(J2890),"00")</f>
        <v>10</v>
      </c>
      <c r="M2890" s="6"/>
      <c r="N2890" t="s">
        <v>24</v>
      </c>
      <c r="O2890" t="s">
        <v>124</v>
      </c>
      <c r="P2890" t="s">
        <v>2279</v>
      </c>
      <c r="Q2890" t="s">
        <v>2298</v>
      </c>
      <c r="R2890" t="s">
        <v>2233</v>
      </c>
    </row>
    <row r="2891" spans="1:18" x14ac:dyDescent="0.35">
      <c r="K2891" s="11" t="str">
        <f>LEFT(J2891,2)</f>
        <v/>
      </c>
      <c r="L2891" s="11" t="str">
        <f t="shared" ref="L2891" si="603">RIGHT(J2891,2)</f>
        <v/>
      </c>
      <c r="N2891" t="s">
        <v>2213</v>
      </c>
      <c r="O2891" t="s">
        <v>125</v>
      </c>
      <c r="P2891" t="s">
        <v>2279</v>
      </c>
      <c r="Q2891" t="s">
        <v>126</v>
      </c>
      <c r="R2891" t="s">
        <v>2226</v>
      </c>
    </row>
    <row r="2892" spans="1:18" x14ac:dyDescent="0.35">
      <c r="A2892" t="s">
        <v>2862</v>
      </c>
      <c r="B2892" t="s">
        <v>2775</v>
      </c>
      <c r="C2892">
        <v>2</v>
      </c>
      <c r="D2892">
        <v>48301</v>
      </c>
      <c r="E2892">
        <v>3</v>
      </c>
      <c r="G2892" t="s">
        <v>2217</v>
      </c>
      <c r="I2892">
        <v>97</v>
      </c>
      <c r="J2892" s="9">
        <v>45056</v>
      </c>
      <c r="K2892" s="11" t="str">
        <f>TEXT(MONTH(J2892),"00")</f>
        <v>05</v>
      </c>
      <c r="L2892" s="11" t="str">
        <f>TEXT(DAY(J2892),"00")</f>
        <v>10</v>
      </c>
      <c r="M2892" s="6"/>
      <c r="N2892" t="s">
        <v>24</v>
      </c>
      <c r="O2892" t="s">
        <v>124</v>
      </c>
      <c r="P2892" t="s">
        <v>2279</v>
      </c>
      <c r="Q2892" t="s">
        <v>2298</v>
      </c>
      <c r="R2892" t="s">
        <v>2233</v>
      </c>
    </row>
    <row r="2893" spans="1:18" x14ac:dyDescent="0.35">
      <c r="K2893" s="11" t="str">
        <f>LEFT(J2893,2)</f>
        <v/>
      </c>
      <c r="L2893" s="11" t="str">
        <f t="shared" ref="L2893" si="604">RIGHT(J2893,2)</f>
        <v/>
      </c>
      <c r="N2893" t="s">
        <v>31</v>
      </c>
      <c r="O2893" t="s">
        <v>125</v>
      </c>
      <c r="P2893" t="s">
        <v>2279</v>
      </c>
      <c r="Q2893" t="s">
        <v>126</v>
      </c>
      <c r="R2893" t="s">
        <v>2226</v>
      </c>
    </row>
    <row r="2894" spans="1:18" x14ac:dyDescent="0.35">
      <c r="A2894" t="s">
        <v>2862</v>
      </c>
      <c r="B2894" t="s">
        <v>2775</v>
      </c>
      <c r="C2894">
        <v>3</v>
      </c>
      <c r="D2894">
        <v>48302</v>
      </c>
      <c r="E2894">
        <v>3</v>
      </c>
      <c r="G2894" t="s">
        <v>2217</v>
      </c>
      <c r="I2894">
        <v>97</v>
      </c>
      <c r="J2894" s="9">
        <v>45026</v>
      </c>
      <c r="K2894" s="11" t="str">
        <f>TEXT(MONTH(J2894),"00")</f>
        <v>04</v>
      </c>
      <c r="L2894" s="11" t="str">
        <f>TEXT(DAY(J2894),"00")</f>
        <v>10</v>
      </c>
      <c r="M2894" s="6"/>
      <c r="N2894" t="s">
        <v>24</v>
      </c>
      <c r="O2894" t="s">
        <v>124</v>
      </c>
      <c r="P2894" t="s">
        <v>2279</v>
      </c>
      <c r="Q2894" t="s">
        <v>2298</v>
      </c>
      <c r="R2894" t="s">
        <v>2233</v>
      </c>
    </row>
    <row r="2895" spans="1:18" x14ac:dyDescent="0.35">
      <c r="K2895" s="11" t="str">
        <f>LEFT(J2895,2)</f>
        <v/>
      </c>
      <c r="L2895" s="11" t="str">
        <f t="shared" ref="L2895" si="605">RIGHT(J2895,2)</f>
        <v/>
      </c>
      <c r="N2895" t="s">
        <v>31</v>
      </c>
      <c r="O2895" t="s">
        <v>2246</v>
      </c>
      <c r="P2895" t="s">
        <v>2279</v>
      </c>
      <c r="Q2895" t="s">
        <v>126</v>
      </c>
      <c r="R2895" t="s">
        <v>2226</v>
      </c>
    </row>
    <row r="2896" spans="1:18" x14ac:dyDescent="0.35">
      <c r="A2896" t="s">
        <v>2862</v>
      </c>
      <c r="B2896" t="s">
        <v>2775</v>
      </c>
      <c r="C2896">
        <v>4</v>
      </c>
      <c r="D2896">
        <v>48303</v>
      </c>
      <c r="E2896">
        <v>3</v>
      </c>
      <c r="G2896" t="s">
        <v>2217</v>
      </c>
      <c r="I2896">
        <v>97</v>
      </c>
      <c r="J2896" s="9">
        <v>44936</v>
      </c>
      <c r="K2896" s="11" t="str">
        <f>TEXT(MONTH(J2896),"00")</f>
        <v>01</v>
      </c>
      <c r="L2896" s="11" t="str">
        <f>TEXT(DAY(J104),"00")</f>
        <v>15</v>
      </c>
      <c r="M2896" s="6"/>
      <c r="N2896" t="s">
        <v>24</v>
      </c>
      <c r="O2896" t="s">
        <v>124</v>
      </c>
      <c r="P2896" t="s">
        <v>2279</v>
      </c>
      <c r="Q2896" t="s">
        <v>2298</v>
      </c>
      <c r="R2896" t="s">
        <v>2233</v>
      </c>
    </row>
    <row r="2897" spans="1:18" x14ac:dyDescent="0.35">
      <c r="K2897" s="11" t="str">
        <f t="shared" ref="K2897:K2906" si="606">LEFT(J2897,2)</f>
        <v/>
      </c>
      <c r="L2897" s="11" t="str">
        <f t="shared" ref="L2897:L2906" si="607">RIGHT(J2897,2)</f>
        <v/>
      </c>
      <c r="N2897" t="s">
        <v>2213</v>
      </c>
      <c r="O2897" t="s">
        <v>125</v>
      </c>
      <c r="P2897" t="s">
        <v>2279</v>
      </c>
      <c r="Q2897" t="s">
        <v>126</v>
      </c>
      <c r="R2897" t="s">
        <v>2226</v>
      </c>
    </row>
    <row r="2898" spans="1:18" x14ac:dyDescent="0.35">
      <c r="A2898" t="s">
        <v>2863</v>
      </c>
      <c r="B2898" t="s">
        <v>2864</v>
      </c>
      <c r="C2898">
        <v>1</v>
      </c>
      <c r="D2898">
        <v>40403</v>
      </c>
      <c r="E2898">
        <v>1</v>
      </c>
      <c r="G2898" t="s">
        <v>2217</v>
      </c>
      <c r="I2898" t="s">
        <v>2357</v>
      </c>
      <c r="J2898" t="s">
        <v>50</v>
      </c>
      <c r="K2898" s="11" t="str">
        <f t="shared" si="606"/>
        <v>20</v>
      </c>
      <c r="L2898" s="11" t="str">
        <f t="shared" si="607"/>
        <v>20</v>
      </c>
      <c r="N2898" t="s">
        <v>24</v>
      </c>
      <c r="O2898" t="s">
        <v>92</v>
      </c>
      <c r="P2898" t="s">
        <v>2279</v>
      </c>
      <c r="Q2898" t="s">
        <v>308</v>
      </c>
      <c r="R2898" t="s">
        <v>2358</v>
      </c>
    </row>
    <row r="2899" spans="1:18" x14ac:dyDescent="0.35">
      <c r="A2899" t="s">
        <v>2863</v>
      </c>
      <c r="B2899" t="s">
        <v>2864</v>
      </c>
      <c r="C2899">
        <v>2</v>
      </c>
      <c r="D2899">
        <v>40404</v>
      </c>
      <c r="E2899">
        <v>1</v>
      </c>
      <c r="G2899" t="s">
        <v>2217</v>
      </c>
      <c r="I2899" t="s">
        <v>2357</v>
      </c>
      <c r="J2899" t="s">
        <v>58</v>
      </c>
      <c r="K2899" s="11" t="str">
        <f t="shared" si="606"/>
        <v>19</v>
      </c>
      <c r="L2899" s="11" t="str">
        <f t="shared" si="607"/>
        <v>20</v>
      </c>
      <c r="N2899" t="s">
        <v>35</v>
      </c>
      <c r="O2899" t="s">
        <v>311</v>
      </c>
      <c r="P2899" t="s">
        <v>2279</v>
      </c>
      <c r="Q2899" t="s">
        <v>308</v>
      </c>
      <c r="R2899" t="s">
        <v>2358</v>
      </c>
    </row>
    <row r="2900" spans="1:18" x14ac:dyDescent="0.35">
      <c r="A2900" t="s">
        <v>2863</v>
      </c>
      <c r="B2900" t="s">
        <v>2864</v>
      </c>
      <c r="C2900">
        <v>3</v>
      </c>
      <c r="D2900">
        <v>41701</v>
      </c>
      <c r="E2900">
        <v>1</v>
      </c>
      <c r="G2900" t="s">
        <v>2217</v>
      </c>
      <c r="J2900" t="s">
        <v>310</v>
      </c>
      <c r="K2900" s="11" t="str">
        <f t="shared" si="606"/>
        <v>22</v>
      </c>
      <c r="L2900" s="11" t="str">
        <f t="shared" si="607"/>
        <v>20</v>
      </c>
      <c r="N2900" t="s">
        <v>35</v>
      </c>
      <c r="O2900" t="s">
        <v>128</v>
      </c>
      <c r="P2900" t="s">
        <v>2279</v>
      </c>
      <c r="Q2900" t="s">
        <v>308</v>
      </c>
      <c r="R2900" t="s">
        <v>2359</v>
      </c>
    </row>
    <row r="2901" spans="1:18" x14ac:dyDescent="0.35">
      <c r="A2901" t="s">
        <v>2863</v>
      </c>
      <c r="B2901" t="s">
        <v>2864</v>
      </c>
      <c r="C2901">
        <v>4</v>
      </c>
      <c r="D2901">
        <v>49480</v>
      </c>
      <c r="E2901">
        <v>1</v>
      </c>
      <c r="G2901" t="s">
        <v>2217</v>
      </c>
      <c r="J2901" t="s">
        <v>915</v>
      </c>
      <c r="K2901" s="11" t="str">
        <f t="shared" si="606"/>
        <v>14</v>
      </c>
      <c r="L2901" s="11" t="str">
        <f t="shared" si="607"/>
        <v>20</v>
      </c>
      <c r="N2901" t="s">
        <v>24</v>
      </c>
      <c r="O2901" t="s">
        <v>128</v>
      </c>
      <c r="P2901" t="s">
        <v>2279</v>
      </c>
      <c r="Q2901" t="s">
        <v>308</v>
      </c>
      <c r="R2901" t="s">
        <v>2360</v>
      </c>
    </row>
    <row r="2902" spans="1:18" x14ac:dyDescent="0.35">
      <c r="A2902" t="s">
        <v>2865</v>
      </c>
      <c r="B2902" t="s">
        <v>2866</v>
      </c>
      <c r="C2902">
        <v>1</v>
      </c>
      <c r="D2902">
        <v>40405</v>
      </c>
      <c r="E2902">
        <v>3</v>
      </c>
      <c r="G2902" t="s">
        <v>2218</v>
      </c>
      <c r="I2902" t="s">
        <v>498</v>
      </c>
      <c r="J2902" t="s">
        <v>2361</v>
      </c>
      <c r="K2902" s="11" t="str">
        <f t="shared" si="606"/>
        <v>93</v>
      </c>
      <c r="L2902" s="11" t="str">
        <f t="shared" si="607"/>
        <v>90</v>
      </c>
      <c r="N2902" t="s">
        <v>31</v>
      </c>
      <c r="O2902" t="s">
        <v>238</v>
      </c>
      <c r="P2902" t="s">
        <v>2279</v>
      </c>
      <c r="Q2902" t="s">
        <v>313</v>
      </c>
      <c r="R2902" t="s">
        <v>2362</v>
      </c>
    </row>
    <row r="2903" spans="1:18" x14ac:dyDescent="0.35">
      <c r="A2903" t="s">
        <v>2865</v>
      </c>
      <c r="B2903" t="s">
        <v>2866</v>
      </c>
      <c r="C2903">
        <v>2</v>
      </c>
      <c r="D2903">
        <v>40406</v>
      </c>
      <c r="E2903">
        <v>3</v>
      </c>
      <c r="G2903" t="s">
        <v>2218</v>
      </c>
      <c r="I2903" t="s">
        <v>498</v>
      </c>
      <c r="J2903" t="s">
        <v>1079</v>
      </c>
      <c r="K2903" s="11" t="str">
        <f t="shared" si="606"/>
        <v>90</v>
      </c>
      <c r="L2903" s="11" t="str">
        <f t="shared" si="607"/>
        <v>90</v>
      </c>
      <c r="N2903" t="s">
        <v>2213</v>
      </c>
      <c r="O2903" t="s">
        <v>119</v>
      </c>
      <c r="P2903" t="s">
        <v>2279</v>
      </c>
      <c r="Q2903" t="s">
        <v>313</v>
      </c>
      <c r="R2903" t="s">
        <v>2363</v>
      </c>
    </row>
    <row r="2904" spans="1:18" x14ac:dyDescent="0.35">
      <c r="A2904" t="s">
        <v>2865</v>
      </c>
      <c r="B2904" t="s">
        <v>2866</v>
      </c>
      <c r="C2904">
        <v>3</v>
      </c>
      <c r="D2904">
        <v>45227</v>
      </c>
      <c r="E2904">
        <v>3</v>
      </c>
      <c r="G2904" t="s">
        <v>2218</v>
      </c>
      <c r="I2904" t="s">
        <v>498</v>
      </c>
      <c r="J2904" t="s">
        <v>983</v>
      </c>
      <c r="K2904" s="11" t="str">
        <f t="shared" si="606"/>
        <v>65</v>
      </c>
      <c r="L2904" s="11" t="str">
        <f t="shared" si="607"/>
        <v>55</v>
      </c>
      <c r="N2904" t="s">
        <v>2213</v>
      </c>
      <c r="O2904" t="s">
        <v>43</v>
      </c>
      <c r="P2904" t="s">
        <v>2279</v>
      </c>
      <c r="Q2904" t="s">
        <v>66</v>
      </c>
      <c r="R2904" t="s">
        <v>2364</v>
      </c>
    </row>
    <row r="2905" spans="1:18" x14ac:dyDescent="0.35">
      <c r="A2905" t="s">
        <v>1481</v>
      </c>
      <c r="B2905" t="s">
        <v>2867</v>
      </c>
      <c r="C2905">
        <v>1</v>
      </c>
      <c r="D2905">
        <v>42793</v>
      </c>
      <c r="E2905">
        <v>1</v>
      </c>
      <c r="G2905" t="s">
        <v>318</v>
      </c>
      <c r="I2905">
        <v>97</v>
      </c>
      <c r="J2905" t="s">
        <v>2365</v>
      </c>
      <c r="K2905" s="11" t="str">
        <f t="shared" si="606"/>
        <v>90</v>
      </c>
      <c r="L2905" s="11" t="str">
        <f t="shared" si="607"/>
        <v>80</v>
      </c>
      <c r="N2905" t="s">
        <v>24</v>
      </c>
      <c r="O2905" t="s">
        <v>320</v>
      </c>
      <c r="P2905" t="s">
        <v>2279</v>
      </c>
      <c r="Q2905" t="s">
        <v>33</v>
      </c>
      <c r="R2905" t="s">
        <v>321</v>
      </c>
    </row>
    <row r="2906" spans="1:18" x14ac:dyDescent="0.35">
      <c r="A2906" t="s">
        <v>1482</v>
      </c>
      <c r="B2906" t="s">
        <v>2868</v>
      </c>
      <c r="C2906">
        <v>1</v>
      </c>
      <c r="D2906">
        <v>40407</v>
      </c>
      <c r="E2906">
        <v>3</v>
      </c>
      <c r="G2906" t="s">
        <v>2218</v>
      </c>
      <c r="I2906" t="s">
        <v>322</v>
      </c>
      <c r="J2906" t="s">
        <v>155</v>
      </c>
      <c r="K2906" s="11" t="str">
        <f t="shared" si="606"/>
        <v>28</v>
      </c>
      <c r="L2906" s="11" t="str">
        <f t="shared" si="607"/>
        <v>35</v>
      </c>
      <c r="N2906" t="s">
        <v>31</v>
      </c>
      <c r="O2906" t="s">
        <v>46</v>
      </c>
      <c r="P2906" t="s">
        <v>2279</v>
      </c>
      <c r="Q2906" t="s">
        <v>121</v>
      </c>
      <c r="R2906" t="s">
        <v>2366</v>
      </c>
    </row>
    <row r="2907" spans="1:18" x14ac:dyDescent="0.35">
      <c r="A2907" t="s">
        <v>1484</v>
      </c>
      <c r="B2907" t="s">
        <v>2869</v>
      </c>
      <c r="C2907">
        <v>1</v>
      </c>
      <c r="D2907">
        <v>48293</v>
      </c>
      <c r="E2907">
        <v>3</v>
      </c>
      <c r="G2907" t="s">
        <v>2218</v>
      </c>
      <c r="J2907" s="9">
        <v>22037</v>
      </c>
      <c r="K2907" s="11" t="str">
        <f>TEXT(MONTH(J2907),"0")</f>
        <v>5</v>
      </c>
      <c r="L2907" s="11" t="str">
        <f>RIGHT(TEXT(YEAR(J2907),"00"),LEN(TEXT(YEAR(J2907),"00"))-2)</f>
        <v>60</v>
      </c>
      <c r="M2907" s="6"/>
      <c r="N2907" t="s">
        <v>31</v>
      </c>
      <c r="O2907" t="s">
        <v>65</v>
      </c>
      <c r="P2907" t="s">
        <v>2279</v>
      </c>
      <c r="Q2907" t="s">
        <v>66</v>
      </c>
      <c r="R2907" t="s">
        <v>2367</v>
      </c>
    </row>
    <row r="2908" spans="1:18" x14ac:dyDescent="0.35">
      <c r="A2908" t="s">
        <v>1484</v>
      </c>
      <c r="B2908" t="s">
        <v>2869</v>
      </c>
      <c r="C2908">
        <v>2</v>
      </c>
      <c r="D2908">
        <v>48294</v>
      </c>
      <c r="E2908">
        <v>0</v>
      </c>
      <c r="G2908" t="s">
        <v>2217</v>
      </c>
      <c r="J2908" s="9">
        <v>44941</v>
      </c>
      <c r="K2908" s="11" t="str">
        <f>TEXT(MONTH(J2908),"00")</f>
        <v>01</v>
      </c>
      <c r="L2908" s="11" t="str">
        <f>TEXT(DAY(J2908),"00")</f>
        <v>15</v>
      </c>
      <c r="M2908" s="6"/>
      <c r="N2908" t="s">
        <v>35</v>
      </c>
      <c r="O2908" t="s">
        <v>328</v>
      </c>
      <c r="P2908" t="s">
        <v>2279</v>
      </c>
      <c r="Q2908" t="s">
        <v>329</v>
      </c>
      <c r="R2908" t="s">
        <v>2367</v>
      </c>
    </row>
    <row r="2909" spans="1:18" x14ac:dyDescent="0.35">
      <c r="A2909" t="s">
        <v>1484</v>
      </c>
      <c r="B2909" t="s">
        <v>2869</v>
      </c>
      <c r="C2909">
        <v>3</v>
      </c>
      <c r="D2909">
        <v>48295</v>
      </c>
      <c r="E2909">
        <v>0</v>
      </c>
      <c r="G2909" t="s">
        <v>2217</v>
      </c>
      <c r="J2909" s="9">
        <v>44972</v>
      </c>
      <c r="K2909" s="11" t="str">
        <f>TEXT(MONTH(J2909),"00")</f>
        <v>02</v>
      </c>
      <c r="L2909" s="11" t="str">
        <f>TEXT(DAY(J2909),"00")</f>
        <v>15</v>
      </c>
      <c r="M2909" s="6"/>
      <c r="N2909" t="s">
        <v>28</v>
      </c>
      <c r="O2909" t="s">
        <v>92</v>
      </c>
      <c r="P2909" t="s">
        <v>2279</v>
      </c>
      <c r="Q2909" t="s">
        <v>329</v>
      </c>
      <c r="R2909" t="s">
        <v>2367</v>
      </c>
    </row>
    <row r="2910" spans="1:18" x14ac:dyDescent="0.35">
      <c r="A2910" t="s">
        <v>1484</v>
      </c>
      <c r="B2910" t="s">
        <v>2869</v>
      </c>
      <c r="C2910">
        <v>4</v>
      </c>
      <c r="D2910">
        <v>48296</v>
      </c>
      <c r="E2910">
        <v>0</v>
      </c>
      <c r="G2910" t="s">
        <v>2217</v>
      </c>
      <c r="J2910" t="s">
        <v>447</v>
      </c>
      <c r="K2910" s="11" t="str">
        <f>LEFT(J2910,2)</f>
        <v>0/</v>
      </c>
      <c r="L2910" s="11" t="str">
        <f t="shared" ref="L2910" si="608">RIGHT(J2910,2)</f>
        <v>15</v>
      </c>
      <c r="N2910" t="s">
        <v>24</v>
      </c>
      <c r="O2910" t="s">
        <v>328</v>
      </c>
      <c r="P2910" t="s">
        <v>2279</v>
      </c>
      <c r="Q2910" t="s">
        <v>329</v>
      </c>
      <c r="R2910" t="s">
        <v>2367</v>
      </c>
    </row>
    <row r="2911" spans="1:18" x14ac:dyDescent="0.35">
      <c r="A2911" t="s">
        <v>1484</v>
      </c>
      <c r="B2911" t="s">
        <v>2869</v>
      </c>
      <c r="C2911">
        <v>5</v>
      </c>
      <c r="D2911">
        <v>48297</v>
      </c>
      <c r="E2911">
        <v>0</v>
      </c>
      <c r="G2911" t="s">
        <v>2217</v>
      </c>
      <c r="J2911" s="9">
        <v>44972</v>
      </c>
      <c r="K2911" s="11" t="str">
        <f>TEXT(MONTH(J2911),"00")</f>
        <v>02</v>
      </c>
      <c r="L2911" s="11" t="str">
        <f>TEXT(DAY(J2911),"00")</f>
        <v>15</v>
      </c>
      <c r="M2911" s="6"/>
      <c r="N2911" t="s">
        <v>97</v>
      </c>
      <c r="O2911" t="s">
        <v>328</v>
      </c>
      <c r="P2911" t="s">
        <v>2279</v>
      </c>
      <c r="Q2911" t="s">
        <v>329</v>
      </c>
      <c r="R2911" t="s">
        <v>2367</v>
      </c>
    </row>
    <row r="2912" spans="1:18" x14ac:dyDescent="0.35">
      <c r="A2912" t="s">
        <v>1485</v>
      </c>
      <c r="B2912" t="s">
        <v>2870</v>
      </c>
      <c r="C2912">
        <v>1</v>
      </c>
      <c r="D2912">
        <v>43618</v>
      </c>
      <c r="E2912">
        <v>3</v>
      </c>
      <c r="G2912" t="s">
        <v>2218</v>
      </c>
      <c r="I2912" t="s">
        <v>322</v>
      </c>
      <c r="J2912" t="s">
        <v>371</v>
      </c>
      <c r="K2912" s="11" t="str">
        <f t="shared" ref="K2912:K2924" si="609">LEFT(J2912,2)</f>
        <v>56</v>
      </c>
      <c r="L2912" s="11" t="str">
        <f t="shared" ref="L2912:L2924" si="610">RIGHT(J2912,2)</f>
        <v>55</v>
      </c>
      <c r="N2912" t="s">
        <v>2213</v>
      </c>
      <c r="O2912" t="s">
        <v>252</v>
      </c>
      <c r="P2912" t="s">
        <v>2279</v>
      </c>
      <c r="Q2912" t="s">
        <v>313</v>
      </c>
      <c r="R2912" t="s">
        <v>2364</v>
      </c>
    </row>
    <row r="2913" spans="1:18" x14ac:dyDescent="0.35">
      <c r="A2913" t="s">
        <v>1486</v>
      </c>
      <c r="B2913" t="s">
        <v>2871</v>
      </c>
      <c r="C2913">
        <v>1</v>
      </c>
      <c r="D2913">
        <v>45287</v>
      </c>
      <c r="E2913">
        <v>3</v>
      </c>
      <c r="G2913" t="s">
        <v>2218</v>
      </c>
      <c r="I2913" t="s">
        <v>322</v>
      </c>
      <c r="J2913" t="s">
        <v>687</v>
      </c>
      <c r="K2913" s="11" t="str">
        <f t="shared" si="609"/>
        <v>59</v>
      </c>
      <c r="L2913" s="11" t="str">
        <f t="shared" si="610"/>
        <v>55</v>
      </c>
      <c r="N2913" t="s">
        <v>2213</v>
      </c>
      <c r="O2913" t="s">
        <v>46</v>
      </c>
      <c r="P2913" t="s">
        <v>2279</v>
      </c>
      <c r="Q2913" t="s">
        <v>66</v>
      </c>
      <c r="R2913" t="s">
        <v>2360</v>
      </c>
    </row>
    <row r="2914" spans="1:18" x14ac:dyDescent="0.35">
      <c r="A2914" t="s">
        <v>1487</v>
      </c>
      <c r="B2914" t="s">
        <v>2668</v>
      </c>
      <c r="C2914">
        <v>1</v>
      </c>
      <c r="D2914">
        <v>40408</v>
      </c>
      <c r="E2914">
        <v>4</v>
      </c>
      <c r="G2914" t="s">
        <v>2218</v>
      </c>
      <c r="I2914" t="s">
        <v>605</v>
      </c>
      <c r="J2914" t="s">
        <v>811</v>
      </c>
      <c r="K2914" s="11" t="str">
        <f t="shared" si="609"/>
        <v>56</v>
      </c>
      <c r="L2914" s="11" t="str">
        <f t="shared" si="610"/>
        <v>60</v>
      </c>
      <c r="N2914" t="s">
        <v>2213</v>
      </c>
      <c r="O2914" t="s">
        <v>119</v>
      </c>
      <c r="P2914" t="s">
        <v>2279</v>
      </c>
      <c r="Q2914" t="s">
        <v>66</v>
      </c>
      <c r="R2914" t="s">
        <v>335</v>
      </c>
    </row>
    <row r="2915" spans="1:18" x14ac:dyDescent="0.35">
      <c r="A2915" t="s">
        <v>1487</v>
      </c>
      <c r="B2915" t="s">
        <v>2668</v>
      </c>
      <c r="C2915">
        <v>2</v>
      </c>
      <c r="D2915">
        <v>40409</v>
      </c>
      <c r="E2915">
        <v>0</v>
      </c>
      <c r="G2915" t="s">
        <v>2217</v>
      </c>
      <c r="I2915" t="s">
        <v>605</v>
      </c>
      <c r="J2915" t="s">
        <v>50</v>
      </c>
      <c r="K2915" s="11" t="str">
        <f t="shared" si="609"/>
        <v>20</v>
      </c>
      <c r="L2915" s="11" t="str">
        <f t="shared" si="610"/>
        <v>20</v>
      </c>
      <c r="N2915" t="s">
        <v>24</v>
      </c>
      <c r="O2915" t="s">
        <v>311</v>
      </c>
      <c r="P2915" t="s">
        <v>2279</v>
      </c>
      <c r="Q2915" t="s">
        <v>336</v>
      </c>
    </row>
    <row r="2916" spans="1:18" x14ac:dyDescent="0.35">
      <c r="A2916" t="s">
        <v>1487</v>
      </c>
      <c r="B2916" t="s">
        <v>2668</v>
      </c>
      <c r="C2916">
        <v>3</v>
      </c>
      <c r="D2916">
        <v>40410</v>
      </c>
      <c r="E2916">
        <v>0</v>
      </c>
      <c r="G2916" t="s">
        <v>2217</v>
      </c>
      <c r="I2916" t="s">
        <v>605</v>
      </c>
      <c r="J2916" t="s">
        <v>50</v>
      </c>
      <c r="K2916" s="11" t="str">
        <f t="shared" si="609"/>
        <v>20</v>
      </c>
      <c r="L2916" s="11" t="str">
        <f t="shared" si="610"/>
        <v>20</v>
      </c>
      <c r="N2916" t="s">
        <v>24</v>
      </c>
      <c r="O2916" t="s">
        <v>92</v>
      </c>
      <c r="P2916" t="s">
        <v>2279</v>
      </c>
      <c r="Q2916" t="s">
        <v>336</v>
      </c>
      <c r="R2916" t="s">
        <v>2368</v>
      </c>
    </row>
    <row r="2917" spans="1:18" x14ac:dyDescent="0.35">
      <c r="A2917" t="s">
        <v>1487</v>
      </c>
      <c r="B2917" t="s">
        <v>2668</v>
      </c>
      <c r="C2917">
        <v>4</v>
      </c>
      <c r="D2917">
        <v>42024</v>
      </c>
      <c r="E2917">
        <v>0</v>
      </c>
      <c r="G2917" t="s">
        <v>2217</v>
      </c>
      <c r="I2917" t="s">
        <v>605</v>
      </c>
      <c r="J2917" t="s">
        <v>52</v>
      </c>
      <c r="K2917" s="11" t="str">
        <f t="shared" si="609"/>
        <v>16</v>
      </c>
      <c r="L2917" s="11" t="str">
        <f t="shared" si="610"/>
        <v>20</v>
      </c>
      <c r="N2917" t="s">
        <v>35</v>
      </c>
      <c r="O2917" t="s">
        <v>128</v>
      </c>
      <c r="P2917" t="s">
        <v>2279</v>
      </c>
      <c r="Q2917" t="s">
        <v>336</v>
      </c>
      <c r="R2917" t="s">
        <v>2368</v>
      </c>
    </row>
    <row r="2918" spans="1:18" x14ac:dyDescent="0.35">
      <c r="A2918" t="s">
        <v>1488</v>
      </c>
      <c r="B2918" t="s">
        <v>2872</v>
      </c>
      <c r="C2918">
        <v>1</v>
      </c>
      <c r="D2918">
        <v>40411</v>
      </c>
      <c r="E2918">
        <v>4</v>
      </c>
      <c r="G2918" t="s">
        <v>2218</v>
      </c>
      <c r="I2918" t="s">
        <v>333</v>
      </c>
      <c r="J2918" t="s">
        <v>202</v>
      </c>
      <c r="K2918" s="11" t="str">
        <f t="shared" si="609"/>
        <v>47</v>
      </c>
      <c r="L2918" s="11" t="str">
        <f t="shared" si="610"/>
        <v>55</v>
      </c>
      <c r="N2918" t="s">
        <v>2213</v>
      </c>
      <c r="O2918" t="s">
        <v>43</v>
      </c>
      <c r="P2918" t="s">
        <v>2279</v>
      </c>
      <c r="Q2918" t="s">
        <v>313</v>
      </c>
      <c r="R2918" t="s">
        <v>2369</v>
      </c>
    </row>
    <row r="2919" spans="1:18" x14ac:dyDescent="0.35">
      <c r="A2919" t="s">
        <v>1488</v>
      </c>
      <c r="B2919" t="s">
        <v>2872</v>
      </c>
      <c r="C2919">
        <v>2</v>
      </c>
      <c r="D2919">
        <v>43639</v>
      </c>
      <c r="E2919">
        <v>0</v>
      </c>
      <c r="G2919" t="s">
        <v>2217</v>
      </c>
      <c r="J2919" t="s">
        <v>613</v>
      </c>
      <c r="K2919" s="11" t="str">
        <f t="shared" si="609"/>
        <v>16</v>
      </c>
      <c r="L2919" s="11" t="str">
        <f t="shared" si="610"/>
        <v>16</v>
      </c>
      <c r="N2919" t="s">
        <v>35</v>
      </c>
      <c r="O2919" t="s">
        <v>311</v>
      </c>
      <c r="P2919" t="s">
        <v>2279</v>
      </c>
      <c r="Q2919" t="s">
        <v>342</v>
      </c>
      <c r="R2919" t="s">
        <v>2370</v>
      </c>
    </row>
    <row r="2920" spans="1:18" x14ac:dyDescent="0.35">
      <c r="A2920" t="s">
        <v>1488</v>
      </c>
      <c r="B2920" t="s">
        <v>2872</v>
      </c>
      <c r="C2920">
        <v>3</v>
      </c>
      <c r="D2920">
        <v>43640</v>
      </c>
      <c r="E2920">
        <v>0</v>
      </c>
      <c r="G2920" t="s">
        <v>2217</v>
      </c>
      <c r="J2920" t="s">
        <v>963</v>
      </c>
      <c r="K2920" s="11" t="str">
        <f t="shared" si="609"/>
        <v>17</v>
      </c>
      <c r="L2920" s="11" t="str">
        <f t="shared" si="610"/>
        <v>16</v>
      </c>
      <c r="N2920" t="s">
        <v>35</v>
      </c>
      <c r="O2920" t="s">
        <v>92</v>
      </c>
      <c r="P2920" t="s">
        <v>2279</v>
      </c>
      <c r="Q2920" t="s">
        <v>342</v>
      </c>
      <c r="R2920" t="s">
        <v>2370</v>
      </c>
    </row>
    <row r="2921" spans="1:18" x14ac:dyDescent="0.35">
      <c r="A2921" t="s">
        <v>1488</v>
      </c>
      <c r="B2921" t="s">
        <v>2872</v>
      </c>
      <c r="C2921">
        <v>4</v>
      </c>
      <c r="D2921">
        <v>46410</v>
      </c>
      <c r="E2921">
        <v>0</v>
      </c>
      <c r="G2921" t="s">
        <v>2217</v>
      </c>
      <c r="J2921" t="s">
        <v>619</v>
      </c>
      <c r="K2921" s="11" t="str">
        <f t="shared" si="609"/>
        <v>14</v>
      </c>
      <c r="L2921" s="11" t="str">
        <f t="shared" si="610"/>
        <v>16</v>
      </c>
      <c r="N2921" t="s">
        <v>24</v>
      </c>
      <c r="O2921" t="s">
        <v>128</v>
      </c>
      <c r="P2921" t="s">
        <v>2279</v>
      </c>
      <c r="Q2921" t="s">
        <v>342</v>
      </c>
      <c r="R2921" t="s">
        <v>2371</v>
      </c>
    </row>
    <row r="2922" spans="1:18" x14ac:dyDescent="0.35">
      <c r="A2922" t="s">
        <v>618</v>
      </c>
      <c r="B2922" t="s">
        <v>2873</v>
      </c>
      <c r="C2922">
        <v>1</v>
      </c>
      <c r="D2922">
        <v>40412</v>
      </c>
      <c r="E2922">
        <v>4</v>
      </c>
      <c r="G2922" t="s">
        <v>2218</v>
      </c>
      <c r="I2922" t="s">
        <v>333</v>
      </c>
      <c r="J2922" t="s">
        <v>945</v>
      </c>
      <c r="K2922" s="11" t="str">
        <f t="shared" si="609"/>
        <v>43</v>
      </c>
      <c r="L2922" s="11" t="str">
        <f t="shared" si="610"/>
        <v>35</v>
      </c>
      <c r="N2922" t="s">
        <v>2213</v>
      </c>
      <c r="O2922" t="s">
        <v>238</v>
      </c>
      <c r="P2922" t="s">
        <v>2279</v>
      </c>
      <c r="Q2922" t="s">
        <v>121</v>
      </c>
      <c r="R2922" t="s">
        <v>349</v>
      </c>
    </row>
    <row r="2923" spans="1:18" x14ac:dyDescent="0.35">
      <c r="A2923" t="s">
        <v>618</v>
      </c>
      <c r="B2923" t="s">
        <v>2873</v>
      </c>
      <c r="C2923">
        <v>2</v>
      </c>
      <c r="D2923">
        <v>40413</v>
      </c>
      <c r="E2923">
        <v>0</v>
      </c>
      <c r="G2923" t="s">
        <v>2217</v>
      </c>
      <c r="I2923" t="s">
        <v>2372</v>
      </c>
      <c r="J2923" t="s">
        <v>1385</v>
      </c>
      <c r="K2923" s="11" t="str">
        <f t="shared" si="609"/>
        <v>18</v>
      </c>
      <c r="L2923" s="11" t="str">
        <f t="shared" si="610"/>
        <v>16</v>
      </c>
      <c r="N2923" t="s">
        <v>35</v>
      </c>
      <c r="O2923" t="s">
        <v>92</v>
      </c>
      <c r="P2923" t="s">
        <v>2279</v>
      </c>
      <c r="Q2923" t="s">
        <v>351</v>
      </c>
      <c r="R2923" t="s">
        <v>2373</v>
      </c>
    </row>
    <row r="2924" spans="1:18" x14ac:dyDescent="0.35">
      <c r="A2924" t="s">
        <v>618</v>
      </c>
      <c r="B2924" t="s">
        <v>2873</v>
      </c>
      <c r="C2924">
        <v>3</v>
      </c>
      <c r="D2924">
        <v>40414</v>
      </c>
      <c r="E2924">
        <v>0</v>
      </c>
      <c r="G2924" t="s">
        <v>2217</v>
      </c>
      <c r="I2924" t="s">
        <v>2372</v>
      </c>
      <c r="J2924" t="s">
        <v>613</v>
      </c>
      <c r="K2924" s="11" t="str">
        <f t="shared" si="609"/>
        <v>16</v>
      </c>
      <c r="L2924" s="11" t="str">
        <f t="shared" si="610"/>
        <v>16</v>
      </c>
      <c r="N2924" t="s">
        <v>35</v>
      </c>
      <c r="O2924" t="s">
        <v>128</v>
      </c>
      <c r="P2924" t="s">
        <v>2279</v>
      </c>
      <c r="Q2924" t="s">
        <v>351</v>
      </c>
      <c r="R2924" t="s">
        <v>2373</v>
      </c>
    </row>
    <row r="2925" spans="1:18" x14ac:dyDescent="0.35">
      <c r="A2925" t="s">
        <v>618</v>
      </c>
      <c r="B2925" t="s">
        <v>2873</v>
      </c>
      <c r="C2925">
        <v>4</v>
      </c>
      <c r="D2925">
        <v>49957</v>
      </c>
      <c r="E2925">
        <v>0</v>
      </c>
      <c r="G2925" t="s">
        <v>2217</v>
      </c>
      <c r="J2925" s="9">
        <v>45185</v>
      </c>
      <c r="K2925" s="11" t="str">
        <f>TEXT(MONTH(J2925),"00")</f>
        <v>09</v>
      </c>
      <c r="L2925" s="11" t="str">
        <f>TEXT(DAY(J2925),"00")</f>
        <v>16</v>
      </c>
      <c r="M2925" s="6"/>
      <c r="N2925" t="s">
        <v>24</v>
      </c>
      <c r="O2925" t="s">
        <v>92</v>
      </c>
      <c r="P2925" t="s">
        <v>2279</v>
      </c>
      <c r="Q2925" t="s">
        <v>351</v>
      </c>
    </row>
    <row r="2926" spans="1:18" x14ac:dyDescent="0.35">
      <c r="A2926" t="s">
        <v>620</v>
      </c>
      <c r="B2926" t="s">
        <v>2874</v>
      </c>
      <c r="C2926">
        <v>1</v>
      </c>
      <c r="D2926">
        <v>41329</v>
      </c>
      <c r="E2926">
        <v>4</v>
      </c>
      <c r="G2926" t="s">
        <v>2218</v>
      </c>
      <c r="I2926" t="s">
        <v>605</v>
      </c>
      <c r="J2926" t="s">
        <v>945</v>
      </c>
      <c r="K2926" s="11" t="str">
        <f t="shared" ref="K2926:K2932" si="611">LEFT(J2926,2)</f>
        <v>43</v>
      </c>
      <c r="L2926" s="11" t="str">
        <f t="shared" ref="L2926:L2932" si="612">RIGHT(J2926,2)</f>
        <v>35</v>
      </c>
      <c r="N2926" t="s">
        <v>2213</v>
      </c>
      <c r="O2926" t="s">
        <v>238</v>
      </c>
      <c r="P2926" t="s">
        <v>2279</v>
      </c>
      <c r="Q2926" t="s">
        <v>313</v>
      </c>
      <c r="R2926" t="s">
        <v>2374</v>
      </c>
    </row>
    <row r="2927" spans="1:18" x14ac:dyDescent="0.35">
      <c r="A2927" t="s">
        <v>620</v>
      </c>
      <c r="B2927" t="s">
        <v>2874</v>
      </c>
      <c r="C2927">
        <v>2</v>
      </c>
      <c r="D2927">
        <v>40415</v>
      </c>
      <c r="E2927">
        <v>0</v>
      </c>
      <c r="G2927" t="s">
        <v>2217</v>
      </c>
      <c r="I2927" t="s">
        <v>605</v>
      </c>
      <c r="J2927" t="s">
        <v>962</v>
      </c>
      <c r="K2927" s="11" t="str">
        <f t="shared" si="611"/>
        <v>20</v>
      </c>
      <c r="L2927" s="11" t="str">
        <f t="shared" si="612"/>
        <v>16</v>
      </c>
      <c r="N2927" t="s">
        <v>24</v>
      </c>
      <c r="O2927" t="s">
        <v>311</v>
      </c>
      <c r="P2927" t="s">
        <v>2279</v>
      </c>
      <c r="Q2927" t="s">
        <v>359</v>
      </c>
      <c r="R2927" t="s">
        <v>2360</v>
      </c>
    </row>
    <row r="2928" spans="1:18" x14ac:dyDescent="0.35">
      <c r="A2928" t="s">
        <v>620</v>
      </c>
      <c r="B2928" t="s">
        <v>2874</v>
      </c>
      <c r="C2928">
        <v>3</v>
      </c>
      <c r="D2928">
        <v>40416</v>
      </c>
      <c r="E2928">
        <v>0</v>
      </c>
      <c r="G2928" t="s">
        <v>2217</v>
      </c>
      <c r="I2928" t="s">
        <v>605</v>
      </c>
      <c r="J2928" t="s">
        <v>347</v>
      </c>
      <c r="K2928" s="11" t="str">
        <f t="shared" si="611"/>
        <v>23</v>
      </c>
      <c r="L2928" s="11" t="str">
        <f t="shared" si="612"/>
        <v>16</v>
      </c>
      <c r="N2928" t="s">
        <v>24</v>
      </c>
      <c r="O2928" t="s">
        <v>92</v>
      </c>
      <c r="P2928" t="s">
        <v>2279</v>
      </c>
      <c r="Q2928" t="s">
        <v>359</v>
      </c>
      <c r="R2928" t="s">
        <v>2360</v>
      </c>
    </row>
    <row r="2929" spans="1:18" x14ac:dyDescent="0.35">
      <c r="A2929" t="s">
        <v>625</v>
      </c>
      <c r="B2929" t="s">
        <v>2875</v>
      </c>
      <c r="C2929">
        <v>1</v>
      </c>
      <c r="D2929">
        <v>40417</v>
      </c>
      <c r="E2929">
        <v>3</v>
      </c>
      <c r="G2929" t="s">
        <v>2218</v>
      </c>
      <c r="I2929" t="s">
        <v>322</v>
      </c>
      <c r="J2929" t="s">
        <v>626</v>
      </c>
      <c r="K2929" s="11" t="str">
        <f t="shared" si="611"/>
        <v>46</v>
      </c>
      <c r="L2929" s="11" t="str">
        <f t="shared" si="612"/>
        <v>55</v>
      </c>
      <c r="N2929" t="s">
        <v>31</v>
      </c>
      <c r="O2929" t="s">
        <v>119</v>
      </c>
      <c r="P2929" t="s">
        <v>2279</v>
      </c>
      <c r="Q2929" t="s">
        <v>313</v>
      </c>
      <c r="R2929" t="s">
        <v>2375</v>
      </c>
    </row>
    <row r="2930" spans="1:18" x14ac:dyDescent="0.35">
      <c r="A2930" t="s">
        <v>632</v>
      </c>
      <c r="B2930" t="s">
        <v>2876</v>
      </c>
      <c r="C2930">
        <v>1</v>
      </c>
      <c r="D2930">
        <v>43908</v>
      </c>
      <c r="E2930">
        <v>3</v>
      </c>
      <c r="G2930" t="s">
        <v>2218</v>
      </c>
      <c r="I2930" t="s">
        <v>322</v>
      </c>
      <c r="J2930" t="s">
        <v>412</v>
      </c>
      <c r="K2930" s="11" t="str">
        <f t="shared" si="611"/>
        <v>45</v>
      </c>
      <c r="L2930" s="11" t="str">
        <f t="shared" si="612"/>
        <v>55</v>
      </c>
      <c r="N2930" t="s">
        <v>31</v>
      </c>
      <c r="O2930" t="s">
        <v>43</v>
      </c>
      <c r="P2930" t="s">
        <v>2279</v>
      </c>
      <c r="Q2930" t="s">
        <v>313</v>
      </c>
      <c r="R2930" t="s">
        <v>2375</v>
      </c>
    </row>
    <row r="2931" spans="1:18" x14ac:dyDescent="0.35">
      <c r="A2931" t="s">
        <v>2877</v>
      </c>
      <c r="B2931" t="s">
        <v>2878</v>
      </c>
      <c r="C2931">
        <v>1</v>
      </c>
      <c r="D2931">
        <v>40419</v>
      </c>
      <c r="E2931">
        <v>3</v>
      </c>
      <c r="G2931" t="s">
        <v>2218</v>
      </c>
      <c r="I2931" t="s">
        <v>322</v>
      </c>
      <c r="J2931" t="s">
        <v>410</v>
      </c>
      <c r="K2931" s="11" t="str">
        <f t="shared" si="611"/>
        <v>41</v>
      </c>
      <c r="L2931" s="11" t="str">
        <f t="shared" si="612"/>
        <v>35</v>
      </c>
      <c r="N2931" t="s">
        <v>31</v>
      </c>
      <c r="O2931" t="s">
        <v>238</v>
      </c>
      <c r="P2931" t="s">
        <v>2279</v>
      </c>
      <c r="Q2931" t="s">
        <v>121</v>
      </c>
      <c r="R2931" t="s">
        <v>656</v>
      </c>
    </row>
    <row r="2932" spans="1:18" x14ac:dyDescent="0.35">
      <c r="A2932" t="s">
        <v>633</v>
      </c>
      <c r="B2932" t="s">
        <v>2879</v>
      </c>
      <c r="C2932">
        <v>1</v>
      </c>
      <c r="D2932">
        <v>40420</v>
      </c>
      <c r="E2932">
        <v>3</v>
      </c>
      <c r="G2932" t="s">
        <v>2218</v>
      </c>
      <c r="I2932" t="s">
        <v>498</v>
      </c>
      <c r="J2932" t="s">
        <v>379</v>
      </c>
      <c r="K2932" s="11" t="str">
        <f t="shared" si="611"/>
        <v>20</v>
      </c>
      <c r="L2932" s="11" t="str">
        <f t="shared" si="612"/>
        <v>35</v>
      </c>
      <c r="N2932" t="s">
        <v>31</v>
      </c>
      <c r="O2932" t="s">
        <v>43</v>
      </c>
      <c r="P2932" t="s">
        <v>2279</v>
      </c>
      <c r="Q2932" t="s">
        <v>121</v>
      </c>
      <c r="R2932" t="s">
        <v>2366</v>
      </c>
    </row>
    <row r="2933" spans="1:18" x14ac:dyDescent="0.35">
      <c r="A2933" t="s">
        <v>634</v>
      </c>
      <c r="B2933" t="s">
        <v>2880</v>
      </c>
      <c r="C2933">
        <v>1</v>
      </c>
      <c r="D2933">
        <v>45800</v>
      </c>
      <c r="E2933">
        <v>3</v>
      </c>
      <c r="G2933" t="s">
        <v>2211</v>
      </c>
      <c r="I2933" t="s">
        <v>322</v>
      </c>
      <c r="J2933" s="9">
        <v>13089</v>
      </c>
      <c r="K2933" s="11" t="str">
        <f>TEXT(MONTH(J2933),"0")</f>
        <v>11</v>
      </c>
      <c r="L2933" s="11" t="str">
        <f>RIGHT(TEXT(YEAR(J2933),"00"),LEN(TEXT(YEAR(J2933),"00"))-2)</f>
        <v>35</v>
      </c>
      <c r="M2933" s="6"/>
      <c r="N2933" t="s">
        <v>31</v>
      </c>
      <c r="O2933" t="s">
        <v>83</v>
      </c>
      <c r="P2933" t="s">
        <v>2279</v>
      </c>
      <c r="Q2933" t="s">
        <v>48</v>
      </c>
      <c r="R2933" t="s">
        <v>2376</v>
      </c>
    </row>
    <row r="2934" spans="1:18" x14ac:dyDescent="0.35">
      <c r="A2934" t="s">
        <v>634</v>
      </c>
      <c r="B2934" t="s">
        <v>2880</v>
      </c>
      <c r="C2934">
        <v>2</v>
      </c>
      <c r="D2934">
        <v>45801</v>
      </c>
      <c r="E2934">
        <v>0</v>
      </c>
      <c r="G2934" t="s">
        <v>2217</v>
      </c>
      <c r="J2934" s="9">
        <v>13089</v>
      </c>
      <c r="K2934" s="11" t="str">
        <f>TEXT(MONTH(J2934),"0")</f>
        <v>11</v>
      </c>
      <c r="L2934" s="11" t="str">
        <f>RIGHT(TEXT(YEAR(J2934),"00"),LEN(TEXT(YEAR(J2934),"00"))-2)</f>
        <v>35</v>
      </c>
      <c r="M2934" s="6"/>
      <c r="N2934" t="s">
        <v>24</v>
      </c>
      <c r="O2934" t="s">
        <v>124</v>
      </c>
      <c r="P2934" t="s">
        <v>2279</v>
      </c>
      <c r="Q2934" t="s">
        <v>636</v>
      </c>
    </row>
    <row r="2935" spans="1:18" x14ac:dyDescent="0.35">
      <c r="A2935" t="s">
        <v>639</v>
      </c>
      <c r="B2935" t="s">
        <v>2881</v>
      </c>
      <c r="C2935">
        <v>1</v>
      </c>
      <c r="D2935">
        <v>48334</v>
      </c>
      <c r="E2935">
        <v>1</v>
      </c>
      <c r="G2935" t="s">
        <v>2217</v>
      </c>
      <c r="J2935" s="9">
        <v>44969</v>
      </c>
      <c r="K2935" s="11" t="str">
        <f>TEXT(MONTH(J2935),"00")</f>
        <v>02</v>
      </c>
      <c r="L2935" s="11" t="str">
        <f>TEXT(DAY(J2935),"00")</f>
        <v>12</v>
      </c>
      <c r="M2935" s="6"/>
      <c r="N2935" t="s">
        <v>24</v>
      </c>
      <c r="O2935" t="s">
        <v>128</v>
      </c>
      <c r="P2935" t="s">
        <v>2279</v>
      </c>
      <c r="Q2935" t="s">
        <v>368</v>
      </c>
      <c r="R2935" t="s">
        <v>2377</v>
      </c>
    </row>
    <row r="2936" spans="1:18" x14ac:dyDescent="0.35">
      <c r="A2936" t="s">
        <v>2882</v>
      </c>
      <c r="B2936" t="s">
        <v>2883</v>
      </c>
      <c r="C2936">
        <v>1</v>
      </c>
      <c r="D2936">
        <v>40421</v>
      </c>
      <c r="E2936">
        <v>3</v>
      </c>
      <c r="G2936" t="s">
        <v>2218</v>
      </c>
      <c r="I2936" t="s">
        <v>498</v>
      </c>
      <c r="J2936" t="s">
        <v>414</v>
      </c>
      <c r="K2936" s="11" t="str">
        <f t="shared" ref="K2936:K2937" si="613">LEFT(J2936,2)</f>
        <v>27</v>
      </c>
      <c r="L2936" s="11" t="str">
        <f t="shared" ref="L2936:L2937" si="614">RIGHT(J2936,2)</f>
        <v>35</v>
      </c>
      <c r="N2936" t="s">
        <v>31</v>
      </c>
      <c r="O2936" t="s">
        <v>578</v>
      </c>
      <c r="P2936" t="s">
        <v>2279</v>
      </c>
      <c r="Q2936" t="s">
        <v>88</v>
      </c>
      <c r="R2936" t="s">
        <v>2378</v>
      </c>
    </row>
    <row r="2937" spans="1:18" x14ac:dyDescent="0.35">
      <c r="A2937" t="s">
        <v>642</v>
      </c>
      <c r="B2937" t="s">
        <v>2884</v>
      </c>
      <c r="C2937">
        <v>1</v>
      </c>
      <c r="D2937">
        <v>45284</v>
      </c>
      <c r="E2937">
        <v>3</v>
      </c>
      <c r="G2937" t="s">
        <v>2218</v>
      </c>
      <c r="I2937">
        <v>97</v>
      </c>
      <c r="J2937" t="s">
        <v>2379</v>
      </c>
      <c r="K2937" s="11" t="str">
        <f t="shared" si="613"/>
        <v>39</v>
      </c>
      <c r="L2937" s="11" t="str">
        <f t="shared" si="614"/>
        <v>35</v>
      </c>
      <c r="N2937" t="s">
        <v>2213</v>
      </c>
      <c r="O2937" t="s">
        <v>43</v>
      </c>
      <c r="P2937" t="s">
        <v>2279</v>
      </c>
      <c r="Q2937" t="s">
        <v>121</v>
      </c>
      <c r="R2937" t="s">
        <v>335</v>
      </c>
    </row>
    <row r="2938" spans="1:18" x14ac:dyDescent="0.35">
      <c r="A2938" t="s">
        <v>643</v>
      </c>
      <c r="B2938" t="s">
        <v>2885</v>
      </c>
      <c r="C2938">
        <v>1</v>
      </c>
      <c r="D2938">
        <v>42037</v>
      </c>
      <c r="E2938">
        <v>1</v>
      </c>
      <c r="G2938" t="s">
        <v>2242</v>
      </c>
      <c r="I2938" t="s">
        <v>644</v>
      </c>
      <c r="J2938" s="9">
        <v>44977</v>
      </c>
      <c r="K2938" s="11" t="str">
        <f>TEXT(MONTH(J2938),"00")</f>
        <v>02</v>
      </c>
      <c r="L2938" s="11" t="str">
        <f>TEXT(DAY(J2938),"00")</f>
        <v>20</v>
      </c>
      <c r="M2938" s="6"/>
      <c r="N2938" t="s">
        <v>2226</v>
      </c>
      <c r="O2938" t="s">
        <v>2226</v>
      </c>
      <c r="P2938" t="s">
        <v>2279</v>
      </c>
      <c r="R2938" t="s">
        <v>349</v>
      </c>
    </row>
    <row r="2939" spans="1:18" x14ac:dyDescent="0.35">
      <c r="A2939" t="s">
        <v>643</v>
      </c>
      <c r="B2939" t="s">
        <v>2885</v>
      </c>
      <c r="C2939">
        <v>2</v>
      </c>
      <c r="D2939">
        <v>42043</v>
      </c>
      <c r="E2939">
        <v>3</v>
      </c>
      <c r="G2939" t="s">
        <v>2242</v>
      </c>
      <c r="I2939" t="s">
        <v>112</v>
      </c>
      <c r="J2939" s="9">
        <v>44977</v>
      </c>
      <c r="K2939" s="11" t="str">
        <f>TEXT(MONTH(J2939),"00")</f>
        <v>02</v>
      </c>
      <c r="L2939" s="11" t="str">
        <f>TEXT(DAY(J2939),"00")</f>
        <v>20</v>
      </c>
      <c r="M2939" s="6"/>
      <c r="N2939" t="s">
        <v>2226</v>
      </c>
      <c r="O2939" t="s">
        <v>2226</v>
      </c>
      <c r="P2939" t="s">
        <v>2279</v>
      </c>
      <c r="R2939" t="s">
        <v>349</v>
      </c>
    </row>
    <row r="2940" spans="1:18" x14ac:dyDescent="0.35">
      <c r="A2940" t="s">
        <v>645</v>
      </c>
      <c r="B2940" t="s">
        <v>2886</v>
      </c>
      <c r="C2940">
        <v>1</v>
      </c>
      <c r="D2940">
        <v>40422</v>
      </c>
      <c r="E2940">
        <v>3</v>
      </c>
      <c r="G2940" t="s">
        <v>2211</v>
      </c>
      <c r="I2940">
        <v>97</v>
      </c>
      <c r="J2940" t="s">
        <v>371</v>
      </c>
      <c r="K2940" s="11" t="str">
        <f t="shared" ref="K2940:K2943" si="615">LEFT(J2940,2)</f>
        <v>56</v>
      </c>
      <c r="L2940" s="11" t="str">
        <f t="shared" ref="L2940:L2943" si="616">RIGHT(J2940,2)</f>
        <v>55</v>
      </c>
      <c r="N2940" t="s">
        <v>2213</v>
      </c>
      <c r="O2940" t="s">
        <v>119</v>
      </c>
      <c r="P2940" t="s">
        <v>2279</v>
      </c>
      <c r="Q2940" t="s">
        <v>33</v>
      </c>
      <c r="R2940" t="s">
        <v>2380</v>
      </c>
    </row>
    <row r="2941" spans="1:18" x14ac:dyDescent="0.35">
      <c r="A2941" t="s">
        <v>2887</v>
      </c>
      <c r="B2941" t="s">
        <v>2888</v>
      </c>
      <c r="C2941">
        <v>1</v>
      </c>
      <c r="D2941">
        <v>48053</v>
      </c>
      <c r="E2941">
        <v>3</v>
      </c>
      <c r="G2941" t="s">
        <v>2218</v>
      </c>
      <c r="I2941">
        <v>97</v>
      </c>
      <c r="J2941" t="s">
        <v>2381</v>
      </c>
      <c r="K2941" s="11" t="str">
        <f t="shared" si="615"/>
        <v>16</v>
      </c>
      <c r="L2941" s="11" t="str">
        <f t="shared" si="616"/>
        <v>55</v>
      </c>
      <c r="N2941" t="s">
        <v>2213</v>
      </c>
      <c r="O2941" t="s">
        <v>46</v>
      </c>
      <c r="P2941" t="s">
        <v>2279</v>
      </c>
      <c r="Q2941" t="s">
        <v>157</v>
      </c>
      <c r="R2941" t="s">
        <v>2363</v>
      </c>
    </row>
    <row r="2942" spans="1:18" x14ac:dyDescent="0.35">
      <c r="A2942" t="s">
        <v>646</v>
      </c>
      <c r="B2942" t="s">
        <v>2777</v>
      </c>
      <c r="C2942">
        <v>1</v>
      </c>
      <c r="D2942">
        <v>48649</v>
      </c>
      <c r="E2942">
        <v>3</v>
      </c>
      <c r="G2942" t="s">
        <v>2217</v>
      </c>
      <c r="I2942">
        <v>97</v>
      </c>
      <c r="J2942" t="s">
        <v>330</v>
      </c>
      <c r="K2942" s="11" t="str">
        <f t="shared" si="615"/>
        <v>0/</v>
      </c>
      <c r="L2942" s="11" t="str">
        <f t="shared" si="616"/>
        <v>20</v>
      </c>
      <c r="N2942" t="s">
        <v>24</v>
      </c>
      <c r="O2942" t="s">
        <v>1038</v>
      </c>
      <c r="P2942" t="s">
        <v>2279</v>
      </c>
      <c r="Q2942" t="s">
        <v>406</v>
      </c>
    </row>
    <row r="2943" spans="1:18" x14ac:dyDescent="0.35">
      <c r="A2943" t="s">
        <v>647</v>
      </c>
      <c r="B2943" t="s">
        <v>2889</v>
      </c>
      <c r="C2943">
        <v>1</v>
      </c>
      <c r="D2943">
        <v>40423</v>
      </c>
      <c r="E2943">
        <v>1</v>
      </c>
      <c r="G2943" t="s">
        <v>2217</v>
      </c>
      <c r="I2943" t="s">
        <v>648</v>
      </c>
      <c r="J2943" t="s">
        <v>256</v>
      </c>
      <c r="K2943" s="11" t="str">
        <f t="shared" si="615"/>
        <v>24</v>
      </c>
      <c r="L2943" s="11" t="str">
        <f t="shared" si="616"/>
        <v>20</v>
      </c>
      <c r="N2943" t="s">
        <v>97</v>
      </c>
      <c r="O2943" t="s">
        <v>124</v>
      </c>
      <c r="P2943" t="s">
        <v>2279</v>
      </c>
      <c r="Q2943" t="s">
        <v>214</v>
      </c>
      <c r="R2943" t="s">
        <v>349</v>
      </c>
    </row>
    <row r="2944" spans="1:18" x14ac:dyDescent="0.35">
      <c r="A2944" t="s">
        <v>647</v>
      </c>
      <c r="B2944" t="s">
        <v>2889</v>
      </c>
      <c r="C2944">
        <v>2</v>
      </c>
      <c r="D2944">
        <v>41801</v>
      </c>
      <c r="E2944">
        <v>1</v>
      </c>
      <c r="G2944" t="s">
        <v>2217</v>
      </c>
      <c r="I2944" t="s">
        <v>648</v>
      </c>
      <c r="J2944" s="9">
        <v>45250</v>
      </c>
      <c r="K2944" s="11" t="str">
        <f>TEXT(MONTH(J2944),"00")</f>
        <v>11</v>
      </c>
      <c r="L2944" s="11" t="str">
        <f>TEXT(DAY(J2944),"00")</f>
        <v>20</v>
      </c>
      <c r="M2944" s="6"/>
      <c r="N2944" t="s">
        <v>97</v>
      </c>
      <c r="O2944" t="s">
        <v>124</v>
      </c>
      <c r="P2944" t="s">
        <v>2279</v>
      </c>
      <c r="Q2944" t="s">
        <v>214</v>
      </c>
      <c r="R2944" t="s">
        <v>335</v>
      </c>
    </row>
    <row r="2945" spans="1:18" x14ac:dyDescent="0.35">
      <c r="A2945" t="s">
        <v>647</v>
      </c>
      <c r="B2945" t="s">
        <v>2889</v>
      </c>
      <c r="C2945">
        <v>3</v>
      </c>
      <c r="D2945">
        <v>44015</v>
      </c>
      <c r="E2945">
        <v>1</v>
      </c>
      <c r="G2945" t="s">
        <v>2217</v>
      </c>
      <c r="I2945" t="s">
        <v>648</v>
      </c>
      <c r="J2945" s="9">
        <v>45005</v>
      </c>
      <c r="K2945" s="11" t="str">
        <f>TEXT(MONTH(J2945),"00")</f>
        <v>03</v>
      </c>
      <c r="L2945" s="11" t="str">
        <f>TEXT(DAY(J2945),"00")</f>
        <v>20</v>
      </c>
      <c r="M2945" s="6"/>
      <c r="N2945" t="s">
        <v>97</v>
      </c>
      <c r="O2945" t="s">
        <v>124</v>
      </c>
      <c r="P2945" t="s">
        <v>2279</v>
      </c>
      <c r="Q2945" t="s">
        <v>214</v>
      </c>
      <c r="R2945" t="s">
        <v>2363</v>
      </c>
    </row>
    <row r="2946" spans="1:18" x14ac:dyDescent="0.35">
      <c r="A2946" t="s">
        <v>2890</v>
      </c>
      <c r="B2946" t="s">
        <v>2891</v>
      </c>
      <c r="C2946">
        <v>1</v>
      </c>
      <c r="D2946">
        <v>40424</v>
      </c>
      <c r="E2946">
        <v>3</v>
      </c>
      <c r="G2946" t="s">
        <v>2217</v>
      </c>
      <c r="I2946" t="s">
        <v>651</v>
      </c>
      <c r="J2946" t="s">
        <v>302</v>
      </c>
      <c r="K2946" s="11" t="str">
        <f>LEFT(J2946,2)</f>
        <v>18</v>
      </c>
      <c r="L2946" s="11" t="str">
        <f t="shared" ref="L2946" si="617">RIGHT(J2946,2)</f>
        <v>20</v>
      </c>
      <c r="N2946" t="s">
        <v>97</v>
      </c>
      <c r="O2946" t="s">
        <v>652</v>
      </c>
      <c r="P2946" t="s">
        <v>2279</v>
      </c>
      <c r="Q2946" t="s">
        <v>389</v>
      </c>
      <c r="R2946" t="s">
        <v>349</v>
      </c>
    </row>
    <row r="2947" spans="1:18" x14ac:dyDescent="0.35">
      <c r="A2947" t="s">
        <v>2890</v>
      </c>
      <c r="B2947" t="s">
        <v>2891</v>
      </c>
      <c r="C2947">
        <v>2</v>
      </c>
      <c r="D2947">
        <v>40425</v>
      </c>
      <c r="E2947">
        <v>3</v>
      </c>
      <c r="G2947" t="s">
        <v>2217</v>
      </c>
      <c r="I2947" t="s">
        <v>498</v>
      </c>
      <c r="J2947" s="9">
        <v>45005</v>
      </c>
      <c r="K2947" s="11" t="str">
        <f>TEXT(MONTH(J2947),"00")</f>
        <v>03</v>
      </c>
      <c r="L2947" s="11" t="str">
        <f>TEXT(DAY(J2947),"00")</f>
        <v>20</v>
      </c>
      <c r="M2947" s="6"/>
      <c r="N2947" t="s">
        <v>97</v>
      </c>
      <c r="O2947" t="s">
        <v>652</v>
      </c>
      <c r="P2947" t="s">
        <v>2279</v>
      </c>
      <c r="Q2947" t="s">
        <v>389</v>
      </c>
      <c r="R2947" t="s">
        <v>2369</v>
      </c>
    </row>
    <row r="2948" spans="1:18" x14ac:dyDescent="0.35">
      <c r="A2948" t="s">
        <v>2890</v>
      </c>
      <c r="B2948" t="s">
        <v>2891</v>
      </c>
      <c r="C2948">
        <v>3</v>
      </c>
      <c r="D2948">
        <v>43970</v>
      </c>
      <c r="E2948">
        <v>3</v>
      </c>
      <c r="G2948" t="s">
        <v>2217</v>
      </c>
      <c r="I2948" t="s">
        <v>498</v>
      </c>
      <c r="J2948" s="9">
        <v>45036</v>
      </c>
      <c r="K2948" s="11" t="str">
        <f>TEXT(MONTH(J2948),"00")</f>
        <v>04</v>
      </c>
      <c r="L2948" s="11" t="str">
        <f>TEXT(DAY(J2948),"00")</f>
        <v>20</v>
      </c>
      <c r="M2948" s="6"/>
      <c r="N2948" t="s">
        <v>711</v>
      </c>
      <c r="O2948" t="s">
        <v>652</v>
      </c>
      <c r="P2948" t="s">
        <v>2279</v>
      </c>
      <c r="Q2948" t="s">
        <v>389</v>
      </c>
      <c r="R2948" t="s">
        <v>2376</v>
      </c>
    </row>
    <row r="2949" spans="1:18" x14ac:dyDescent="0.35">
      <c r="A2949" t="s">
        <v>654</v>
      </c>
      <c r="B2949" t="s">
        <v>2892</v>
      </c>
      <c r="C2949">
        <v>1</v>
      </c>
      <c r="D2949">
        <v>40426</v>
      </c>
      <c r="E2949">
        <v>3</v>
      </c>
      <c r="G2949" t="s">
        <v>2218</v>
      </c>
      <c r="I2949">
        <v>97</v>
      </c>
      <c r="J2949" t="s">
        <v>2382</v>
      </c>
      <c r="K2949" s="11" t="str">
        <f t="shared" ref="K2949:K2953" si="618">LEFT(J2949,2)</f>
        <v>23</v>
      </c>
      <c r="L2949" s="11" t="str">
        <f t="shared" ref="L2949:L2953" si="619">RIGHT(J2949,2)</f>
        <v>55</v>
      </c>
      <c r="N2949" t="s">
        <v>31</v>
      </c>
      <c r="O2949" t="s">
        <v>252</v>
      </c>
      <c r="P2949" t="s">
        <v>2279</v>
      </c>
      <c r="Q2949" t="s">
        <v>313</v>
      </c>
      <c r="R2949" t="s">
        <v>2376</v>
      </c>
    </row>
    <row r="2950" spans="1:18" x14ac:dyDescent="0.35">
      <c r="A2950" t="s">
        <v>654</v>
      </c>
      <c r="B2950" t="s">
        <v>2892</v>
      </c>
      <c r="C2950">
        <v>2</v>
      </c>
      <c r="D2950">
        <v>41802</v>
      </c>
      <c r="E2950">
        <v>3</v>
      </c>
      <c r="G2950" t="s">
        <v>2218</v>
      </c>
      <c r="I2950">
        <v>97</v>
      </c>
      <c r="J2950" t="s">
        <v>312</v>
      </c>
      <c r="K2950" s="11" t="str">
        <f t="shared" si="618"/>
        <v>39</v>
      </c>
      <c r="L2950" s="11" t="str">
        <f t="shared" si="619"/>
        <v>55</v>
      </c>
      <c r="N2950" t="s">
        <v>2213</v>
      </c>
      <c r="O2950" t="s">
        <v>280</v>
      </c>
      <c r="P2950" t="s">
        <v>2279</v>
      </c>
      <c r="Q2950" t="s">
        <v>66</v>
      </c>
      <c r="R2950" t="s">
        <v>2383</v>
      </c>
    </row>
    <row r="2951" spans="1:18" x14ac:dyDescent="0.35">
      <c r="A2951" t="s">
        <v>654</v>
      </c>
      <c r="B2951" t="s">
        <v>2892</v>
      </c>
      <c r="C2951">
        <v>3</v>
      </c>
      <c r="D2951">
        <v>42028</v>
      </c>
      <c r="E2951">
        <v>3</v>
      </c>
      <c r="G2951" t="s">
        <v>2218</v>
      </c>
      <c r="I2951">
        <v>97</v>
      </c>
      <c r="J2951" t="s">
        <v>1020</v>
      </c>
      <c r="K2951" s="11" t="str">
        <f t="shared" si="618"/>
        <v>74</v>
      </c>
      <c r="L2951" s="11" t="str">
        <f t="shared" si="619"/>
        <v>55</v>
      </c>
      <c r="N2951" t="s">
        <v>31</v>
      </c>
      <c r="O2951" t="s">
        <v>164</v>
      </c>
      <c r="P2951" t="s">
        <v>2279</v>
      </c>
      <c r="Q2951" t="s">
        <v>313</v>
      </c>
      <c r="R2951" t="s">
        <v>2362</v>
      </c>
    </row>
    <row r="2952" spans="1:18" x14ac:dyDescent="0.35">
      <c r="A2952" t="s">
        <v>659</v>
      </c>
      <c r="B2952" t="s">
        <v>2893</v>
      </c>
      <c r="C2952">
        <v>1</v>
      </c>
      <c r="D2952">
        <v>43744</v>
      </c>
      <c r="E2952">
        <v>3</v>
      </c>
      <c r="G2952" t="s">
        <v>2211</v>
      </c>
      <c r="I2952">
        <v>97</v>
      </c>
      <c r="J2952" t="s">
        <v>393</v>
      </c>
      <c r="K2952" s="11" t="str">
        <f t="shared" si="618"/>
        <v>23</v>
      </c>
      <c r="L2952" s="11" t="str">
        <f t="shared" si="619"/>
        <v>35</v>
      </c>
      <c r="N2952" t="s">
        <v>31</v>
      </c>
      <c r="O2952" t="s">
        <v>252</v>
      </c>
      <c r="P2952" t="s">
        <v>2279</v>
      </c>
      <c r="Q2952" t="s">
        <v>399</v>
      </c>
      <c r="R2952" t="s">
        <v>2374</v>
      </c>
    </row>
    <row r="2953" spans="1:18" x14ac:dyDescent="0.35">
      <c r="A2953" t="s">
        <v>661</v>
      </c>
      <c r="B2953" t="s">
        <v>2894</v>
      </c>
      <c r="C2953">
        <v>1</v>
      </c>
      <c r="D2953">
        <v>43623</v>
      </c>
      <c r="E2953">
        <v>3</v>
      </c>
      <c r="G2953" t="s">
        <v>2218</v>
      </c>
      <c r="I2953">
        <v>97</v>
      </c>
      <c r="J2953" t="s">
        <v>371</v>
      </c>
      <c r="K2953" s="11" t="str">
        <f t="shared" si="618"/>
        <v>56</v>
      </c>
      <c r="L2953" s="11" t="str">
        <f t="shared" si="619"/>
        <v>55</v>
      </c>
      <c r="N2953" t="s">
        <v>31</v>
      </c>
      <c r="O2953" t="s">
        <v>46</v>
      </c>
      <c r="P2953" t="s">
        <v>2279</v>
      </c>
      <c r="Q2953" t="s">
        <v>313</v>
      </c>
      <c r="R2953" t="s">
        <v>2375</v>
      </c>
    </row>
    <row r="2954" spans="1:18" x14ac:dyDescent="0.35">
      <c r="A2954" t="s">
        <v>661</v>
      </c>
      <c r="B2954" t="s">
        <v>2894</v>
      </c>
      <c r="C2954">
        <v>2</v>
      </c>
      <c r="D2954">
        <v>43624</v>
      </c>
      <c r="E2954">
        <v>3</v>
      </c>
      <c r="G2954" t="s">
        <v>2218</v>
      </c>
      <c r="I2954">
        <v>97</v>
      </c>
      <c r="J2954" s="9">
        <v>20394</v>
      </c>
      <c r="K2954" s="11" t="str">
        <f>TEXT(MONTH(J2954),"0")</f>
        <v>11</v>
      </c>
      <c r="L2954" s="11" t="str">
        <f>RIGHT(TEXT(YEAR(J2954),"00"),LEN(TEXT(YEAR(J2954),"00"))-2)</f>
        <v>55</v>
      </c>
      <c r="M2954" s="6"/>
      <c r="N2954" t="s">
        <v>2213</v>
      </c>
      <c r="O2954" t="s">
        <v>252</v>
      </c>
      <c r="P2954" t="s">
        <v>2279</v>
      </c>
      <c r="Q2954" t="s">
        <v>66</v>
      </c>
      <c r="R2954" t="s">
        <v>2360</v>
      </c>
    </row>
    <row r="2955" spans="1:18" x14ac:dyDescent="0.35">
      <c r="A2955" t="s">
        <v>661</v>
      </c>
      <c r="B2955" t="s">
        <v>2894</v>
      </c>
      <c r="C2955">
        <v>3</v>
      </c>
      <c r="D2955">
        <v>43625</v>
      </c>
      <c r="E2955">
        <v>3</v>
      </c>
      <c r="G2955" t="s">
        <v>2218</v>
      </c>
      <c r="I2955">
        <v>97</v>
      </c>
      <c r="J2955" t="s">
        <v>331</v>
      </c>
      <c r="K2955" s="11" t="str">
        <f t="shared" ref="K2955:K2985" si="620">LEFT(J2955,2)</f>
        <v>51</v>
      </c>
      <c r="L2955" s="11" t="str">
        <f t="shared" ref="L2955:L2985" si="621">RIGHT(J2955,2)</f>
        <v>55</v>
      </c>
      <c r="N2955" t="s">
        <v>2213</v>
      </c>
      <c r="O2955" t="s">
        <v>164</v>
      </c>
      <c r="P2955" t="s">
        <v>2279</v>
      </c>
      <c r="Q2955" t="s">
        <v>313</v>
      </c>
      <c r="R2955" t="s">
        <v>2364</v>
      </c>
    </row>
    <row r="2956" spans="1:18" x14ac:dyDescent="0.35">
      <c r="A2956" t="s">
        <v>665</v>
      </c>
      <c r="B2956" t="s">
        <v>2895</v>
      </c>
      <c r="C2956">
        <v>1</v>
      </c>
      <c r="D2956">
        <v>40427</v>
      </c>
      <c r="E2956">
        <v>3</v>
      </c>
      <c r="G2956" t="s">
        <v>2218</v>
      </c>
      <c r="I2956">
        <v>97</v>
      </c>
      <c r="J2956" t="s">
        <v>159</v>
      </c>
      <c r="K2956" s="11" t="str">
        <f t="shared" si="620"/>
        <v>19</v>
      </c>
      <c r="L2956" s="11" t="str">
        <f t="shared" si="621"/>
        <v>35</v>
      </c>
      <c r="N2956" t="s">
        <v>31</v>
      </c>
      <c r="O2956" t="s">
        <v>280</v>
      </c>
      <c r="P2956" t="s">
        <v>2279</v>
      </c>
      <c r="Q2956" t="s">
        <v>399</v>
      </c>
      <c r="R2956" t="s">
        <v>2374</v>
      </c>
    </row>
    <row r="2957" spans="1:18" x14ac:dyDescent="0.35">
      <c r="A2957" t="s">
        <v>665</v>
      </c>
      <c r="B2957" t="s">
        <v>2895</v>
      </c>
      <c r="C2957">
        <v>2</v>
      </c>
      <c r="D2957">
        <v>40428</v>
      </c>
      <c r="E2957">
        <v>0</v>
      </c>
      <c r="G2957" t="s">
        <v>2217</v>
      </c>
      <c r="J2957" t="s">
        <v>159</v>
      </c>
      <c r="K2957" s="11" t="str">
        <f t="shared" si="620"/>
        <v>19</v>
      </c>
      <c r="L2957" s="11" t="str">
        <f t="shared" si="621"/>
        <v>35</v>
      </c>
      <c r="N2957" t="s">
        <v>2226</v>
      </c>
      <c r="O2957" t="s">
        <v>2226</v>
      </c>
      <c r="P2957" t="s">
        <v>2279</v>
      </c>
      <c r="R2957" t="s">
        <v>2374</v>
      </c>
    </row>
    <row r="2958" spans="1:18" x14ac:dyDescent="0.35">
      <c r="A2958" t="s">
        <v>666</v>
      </c>
      <c r="B2958" t="s">
        <v>2896</v>
      </c>
      <c r="C2958">
        <v>1</v>
      </c>
      <c r="D2958">
        <v>41188</v>
      </c>
      <c r="E2958">
        <v>3</v>
      </c>
      <c r="G2958" t="s">
        <v>2218</v>
      </c>
      <c r="I2958">
        <v>97</v>
      </c>
      <c r="J2958" t="s">
        <v>986</v>
      </c>
      <c r="K2958" s="11" t="str">
        <f t="shared" si="620"/>
        <v>16</v>
      </c>
      <c r="L2958" s="11" t="str">
        <f t="shared" si="621"/>
        <v>35</v>
      </c>
      <c r="N2958" t="s">
        <v>2213</v>
      </c>
      <c r="O2958" t="s">
        <v>280</v>
      </c>
      <c r="P2958" t="s">
        <v>2279</v>
      </c>
      <c r="Q2958" t="s">
        <v>121</v>
      </c>
      <c r="R2958" t="s">
        <v>2384</v>
      </c>
    </row>
    <row r="2959" spans="1:18" x14ac:dyDescent="0.35">
      <c r="A2959" t="s">
        <v>666</v>
      </c>
      <c r="B2959" t="s">
        <v>2896</v>
      </c>
      <c r="C2959">
        <v>2</v>
      </c>
      <c r="D2959">
        <v>41189</v>
      </c>
      <c r="E2959">
        <v>0</v>
      </c>
      <c r="G2959" t="s">
        <v>2217</v>
      </c>
      <c r="J2959" t="s">
        <v>986</v>
      </c>
      <c r="K2959" s="11" t="str">
        <f t="shared" si="620"/>
        <v>16</v>
      </c>
      <c r="L2959" s="11" t="str">
        <f t="shared" si="621"/>
        <v>35</v>
      </c>
      <c r="N2959" t="s">
        <v>2226</v>
      </c>
      <c r="O2959" t="s">
        <v>2226</v>
      </c>
      <c r="P2959" t="s">
        <v>2279</v>
      </c>
      <c r="R2959" t="s">
        <v>2384</v>
      </c>
    </row>
    <row r="2960" spans="1:18" x14ac:dyDescent="0.35">
      <c r="A2960" t="s">
        <v>670</v>
      </c>
      <c r="B2960" t="s">
        <v>2897</v>
      </c>
      <c r="C2960">
        <v>1</v>
      </c>
      <c r="D2960">
        <v>40429</v>
      </c>
      <c r="E2960">
        <v>3</v>
      </c>
      <c r="G2960" t="s">
        <v>2218</v>
      </c>
      <c r="I2960">
        <v>97</v>
      </c>
      <c r="J2960" t="s">
        <v>986</v>
      </c>
      <c r="K2960" s="11" t="str">
        <f t="shared" si="620"/>
        <v>16</v>
      </c>
      <c r="L2960" s="11" t="str">
        <f t="shared" si="621"/>
        <v>35</v>
      </c>
      <c r="N2960" t="s">
        <v>2213</v>
      </c>
      <c r="O2960" t="s">
        <v>164</v>
      </c>
      <c r="P2960" t="s">
        <v>2279</v>
      </c>
      <c r="Q2960" t="s">
        <v>121</v>
      </c>
      <c r="R2960" t="s">
        <v>2384</v>
      </c>
    </row>
    <row r="2961" spans="1:18" x14ac:dyDescent="0.35">
      <c r="A2961" t="s">
        <v>670</v>
      </c>
      <c r="B2961" t="s">
        <v>2897</v>
      </c>
      <c r="C2961">
        <v>2</v>
      </c>
      <c r="D2961">
        <v>40430</v>
      </c>
      <c r="E2961">
        <v>0</v>
      </c>
      <c r="G2961" t="s">
        <v>2217</v>
      </c>
      <c r="J2961" t="s">
        <v>986</v>
      </c>
      <c r="K2961" s="11" t="str">
        <f t="shared" si="620"/>
        <v>16</v>
      </c>
      <c r="L2961" s="11" t="str">
        <f t="shared" si="621"/>
        <v>35</v>
      </c>
      <c r="N2961" t="s">
        <v>2226</v>
      </c>
      <c r="O2961" t="s">
        <v>2226</v>
      </c>
      <c r="P2961" t="s">
        <v>2279</v>
      </c>
      <c r="R2961" t="s">
        <v>2384</v>
      </c>
    </row>
    <row r="2962" spans="1:18" x14ac:dyDescent="0.35">
      <c r="A2962" t="s">
        <v>675</v>
      </c>
      <c r="B2962" t="s">
        <v>2898</v>
      </c>
      <c r="C2962">
        <v>1</v>
      </c>
      <c r="D2962">
        <v>40431</v>
      </c>
      <c r="E2962">
        <v>3</v>
      </c>
      <c r="G2962" t="s">
        <v>2218</v>
      </c>
      <c r="I2962">
        <v>97</v>
      </c>
      <c r="J2962" t="s">
        <v>2382</v>
      </c>
      <c r="K2962" s="11" t="str">
        <f t="shared" si="620"/>
        <v>23</v>
      </c>
      <c r="L2962" s="11" t="str">
        <f t="shared" si="621"/>
        <v>55</v>
      </c>
      <c r="N2962" t="s">
        <v>2213</v>
      </c>
      <c r="O2962" t="s">
        <v>46</v>
      </c>
      <c r="P2962" t="s">
        <v>2279</v>
      </c>
      <c r="Q2962" t="s">
        <v>313</v>
      </c>
      <c r="R2962" t="s">
        <v>2378</v>
      </c>
    </row>
    <row r="2963" spans="1:18" x14ac:dyDescent="0.35">
      <c r="A2963" t="s">
        <v>675</v>
      </c>
      <c r="B2963" t="s">
        <v>2898</v>
      </c>
      <c r="C2963">
        <v>2</v>
      </c>
      <c r="D2963">
        <v>41803</v>
      </c>
      <c r="E2963">
        <v>3</v>
      </c>
      <c r="G2963" t="s">
        <v>2218</v>
      </c>
      <c r="I2963">
        <v>97</v>
      </c>
      <c r="J2963" t="s">
        <v>167</v>
      </c>
      <c r="K2963" s="11" t="str">
        <f t="shared" si="620"/>
        <v>38</v>
      </c>
      <c r="L2963" s="11" t="str">
        <f t="shared" si="621"/>
        <v>55</v>
      </c>
      <c r="N2963" t="s">
        <v>31</v>
      </c>
      <c r="O2963" t="s">
        <v>280</v>
      </c>
      <c r="P2963" t="s">
        <v>2279</v>
      </c>
      <c r="Q2963" t="s">
        <v>313</v>
      </c>
      <c r="R2963" t="s">
        <v>2376</v>
      </c>
    </row>
    <row r="2964" spans="1:18" x14ac:dyDescent="0.35">
      <c r="A2964" t="s">
        <v>1500</v>
      </c>
      <c r="B2964" t="s">
        <v>2899</v>
      </c>
      <c r="C2964">
        <v>1</v>
      </c>
      <c r="D2964">
        <v>40432</v>
      </c>
      <c r="E2964">
        <v>3</v>
      </c>
      <c r="G2964" t="s">
        <v>2218</v>
      </c>
      <c r="I2964">
        <v>97</v>
      </c>
      <c r="J2964" t="s">
        <v>381</v>
      </c>
      <c r="K2964" s="11" t="str">
        <f t="shared" si="620"/>
        <v>18</v>
      </c>
      <c r="L2964" s="11" t="str">
        <f t="shared" si="621"/>
        <v>35</v>
      </c>
      <c r="N2964" t="s">
        <v>2213</v>
      </c>
      <c r="O2964" t="s">
        <v>252</v>
      </c>
      <c r="P2964" t="s">
        <v>2279</v>
      </c>
      <c r="Q2964" t="s">
        <v>121</v>
      </c>
      <c r="R2964" t="s">
        <v>2383</v>
      </c>
    </row>
    <row r="2965" spans="1:18" x14ac:dyDescent="0.35">
      <c r="A2965" t="s">
        <v>680</v>
      </c>
      <c r="B2965" t="s">
        <v>2900</v>
      </c>
      <c r="C2965">
        <v>1</v>
      </c>
      <c r="D2965">
        <v>40433</v>
      </c>
      <c r="E2965">
        <v>3</v>
      </c>
      <c r="G2965" t="s">
        <v>2218</v>
      </c>
      <c r="I2965">
        <v>97</v>
      </c>
      <c r="J2965" t="s">
        <v>393</v>
      </c>
      <c r="K2965" s="11" t="str">
        <f t="shared" si="620"/>
        <v>23</v>
      </c>
      <c r="L2965" s="11" t="str">
        <f t="shared" si="621"/>
        <v>35</v>
      </c>
      <c r="N2965" t="s">
        <v>2213</v>
      </c>
      <c r="O2965" t="s">
        <v>280</v>
      </c>
      <c r="P2965" t="s">
        <v>2279</v>
      </c>
      <c r="Q2965" t="s">
        <v>72</v>
      </c>
      <c r="R2965" t="s">
        <v>411</v>
      </c>
    </row>
    <row r="2966" spans="1:18" x14ac:dyDescent="0.35">
      <c r="A2966" t="s">
        <v>680</v>
      </c>
      <c r="B2966" t="s">
        <v>2900</v>
      </c>
      <c r="C2966">
        <v>2</v>
      </c>
      <c r="D2966">
        <v>40434</v>
      </c>
      <c r="E2966">
        <v>0</v>
      </c>
      <c r="G2966" t="s">
        <v>2217</v>
      </c>
      <c r="J2966" t="s">
        <v>393</v>
      </c>
      <c r="K2966" s="11" t="str">
        <f t="shared" si="620"/>
        <v>23</v>
      </c>
      <c r="L2966" s="11" t="str">
        <f t="shared" si="621"/>
        <v>35</v>
      </c>
      <c r="N2966" t="s">
        <v>2226</v>
      </c>
      <c r="O2966" t="s">
        <v>2226</v>
      </c>
      <c r="P2966" t="s">
        <v>2279</v>
      </c>
      <c r="R2966" t="s">
        <v>411</v>
      </c>
    </row>
    <row r="2967" spans="1:18" x14ac:dyDescent="0.35">
      <c r="A2967" t="s">
        <v>1505</v>
      </c>
      <c r="B2967" t="s">
        <v>2901</v>
      </c>
      <c r="C2967">
        <v>1</v>
      </c>
      <c r="D2967">
        <v>43919</v>
      </c>
      <c r="E2967">
        <v>3</v>
      </c>
      <c r="G2967" t="s">
        <v>2218</v>
      </c>
      <c r="I2967">
        <v>97</v>
      </c>
      <c r="J2967" t="s">
        <v>364</v>
      </c>
      <c r="K2967" s="11" t="str">
        <f t="shared" si="620"/>
        <v>53</v>
      </c>
      <c r="L2967" s="11" t="str">
        <f t="shared" si="621"/>
        <v>55</v>
      </c>
      <c r="N2967" t="s">
        <v>31</v>
      </c>
      <c r="O2967" t="s">
        <v>280</v>
      </c>
      <c r="P2967" t="s">
        <v>2279</v>
      </c>
      <c r="Q2967" t="s">
        <v>66</v>
      </c>
      <c r="R2967" t="s">
        <v>2369</v>
      </c>
    </row>
    <row r="2968" spans="1:18" x14ac:dyDescent="0.35">
      <c r="A2968" t="s">
        <v>681</v>
      </c>
      <c r="B2968" t="s">
        <v>2902</v>
      </c>
      <c r="C2968">
        <v>1</v>
      </c>
      <c r="D2968">
        <v>45231</v>
      </c>
      <c r="E2968">
        <v>3</v>
      </c>
      <c r="G2968" t="s">
        <v>2218</v>
      </c>
      <c r="I2968">
        <v>97</v>
      </c>
      <c r="J2968" t="s">
        <v>375</v>
      </c>
      <c r="K2968" s="11" t="str">
        <f t="shared" si="620"/>
        <v>33</v>
      </c>
      <c r="L2968" s="11" t="str">
        <f t="shared" si="621"/>
        <v>35</v>
      </c>
      <c r="N2968" t="s">
        <v>2213</v>
      </c>
      <c r="O2968" t="s">
        <v>280</v>
      </c>
      <c r="P2968" t="s">
        <v>2279</v>
      </c>
      <c r="Q2968" t="s">
        <v>399</v>
      </c>
      <c r="R2968" t="s">
        <v>2369</v>
      </c>
    </row>
    <row r="2969" spans="1:18" x14ac:dyDescent="0.35">
      <c r="A2969" t="s">
        <v>683</v>
      </c>
      <c r="B2969" t="s">
        <v>2903</v>
      </c>
      <c r="C2969">
        <v>1</v>
      </c>
      <c r="D2969">
        <v>45285</v>
      </c>
      <c r="E2969">
        <v>3</v>
      </c>
      <c r="G2969" t="s">
        <v>2218</v>
      </c>
      <c r="I2969">
        <v>97</v>
      </c>
      <c r="J2969" t="s">
        <v>737</v>
      </c>
      <c r="K2969" s="11" t="str">
        <f t="shared" si="620"/>
        <v>34</v>
      </c>
      <c r="L2969" s="11" t="str">
        <f t="shared" si="621"/>
        <v>35</v>
      </c>
      <c r="N2969" t="s">
        <v>2213</v>
      </c>
      <c r="O2969" t="s">
        <v>252</v>
      </c>
      <c r="P2969" t="s">
        <v>2279</v>
      </c>
      <c r="Q2969" t="s">
        <v>48</v>
      </c>
      <c r="R2969" t="s">
        <v>335</v>
      </c>
    </row>
    <row r="2970" spans="1:18" x14ac:dyDescent="0.35">
      <c r="A2970" t="s">
        <v>686</v>
      </c>
      <c r="B2970" t="s">
        <v>2904</v>
      </c>
      <c r="C2970">
        <v>1</v>
      </c>
      <c r="D2970">
        <v>41590</v>
      </c>
      <c r="E2970">
        <v>3</v>
      </c>
      <c r="G2970" t="s">
        <v>2218</v>
      </c>
      <c r="I2970">
        <v>97</v>
      </c>
      <c r="J2970" t="s">
        <v>204</v>
      </c>
      <c r="K2970" s="11" t="str">
        <f t="shared" si="620"/>
        <v>48</v>
      </c>
      <c r="L2970" s="11" t="str">
        <f t="shared" si="621"/>
        <v>55</v>
      </c>
      <c r="N2970" t="s">
        <v>2213</v>
      </c>
      <c r="O2970" t="s">
        <v>280</v>
      </c>
      <c r="P2970" t="s">
        <v>2279</v>
      </c>
      <c r="Q2970" t="s">
        <v>313</v>
      </c>
      <c r="R2970" t="s">
        <v>2285</v>
      </c>
    </row>
    <row r="2971" spans="1:18" x14ac:dyDescent="0.35">
      <c r="A2971" t="s">
        <v>688</v>
      </c>
      <c r="B2971" t="s">
        <v>2905</v>
      </c>
      <c r="C2971">
        <v>1</v>
      </c>
      <c r="D2971">
        <v>42045</v>
      </c>
      <c r="E2971">
        <v>3</v>
      </c>
      <c r="G2971" t="s">
        <v>2218</v>
      </c>
      <c r="I2971">
        <v>97</v>
      </c>
      <c r="J2971" t="s">
        <v>983</v>
      </c>
      <c r="K2971" s="11" t="str">
        <f t="shared" si="620"/>
        <v>65</v>
      </c>
      <c r="L2971" s="11" t="str">
        <f t="shared" si="621"/>
        <v>55</v>
      </c>
      <c r="N2971" t="s">
        <v>2213</v>
      </c>
      <c r="O2971" t="s">
        <v>252</v>
      </c>
      <c r="P2971" t="s">
        <v>2279</v>
      </c>
      <c r="Q2971" t="s">
        <v>157</v>
      </c>
      <c r="R2971" t="s">
        <v>2380</v>
      </c>
    </row>
    <row r="2972" spans="1:18" x14ac:dyDescent="0.35">
      <c r="A2972" t="s">
        <v>689</v>
      </c>
      <c r="B2972" t="s">
        <v>2906</v>
      </c>
      <c r="C2972">
        <v>1</v>
      </c>
      <c r="D2972">
        <v>46017</v>
      </c>
      <c r="E2972">
        <v>3</v>
      </c>
      <c r="G2972" t="s">
        <v>2218</v>
      </c>
      <c r="I2972">
        <v>97</v>
      </c>
      <c r="J2972" t="s">
        <v>2385</v>
      </c>
      <c r="K2972" s="11" t="str">
        <f t="shared" si="620"/>
        <v>24</v>
      </c>
      <c r="L2972" s="11" t="str">
        <f t="shared" si="621"/>
        <v>55</v>
      </c>
      <c r="N2972" t="s">
        <v>31</v>
      </c>
      <c r="O2972" t="s">
        <v>280</v>
      </c>
      <c r="P2972" t="s">
        <v>2279</v>
      </c>
      <c r="Q2972" t="s">
        <v>2275</v>
      </c>
      <c r="R2972" t="s">
        <v>2386</v>
      </c>
    </row>
    <row r="2973" spans="1:18" x14ac:dyDescent="0.35">
      <c r="A2973" t="s">
        <v>690</v>
      </c>
      <c r="B2973" t="s">
        <v>2907</v>
      </c>
      <c r="C2973">
        <v>1</v>
      </c>
      <c r="D2973">
        <v>42047</v>
      </c>
      <c r="E2973">
        <v>3</v>
      </c>
      <c r="G2973" t="s">
        <v>2211</v>
      </c>
      <c r="I2973">
        <v>97</v>
      </c>
      <c r="J2973" t="s">
        <v>379</v>
      </c>
      <c r="K2973" s="11" t="str">
        <f t="shared" si="620"/>
        <v>20</v>
      </c>
      <c r="L2973" s="11" t="str">
        <f t="shared" si="621"/>
        <v>35</v>
      </c>
      <c r="N2973" t="s">
        <v>31</v>
      </c>
      <c r="O2973" t="s">
        <v>252</v>
      </c>
      <c r="P2973" t="s">
        <v>2279</v>
      </c>
      <c r="Q2973" t="s">
        <v>72</v>
      </c>
      <c r="R2973" t="s">
        <v>2362</v>
      </c>
    </row>
    <row r="2974" spans="1:18" x14ac:dyDescent="0.35">
      <c r="A2974" t="s">
        <v>690</v>
      </c>
      <c r="B2974" t="s">
        <v>2907</v>
      </c>
      <c r="C2974">
        <v>2</v>
      </c>
      <c r="D2974">
        <v>42814</v>
      </c>
      <c r="E2974">
        <v>3</v>
      </c>
      <c r="G2974" t="s">
        <v>2211</v>
      </c>
      <c r="I2974">
        <v>97</v>
      </c>
      <c r="J2974" t="s">
        <v>116</v>
      </c>
      <c r="K2974" s="11" t="str">
        <f t="shared" si="620"/>
        <v>13</v>
      </c>
      <c r="L2974" s="11" t="str">
        <f t="shared" si="621"/>
        <v>35</v>
      </c>
      <c r="N2974" t="s">
        <v>31</v>
      </c>
      <c r="O2974" t="s">
        <v>280</v>
      </c>
      <c r="P2974" t="s">
        <v>2279</v>
      </c>
      <c r="Q2974" t="s">
        <v>72</v>
      </c>
      <c r="R2974" t="s">
        <v>2362</v>
      </c>
    </row>
    <row r="2975" spans="1:18" x14ac:dyDescent="0.35">
      <c r="A2975" t="s">
        <v>692</v>
      </c>
      <c r="B2975" t="s">
        <v>2908</v>
      </c>
      <c r="C2975">
        <v>1</v>
      </c>
      <c r="D2975">
        <v>43052</v>
      </c>
      <c r="E2975">
        <v>3</v>
      </c>
      <c r="G2975" t="s">
        <v>2217</v>
      </c>
      <c r="I2975" t="s">
        <v>112</v>
      </c>
      <c r="J2975" t="s">
        <v>302</v>
      </c>
      <c r="K2975" s="11" t="str">
        <f t="shared" si="620"/>
        <v>18</v>
      </c>
      <c r="L2975" s="11" t="str">
        <f t="shared" si="621"/>
        <v>20</v>
      </c>
      <c r="N2975" t="s">
        <v>97</v>
      </c>
      <c r="O2975" t="s">
        <v>418</v>
      </c>
      <c r="P2975" t="s">
        <v>2279</v>
      </c>
      <c r="Q2975" t="s">
        <v>313</v>
      </c>
      <c r="R2975" t="s">
        <v>2375</v>
      </c>
    </row>
    <row r="2976" spans="1:18" x14ac:dyDescent="0.35">
      <c r="A2976" t="s">
        <v>692</v>
      </c>
      <c r="B2976" t="s">
        <v>2908</v>
      </c>
      <c r="C2976">
        <v>2</v>
      </c>
      <c r="D2976">
        <v>43053</v>
      </c>
      <c r="E2976">
        <v>3</v>
      </c>
      <c r="G2976" t="s">
        <v>2217</v>
      </c>
      <c r="I2976" t="s">
        <v>112</v>
      </c>
      <c r="J2976" t="s">
        <v>302</v>
      </c>
      <c r="K2976" s="11" t="str">
        <f t="shared" si="620"/>
        <v>18</v>
      </c>
      <c r="L2976" s="11" t="str">
        <f t="shared" si="621"/>
        <v>20</v>
      </c>
      <c r="N2976" t="s">
        <v>97</v>
      </c>
      <c r="O2976" t="s">
        <v>418</v>
      </c>
      <c r="P2976" t="s">
        <v>2279</v>
      </c>
      <c r="Q2976" t="s">
        <v>313</v>
      </c>
      <c r="R2976" t="s">
        <v>411</v>
      </c>
    </row>
    <row r="2977" spans="1:18" x14ac:dyDescent="0.35">
      <c r="A2977" t="s">
        <v>692</v>
      </c>
      <c r="B2977" t="s">
        <v>2908</v>
      </c>
      <c r="C2977">
        <v>3</v>
      </c>
      <c r="D2977">
        <v>43054</v>
      </c>
      <c r="E2977">
        <v>3</v>
      </c>
      <c r="G2977" t="s">
        <v>2217</v>
      </c>
      <c r="I2977" t="s">
        <v>112</v>
      </c>
      <c r="J2977" t="s">
        <v>302</v>
      </c>
      <c r="K2977" s="11" t="str">
        <f t="shared" si="620"/>
        <v>18</v>
      </c>
      <c r="L2977" s="11" t="str">
        <f t="shared" si="621"/>
        <v>20</v>
      </c>
      <c r="N2977" t="s">
        <v>97</v>
      </c>
      <c r="O2977" t="s">
        <v>418</v>
      </c>
      <c r="P2977" t="s">
        <v>2279</v>
      </c>
      <c r="Q2977" t="s">
        <v>313</v>
      </c>
      <c r="R2977" t="s">
        <v>2386</v>
      </c>
    </row>
    <row r="2978" spans="1:18" x14ac:dyDescent="0.35">
      <c r="A2978" t="s">
        <v>2909</v>
      </c>
      <c r="B2978" t="s">
        <v>2910</v>
      </c>
      <c r="C2978">
        <v>1</v>
      </c>
      <c r="D2978">
        <v>43055</v>
      </c>
      <c r="E2978">
        <v>3</v>
      </c>
      <c r="G2978" t="s">
        <v>2217</v>
      </c>
      <c r="I2978" t="s">
        <v>112</v>
      </c>
      <c r="J2978" t="s">
        <v>304</v>
      </c>
      <c r="K2978" s="11" t="str">
        <f t="shared" si="620"/>
        <v>13</v>
      </c>
      <c r="L2978" s="11" t="str">
        <f t="shared" si="621"/>
        <v>20</v>
      </c>
      <c r="N2978" t="s">
        <v>711</v>
      </c>
      <c r="O2978" t="s">
        <v>652</v>
      </c>
      <c r="P2978" t="s">
        <v>2279</v>
      </c>
      <c r="Q2978" t="s">
        <v>313</v>
      </c>
      <c r="R2978" t="s">
        <v>2383</v>
      </c>
    </row>
    <row r="2979" spans="1:18" x14ac:dyDescent="0.35">
      <c r="A2979" t="s">
        <v>2909</v>
      </c>
      <c r="B2979" t="s">
        <v>2910</v>
      </c>
      <c r="C2979">
        <v>2</v>
      </c>
      <c r="D2979">
        <v>43636</v>
      </c>
      <c r="E2979">
        <v>3</v>
      </c>
      <c r="G2979" t="s">
        <v>2217</v>
      </c>
      <c r="I2979" t="s">
        <v>112</v>
      </c>
      <c r="J2979" t="s">
        <v>915</v>
      </c>
      <c r="K2979" s="11" t="str">
        <f t="shared" si="620"/>
        <v>14</v>
      </c>
      <c r="L2979" s="11" t="str">
        <f t="shared" si="621"/>
        <v>20</v>
      </c>
      <c r="N2979" t="s">
        <v>711</v>
      </c>
      <c r="O2979" t="s">
        <v>652</v>
      </c>
      <c r="P2979" t="s">
        <v>2279</v>
      </c>
      <c r="Q2979" t="s">
        <v>313</v>
      </c>
      <c r="R2979" t="s">
        <v>2374</v>
      </c>
    </row>
    <row r="2980" spans="1:18" x14ac:dyDescent="0.35">
      <c r="A2980" t="s">
        <v>2909</v>
      </c>
      <c r="B2980" t="s">
        <v>2910</v>
      </c>
      <c r="C2980">
        <v>3</v>
      </c>
      <c r="D2980">
        <v>43637</v>
      </c>
      <c r="E2980">
        <v>3</v>
      </c>
      <c r="G2980" t="s">
        <v>2217</v>
      </c>
      <c r="I2980" t="s">
        <v>112</v>
      </c>
      <c r="J2980" t="s">
        <v>595</v>
      </c>
      <c r="K2980" s="11" t="str">
        <f t="shared" si="620"/>
        <v>15</v>
      </c>
      <c r="L2980" s="11" t="str">
        <f t="shared" si="621"/>
        <v>20</v>
      </c>
      <c r="N2980" t="s">
        <v>711</v>
      </c>
      <c r="O2980" t="s">
        <v>652</v>
      </c>
      <c r="P2980" t="s">
        <v>2279</v>
      </c>
      <c r="Q2980" t="s">
        <v>313</v>
      </c>
      <c r="R2980" t="s">
        <v>2380</v>
      </c>
    </row>
    <row r="2981" spans="1:18" x14ac:dyDescent="0.35">
      <c r="A2981" t="s">
        <v>1510</v>
      </c>
      <c r="B2981" t="s">
        <v>2911</v>
      </c>
      <c r="C2981">
        <v>1</v>
      </c>
      <c r="D2981">
        <v>42048</v>
      </c>
      <c r="E2981">
        <v>3</v>
      </c>
      <c r="G2981" t="s">
        <v>2242</v>
      </c>
      <c r="I2981" t="s">
        <v>112</v>
      </c>
      <c r="J2981" t="s">
        <v>330</v>
      </c>
      <c r="K2981" s="11" t="str">
        <f t="shared" si="620"/>
        <v>0/</v>
      </c>
      <c r="L2981" s="11" t="str">
        <f t="shared" si="621"/>
        <v>20</v>
      </c>
      <c r="N2981" t="s">
        <v>2226</v>
      </c>
      <c r="O2981" t="s">
        <v>2226</v>
      </c>
      <c r="P2981" t="s">
        <v>2279</v>
      </c>
      <c r="R2981" t="s">
        <v>321</v>
      </c>
    </row>
    <row r="2982" spans="1:18" x14ac:dyDescent="0.35">
      <c r="A2982" t="s">
        <v>1510</v>
      </c>
      <c r="B2982" t="s">
        <v>2911</v>
      </c>
      <c r="C2982">
        <v>2</v>
      </c>
      <c r="D2982">
        <v>42852</v>
      </c>
      <c r="E2982">
        <v>1</v>
      </c>
      <c r="G2982" t="s">
        <v>2242</v>
      </c>
      <c r="I2982" t="s">
        <v>112</v>
      </c>
      <c r="J2982" t="s">
        <v>330</v>
      </c>
      <c r="K2982" s="11" t="str">
        <f t="shared" si="620"/>
        <v>0/</v>
      </c>
      <c r="L2982" s="11" t="str">
        <f t="shared" si="621"/>
        <v>20</v>
      </c>
      <c r="N2982" t="s">
        <v>2226</v>
      </c>
      <c r="O2982" t="s">
        <v>2226</v>
      </c>
      <c r="P2982" t="s">
        <v>2279</v>
      </c>
      <c r="R2982" t="s">
        <v>321</v>
      </c>
    </row>
    <row r="2983" spans="1:18" x14ac:dyDescent="0.35">
      <c r="A2983" t="s">
        <v>2912</v>
      </c>
      <c r="B2983" t="s">
        <v>2913</v>
      </c>
      <c r="C2983">
        <v>1</v>
      </c>
      <c r="D2983">
        <v>42068</v>
      </c>
      <c r="E2983">
        <v>1</v>
      </c>
      <c r="G2983" t="s">
        <v>2242</v>
      </c>
      <c r="I2983">
        <v>61</v>
      </c>
      <c r="J2983" t="s">
        <v>539</v>
      </c>
      <c r="K2983" s="11" t="str">
        <f t="shared" si="620"/>
        <v>0/</v>
      </c>
      <c r="L2983" s="11" t="str">
        <f t="shared" si="621"/>
        <v>35</v>
      </c>
      <c r="N2983" t="s">
        <v>2226</v>
      </c>
      <c r="O2983" t="s">
        <v>2226</v>
      </c>
      <c r="P2983" t="s">
        <v>2279</v>
      </c>
      <c r="R2983" t="s">
        <v>321</v>
      </c>
    </row>
    <row r="2984" spans="1:18" x14ac:dyDescent="0.35">
      <c r="A2984" t="s">
        <v>2912</v>
      </c>
      <c r="B2984" t="s">
        <v>2913</v>
      </c>
      <c r="C2984">
        <v>2</v>
      </c>
      <c r="D2984">
        <v>45782</v>
      </c>
      <c r="E2984">
        <v>2</v>
      </c>
      <c r="G2984" t="s">
        <v>2242</v>
      </c>
      <c r="I2984">
        <v>97</v>
      </c>
      <c r="J2984" t="s">
        <v>539</v>
      </c>
      <c r="K2984" s="11" t="str">
        <f t="shared" si="620"/>
        <v>0/</v>
      </c>
      <c r="L2984" s="11" t="str">
        <f t="shared" si="621"/>
        <v>35</v>
      </c>
      <c r="N2984" t="s">
        <v>2226</v>
      </c>
      <c r="O2984" t="s">
        <v>2226</v>
      </c>
      <c r="P2984" t="s">
        <v>2279</v>
      </c>
      <c r="R2984" t="s">
        <v>321</v>
      </c>
    </row>
    <row r="2985" spans="1:18" x14ac:dyDescent="0.35">
      <c r="A2985" t="s">
        <v>2912</v>
      </c>
      <c r="B2985" t="s">
        <v>2913</v>
      </c>
      <c r="C2985">
        <v>3</v>
      </c>
      <c r="D2985">
        <v>48861</v>
      </c>
      <c r="E2985">
        <v>3</v>
      </c>
      <c r="G2985" t="s">
        <v>2242</v>
      </c>
      <c r="I2985">
        <v>61</v>
      </c>
      <c r="J2985" t="s">
        <v>2387</v>
      </c>
      <c r="K2985" s="11" t="str">
        <f t="shared" si="620"/>
        <v>51</v>
      </c>
      <c r="L2985" s="11" t="str">
        <f t="shared" si="621"/>
        <v>35</v>
      </c>
      <c r="N2985" t="s">
        <v>2226</v>
      </c>
      <c r="O2985" t="s">
        <v>2226</v>
      </c>
      <c r="P2985" t="s">
        <v>2279</v>
      </c>
      <c r="R2985" t="s">
        <v>321</v>
      </c>
    </row>
    <row r="2986" spans="1:18" x14ac:dyDescent="0.35">
      <c r="A2986" t="s">
        <v>1512</v>
      </c>
      <c r="B2986" t="s">
        <v>2914</v>
      </c>
      <c r="C2986">
        <v>1</v>
      </c>
      <c r="D2986">
        <v>43056</v>
      </c>
      <c r="E2986">
        <v>3</v>
      </c>
      <c r="G2986" t="s">
        <v>2242</v>
      </c>
      <c r="I2986">
        <v>61</v>
      </c>
      <c r="J2986" s="9">
        <v>45036</v>
      </c>
      <c r="K2986" s="11" t="str">
        <f>TEXT(MONTH(J2986),"00")</f>
        <v>04</v>
      </c>
      <c r="L2986" s="11" t="str">
        <f>TEXT(DAY(J2986),"00")</f>
        <v>20</v>
      </c>
      <c r="M2986" s="6"/>
      <c r="N2986" t="s">
        <v>2226</v>
      </c>
      <c r="O2986" t="s">
        <v>2226</v>
      </c>
      <c r="P2986" t="s">
        <v>2279</v>
      </c>
      <c r="R2986" t="s">
        <v>411</v>
      </c>
    </row>
    <row r="2987" spans="1:18" x14ac:dyDescent="0.35">
      <c r="A2987" t="s">
        <v>2915</v>
      </c>
      <c r="B2987" t="s">
        <v>2916</v>
      </c>
      <c r="C2987">
        <v>1</v>
      </c>
      <c r="D2987">
        <v>43057</v>
      </c>
      <c r="E2987">
        <v>3</v>
      </c>
      <c r="G2987" t="s">
        <v>2242</v>
      </c>
      <c r="I2987">
        <v>61</v>
      </c>
      <c r="J2987" t="s">
        <v>330</v>
      </c>
      <c r="K2987" s="11" t="str">
        <f t="shared" ref="K2987:K2999" si="622">LEFT(J2987,2)</f>
        <v>0/</v>
      </c>
      <c r="L2987" s="11" t="str">
        <f t="shared" ref="L2987:L2999" si="623">RIGHT(J2987,2)</f>
        <v>20</v>
      </c>
      <c r="N2987" t="s">
        <v>2226</v>
      </c>
      <c r="O2987" t="s">
        <v>2226</v>
      </c>
      <c r="P2987" t="s">
        <v>2279</v>
      </c>
      <c r="R2987" t="s">
        <v>411</v>
      </c>
    </row>
    <row r="2988" spans="1:18" x14ac:dyDescent="0.35">
      <c r="K2988" s="11" t="str">
        <f t="shared" si="622"/>
        <v/>
      </c>
      <c r="L2988" s="11" t="str">
        <f t="shared" si="623"/>
        <v/>
      </c>
    </row>
    <row r="2989" spans="1:18" x14ac:dyDescent="0.35">
      <c r="A2989" t="s">
        <v>2917</v>
      </c>
      <c r="K2989" s="11" t="str">
        <f t="shared" si="622"/>
        <v/>
      </c>
      <c r="L2989" s="11" t="str">
        <f t="shared" si="623"/>
        <v/>
      </c>
    </row>
    <row r="2990" spans="1:18" x14ac:dyDescent="0.35">
      <c r="A2990" t="s">
        <v>2653</v>
      </c>
      <c r="B2990" t="s">
        <v>2654</v>
      </c>
      <c r="C2990">
        <v>1</v>
      </c>
      <c r="D2990">
        <v>26847</v>
      </c>
      <c r="E2990">
        <v>3</v>
      </c>
      <c r="G2990" t="s">
        <v>2211</v>
      </c>
      <c r="H2990" t="s">
        <v>2212</v>
      </c>
      <c r="J2990" t="s">
        <v>482</v>
      </c>
      <c r="K2990" s="11" t="str">
        <f t="shared" si="622"/>
        <v>25</v>
      </c>
      <c r="L2990" s="11" t="str">
        <f t="shared" si="623"/>
        <v>40</v>
      </c>
      <c r="N2990" t="s">
        <v>2213</v>
      </c>
      <c r="O2990" t="s">
        <v>46</v>
      </c>
      <c r="P2990" t="s">
        <v>2388</v>
      </c>
      <c r="Q2990" t="s">
        <v>88</v>
      </c>
      <c r="R2990" t="s">
        <v>2215</v>
      </c>
    </row>
    <row r="2991" spans="1:18" x14ac:dyDescent="0.35">
      <c r="A2991" t="s">
        <v>2655</v>
      </c>
      <c r="B2991" t="s">
        <v>2656</v>
      </c>
      <c r="C2991">
        <v>1</v>
      </c>
      <c r="D2991">
        <v>26849</v>
      </c>
      <c r="E2991">
        <v>3</v>
      </c>
      <c r="G2991" t="s">
        <v>2211</v>
      </c>
      <c r="I2991">
        <v>97</v>
      </c>
      <c r="J2991" t="s">
        <v>1414</v>
      </c>
      <c r="K2991" s="11" t="str">
        <f t="shared" si="622"/>
        <v>52</v>
      </c>
      <c r="L2991" s="11" t="str">
        <f t="shared" si="623"/>
        <v>60</v>
      </c>
      <c r="N2991" t="s">
        <v>2213</v>
      </c>
      <c r="O2991" t="s">
        <v>2389</v>
      </c>
      <c r="P2991" t="s">
        <v>2388</v>
      </c>
      <c r="Q2991" t="s">
        <v>20</v>
      </c>
      <c r="R2991" t="s">
        <v>2216</v>
      </c>
    </row>
    <row r="2992" spans="1:18" x14ac:dyDescent="0.35">
      <c r="A2992" t="s">
        <v>2655</v>
      </c>
      <c r="B2992" t="s">
        <v>2656</v>
      </c>
      <c r="C2992">
        <v>2</v>
      </c>
      <c r="D2992">
        <v>26850</v>
      </c>
      <c r="E2992">
        <v>0</v>
      </c>
      <c r="G2992" t="s">
        <v>2217</v>
      </c>
      <c r="J2992" t="s">
        <v>206</v>
      </c>
      <c r="K2992" s="11" t="str">
        <f t="shared" si="622"/>
        <v>27</v>
      </c>
      <c r="L2992" s="11" t="str">
        <f t="shared" si="623"/>
        <v>30</v>
      </c>
      <c r="N2992" t="s">
        <v>24</v>
      </c>
      <c r="O2992" t="s">
        <v>25</v>
      </c>
      <c r="P2992" t="s">
        <v>2388</v>
      </c>
      <c r="Q2992" t="s">
        <v>57</v>
      </c>
      <c r="R2992" t="s">
        <v>27</v>
      </c>
    </row>
    <row r="2993" spans="1:18" x14ac:dyDescent="0.35">
      <c r="A2993" t="s">
        <v>2655</v>
      </c>
      <c r="B2993" t="s">
        <v>2656</v>
      </c>
      <c r="C2993">
        <v>3</v>
      </c>
      <c r="D2993">
        <v>26851</v>
      </c>
      <c r="E2993">
        <v>0</v>
      </c>
      <c r="G2993" t="s">
        <v>2217</v>
      </c>
      <c r="J2993" t="s">
        <v>230</v>
      </c>
      <c r="K2993" s="11" t="str">
        <f t="shared" si="622"/>
        <v>25</v>
      </c>
      <c r="L2993" s="11" t="str">
        <f t="shared" si="623"/>
        <v>30</v>
      </c>
      <c r="N2993" t="s">
        <v>28</v>
      </c>
      <c r="O2993" t="s">
        <v>25</v>
      </c>
      <c r="P2993" t="s">
        <v>2388</v>
      </c>
      <c r="Q2993" t="s">
        <v>57</v>
      </c>
      <c r="R2993" t="s">
        <v>2280</v>
      </c>
    </row>
    <row r="2994" spans="1:18" x14ac:dyDescent="0.35">
      <c r="A2994" t="s">
        <v>2657</v>
      </c>
      <c r="B2994" t="s">
        <v>2658</v>
      </c>
      <c r="C2994">
        <v>1</v>
      </c>
      <c r="D2994">
        <v>22108</v>
      </c>
      <c r="E2994">
        <v>3</v>
      </c>
      <c r="G2994" t="s">
        <v>2218</v>
      </c>
      <c r="I2994">
        <v>97</v>
      </c>
      <c r="J2994" t="s">
        <v>530</v>
      </c>
      <c r="K2994" s="11" t="str">
        <f t="shared" si="622"/>
        <v>44</v>
      </c>
      <c r="L2994" s="11" t="str">
        <f t="shared" si="623"/>
        <v>50</v>
      </c>
      <c r="N2994" t="s">
        <v>2213</v>
      </c>
      <c r="O2994" t="s">
        <v>83</v>
      </c>
      <c r="P2994" t="s">
        <v>2388</v>
      </c>
      <c r="Q2994" t="s">
        <v>20</v>
      </c>
      <c r="R2994" t="s">
        <v>2281</v>
      </c>
    </row>
    <row r="2995" spans="1:18" x14ac:dyDescent="0.35">
      <c r="A2995" t="s">
        <v>2657</v>
      </c>
      <c r="B2995" t="s">
        <v>2658</v>
      </c>
      <c r="C2995">
        <v>2</v>
      </c>
      <c r="D2995">
        <v>22109</v>
      </c>
      <c r="E2995">
        <v>0</v>
      </c>
      <c r="G2995" t="s">
        <v>2217</v>
      </c>
      <c r="I2995">
        <v>97</v>
      </c>
      <c r="J2995" t="s">
        <v>459</v>
      </c>
      <c r="K2995" s="11" t="str">
        <f t="shared" si="622"/>
        <v>23</v>
      </c>
      <c r="L2995" s="11" t="str">
        <f t="shared" si="623"/>
        <v>25</v>
      </c>
      <c r="N2995" t="s">
        <v>28</v>
      </c>
      <c r="O2995" t="s">
        <v>1126</v>
      </c>
      <c r="P2995" t="s">
        <v>2388</v>
      </c>
      <c r="Q2995" t="s">
        <v>40</v>
      </c>
      <c r="R2995" t="s">
        <v>2281</v>
      </c>
    </row>
    <row r="2996" spans="1:18" x14ac:dyDescent="0.35">
      <c r="A2996" t="s">
        <v>2657</v>
      </c>
      <c r="B2996" t="s">
        <v>2658</v>
      </c>
      <c r="C2996">
        <v>3</v>
      </c>
      <c r="D2996">
        <v>22110</v>
      </c>
      <c r="E2996">
        <v>0</v>
      </c>
      <c r="G2996" t="s">
        <v>2217</v>
      </c>
      <c r="I2996">
        <v>97</v>
      </c>
      <c r="J2996" t="s">
        <v>1160</v>
      </c>
      <c r="K2996" s="11" t="str">
        <f t="shared" si="622"/>
        <v>21</v>
      </c>
      <c r="L2996" s="11" t="str">
        <f t="shared" si="623"/>
        <v>25</v>
      </c>
      <c r="N2996" t="s">
        <v>2221</v>
      </c>
      <c r="O2996" t="s">
        <v>2222</v>
      </c>
      <c r="P2996" t="s">
        <v>2388</v>
      </c>
      <c r="Q2996" t="s">
        <v>40</v>
      </c>
      <c r="R2996" t="s">
        <v>2281</v>
      </c>
    </row>
    <row r="2997" spans="1:18" x14ac:dyDescent="0.35">
      <c r="A2997" t="s">
        <v>2659</v>
      </c>
      <c r="B2997" t="s">
        <v>2660</v>
      </c>
      <c r="C2997">
        <v>4</v>
      </c>
      <c r="D2997">
        <v>29051</v>
      </c>
      <c r="E2997">
        <v>3</v>
      </c>
      <c r="G2997" t="s">
        <v>2211</v>
      </c>
      <c r="I2997">
        <v>97</v>
      </c>
      <c r="J2997" t="s">
        <v>1323</v>
      </c>
      <c r="K2997" s="11" t="str">
        <f t="shared" si="622"/>
        <v>36</v>
      </c>
      <c r="L2997" s="11" t="str">
        <f t="shared" si="623"/>
        <v>50</v>
      </c>
      <c r="N2997" t="s">
        <v>31</v>
      </c>
      <c r="O2997" t="s">
        <v>32</v>
      </c>
      <c r="P2997" t="s">
        <v>2388</v>
      </c>
      <c r="Q2997" t="s">
        <v>2390</v>
      </c>
      <c r="R2997" t="s">
        <v>2236</v>
      </c>
    </row>
    <row r="2998" spans="1:18" x14ac:dyDescent="0.35">
      <c r="A2998" t="s">
        <v>2659</v>
      </c>
      <c r="B2998" t="s">
        <v>2660</v>
      </c>
      <c r="C2998">
        <v>5</v>
      </c>
      <c r="D2998">
        <v>29052</v>
      </c>
      <c r="E2998">
        <v>0</v>
      </c>
      <c r="G2998" t="s">
        <v>2217</v>
      </c>
      <c r="I2998">
        <v>97</v>
      </c>
      <c r="J2998" t="s">
        <v>1160</v>
      </c>
      <c r="K2998" s="11" t="str">
        <f t="shared" si="622"/>
        <v>21</v>
      </c>
      <c r="L2998" s="11" t="str">
        <f t="shared" si="623"/>
        <v>25</v>
      </c>
      <c r="N2998" t="s">
        <v>35</v>
      </c>
      <c r="O2998" t="s">
        <v>36</v>
      </c>
      <c r="P2998" t="s">
        <v>2388</v>
      </c>
      <c r="Q2998" t="s">
        <v>40</v>
      </c>
      <c r="R2998" t="s">
        <v>2236</v>
      </c>
    </row>
    <row r="2999" spans="1:18" x14ac:dyDescent="0.35">
      <c r="A2999" t="s">
        <v>2659</v>
      </c>
      <c r="B2999" t="s">
        <v>2660</v>
      </c>
      <c r="C2999">
        <v>6</v>
      </c>
      <c r="D2999">
        <v>29053</v>
      </c>
      <c r="E2999">
        <v>0</v>
      </c>
      <c r="G2999" t="s">
        <v>2217</v>
      </c>
      <c r="I2999">
        <v>97</v>
      </c>
      <c r="J2999" t="s">
        <v>41</v>
      </c>
      <c r="K2999" s="11" t="str">
        <f t="shared" si="622"/>
        <v>15</v>
      </c>
      <c r="L2999" s="11" t="str">
        <f t="shared" si="623"/>
        <v>25</v>
      </c>
      <c r="N2999" t="s">
        <v>24</v>
      </c>
      <c r="O2999" t="s">
        <v>36</v>
      </c>
      <c r="P2999" t="s">
        <v>2388</v>
      </c>
      <c r="Q2999" t="s">
        <v>40</v>
      </c>
      <c r="R2999" t="s">
        <v>2236</v>
      </c>
    </row>
    <row r="3000" spans="1:18" x14ac:dyDescent="0.35">
      <c r="A3000" t="s">
        <v>2661</v>
      </c>
      <c r="B3000" t="s">
        <v>2662</v>
      </c>
      <c r="C3000">
        <v>1</v>
      </c>
      <c r="D3000">
        <v>20351</v>
      </c>
      <c r="E3000">
        <v>1</v>
      </c>
      <c r="G3000" t="s">
        <v>2218</v>
      </c>
      <c r="I3000" t="s">
        <v>2391</v>
      </c>
      <c r="J3000" s="9">
        <v>27426</v>
      </c>
      <c r="K3000" s="11" t="str">
        <f>TEXT(MONTH(J3000),"0")</f>
        <v>2</v>
      </c>
      <c r="L3000" s="11" t="str">
        <f>RIGHT(TEXT(YEAR(J3000),"00"),LEN(TEXT(YEAR(J3000),"00"))-2)</f>
        <v>75</v>
      </c>
      <c r="M3000" s="6"/>
      <c r="N3000" t="s">
        <v>2226</v>
      </c>
      <c r="O3000" t="s">
        <v>2226</v>
      </c>
      <c r="P3000" t="s">
        <v>2388</v>
      </c>
      <c r="R3000" t="s">
        <v>2227</v>
      </c>
    </row>
    <row r="3001" spans="1:18" x14ac:dyDescent="0.35">
      <c r="A3001" t="s">
        <v>2661</v>
      </c>
      <c r="B3001" t="s">
        <v>2662</v>
      </c>
      <c r="C3001">
        <v>2</v>
      </c>
      <c r="D3001">
        <v>24020</v>
      </c>
      <c r="E3001">
        <v>1</v>
      </c>
      <c r="G3001" t="s">
        <v>2218</v>
      </c>
      <c r="J3001" s="9">
        <v>44956</v>
      </c>
      <c r="K3001" s="11" t="str">
        <f>TEXT(MONTH(J3001),"00")</f>
        <v>01</v>
      </c>
      <c r="L3001" s="11" t="str">
        <f>TEXT(DAY(J3001),"00")</f>
        <v>30</v>
      </c>
      <c r="M3001" s="6"/>
      <c r="N3001" t="s">
        <v>28</v>
      </c>
      <c r="O3001" t="s">
        <v>83</v>
      </c>
      <c r="P3001" t="s">
        <v>2388</v>
      </c>
      <c r="Q3001" t="s">
        <v>660</v>
      </c>
      <c r="R3001" t="s">
        <v>2227</v>
      </c>
    </row>
    <row r="3002" spans="1:18" x14ac:dyDescent="0.35">
      <c r="A3002" t="s">
        <v>2663</v>
      </c>
      <c r="B3002" t="s">
        <v>2664</v>
      </c>
      <c r="C3002">
        <v>1</v>
      </c>
      <c r="D3002">
        <v>26860</v>
      </c>
      <c r="E3002">
        <v>3</v>
      </c>
      <c r="G3002" t="s">
        <v>2218</v>
      </c>
      <c r="J3002" t="s">
        <v>1262</v>
      </c>
      <c r="K3002" s="11" t="str">
        <f t="shared" ref="K3002:K3016" si="624">LEFT(J3002,2)</f>
        <v>43</v>
      </c>
      <c r="L3002" s="11" t="str">
        <f t="shared" ref="L3002:L3016" si="625">RIGHT(J3002,2)</f>
        <v>50</v>
      </c>
      <c r="N3002" t="s">
        <v>2221</v>
      </c>
      <c r="O3002" t="s">
        <v>92</v>
      </c>
      <c r="P3002" t="s">
        <v>2388</v>
      </c>
      <c r="Q3002" t="s">
        <v>2296</v>
      </c>
      <c r="R3002" t="s">
        <v>2227</v>
      </c>
    </row>
    <row r="3003" spans="1:18" x14ac:dyDescent="0.35">
      <c r="A3003" t="s">
        <v>2665</v>
      </c>
      <c r="B3003" t="s">
        <v>2666</v>
      </c>
      <c r="C3003">
        <v>1</v>
      </c>
      <c r="D3003">
        <v>21466</v>
      </c>
      <c r="E3003">
        <v>3</v>
      </c>
      <c r="G3003" t="s">
        <v>2218</v>
      </c>
      <c r="J3003" t="s">
        <v>2392</v>
      </c>
      <c r="K3003" s="11" t="str">
        <f t="shared" si="624"/>
        <v>27</v>
      </c>
      <c r="L3003" s="11" t="str">
        <f t="shared" si="625"/>
        <v>50</v>
      </c>
      <c r="N3003" t="s">
        <v>2213</v>
      </c>
      <c r="O3003" t="s">
        <v>18</v>
      </c>
      <c r="P3003" t="s">
        <v>2388</v>
      </c>
      <c r="Q3003" t="s">
        <v>51</v>
      </c>
      <c r="R3003" t="s">
        <v>2227</v>
      </c>
    </row>
    <row r="3004" spans="1:18" x14ac:dyDescent="0.35">
      <c r="A3004" t="s">
        <v>2665</v>
      </c>
      <c r="B3004" t="s">
        <v>2666</v>
      </c>
      <c r="C3004">
        <v>6</v>
      </c>
      <c r="D3004">
        <v>29211</v>
      </c>
      <c r="E3004">
        <v>0</v>
      </c>
      <c r="G3004" t="s">
        <v>2217</v>
      </c>
      <c r="J3004" t="s">
        <v>206</v>
      </c>
      <c r="K3004" s="11" t="str">
        <f t="shared" si="624"/>
        <v>27</v>
      </c>
      <c r="L3004" s="11" t="str">
        <f t="shared" si="625"/>
        <v>30</v>
      </c>
      <c r="N3004" t="s">
        <v>28</v>
      </c>
      <c r="O3004" t="s">
        <v>1095</v>
      </c>
      <c r="P3004" t="s">
        <v>2388</v>
      </c>
      <c r="Q3004" t="s">
        <v>51</v>
      </c>
      <c r="R3004" t="s">
        <v>2227</v>
      </c>
    </row>
    <row r="3005" spans="1:18" x14ac:dyDescent="0.35">
      <c r="A3005" t="s">
        <v>2766</v>
      </c>
      <c r="B3005" t="s">
        <v>2767</v>
      </c>
      <c r="C3005">
        <v>1</v>
      </c>
      <c r="D3005">
        <v>29055</v>
      </c>
      <c r="E3005">
        <v>3</v>
      </c>
      <c r="G3005" t="s">
        <v>2218</v>
      </c>
      <c r="J3005" t="s">
        <v>230</v>
      </c>
      <c r="K3005" s="11" t="str">
        <f t="shared" si="624"/>
        <v>25</v>
      </c>
      <c r="L3005" s="11" t="str">
        <f t="shared" si="625"/>
        <v>30</v>
      </c>
      <c r="N3005" t="s">
        <v>2213</v>
      </c>
      <c r="O3005" t="s">
        <v>2393</v>
      </c>
      <c r="P3005" t="s">
        <v>2388</v>
      </c>
      <c r="Q3005" t="s">
        <v>366</v>
      </c>
      <c r="R3005" t="s">
        <v>2225</v>
      </c>
    </row>
    <row r="3006" spans="1:18" x14ac:dyDescent="0.35">
      <c r="A3006" t="s">
        <v>2667</v>
      </c>
      <c r="B3006" t="s">
        <v>2668</v>
      </c>
      <c r="C3006">
        <v>1</v>
      </c>
      <c r="D3006">
        <v>22784</v>
      </c>
      <c r="E3006">
        <v>3</v>
      </c>
      <c r="G3006" t="s">
        <v>2218</v>
      </c>
      <c r="I3006" t="s">
        <v>54</v>
      </c>
      <c r="J3006" t="s">
        <v>334</v>
      </c>
      <c r="K3006" s="11" t="str">
        <f t="shared" si="624"/>
        <v>43</v>
      </c>
      <c r="L3006" s="11" t="str">
        <f t="shared" si="625"/>
        <v>40</v>
      </c>
      <c r="N3006" t="s">
        <v>2213</v>
      </c>
      <c r="O3006" t="s">
        <v>56</v>
      </c>
      <c r="P3006" t="s">
        <v>2388</v>
      </c>
      <c r="Q3006" t="s">
        <v>20</v>
      </c>
      <c r="R3006" t="s">
        <v>2216</v>
      </c>
    </row>
    <row r="3007" spans="1:18" x14ac:dyDescent="0.35">
      <c r="A3007" t="s">
        <v>2667</v>
      </c>
      <c r="B3007" t="s">
        <v>2668</v>
      </c>
      <c r="C3007">
        <v>2</v>
      </c>
      <c r="D3007">
        <v>22787</v>
      </c>
      <c r="E3007">
        <v>0</v>
      </c>
      <c r="G3007" t="s">
        <v>2217</v>
      </c>
      <c r="J3007" t="s">
        <v>50</v>
      </c>
      <c r="K3007" s="11" t="str">
        <f t="shared" si="624"/>
        <v>20</v>
      </c>
      <c r="L3007" s="11" t="str">
        <f t="shared" si="625"/>
        <v>20</v>
      </c>
      <c r="N3007" t="s">
        <v>28</v>
      </c>
      <c r="O3007" t="s">
        <v>36</v>
      </c>
      <c r="P3007" t="s">
        <v>2388</v>
      </c>
      <c r="Q3007" t="s">
        <v>2229</v>
      </c>
      <c r="R3007" t="s">
        <v>2216</v>
      </c>
    </row>
    <row r="3008" spans="1:18" x14ac:dyDescent="0.35">
      <c r="A3008" t="s">
        <v>2667</v>
      </c>
      <c r="B3008" t="s">
        <v>2668</v>
      </c>
      <c r="C3008">
        <v>4</v>
      </c>
      <c r="D3008">
        <v>29058</v>
      </c>
      <c r="E3008">
        <v>0</v>
      </c>
      <c r="G3008" t="s">
        <v>2217</v>
      </c>
      <c r="J3008" t="s">
        <v>80</v>
      </c>
      <c r="K3008" s="11" t="str">
        <f t="shared" si="624"/>
        <v>23</v>
      </c>
      <c r="L3008" s="11" t="str">
        <f t="shared" si="625"/>
        <v>20</v>
      </c>
      <c r="N3008" t="s">
        <v>2221</v>
      </c>
      <c r="O3008" t="s">
        <v>36</v>
      </c>
      <c r="P3008" t="s">
        <v>2388</v>
      </c>
      <c r="R3008" t="s">
        <v>2216</v>
      </c>
    </row>
    <row r="3009" spans="1:18" x14ac:dyDescent="0.35">
      <c r="A3009" t="s">
        <v>2669</v>
      </c>
      <c r="B3009" t="s">
        <v>2670</v>
      </c>
      <c r="C3009">
        <v>1</v>
      </c>
      <c r="D3009">
        <v>22786</v>
      </c>
      <c r="E3009">
        <v>3</v>
      </c>
      <c r="G3009" t="s">
        <v>2218</v>
      </c>
      <c r="I3009">
        <v>97</v>
      </c>
      <c r="J3009" t="s">
        <v>537</v>
      </c>
      <c r="K3009" s="11" t="str">
        <f t="shared" si="624"/>
        <v>26</v>
      </c>
      <c r="L3009" s="11" t="str">
        <f t="shared" si="625"/>
        <v>45</v>
      </c>
      <c r="N3009" t="s">
        <v>2213</v>
      </c>
      <c r="O3009" t="s">
        <v>60</v>
      </c>
      <c r="P3009" t="s">
        <v>2388</v>
      </c>
      <c r="Q3009" t="s">
        <v>20</v>
      </c>
      <c r="R3009" t="s">
        <v>61</v>
      </c>
    </row>
    <row r="3010" spans="1:18" x14ac:dyDescent="0.35">
      <c r="A3010" t="s">
        <v>2669</v>
      </c>
      <c r="B3010" t="s">
        <v>2670</v>
      </c>
      <c r="C3010">
        <v>2</v>
      </c>
      <c r="D3010">
        <v>23027</v>
      </c>
      <c r="E3010">
        <v>0</v>
      </c>
      <c r="G3010" t="s">
        <v>2217</v>
      </c>
      <c r="J3010" t="s">
        <v>537</v>
      </c>
      <c r="K3010" s="11" t="str">
        <f t="shared" si="624"/>
        <v>26</v>
      </c>
      <c r="L3010" s="11" t="str">
        <f t="shared" si="625"/>
        <v>45</v>
      </c>
      <c r="N3010" t="s">
        <v>2221</v>
      </c>
      <c r="O3010" t="s">
        <v>62</v>
      </c>
      <c r="P3010" t="s">
        <v>2388</v>
      </c>
      <c r="Q3010" t="s">
        <v>63</v>
      </c>
      <c r="R3010" t="s">
        <v>61</v>
      </c>
    </row>
    <row r="3011" spans="1:18" x14ac:dyDescent="0.35">
      <c r="A3011" t="s">
        <v>2671</v>
      </c>
      <c r="B3011" t="s">
        <v>2672</v>
      </c>
      <c r="C3011">
        <v>1</v>
      </c>
      <c r="D3011">
        <v>21434</v>
      </c>
      <c r="E3011">
        <v>3</v>
      </c>
      <c r="G3011" t="s">
        <v>2218</v>
      </c>
      <c r="I3011">
        <v>97</v>
      </c>
      <c r="J3011" t="s">
        <v>198</v>
      </c>
      <c r="K3011" s="11" t="str">
        <f t="shared" si="624"/>
        <v>42</v>
      </c>
      <c r="L3011" s="11" t="str">
        <f t="shared" si="625"/>
        <v>45</v>
      </c>
      <c r="N3011" t="s">
        <v>31</v>
      </c>
      <c r="O3011" t="s">
        <v>2394</v>
      </c>
      <c r="P3011" t="s">
        <v>2388</v>
      </c>
      <c r="Q3011" t="s">
        <v>2296</v>
      </c>
      <c r="R3011" t="s">
        <v>2259</v>
      </c>
    </row>
    <row r="3012" spans="1:18" x14ac:dyDescent="0.35">
      <c r="K3012" s="11" t="str">
        <f t="shared" si="624"/>
        <v/>
      </c>
      <c r="L3012" s="11" t="str">
        <f t="shared" si="625"/>
        <v/>
      </c>
      <c r="O3012" t="s">
        <v>110</v>
      </c>
      <c r="P3012" t="s">
        <v>110</v>
      </c>
      <c r="R3012" t="s">
        <v>2395</v>
      </c>
    </row>
    <row r="3013" spans="1:18" x14ac:dyDescent="0.35">
      <c r="A3013" t="s">
        <v>2673</v>
      </c>
      <c r="B3013" t="s">
        <v>2674</v>
      </c>
      <c r="C3013">
        <v>1</v>
      </c>
      <c r="D3013">
        <v>20352</v>
      </c>
      <c r="E3013">
        <v>3</v>
      </c>
      <c r="G3013" t="s">
        <v>2218</v>
      </c>
      <c r="I3013" t="s">
        <v>70</v>
      </c>
      <c r="J3013" t="s">
        <v>2396</v>
      </c>
      <c r="K3013" s="11" t="str">
        <f t="shared" si="624"/>
        <v>27</v>
      </c>
      <c r="L3013" s="11" t="str">
        <f t="shared" si="625"/>
        <v>40</v>
      </c>
      <c r="N3013" t="s">
        <v>2213</v>
      </c>
      <c r="O3013" t="s">
        <v>65</v>
      </c>
      <c r="P3013" t="s">
        <v>2388</v>
      </c>
      <c r="Q3013" t="s">
        <v>121</v>
      </c>
      <c r="R3013" t="s">
        <v>2233</v>
      </c>
    </row>
    <row r="3014" spans="1:18" x14ac:dyDescent="0.35">
      <c r="A3014" t="s">
        <v>2673</v>
      </c>
      <c r="B3014" t="s">
        <v>2674</v>
      </c>
      <c r="C3014">
        <v>2</v>
      </c>
      <c r="D3014">
        <v>20353</v>
      </c>
      <c r="E3014">
        <v>0</v>
      </c>
      <c r="G3014" t="s">
        <v>2217</v>
      </c>
      <c r="I3014">
        <v>6</v>
      </c>
      <c r="J3014" t="s">
        <v>2397</v>
      </c>
      <c r="K3014" s="11" t="str">
        <f t="shared" si="624"/>
        <v>27</v>
      </c>
      <c r="L3014" s="11" t="str">
        <f t="shared" si="625"/>
        <v>25</v>
      </c>
      <c r="N3014" t="s">
        <v>28</v>
      </c>
      <c r="O3014" t="s">
        <v>62</v>
      </c>
      <c r="P3014" t="s">
        <v>2388</v>
      </c>
      <c r="Q3014" t="s">
        <v>74</v>
      </c>
      <c r="R3014" t="s">
        <v>2233</v>
      </c>
    </row>
    <row r="3015" spans="1:18" x14ac:dyDescent="0.35">
      <c r="A3015" t="s">
        <v>2675</v>
      </c>
      <c r="B3015" t="s">
        <v>2676</v>
      </c>
      <c r="C3015">
        <v>1</v>
      </c>
      <c r="D3015">
        <v>27923</v>
      </c>
      <c r="E3015">
        <v>3</v>
      </c>
      <c r="G3015" t="s">
        <v>2211</v>
      </c>
      <c r="J3015" t="s">
        <v>537</v>
      </c>
      <c r="K3015" s="11" t="str">
        <f t="shared" si="624"/>
        <v>26</v>
      </c>
      <c r="L3015" s="11" t="str">
        <f t="shared" si="625"/>
        <v>45</v>
      </c>
      <c r="N3015" t="s">
        <v>31</v>
      </c>
      <c r="O3015" t="s">
        <v>535</v>
      </c>
      <c r="P3015" t="s">
        <v>2388</v>
      </c>
      <c r="Q3015" t="s">
        <v>2398</v>
      </c>
      <c r="R3015" t="s">
        <v>2225</v>
      </c>
    </row>
    <row r="3016" spans="1:18" x14ac:dyDescent="0.35">
      <c r="A3016" t="s">
        <v>2677</v>
      </c>
      <c r="B3016" t="s">
        <v>2678</v>
      </c>
      <c r="C3016">
        <v>2</v>
      </c>
      <c r="D3016">
        <v>29667</v>
      </c>
      <c r="E3016">
        <v>3</v>
      </c>
      <c r="G3016" t="s">
        <v>2218</v>
      </c>
      <c r="J3016" t="s">
        <v>2399</v>
      </c>
      <c r="K3016" s="11" t="str">
        <f t="shared" si="624"/>
        <v>38</v>
      </c>
      <c r="L3016" s="11" t="str">
        <f t="shared" si="625"/>
        <v>20</v>
      </c>
      <c r="N3016" t="s">
        <v>2221</v>
      </c>
      <c r="O3016" t="s">
        <v>92</v>
      </c>
      <c r="P3016" t="s">
        <v>2388</v>
      </c>
      <c r="Q3016" t="s">
        <v>173</v>
      </c>
      <c r="R3016" t="s">
        <v>79</v>
      </c>
    </row>
    <row r="3017" spans="1:18" x14ac:dyDescent="0.35">
      <c r="A3017" t="s">
        <v>2918</v>
      </c>
      <c r="B3017" t="s">
        <v>2919</v>
      </c>
      <c r="C3017">
        <v>1</v>
      </c>
      <c r="D3017">
        <v>26904</v>
      </c>
      <c r="E3017">
        <v>3</v>
      </c>
      <c r="G3017" t="s">
        <v>2218</v>
      </c>
      <c r="I3017">
        <v>97</v>
      </c>
      <c r="J3017" s="9">
        <v>16650</v>
      </c>
      <c r="K3017" s="11" t="str">
        <f>TEXT(MONTH(J3017),"0")</f>
        <v>8</v>
      </c>
      <c r="L3017" s="11" t="str">
        <f>RIGHT(TEXT(YEAR(J3017),"00"),LEN(TEXT(YEAR(J3017),"00"))-2)</f>
        <v>45</v>
      </c>
      <c r="M3017" s="6"/>
      <c r="N3017" t="s">
        <v>35</v>
      </c>
      <c r="O3017" t="s">
        <v>2400</v>
      </c>
      <c r="P3017" t="s">
        <v>2388</v>
      </c>
      <c r="Q3017" t="s">
        <v>88</v>
      </c>
      <c r="R3017" t="s">
        <v>2255</v>
      </c>
    </row>
    <row r="3018" spans="1:18" x14ac:dyDescent="0.35">
      <c r="A3018" t="s">
        <v>2918</v>
      </c>
      <c r="B3018" t="s">
        <v>2919</v>
      </c>
      <c r="C3018">
        <v>2</v>
      </c>
      <c r="D3018">
        <v>27890</v>
      </c>
      <c r="E3018">
        <v>0</v>
      </c>
      <c r="G3018" t="s">
        <v>2217</v>
      </c>
      <c r="I3018">
        <v>97</v>
      </c>
      <c r="J3018" s="9">
        <v>16650</v>
      </c>
      <c r="K3018" s="11" t="str">
        <f>TEXT(MONTH(J3018),"0")</f>
        <v>8</v>
      </c>
      <c r="L3018" s="11" t="str">
        <f>RIGHT(TEXT(YEAR(J3018),"00"),LEN(TEXT(YEAR(J3018),"00"))-2)</f>
        <v>45</v>
      </c>
      <c r="M3018" s="6"/>
      <c r="N3018" t="s">
        <v>2226</v>
      </c>
      <c r="O3018" t="s">
        <v>2226</v>
      </c>
      <c r="P3018" t="s">
        <v>2388</v>
      </c>
      <c r="R3018" t="s">
        <v>2255</v>
      </c>
    </row>
    <row r="3019" spans="1:18" x14ac:dyDescent="0.35">
      <c r="A3019" t="s">
        <v>2679</v>
      </c>
      <c r="B3019" t="s">
        <v>2680</v>
      </c>
      <c r="C3019">
        <v>1</v>
      </c>
      <c r="D3019">
        <v>26905</v>
      </c>
      <c r="E3019">
        <v>3</v>
      </c>
      <c r="G3019" t="s">
        <v>2218</v>
      </c>
      <c r="J3019" t="s">
        <v>230</v>
      </c>
      <c r="K3019" s="11" t="str">
        <f>LEFT(J3019,2)</f>
        <v>25</v>
      </c>
      <c r="L3019" s="11" t="str">
        <f t="shared" ref="L3019" si="626">RIGHT(J3019,2)</f>
        <v>30</v>
      </c>
      <c r="N3019" t="s">
        <v>28</v>
      </c>
      <c r="O3019" t="s">
        <v>92</v>
      </c>
      <c r="P3019" t="s">
        <v>2388</v>
      </c>
      <c r="Q3019" t="s">
        <v>2305</v>
      </c>
      <c r="R3019" t="s">
        <v>2401</v>
      </c>
    </row>
    <row r="3020" spans="1:18" x14ac:dyDescent="0.35">
      <c r="A3020" t="s">
        <v>2681</v>
      </c>
      <c r="B3020" t="s">
        <v>2682</v>
      </c>
      <c r="C3020">
        <v>1</v>
      </c>
      <c r="D3020">
        <v>22809</v>
      </c>
      <c r="E3020">
        <v>3</v>
      </c>
      <c r="G3020" t="s">
        <v>2218</v>
      </c>
      <c r="I3020">
        <v>97</v>
      </c>
      <c r="J3020" s="9">
        <v>14946</v>
      </c>
      <c r="K3020" s="11" t="str">
        <f>TEXT(MONTH(J3020),"0")</f>
        <v>12</v>
      </c>
      <c r="L3020" s="11" t="str">
        <f>RIGHT(TEXT(YEAR(J3020),"00"),LEN(TEXT(YEAR(J3020),"00"))-2)</f>
        <v>40</v>
      </c>
      <c r="M3020" s="6"/>
      <c r="N3020" t="s">
        <v>35</v>
      </c>
      <c r="O3020" t="s">
        <v>635</v>
      </c>
      <c r="P3020" t="s">
        <v>2388</v>
      </c>
      <c r="Q3020" t="s">
        <v>133</v>
      </c>
      <c r="R3020" t="s">
        <v>2256</v>
      </c>
    </row>
    <row r="3021" spans="1:18" x14ac:dyDescent="0.35">
      <c r="A3021" t="s">
        <v>2683</v>
      </c>
      <c r="B3021" t="s">
        <v>2684</v>
      </c>
      <c r="C3021">
        <v>3</v>
      </c>
      <c r="D3021">
        <v>29359</v>
      </c>
      <c r="E3021">
        <v>3</v>
      </c>
      <c r="G3021" t="s">
        <v>2218</v>
      </c>
      <c r="I3021">
        <v>97</v>
      </c>
      <c r="J3021" t="s">
        <v>230</v>
      </c>
      <c r="K3021" s="11" t="str">
        <f t="shared" ref="K3021:K3028" si="627">LEFT(J3021,2)</f>
        <v>25</v>
      </c>
      <c r="L3021" s="11" t="str">
        <f t="shared" ref="L3021:L3028" si="628">RIGHT(J3021,2)</f>
        <v>30</v>
      </c>
      <c r="N3021" t="s">
        <v>2213</v>
      </c>
      <c r="O3021" t="s">
        <v>2402</v>
      </c>
      <c r="P3021" t="s">
        <v>2388</v>
      </c>
      <c r="Q3021" t="s">
        <v>51</v>
      </c>
      <c r="R3021" t="s">
        <v>61</v>
      </c>
    </row>
    <row r="3022" spans="1:18" x14ac:dyDescent="0.35">
      <c r="A3022" t="s">
        <v>2683</v>
      </c>
      <c r="B3022" t="s">
        <v>2684</v>
      </c>
      <c r="C3022">
        <v>4</v>
      </c>
      <c r="D3022">
        <v>29360</v>
      </c>
      <c r="E3022">
        <v>0</v>
      </c>
      <c r="G3022" t="s">
        <v>2217</v>
      </c>
      <c r="J3022" t="s">
        <v>230</v>
      </c>
      <c r="K3022" s="11" t="str">
        <f t="shared" si="627"/>
        <v>25</v>
      </c>
      <c r="L3022" s="11" t="str">
        <f t="shared" si="628"/>
        <v>30</v>
      </c>
      <c r="N3022" t="s">
        <v>28</v>
      </c>
      <c r="O3022" t="s">
        <v>62</v>
      </c>
      <c r="P3022" t="s">
        <v>2388</v>
      </c>
      <c r="Q3022" t="s">
        <v>51</v>
      </c>
      <c r="R3022" t="s">
        <v>61</v>
      </c>
    </row>
    <row r="3023" spans="1:18" x14ac:dyDescent="0.35">
      <c r="A3023" t="s">
        <v>2685</v>
      </c>
      <c r="B3023" t="s">
        <v>2686</v>
      </c>
      <c r="C3023">
        <v>1</v>
      </c>
      <c r="D3023">
        <v>27924</v>
      </c>
      <c r="E3023">
        <v>3</v>
      </c>
      <c r="G3023" t="s">
        <v>2218</v>
      </c>
      <c r="J3023" t="s">
        <v>2403</v>
      </c>
      <c r="K3023" s="11" t="str">
        <f t="shared" si="627"/>
        <v>24</v>
      </c>
      <c r="L3023" s="11" t="str">
        <f t="shared" si="628"/>
        <v>60</v>
      </c>
      <c r="N3023" t="s">
        <v>24</v>
      </c>
      <c r="O3023" t="s">
        <v>92</v>
      </c>
      <c r="P3023" t="s">
        <v>2388</v>
      </c>
      <c r="Q3023" t="s">
        <v>66</v>
      </c>
      <c r="R3023" t="s">
        <v>2293</v>
      </c>
    </row>
    <row r="3024" spans="1:18" x14ac:dyDescent="0.35">
      <c r="A3024" t="s">
        <v>2687</v>
      </c>
      <c r="B3024" t="s">
        <v>2688</v>
      </c>
      <c r="C3024">
        <v>1</v>
      </c>
      <c r="D3024">
        <v>23234</v>
      </c>
      <c r="E3024">
        <v>3</v>
      </c>
      <c r="G3024" t="s">
        <v>2218</v>
      </c>
      <c r="I3024">
        <v>97</v>
      </c>
      <c r="J3024" t="s">
        <v>95</v>
      </c>
      <c r="K3024" s="11" t="str">
        <f t="shared" si="627"/>
        <v>13</v>
      </c>
      <c r="L3024" s="11" t="str">
        <f t="shared" si="628"/>
        <v>30</v>
      </c>
      <c r="N3024" t="s">
        <v>2213</v>
      </c>
      <c r="O3024" t="s">
        <v>96</v>
      </c>
      <c r="P3024" t="s">
        <v>2388</v>
      </c>
      <c r="Q3024" t="s">
        <v>2298</v>
      </c>
      <c r="R3024" t="s">
        <v>2216</v>
      </c>
    </row>
    <row r="3025" spans="1:18" x14ac:dyDescent="0.35">
      <c r="A3025" t="s">
        <v>2687</v>
      </c>
      <c r="B3025" t="s">
        <v>2688</v>
      </c>
      <c r="C3025">
        <v>2</v>
      </c>
      <c r="D3025">
        <v>23235</v>
      </c>
      <c r="E3025">
        <v>0</v>
      </c>
      <c r="G3025" t="s">
        <v>2217</v>
      </c>
      <c r="J3025" t="s">
        <v>95</v>
      </c>
      <c r="K3025" s="11" t="str">
        <f t="shared" si="627"/>
        <v>13</v>
      </c>
      <c r="L3025" s="11" t="str">
        <f t="shared" si="628"/>
        <v>30</v>
      </c>
      <c r="N3025" t="s">
        <v>35</v>
      </c>
      <c r="O3025" t="s">
        <v>98</v>
      </c>
      <c r="P3025" t="s">
        <v>2388</v>
      </c>
      <c r="Q3025" t="s">
        <v>57</v>
      </c>
      <c r="R3025" t="s">
        <v>27</v>
      </c>
    </row>
    <row r="3026" spans="1:18" x14ac:dyDescent="0.35">
      <c r="A3026" t="s">
        <v>2689</v>
      </c>
      <c r="B3026" t="s">
        <v>2690</v>
      </c>
      <c r="C3026">
        <v>3</v>
      </c>
      <c r="D3026">
        <v>29672</v>
      </c>
      <c r="E3026">
        <v>3</v>
      </c>
      <c r="G3026" t="s">
        <v>2218</v>
      </c>
      <c r="J3026" t="s">
        <v>2404</v>
      </c>
      <c r="K3026" s="11" t="str">
        <f t="shared" si="627"/>
        <v>39</v>
      </c>
      <c r="L3026" s="11" t="str">
        <f t="shared" si="628"/>
        <v>30</v>
      </c>
      <c r="N3026" t="s">
        <v>31</v>
      </c>
      <c r="O3026" t="s">
        <v>119</v>
      </c>
      <c r="P3026" t="s">
        <v>2388</v>
      </c>
      <c r="Q3026" t="s">
        <v>20</v>
      </c>
      <c r="R3026" t="s">
        <v>2225</v>
      </c>
    </row>
    <row r="3027" spans="1:18" x14ac:dyDescent="0.35">
      <c r="A3027" t="s">
        <v>2691</v>
      </c>
      <c r="B3027" t="s">
        <v>2692</v>
      </c>
      <c r="C3027">
        <v>1</v>
      </c>
      <c r="D3027">
        <v>21477</v>
      </c>
      <c r="E3027">
        <v>3</v>
      </c>
      <c r="G3027" t="s">
        <v>2218</v>
      </c>
      <c r="J3027" t="s">
        <v>230</v>
      </c>
      <c r="K3027" s="11" t="str">
        <f t="shared" si="627"/>
        <v>25</v>
      </c>
      <c r="L3027" s="11" t="str">
        <f t="shared" si="628"/>
        <v>30</v>
      </c>
      <c r="N3027" t="s">
        <v>31</v>
      </c>
      <c r="O3027" t="s">
        <v>83</v>
      </c>
      <c r="P3027" t="s">
        <v>2388</v>
      </c>
      <c r="Q3027" t="s">
        <v>660</v>
      </c>
      <c r="R3027" t="s">
        <v>2282</v>
      </c>
    </row>
    <row r="3028" spans="1:18" x14ac:dyDescent="0.35">
      <c r="A3028" t="s">
        <v>2691</v>
      </c>
      <c r="B3028" t="s">
        <v>2692</v>
      </c>
      <c r="C3028">
        <v>2</v>
      </c>
      <c r="D3028">
        <v>21478</v>
      </c>
      <c r="E3028">
        <v>0</v>
      </c>
      <c r="G3028" t="s">
        <v>2217</v>
      </c>
      <c r="J3028" t="s">
        <v>230</v>
      </c>
      <c r="K3028" s="11" t="str">
        <f t="shared" si="627"/>
        <v>25</v>
      </c>
      <c r="L3028" s="11" t="str">
        <f t="shared" si="628"/>
        <v>30</v>
      </c>
      <c r="N3028" t="s">
        <v>31</v>
      </c>
      <c r="O3028" t="s">
        <v>2394</v>
      </c>
      <c r="P3028" t="s">
        <v>2388</v>
      </c>
      <c r="Q3028" t="s">
        <v>69</v>
      </c>
      <c r="R3028" t="s">
        <v>2282</v>
      </c>
    </row>
    <row r="3029" spans="1:18" x14ac:dyDescent="0.35">
      <c r="A3029" t="s">
        <v>2693</v>
      </c>
      <c r="B3029" t="s">
        <v>2694</v>
      </c>
      <c r="C3029">
        <v>2</v>
      </c>
      <c r="D3029">
        <v>29810</v>
      </c>
      <c r="E3029">
        <v>3</v>
      </c>
      <c r="G3029" t="s">
        <v>2218</v>
      </c>
      <c r="J3029" s="9">
        <v>45036</v>
      </c>
      <c r="K3029" s="11" t="str">
        <f>TEXT(MONTH(J3029),"00")</f>
        <v>04</v>
      </c>
      <c r="L3029" s="11" t="str">
        <f>TEXT(DAY(J3029),"00")</f>
        <v>20</v>
      </c>
      <c r="M3029" s="6"/>
      <c r="N3029" t="s">
        <v>24</v>
      </c>
      <c r="O3029" t="s">
        <v>635</v>
      </c>
      <c r="P3029" t="s">
        <v>2388</v>
      </c>
      <c r="Q3029" t="s">
        <v>133</v>
      </c>
      <c r="R3029" t="s">
        <v>2215</v>
      </c>
    </row>
    <row r="3030" spans="1:18" x14ac:dyDescent="0.35">
      <c r="A3030" t="s">
        <v>2695</v>
      </c>
      <c r="B3030" t="s">
        <v>2696</v>
      </c>
      <c r="C3030">
        <v>1</v>
      </c>
      <c r="D3030">
        <v>27928</v>
      </c>
      <c r="E3030">
        <v>3</v>
      </c>
      <c r="G3030" t="s">
        <v>2211</v>
      </c>
      <c r="I3030">
        <v>97</v>
      </c>
      <c r="J3030" s="9">
        <v>45026</v>
      </c>
      <c r="K3030" s="11" t="str">
        <f>TEXT(MONTH(J3030),"00")</f>
        <v>04</v>
      </c>
      <c r="L3030" s="11" t="str">
        <f>TEXT(DAY(J3030),"00")</f>
        <v>10</v>
      </c>
      <c r="M3030" s="6"/>
      <c r="N3030" t="s">
        <v>2221</v>
      </c>
      <c r="O3030" t="s">
        <v>92</v>
      </c>
      <c r="P3030" t="s">
        <v>2388</v>
      </c>
      <c r="Q3030" t="s">
        <v>157</v>
      </c>
      <c r="R3030" t="s">
        <v>122</v>
      </c>
    </row>
    <row r="3031" spans="1:18" x14ac:dyDescent="0.35">
      <c r="A3031" t="s">
        <v>2697</v>
      </c>
      <c r="B3031" t="s">
        <v>2698</v>
      </c>
      <c r="C3031">
        <v>1</v>
      </c>
      <c r="D3031">
        <v>26910</v>
      </c>
      <c r="E3031">
        <v>1</v>
      </c>
      <c r="G3031" t="s">
        <v>2242</v>
      </c>
      <c r="I3031" t="s">
        <v>112</v>
      </c>
      <c r="J3031" s="9">
        <v>44951</v>
      </c>
      <c r="K3031" s="11" t="str">
        <f>TEXT(MONTH(J3031),"00")</f>
        <v>01</v>
      </c>
      <c r="L3031" s="11" t="str">
        <f>TEXT(DAY(J3031),"00")</f>
        <v>25</v>
      </c>
      <c r="M3031" s="6"/>
      <c r="N3031" t="s">
        <v>2226</v>
      </c>
      <c r="O3031" t="s">
        <v>2226</v>
      </c>
      <c r="P3031" t="s">
        <v>2388</v>
      </c>
      <c r="R3031" t="s">
        <v>2243</v>
      </c>
    </row>
    <row r="3032" spans="1:18" x14ac:dyDescent="0.35">
      <c r="A3032" t="s">
        <v>2697</v>
      </c>
      <c r="B3032" t="s">
        <v>2698</v>
      </c>
      <c r="C3032">
        <v>2</v>
      </c>
      <c r="D3032">
        <v>26911</v>
      </c>
      <c r="E3032">
        <v>2</v>
      </c>
      <c r="G3032" t="s">
        <v>2242</v>
      </c>
      <c r="I3032" t="s">
        <v>112</v>
      </c>
      <c r="J3032" t="s">
        <v>466</v>
      </c>
      <c r="K3032" s="11" t="str">
        <f>LEFT(J3032,2)</f>
        <v>0/</v>
      </c>
      <c r="L3032" s="11" t="str">
        <f t="shared" ref="L3032" si="629">RIGHT(J3032,2)</f>
        <v>25</v>
      </c>
      <c r="N3032" t="s">
        <v>2226</v>
      </c>
      <c r="O3032" t="s">
        <v>2226</v>
      </c>
      <c r="P3032" t="s">
        <v>2388</v>
      </c>
      <c r="R3032" t="s">
        <v>2243</v>
      </c>
    </row>
    <row r="3033" spans="1:18" x14ac:dyDescent="0.35">
      <c r="A3033" t="s">
        <v>2697</v>
      </c>
      <c r="B3033" t="s">
        <v>2698</v>
      </c>
      <c r="C3033">
        <v>3</v>
      </c>
      <c r="D3033">
        <v>26912</v>
      </c>
      <c r="E3033">
        <v>3</v>
      </c>
      <c r="G3033" t="s">
        <v>2242</v>
      </c>
      <c r="I3033" t="s">
        <v>112</v>
      </c>
      <c r="J3033" s="9">
        <v>44982</v>
      </c>
      <c r="K3033" s="11" t="str">
        <f>TEXT(MONTH(J3033),"00")</f>
        <v>02</v>
      </c>
      <c r="L3033" s="11" t="str">
        <f>TEXT(DAY(J3033),"00")</f>
        <v>25</v>
      </c>
      <c r="M3033" s="6"/>
      <c r="N3033" t="s">
        <v>2226</v>
      </c>
      <c r="O3033" t="s">
        <v>2226</v>
      </c>
      <c r="P3033" t="s">
        <v>2388</v>
      </c>
      <c r="R3033" t="s">
        <v>2243</v>
      </c>
    </row>
    <row r="3034" spans="1:18" x14ac:dyDescent="0.35">
      <c r="A3034" t="s">
        <v>2697</v>
      </c>
      <c r="B3034" t="s">
        <v>2698</v>
      </c>
      <c r="C3034">
        <v>24</v>
      </c>
      <c r="D3034">
        <v>26913</v>
      </c>
      <c r="E3034">
        <v>3</v>
      </c>
      <c r="G3034" t="s">
        <v>2242</v>
      </c>
      <c r="I3034">
        <v>61</v>
      </c>
      <c r="J3034" s="9">
        <v>45015</v>
      </c>
      <c r="K3034" s="11" t="str">
        <f>TEXT(MONTH(J3034),"00")</f>
        <v>03</v>
      </c>
      <c r="L3034" s="11" t="str">
        <f>TEXT(DAY(J3034),"00")</f>
        <v>30</v>
      </c>
      <c r="M3034" s="6"/>
      <c r="N3034" t="s">
        <v>2213</v>
      </c>
      <c r="O3034" t="s">
        <v>114</v>
      </c>
      <c r="P3034" t="s">
        <v>2388</v>
      </c>
      <c r="Q3034" t="s">
        <v>20</v>
      </c>
      <c r="R3034" t="s">
        <v>2216</v>
      </c>
    </row>
    <row r="3035" spans="1:18" x14ac:dyDescent="0.35">
      <c r="A3035" t="s">
        <v>2697</v>
      </c>
      <c r="B3035" t="s">
        <v>2698</v>
      </c>
      <c r="C3035">
        <v>26</v>
      </c>
      <c r="D3035">
        <v>26914</v>
      </c>
      <c r="E3035">
        <v>3</v>
      </c>
      <c r="G3035" t="s">
        <v>2242</v>
      </c>
      <c r="I3035">
        <v>61</v>
      </c>
      <c r="J3035" s="9">
        <v>16681</v>
      </c>
      <c r="K3035" s="11" t="str">
        <f>TEXT(MONTH(J3035),"0")</f>
        <v>9</v>
      </c>
      <c r="L3035" s="11" t="str">
        <f>RIGHT(TEXT(YEAR(J3035),"00"),LEN(TEXT(YEAR(J3035),"00"))-2)</f>
        <v>45</v>
      </c>
      <c r="M3035" s="6"/>
      <c r="N3035" t="s">
        <v>31</v>
      </c>
      <c r="O3035" t="s">
        <v>535</v>
      </c>
      <c r="P3035" t="s">
        <v>2388</v>
      </c>
      <c r="Q3035" t="s">
        <v>2296</v>
      </c>
      <c r="R3035" t="s">
        <v>2259</v>
      </c>
    </row>
    <row r="3036" spans="1:18" x14ac:dyDescent="0.35">
      <c r="K3036" s="11" t="str">
        <f t="shared" ref="K3036:K3037" si="630">LEFT(J3036,2)</f>
        <v/>
      </c>
      <c r="L3036" s="11" t="str">
        <f t="shared" ref="L3036:L3037" si="631">RIGHT(J3036,2)</f>
        <v/>
      </c>
      <c r="O3036" t="s">
        <v>110</v>
      </c>
      <c r="P3036" t="s">
        <v>110</v>
      </c>
      <c r="R3036" t="s">
        <v>2395</v>
      </c>
    </row>
    <row r="3037" spans="1:18" x14ac:dyDescent="0.35">
      <c r="A3037" t="s">
        <v>2697</v>
      </c>
      <c r="B3037" t="s">
        <v>2698</v>
      </c>
      <c r="C3037">
        <v>27</v>
      </c>
      <c r="D3037">
        <v>26917</v>
      </c>
      <c r="E3037">
        <v>3</v>
      </c>
      <c r="G3037" t="s">
        <v>2242</v>
      </c>
      <c r="I3037">
        <v>61</v>
      </c>
      <c r="J3037" t="s">
        <v>132</v>
      </c>
      <c r="K3037" s="11" t="str">
        <f t="shared" si="630"/>
        <v>0/</v>
      </c>
      <c r="L3037" s="11" t="str">
        <f t="shared" si="631"/>
        <v>30</v>
      </c>
      <c r="N3037" t="s">
        <v>2213</v>
      </c>
      <c r="O3037" t="s">
        <v>43</v>
      </c>
      <c r="P3037" t="s">
        <v>2388</v>
      </c>
      <c r="Q3037" t="s">
        <v>121</v>
      </c>
      <c r="R3037" t="s">
        <v>2233</v>
      </c>
    </row>
    <row r="3038" spans="1:18" x14ac:dyDescent="0.35">
      <c r="A3038" t="s">
        <v>2697</v>
      </c>
      <c r="B3038" t="s">
        <v>2698</v>
      </c>
      <c r="C3038">
        <v>31</v>
      </c>
      <c r="D3038">
        <v>26918</v>
      </c>
      <c r="E3038">
        <v>3</v>
      </c>
      <c r="G3038" t="s">
        <v>2242</v>
      </c>
      <c r="I3038">
        <v>61</v>
      </c>
      <c r="J3038" s="9">
        <v>45137</v>
      </c>
      <c r="K3038" s="11" t="str">
        <f>TEXT(MONTH(J3038),"00")</f>
        <v>07</v>
      </c>
      <c r="L3038" s="11" t="str">
        <f>TEXT(DAY(J3038),"00")</f>
        <v>30</v>
      </c>
      <c r="M3038" s="6"/>
      <c r="N3038" t="s">
        <v>2221</v>
      </c>
      <c r="O3038" t="s">
        <v>92</v>
      </c>
      <c r="P3038" t="s">
        <v>2388</v>
      </c>
      <c r="Q3038" t="s">
        <v>173</v>
      </c>
      <c r="R3038" t="s">
        <v>79</v>
      </c>
    </row>
    <row r="3039" spans="1:18" x14ac:dyDescent="0.35">
      <c r="A3039" t="s">
        <v>2697</v>
      </c>
      <c r="B3039" t="s">
        <v>2698</v>
      </c>
      <c r="C3039">
        <v>38</v>
      </c>
      <c r="D3039">
        <v>26919</v>
      </c>
      <c r="E3039">
        <v>3</v>
      </c>
      <c r="G3039" t="s">
        <v>2242</v>
      </c>
      <c r="I3039">
        <v>61</v>
      </c>
      <c r="J3039" s="9">
        <v>45076</v>
      </c>
      <c r="K3039" s="11" t="str">
        <f>TEXT(MONTH(J3039),"00")</f>
        <v>05</v>
      </c>
      <c r="L3039" s="11" t="str">
        <f>TEXT(DAY(J3039),"00")</f>
        <v>30</v>
      </c>
      <c r="M3039" s="5"/>
      <c r="N3039" t="s">
        <v>35</v>
      </c>
      <c r="O3039" t="s">
        <v>635</v>
      </c>
      <c r="P3039" t="s">
        <v>2388</v>
      </c>
      <c r="Q3039" t="s">
        <v>133</v>
      </c>
      <c r="R3039" t="s">
        <v>2256</v>
      </c>
    </row>
    <row r="3040" spans="1:18" x14ac:dyDescent="0.35">
      <c r="A3040" t="s">
        <v>2697</v>
      </c>
      <c r="B3040" t="s">
        <v>2698</v>
      </c>
      <c r="C3040">
        <v>42</v>
      </c>
      <c r="D3040">
        <v>26920</v>
      </c>
      <c r="E3040">
        <v>3</v>
      </c>
      <c r="G3040" t="s">
        <v>2242</v>
      </c>
      <c r="I3040">
        <v>61</v>
      </c>
      <c r="J3040" s="6" t="s">
        <v>2405</v>
      </c>
      <c r="K3040" s="11" t="str">
        <f t="shared" ref="K3040:K3041" si="632">LEFT(J3040,2)</f>
        <v>14</v>
      </c>
      <c r="L3040" s="11" t="str">
        <f t="shared" ref="L3040:L3041" si="633">RIGHT(J3040,2)</f>
        <v>60</v>
      </c>
      <c r="M3040" s="6"/>
      <c r="N3040" t="s">
        <v>24</v>
      </c>
      <c r="O3040" t="s">
        <v>92</v>
      </c>
      <c r="P3040" t="s">
        <v>2388</v>
      </c>
      <c r="Q3040" t="s">
        <v>66</v>
      </c>
      <c r="R3040" t="s">
        <v>2293</v>
      </c>
    </row>
    <row r="3041" spans="1:18" x14ac:dyDescent="0.35">
      <c r="A3041" t="s">
        <v>2697</v>
      </c>
      <c r="B3041" t="s">
        <v>2698</v>
      </c>
      <c r="C3041">
        <v>46</v>
      </c>
      <c r="D3041">
        <v>26921</v>
      </c>
      <c r="E3041">
        <v>3</v>
      </c>
      <c r="G3041" t="s">
        <v>2242</v>
      </c>
      <c r="I3041">
        <v>61</v>
      </c>
      <c r="J3041" t="s">
        <v>448</v>
      </c>
      <c r="K3041" s="11" t="str">
        <f t="shared" si="632"/>
        <v>0/</v>
      </c>
      <c r="L3041" s="11" t="str">
        <f t="shared" si="633"/>
        <v>10</v>
      </c>
      <c r="N3041" t="s">
        <v>2213</v>
      </c>
      <c r="O3041" t="s">
        <v>83</v>
      </c>
      <c r="P3041" t="s">
        <v>2388</v>
      </c>
      <c r="Q3041" t="s">
        <v>20</v>
      </c>
      <c r="R3041" t="s">
        <v>2281</v>
      </c>
    </row>
    <row r="3042" spans="1:18" x14ac:dyDescent="0.35">
      <c r="A3042" t="s">
        <v>2699</v>
      </c>
      <c r="B3042" t="s">
        <v>2700</v>
      </c>
      <c r="C3042">
        <v>1</v>
      </c>
      <c r="D3042">
        <v>27929</v>
      </c>
      <c r="E3042">
        <v>3</v>
      </c>
      <c r="G3042" t="s">
        <v>2218</v>
      </c>
      <c r="J3042" s="9">
        <v>45066</v>
      </c>
      <c r="K3042" s="11" t="str">
        <f>TEXT(MONTH(J3042),"00")</f>
        <v>05</v>
      </c>
      <c r="L3042" s="11" t="str">
        <f>TEXT(DAY(J3042),"00")</f>
        <v>20</v>
      </c>
      <c r="M3042" s="6"/>
      <c r="N3042" t="s">
        <v>28</v>
      </c>
      <c r="O3042" t="s">
        <v>128</v>
      </c>
      <c r="P3042" t="s">
        <v>2388</v>
      </c>
      <c r="Q3042" t="s">
        <v>157</v>
      </c>
      <c r="R3042" t="s">
        <v>199</v>
      </c>
    </row>
    <row r="3043" spans="1:18" x14ac:dyDescent="0.35">
      <c r="K3043" s="11" t="str">
        <f t="shared" ref="K3043:K3046" si="634">LEFT(J3043,2)</f>
        <v/>
      </c>
      <c r="L3043" s="11" t="str">
        <f t="shared" ref="L3043:L3046" si="635">RIGHT(J3043,2)</f>
        <v/>
      </c>
      <c r="O3043" t="s">
        <v>110</v>
      </c>
      <c r="P3043" t="s">
        <v>110</v>
      </c>
      <c r="R3043" t="s">
        <v>2406</v>
      </c>
    </row>
    <row r="3044" spans="1:18" x14ac:dyDescent="0.35">
      <c r="A3044" t="s">
        <v>2701</v>
      </c>
      <c r="B3044" t="s">
        <v>2702</v>
      </c>
      <c r="C3044">
        <v>1</v>
      </c>
      <c r="D3044">
        <v>26922</v>
      </c>
      <c r="E3044">
        <v>1</v>
      </c>
      <c r="G3044" t="s">
        <v>2217</v>
      </c>
      <c r="J3044" t="s">
        <v>78</v>
      </c>
      <c r="K3044" s="11" t="str">
        <f t="shared" si="634"/>
        <v>23</v>
      </c>
      <c r="L3044" s="11" t="str">
        <f t="shared" si="635"/>
        <v>45</v>
      </c>
      <c r="N3044" t="s">
        <v>24</v>
      </c>
      <c r="O3044" t="s">
        <v>124</v>
      </c>
      <c r="P3044" t="s">
        <v>2388</v>
      </c>
      <c r="Q3044" t="s">
        <v>20</v>
      </c>
      <c r="R3044" t="s">
        <v>199</v>
      </c>
    </row>
    <row r="3045" spans="1:18" x14ac:dyDescent="0.35">
      <c r="A3045" t="s">
        <v>2703</v>
      </c>
      <c r="B3045" t="s">
        <v>2704</v>
      </c>
      <c r="C3045">
        <v>1</v>
      </c>
      <c r="D3045">
        <v>26923</v>
      </c>
      <c r="E3045">
        <v>3</v>
      </c>
      <c r="G3045" t="s">
        <v>2217</v>
      </c>
      <c r="J3045" t="s">
        <v>448</v>
      </c>
      <c r="K3045" s="11" t="str">
        <f t="shared" si="634"/>
        <v>0/</v>
      </c>
      <c r="L3045" s="11" t="str">
        <f t="shared" si="635"/>
        <v>10</v>
      </c>
      <c r="N3045" t="s">
        <v>24</v>
      </c>
      <c r="O3045" t="s">
        <v>124</v>
      </c>
      <c r="P3045" t="s">
        <v>2388</v>
      </c>
      <c r="Q3045" t="s">
        <v>20</v>
      </c>
      <c r="R3045" t="s">
        <v>199</v>
      </c>
    </row>
    <row r="3046" spans="1:18" x14ac:dyDescent="0.35">
      <c r="K3046" s="11" t="str">
        <f t="shared" si="634"/>
        <v/>
      </c>
      <c r="L3046" s="11" t="str">
        <f t="shared" si="635"/>
        <v/>
      </c>
      <c r="N3046" t="s">
        <v>2213</v>
      </c>
      <c r="O3046" t="s">
        <v>125</v>
      </c>
      <c r="P3046" t="s">
        <v>2388</v>
      </c>
      <c r="Q3046" t="s">
        <v>126</v>
      </c>
      <c r="R3046" t="s">
        <v>2226</v>
      </c>
    </row>
    <row r="3047" spans="1:18" x14ac:dyDescent="0.35">
      <c r="A3047" t="s">
        <v>2703</v>
      </c>
      <c r="B3047" t="s">
        <v>2704</v>
      </c>
      <c r="C3047">
        <v>2</v>
      </c>
      <c r="D3047">
        <v>26924</v>
      </c>
      <c r="E3047">
        <v>3</v>
      </c>
      <c r="G3047" t="s">
        <v>2217</v>
      </c>
      <c r="J3047" s="9">
        <v>45087</v>
      </c>
      <c r="K3047" s="11" t="str">
        <f>TEXT(MONTH(J3047),"00")</f>
        <v>06</v>
      </c>
      <c r="L3047" s="11" t="str">
        <f>TEXT(DAY(J3047),"00")</f>
        <v>10</v>
      </c>
      <c r="M3047" s="6"/>
      <c r="N3047" t="s">
        <v>24</v>
      </c>
      <c r="O3047" t="s">
        <v>124</v>
      </c>
      <c r="P3047" t="s">
        <v>2388</v>
      </c>
      <c r="Q3047" t="s">
        <v>20</v>
      </c>
      <c r="R3047" t="s">
        <v>199</v>
      </c>
    </row>
    <row r="3048" spans="1:18" x14ac:dyDescent="0.35">
      <c r="K3048" s="11" t="str">
        <f>LEFT(J3048,2)</f>
        <v/>
      </c>
      <c r="L3048" s="11" t="str">
        <f t="shared" ref="L3048" si="636">RIGHT(J3048,2)</f>
        <v/>
      </c>
      <c r="N3048" t="s">
        <v>31</v>
      </c>
      <c r="O3048" t="s">
        <v>125</v>
      </c>
      <c r="P3048" t="s">
        <v>2388</v>
      </c>
      <c r="Q3048" t="s">
        <v>126</v>
      </c>
      <c r="R3048" t="s">
        <v>2226</v>
      </c>
    </row>
    <row r="3049" spans="1:18" x14ac:dyDescent="0.35">
      <c r="A3049" t="s">
        <v>2703</v>
      </c>
      <c r="B3049" t="s">
        <v>2704</v>
      </c>
      <c r="C3049">
        <v>3</v>
      </c>
      <c r="D3049">
        <v>26925</v>
      </c>
      <c r="E3049">
        <v>3</v>
      </c>
      <c r="G3049" t="s">
        <v>2217</v>
      </c>
      <c r="J3049" s="9">
        <v>45087</v>
      </c>
      <c r="K3049" s="11" t="str">
        <f>TEXT(MONTH(J3049),"00")</f>
        <v>06</v>
      </c>
      <c r="L3049" s="11" t="str">
        <f>TEXT(DAY(J3049),"00")</f>
        <v>10</v>
      </c>
      <c r="M3049" s="6"/>
      <c r="N3049" t="s">
        <v>24</v>
      </c>
      <c r="O3049" t="s">
        <v>124</v>
      </c>
      <c r="P3049" t="s">
        <v>2388</v>
      </c>
      <c r="Q3049" t="s">
        <v>20</v>
      </c>
      <c r="R3049" t="s">
        <v>199</v>
      </c>
    </row>
    <row r="3050" spans="1:18" x14ac:dyDescent="0.35">
      <c r="K3050" s="11" t="str">
        <f t="shared" ref="K3050:K3054" si="637">LEFT(J3050,2)</f>
        <v/>
      </c>
      <c r="L3050" s="11" t="str">
        <f t="shared" ref="L3050:L3054" si="638">RIGHT(J3050,2)</f>
        <v/>
      </c>
      <c r="N3050" t="s">
        <v>31</v>
      </c>
      <c r="O3050" t="s">
        <v>2246</v>
      </c>
      <c r="P3050" t="s">
        <v>2388</v>
      </c>
      <c r="Q3050" t="s">
        <v>126</v>
      </c>
      <c r="R3050" t="s">
        <v>2226</v>
      </c>
    </row>
    <row r="3051" spans="1:18" x14ac:dyDescent="0.35">
      <c r="A3051" t="s">
        <v>2703</v>
      </c>
      <c r="B3051" t="s">
        <v>2704</v>
      </c>
      <c r="C3051">
        <v>4</v>
      </c>
      <c r="D3051">
        <v>26926</v>
      </c>
      <c r="E3051">
        <v>3</v>
      </c>
      <c r="G3051" t="s">
        <v>2217</v>
      </c>
      <c r="J3051" t="s">
        <v>448</v>
      </c>
      <c r="K3051" s="11" t="str">
        <f t="shared" si="637"/>
        <v>0/</v>
      </c>
      <c r="L3051" s="11" t="str">
        <f t="shared" si="638"/>
        <v>10</v>
      </c>
      <c r="N3051" t="s">
        <v>24</v>
      </c>
      <c r="O3051" t="s">
        <v>124</v>
      </c>
      <c r="P3051" t="s">
        <v>2388</v>
      </c>
      <c r="Q3051" t="s">
        <v>20</v>
      </c>
      <c r="R3051" t="s">
        <v>199</v>
      </c>
    </row>
    <row r="3052" spans="1:18" x14ac:dyDescent="0.35">
      <c r="K3052" s="11" t="str">
        <f t="shared" si="637"/>
        <v/>
      </c>
      <c r="L3052" s="11" t="str">
        <f t="shared" si="638"/>
        <v/>
      </c>
      <c r="N3052" t="s">
        <v>2213</v>
      </c>
      <c r="O3052" t="s">
        <v>125</v>
      </c>
      <c r="P3052" t="s">
        <v>2388</v>
      </c>
      <c r="Q3052" t="s">
        <v>126</v>
      </c>
      <c r="R3052" t="s">
        <v>2226</v>
      </c>
    </row>
    <row r="3053" spans="1:18" x14ac:dyDescent="0.35">
      <c r="A3053" t="s">
        <v>2920</v>
      </c>
      <c r="B3053" t="s">
        <v>2921</v>
      </c>
      <c r="C3053">
        <v>1</v>
      </c>
      <c r="D3053">
        <v>28350</v>
      </c>
      <c r="E3053">
        <v>3</v>
      </c>
      <c r="G3053" t="s">
        <v>2218</v>
      </c>
      <c r="J3053" t="s">
        <v>132</v>
      </c>
      <c r="K3053" s="11" t="str">
        <f t="shared" si="637"/>
        <v>0/</v>
      </c>
      <c r="L3053" s="11" t="str">
        <f t="shared" si="638"/>
        <v>30</v>
      </c>
      <c r="N3053" t="s">
        <v>28</v>
      </c>
      <c r="O3053" t="s">
        <v>92</v>
      </c>
      <c r="P3053" t="s">
        <v>2388</v>
      </c>
      <c r="Q3053" t="s">
        <v>660</v>
      </c>
      <c r="R3053" t="s">
        <v>134</v>
      </c>
    </row>
    <row r="3054" spans="1:18" x14ac:dyDescent="0.35">
      <c r="A3054" t="s">
        <v>2705</v>
      </c>
      <c r="B3054" t="s">
        <v>2706</v>
      </c>
      <c r="C3054">
        <v>1</v>
      </c>
      <c r="D3054">
        <v>28640</v>
      </c>
      <c r="E3054">
        <v>3</v>
      </c>
      <c r="F3054" t="s">
        <v>2247</v>
      </c>
      <c r="G3054" t="s">
        <v>2211</v>
      </c>
      <c r="H3054" t="s">
        <v>2248</v>
      </c>
      <c r="I3054">
        <v>101</v>
      </c>
      <c r="J3054" t="s">
        <v>2249</v>
      </c>
      <c r="K3054" s="11" t="str">
        <f t="shared" si="637"/>
        <v>0/</v>
      </c>
      <c r="L3054" s="11" t="str">
        <f t="shared" si="638"/>
        <v>40</v>
      </c>
      <c r="N3054" t="s">
        <v>2226</v>
      </c>
      <c r="O3054" t="s">
        <v>2226</v>
      </c>
      <c r="P3054" t="s">
        <v>2388</v>
      </c>
      <c r="R3054" t="s">
        <v>2407</v>
      </c>
    </row>
    <row r="3055" spans="1:18" x14ac:dyDescent="0.35">
      <c r="A3055" t="s">
        <v>2705</v>
      </c>
      <c r="B3055" t="s">
        <v>2706</v>
      </c>
      <c r="C3055">
        <v>2</v>
      </c>
      <c r="D3055">
        <v>28641</v>
      </c>
      <c r="E3055">
        <v>3</v>
      </c>
      <c r="F3055" t="s">
        <v>2247</v>
      </c>
      <c r="G3055" t="s">
        <v>2211</v>
      </c>
      <c r="H3055" t="s">
        <v>2248</v>
      </c>
      <c r="I3055">
        <v>101</v>
      </c>
      <c r="J3055" s="9">
        <v>14642</v>
      </c>
      <c r="K3055" s="11" t="str">
        <f>TEXT(MONTH(J3055),"0")</f>
        <v>2</v>
      </c>
      <c r="L3055" s="11" t="str">
        <f>RIGHT(TEXT(YEAR(J3055),"00"),LEN(TEXT(YEAR(J3055),"00"))-2)</f>
        <v>40</v>
      </c>
      <c r="M3055" s="6"/>
      <c r="N3055" t="s">
        <v>2226</v>
      </c>
      <c r="O3055" t="s">
        <v>2226</v>
      </c>
      <c r="P3055" t="s">
        <v>2388</v>
      </c>
      <c r="R3055" t="s">
        <v>2407</v>
      </c>
    </row>
    <row r="3056" spans="1:18" x14ac:dyDescent="0.35">
      <c r="A3056" t="s">
        <v>2705</v>
      </c>
      <c r="B3056" t="s">
        <v>2706</v>
      </c>
      <c r="C3056">
        <v>3</v>
      </c>
      <c r="D3056">
        <v>28642</v>
      </c>
      <c r="E3056">
        <v>3</v>
      </c>
      <c r="G3056" t="s">
        <v>2211</v>
      </c>
      <c r="H3056" t="s">
        <v>2248</v>
      </c>
      <c r="I3056">
        <v>97</v>
      </c>
      <c r="J3056" s="9">
        <v>14642</v>
      </c>
      <c r="K3056" s="11" t="str">
        <f>TEXT(MONTH(J3056),"0")</f>
        <v>2</v>
      </c>
      <c r="L3056" s="11" t="str">
        <f>RIGHT(TEXT(YEAR(J3056),"00"),LEN(TEXT(YEAR(J3056),"00"))-2)</f>
        <v>40</v>
      </c>
      <c r="M3056" s="6"/>
      <c r="N3056" t="s">
        <v>35</v>
      </c>
      <c r="O3056" t="s">
        <v>92</v>
      </c>
      <c r="P3056" t="s">
        <v>2388</v>
      </c>
      <c r="Q3056" t="s">
        <v>2252</v>
      </c>
      <c r="R3056" t="s">
        <v>134</v>
      </c>
    </row>
    <row r="3057" spans="1:18" x14ac:dyDescent="0.35">
      <c r="A3057" t="s">
        <v>2705</v>
      </c>
      <c r="B3057" t="s">
        <v>2706</v>
      </c>
      <c r="C3057">
        <v>4</v>
      </c>
      <c r="D3057">
        <v>28643</v>
      </c>
      <c r="E3057">
        <v>3</v>
      </c>
      <c r="G3057" t="s">
        <v>2211</v>
      </c>
      <c r="H3057" t="s">
        <v>2248</v>
      </c>
      <c r="I3057">
        <v>97</v>
      </c>
      <c r="J3057" s="9">
        <v>14732</v>
      </c>
      <c r="K3057" s="11" t="str">
        <f>TEXT(MONTH(J3057),"0")</f>
        <v>5</v>
      </c>
      <c r="L3057" s="11" t="str">
        <f>RIGHT(TEXT(YEAR(J3057),"00"),LEN(TEXT(YEAR(J3057),"00"))-2)</f>
        <v>40</v>
      </c>
      <c r="M3057" s="6"/>
      <c r="N3057" t="s">
        <v>31</v>
      </c>
      <c r="O3057" t="s">
        <v>2408</v>
      </c>
      <c r="P3057" t="s">
        <v>2388</v>
      </c>
      <c r="Q3057" t="s">
        <v>2252</v>
      </c>
      <c r="R3057" t="s">
        <v>2253</v>
      </c>
    </row>
    <row r="3058" spans="1:18" x14ac:dyDescent="0.35">
      <c r="A3058" t="s">
        <v>2705</v>
      </c>
      <c r="B3058" t="s">
        <v>2706</v>
      </c>
      <c r="C3058">
        <v>5</v>
      </c>
      <c r="D3058">
        <v>28644</v>
      </c>
      <c r="E3058">
        <v>3</v>
      </c>
      <c r="G3058" t="s">
        <v>2211</v>
      </c>
      <c r="H3058" t="s">
        <v>2248</v>
      </c>
      <c r="I3058">
        <v>97</v>
      </c>
      <c r="J3058" s="9">
        <v>14824</v>
      </c>
      <c r="K3058" s="11" t="str">
        <f>TEXT(MONTH(J3058),"0")</f>
        <v>8</v>
      </c>
      <c r="L3058" s="11" t="str">
        <f>RIGHT(TEXT(YEAR(J3058),"00"),LEN(TEXT(YEAR(J3058),"00"))-2)</f>
        <v>40</v>
      </c>
      <c r="M3058" s="6"/>
      <c r="N3058" t="s">
        <v>35</v>
      </c>
      <c r="O3058" t="s">
        <v>635</v>
      </c>
      <c r="P3058" t="s">
        <v>2388</v>
      </c>
      <c r="Q3058" t="s">
        <v>2252</v>
      </c>
      <c r="R3058" t="s">
        <v>2253</v>
      </c>
    </row>
    <row r="3059" spans="1:18" x14ac:dyDescent="0.35">
      <c r="A3059" t="s">
        <v>2707</v>
      </c>
      <c r="B3059" t="s">
        <v>2708</v>
      </c>
      <c r="C3059">
        <v>1</v>
      </c>
      <c r="D3059">
        <v>22355</v>
      </c>
      <c r="E3059">
        <v>3</v>
      </c>
      <c r="G3059" t="s">
        <v>2218</v>
      </c>
      <c r="J3059" t="s">
        <v>151</v>
      </c>
      <c r="K3059" s="11" t="str">
        <f t="shared" ref="K3059:K3068" si="639">LEFT(J3059,2)</f>
        <v>33</v>
      </c>
      <c r="L3059" s="11" t="str">
        <f t="shared" ref="L3059:L3068" si="640">RIGHT(J3059,2)</f>
        <v>40</v>
      </c>
      <c r="N3059" t="s">
        <v>2221</v>
      </c>
      <c r="O3059" t="s">
        <v>1398</v>
      </c>
      <c r="P3059" t="s">
        <v>2388</v>
      </c>
      <c r="Q3059" t="s">
        <v>66</v>
      </c>
      <c r="R3059" t="s">
        <v>2303</v>
      </c>
    </row>
    <row r="3060" spans="1:18" x14ac:dyDescent="0.35">
      <c r="A3060" t="s">
        <v>2709</v>
      </c>
      <c r="B3060" t="s">
        <v>2710</v>
      </c>
      <c r="C3060">
        <v>3</v>
      </c>
      <c r="D3060">
        <v>26929</v>
      </c>
      <c r="E3060">
        <v>3</v>
      </c>
      <c r="G3060" t="s">
        <v>2211</v>
      </c>
      <c r="J3060" t="s">
        <v>534</v>
      </c>
      <c r="K3060" s="11" t="str">
        <f t="shared" si="639"/>
        <v>30</v>
      </c>
      <c r="L3060" s="11" t="str">
        <f t="shared" si="640"/>
        <v>45</v>
      </c>
      <c r="N3060" t="s">
        <v>709</v>
      </c>
      <c r="O3060" t="s">
        <v>458</v>
      </c>
      <c r="P3060" t="s">
        <v>2388</v>
      </c>
      <c r="Q3060" t="s">
        <v>20</v>
      </c>
      <c r="R3060" t="s">
        <v>2256</v>
      </c>
    </row>
    <row r="3061" spans="1:18" x14ac:dyDescent="0.35">
      <c r="A3061" t="s">
        <v>2711</v>
      </c>
      <c r="B3061" t="s">
        <v>2712</v>
      </c>
      <c r="C3061">
        <v>1</v>
      </c>
      <c r="D3061">
        <v>23035</v>
      </c>
      <c r="E3061">
        <v>3</v>
      </c>
      <c r="G3061" t="s">
        <v>2218</v>
      </c>
      <c r="J3061" t="s">
        <v>275</v>
      </c>
      <c r="K3061" s="11" t="str">
        <f t="shared" si="639"/>
        <v>34</v>
      </c>
      <c r="L3061" s="11" t="str">
        <f t="shared" si="640"/>
        <v>30</v>
      </c>
      <c r="N3061" t="s">
        <v>24</v>
      </c>
      <c r="O3061" t="s">
        <v>92</v>
      </c>
      <c r="P3061" t="s">
        <v>2388</v>
      </c>
      <c r="Q3061" t="s">
        <v>660</v>
      </c>
      <c r="R3061" t="s">
        <v>2256</v>
      </c>
    </row>
    <row r="3062" spans="1:18" x14ac:dyDescent="0.35">
      <c r="A3062" t="s">
        <v>2711</v>
      </c>
      <c r="B3062" t="s">
        <v>2712</v>
      </c>
      <c r="C3062">
        <v>2</v>
      </c>
      <c r="D3062">
        <v>26045</v>
      </c>
      <c r="E3062">
        <v>3</v>
      </c>
      <c r="G3062" t="s">
        <v>2218</v>
      </c>
      <c r="J3062" t="s">
        <v>2397</v>
      </c>
      <c r="K3062" s="11" t="str">
        <f t="shared" si="639"/>
        <v>27</v>
      </c>
      <c r="L3062" s="11" t="str">
        <f t="shared" si="640"/>
        <v>25</v>
      </c>
      <c r="N3062" t="s">
        <v>35</v>
      </c>
      <c r="O3062" t="s">
        <v>635</v>
      </c>
      <c r="P3062" t="s">
        <v>2388</v>
      </c>
      <c r="Q3062" t="s">
        <v>20</v>
      </c>
      <c r="R3062" t="s">
        <v>2215</v>
      </c>
    </row>
    <row r="3063" spans="1:18" x14ac:dyDescent="0.35">
      <c r="A3063" t="s">
        <v>2711</v>
      </c>
      <c r="B3063" t="s">
        <v>2712</v>
      </c>
      <c r="C3063">
        <v>3</v>
      </c>
      <c r="D3063">
        <v>26930</v>
      </c>
      <c r="E3063">
        <v>3</v>
      </c>
      <c r="G3063" t="s">
        <v>2218</v>
      </c>
      <c r="J3063" t="s">
        <v>271</v>
      </c>
      <c r="K3063" s="11" t="str">
        <f t="shared" si="639"/>
        <v>32</v>
      </c>
      <c r="L3063" s="11" t="str">
        <f t="shared" si="640"/>
        <v>30</v>
      </c>
      <c r="N3063" t="s">
        <v>35</v>
      </c>
      <c r="O3063" t="s">
        <v>92</v>
      </c>
      <c r="P3063" t="s">
        <v>2388</v>
      </c>
      <c r="Q3063" t="s">
        <v>2258</v>
      </c>
      <c r="R3063" t="s">
        <v>2215</v>
      </c>
    </row>
    <row r="3064" spans="1:18" x14ac:dyDescent="0.35">
      <c r="A3064" t="s">
        <v>2711</v>
      </c>
      <c r="B3064" t="s">
        <v>2712</v>
      </c>
      <c r="C3064">
        <v>4</v>
      </c>
      <c r="D3064">
        <v>29577</v>
      </c>
      <c r="E3064">
        <v>3</v>
      </c>
      <c r="G3064" t="s">
        <v>2218</v>
      </c>
      <c r="J3064" t="s">
        <v>298</v>
      </c>
      <c r="K3064" s="11" t="str">
        <f t="shared" si="639"/>
        <v>22</v>
      </c>
      <c r="L3064" s="11" t="str">
        <f t="shared" si="640"/>
        <v>30</v>
      </c>
      <c r="N3064" t="s">
        <v>24</v>
      </c>
      <c r="O3064" t="s">
        <v>635</v>
      </c>
      <c r="P3064" t="s">
        <v>2388</v>
      </c>
      <c r="Q3064" t="s">
        <v>133</v>
      </c>
      <c r="R3064" t="s">
        <v>2215</v>
      </c>
    </row>
    <row r="3065" spans="1:18" x14ac:dyDescent="0.35">
      <c r="A3065" t="s">
        <v>2713</v>
      </c>
      <c r="B3065" t="s">
        <v>2714</v>
      </c>
      <c r="C3065">
        <v>2</v>
      </c>
      <c r="D3065">
        <v>25965</v>
      </c>
      <c r="E3065">
        <v>3</v>
      </c>
      <c r="G3065" t="s">
        <v>2218</v>
      </c>
      <c r="J3065" t="s">
        <v>1060</v>
      </c>
      <c r="K3065" s="11" t="str">
        <f t="shared" si="639"/>
        <v>46</v>
      </c>
      <c r="L3065" s="11" t="str">
        <f t="shared" si="640"/>
        <v>50</v>
      </c>
      <c r="N3065" t="s">
        <v>35</v>
      </c>
      <c r="O3065" t="s">
        <v>92</v>
      </c>
      <c r="P3065" t="s">
        <v>2388</v>
      </c>
      <c r="Q3065" t="s">
        <v>2345</v>
      </c>
      <c r="R3065" t="s">
        <v>2293</v>
      </c>
    </row>
    <row r="3066" spans="1:18" x14ac:dyDescent="0.35">
      <c r="A3066" t="s">
        <v>2715</v>
      </c>
      <c r="B3066" t="s">
        <v>2716</v>
      </c>
      <c r="C3066">
        <v>1</v>
      </c>
      <c r="D3066">
        <v>26931</v>
      </c>
      <c r="E3066">
        <v>3</v>
      </c>
      <c r="G3066" t="s">
        <v>2211</v>
      </c>
      <c r="I3066">
        <v>97</v>
      </c>
      <c r="J3066" t="s">
        <v>488</v>
      </c>
      <c r="K3066" s="11" t="str">
        <f t="shared" si="639"/>
        <v>36</v>
      </c>
      <c r="L3066" s="11" t="str">
        <f t="shared" si="640"/>
        <v>45</v>
      </c>
      <c r="N3066" t="s">
        <v>24</v>
      </c>
      <c r="O3066" t="s">
        <v>92</v>
      </c>
      <c r="P3066" t="s">
        <v>2388</v>
      </c>
      <c r="Q3066" t="s">
        <v>2258</v>
      </c>
      <c r="R3066" t="s">
        <v>2219</v>
      </c>
    </row>
    <row r="3067" spans="1:18" x14ac:dyDescent="0.35">
      <c r="A3067" t="s">
        <v>2715</v>
      </c>
      <c r="B3067" t="s">
        <v>2716</v>
      </c>
      <c r="C3067">
        <v>2</v>
      </c>
      <c r="D3067">
        <v>26932</v>
      </c>
      <c r="E3067">
        <v>3</v>
      </c>
      <c r="G3067" t="s">
        <v>2211</v>
      </c>
      <c r="J3067" t="s">
        <v>2230</v>
      </c>
      <c r="K3067" s="11" t="str">
        <f t="shared" si="639"/>
        <v>20</v>
      </c>
      <c r="L3067" s="11" t="str">
        <f t="shared" si="640"/>
        <v>45</v>
      </c>
      <c r="N3067" t="s">
        <v>35</v>
      </c>
      <c r="O3067" t="s">
        <v>128</v>
      </c>
      <c r="P3067" t="s">
        <v>2388</v>
      </c>
      <c r="Q3067" t="s">
        <v>2270</v>
      </c>
      <c r="R3067" t="s">
        <v>2219</v>
      </c>
    </row>
    <row r="3068" spans="1:18" x14ac:dyDescent="0.35">
      <c r="A3068" t="s">
        <v>2717</v>
      </c>
      <c r="B3068" t="s">
        <v>2718</v>
      </c>
      <c r="C3068">
        <v>2</v>
      </c>
      <c r="D3068">
        <v>29671</v>
      </c>
      <c r="E3068">
        <v>3</v>
      </c>
      <c r="G3068" t="s">
        <v>2211</v>
      </c>
      <c r="J3068" t="s">
        <v>580</v>
      </c>
      <c r="K3068" s="11" t="str">
        <f t="shared" si="639"/>
        <v>35</v>
      </c>
      <c r="L3068" s="11" t="str">
        <f t="shared" si="640"/>
        <v>35</v>
      </c>
      <c r="N3068" t="s">
        <v>2221</v>
      </c>
      <c r="O3068" t="s">
        <v>2409</v>
      </c>
      <c r="P3068" t="s">
        <v>2388</v>
      </c>
      <c r="Q3068" t="s">
        <v>2410</v>
      </c>
      <c r="R3068" t="s">
        <v>2260</v>
      </c>
    </row>
    <row r="3069" spans="1:18" x14ac:dyDescent="0.35">
      <c r="A3069" t="s">
        <v>2719</v>
      </c>
      <c r="B3069" t="s">
        <v>2720</v>
      </c>
      <c r="C3069">
        <v>2</v>
      </c>
      <c r="D3069">
        <v>29362</v>
      </c>
      <c r="E3069">
        <v>3</v>
      </c>
      <c r="G3069" t="s">
        <v>2211</v>
      </c>
      <c r="J3069" s="9">
        <v>16772</v>
      </c>
      <c r="K3069" s="11" t="str">
        <f>TEXT(MONTH(J3069),"0")</f>
        <v>12</v>
      </c>
      <c r="L3069" s="11" t="str">
        <f>RIGHT(TEXT(YEAR(J3069),"00"),LEN(TEXT(YEAR(J3069),"00"))-2)</f>
        <v>45</v>
      </c>
      <c r="M3069" s="6"/>
      <c r="N3069" t="s">
        <v>35</v>
      </c>
      <c r="O3069" t="s">
        <v>156</v>
      </c>
      <c r="P3069" t="s">
        <v>2388</v>
      </c>
      <c r="Q3069" t="s">
        <v>157</v>
      </c>
      <c r="R3069" t="s">
        <v>2301</v>
      </c>
    </row>
    <row r="3070" spans="1:18" x14ac:dyDescent="0.35">
      <c r="A3070" t="s">
        <v>2723</v>
      </c>
      <c r="B3070" t="s">
        <v>2724</v>
      </c>
      <c r="C3070">
        <v>1</v>
      </c>
      <c r="D3070">
        <v>22367</v>
      </c>
      <c r="E3070">
        <v>3</v>
      </c>
      <c r="G3070" t="s">
        <v>2218</v>
      </c>
      <c r="J3070" t="s">
        <v>265</v>
      </c>
      <c r="K3070" s="11" t="str">
        <f t="shared" ref="K3070:K3075" si="641">LEFT(J3070,2)</f>
        <v>28</v>
      </c>
      <c r="L3070" s="11" t="str">
        <f t="shared" ref="L3070:L3075" si="642">RIGHT(J3070,2)</f>
        <v>30</v>
      </c>
      <c r="N3070" t="s">
        <v>35</v>
      </c>
      <c r="O3070" t="s">
        <v>1398</v>
      </c>
      <c r="P3070" t="s">
        <v>2388</v>
      </c>
      <c r="Q3070" t="s">
        <v>20</v>
      </c>
      <c r="R3070" t="s">
        <v>79</v>
      </c>
    </row>
    <row r="3071" spans="1:18" x14ac:dyDescent="0.35">
      <c r="A3071" t="s">
        <v>2723</v>
      </c>
      <c r="B3071" t="s">
        <v>2724</v>
      </c>
      <c r="C3071">
        <v>2</v>
      </c>
      <c r="D3071">
        <v>29381</v>
      </c>
      <c r="E3071">
        <v>3</v>
      </c>
      <c r="G3071" t="s">
        <v>2218</v>
      </c>
      <c r="J3071" t="s">
        <v>504</v>
      </c>
      <c r="K3071" s="11" t="str">
        <f t="shared" si="641"/>
        <v>13</v>
      </c>
      <c r="L3071" s="11" t="str">
        <f t="shared" si="642"/>
        <v>25</v>
      </c>
      <c r="N3071" t="s">
        <v>35</v>
      </c>
      <c r="O3071" t="s">
        <v>128</v>
      </c>
      <c r="P3071" t="s">
        <v>2388</v>
      </c>
      <c r="Q3071" t="s">
        <v>117</v>
      </c>
      <c r="R3071" t="s">
        <v>2227</v>
      </c>
    </row>
    <row r="3072" spans="1:18" x14ac:dyDescent="0.35">
      <c r="A3072" t="s">
        <v>2725</v>
      </c>
      <c r="B3072" t="s">
        <v>2726</v>
      </c>
      <c r="C3072">
        <v>3</v>
      </c>
      <c r="D3072">
        <v>29674</v>
      </c>
      <c r="E3072">
        <v>3</v>
      </c>
      <c r="G3072" t="s">
        <v>2218</v>
      </c>
      <c r="J3072" t="s">
        <v>781</v>
      </c>
      <c r="K3072" s="11" t="str">
        <f t="shared" si="641"/>
        <v>31</v>
      </c>
      <c r="L3072" s="11" t="str">
        <f t="shared" si="642"/>
        <v>40</v>
      </c>
      <c r="N3072" t="s">
        <v>709</v>
      </c>
      <c r="O3072" t="s">
        <v>92</v>
      </c>
      <c r="P3072" t="s">
        <v>2388</v>
      </c>
      <c r="Q3072" t="s">
        <v>121</v>
      </c>
      <c r="R3072" t="s">
        <v>2271</v>
      </c>
    </row>
    <row r="3073" spans="1:18" x14ac:dyDescent="0.35">
      <c r="A3073" t="s">
        <v>2727</v>
      </c>
      <c r="B3073" t="s">
        <v>2728</v>
      </c>
      <c r="C3073">
        <v>1</v>
      </c>
      <c r="D3073">
        <v>26936</v>
      </c>
      <c r="E3073">
        <v>3</v>
      </c>
      <c r="G3073" t="s">
        <v>2218</v>
      </c>
      <c r="J3073" t="s">
        <v>543</v>
      </c>
      <c r="K3073" s="11" t="str">
        <f t="shared" si="641"/>
        <v>30</v>
      </c>
      <c r="L3073" s="11" t="str">
        <f t="shared" si="642"/>
        <v>60</v>
      </c>
      <c r="N3073" t="s">
        <v>709</v>
      </c>
      <c r="O3073" t="s">
        <v>92</v>
      </c>
      <c r="P3073" t="s">
        <v>2388</v>
      </c>
      <c r="Q3073" t="s">
        <v>66</v>
      </c>
      <c r="R3073" t="s">
        <v>2262</v>
      </c>
    </row>
    <row r="3074" spans="1:18" x14ac:dyDescent="0.35">
      <c r="A3074" t="s">
        <v>2729</v>
      </c>
      <c r="B3074" t="s">
        <v>2730</v>
      </c>
      <c r="C3074">
        <v>2</v>
      </c>
      <c r="D3074">
        <v>29495</v>
      </c>
      <c r="E3074">
        <v>3</v>
      </c>
      <c r="G3074" t="s">
        <v>2218</v>
      </c>
      <c r="J3074" t="s">
        <v>71</v>
      </c>
      <c r="K3074" s="11" t="str">
        <f t="shared" si="641"/>
        <v>24</v>
      </c>
      <c r="L3074" s="11" t="str">
        <f t="shared" si="642"/>
        <v>30</v>
      </c>
      <c r="N3074" t="s">
        <v>28</v>
      </c>
      <c r="O3074" t="s">
        <v>92</v>
      </c>
      <c r="P3074" t="s">
        <v>2388</v>
      </c>
      <c r="Q3074" t="s">
        <v>2411</v>
      </c>
      <c r="R3074" t="s">
        <v>2303</v>
      </c>
    </row>
    <row r="3075" spans="1:18" x14ac:dyDescent="0.35">
      <c r="A3075" t="s">
        <v>2922</v>
      </c>
      <c r="B3075" t="s">
        <v>2923</v>
      </c>
      <c r="C3075">
        <v>1</v>
      </c>
      <c r="D3075">
        <v>29107</v>
      </c>
      <c r="E3075">
        <v>3</v>
      </c>
      <c r="G3075" t="s">
        <v>2211</v>
      </c>
      <c r="J3075" t="s">
        <v>697</v>
      </c>
      <c r="K3075" s="11" t="str">
        <f t="shared" si="641"/>
        <v>18</v>
      </c>
      <c r="L3075" s="11" t="str">
        <f t="shared" si="642"/>
        <v>45</v>
      </c>
      <c r="N3075" t="s">
        <v>35</v>
      </c>
      <c r="O3075" t="s">
        <v>92</v>
      </c>
      <c r="P3075" t="s">
        <v>2388</v>
      </c>
      <c r="Q3075" t="s">
        <v>66</v>
      </c>
      <c r="R3075" t="s">
        <v>2233</v>
      </c>
    </row>
    <row r="3076" spans="1:18" x14ac:dyDescent="0.35">
      <c r="A3076" t="s">
        <v>2924</v>
      </c>
      <c r="B3076" t="s">
        <v>2925</v>
      </c>
      <c r="C3076">
        <v>1</v>
      </c>
      <c r="D3076">
        <v>26939</v>
      </c>
      <c r="E3076">
        <v>3</v>
      </c>
      <c r="G3076" t="s">
        <v>2211</v>
      </c>
      <c r="J3076" s="9">
        <v>16742</v>
      </c>
      <c r="K3076" s="11" t="str">
        <f>TEXT(MONTH(J3076),"0")</f>
        <v>11</v>
      </c>
      <c r="L3076" s="11" t="str">
        <f>RIGHT(TEXT(YEAR(J3076),"00"),LEN(TEXT(YEAR(J3076),"00"))-2)</f>
        <v>45</v>
      </c>
      <c r="M3076" s="6"/>
      <c r="N3076" t="s">
        <v>28</v>
      </c>
      <c r="O3076" t="s">
        <v>92</v>
      </c>
      <c r="P3076" t="s">
        <v>2388</v>
      </c>
      <c r="Q3076" t="s">
        <v>20</v>
      </c>
      <c r="R3076" t="s">
        <v>2233</v>
      </c>
    </row>
    <row r="3077" spans="1:18" x14ac:dyDescent="0.35">
      <c r="A3077" t="s">
        <v>2781</v>
      </c>
      <c r="B3077" t="s">
        <v>2782</v>
      </c>
      <c r="C3077">
        <v>1</v>
      </c>
      <c r="D3077">
        <v>29081</v>
      </c>
      <c r="E3077">
        <v>3</v>
      </c>
      <c r="G3077" t="s">
        <v>2211</v>
      </c>
      <c r="J3077" t="s">
        <v>379</v>
      </c>
      <c r="K3077" s="11" t="str">
        <f>LEFT(J3077,2)</f>
        <v>20</v>
      </c>
      <c r="L3077" s="11" t="str">
        <f t="shared" ref="L3077" si="643">RIGHT(J3077,2)</f>
        <v>35</v>
      </c>
      <c r="N3077" t="s">
        <v>709</v>
      </c>
      <c r="O3077" t="s">
        <v>92</v>
      </c>
      <c r="P3077" t="s">
        <v>2388</v>
      </c>
      <c r="Q3077" t="s">
        <v>399</v>
      </c>
      <c r="R3077" t="s">
        <v>2303</v>
      </c>
    </row>
    <row r="3078" spans="1:18" x14ac:dyDescent="0.35">
      <c r="A3078" t="s">
        <v>2926</v>
      </c>
      <c r="B3078" t="s">
        <v>2927</v>
      </c>
      <c r="C3078">
        <v>1</v>
      </c>
      <c r="D3078">
        <v>28319</v>
      </c>
      <c r="E3078">
        <v>3</v>
      </c>
      <c r="G3078" t="s">
        <v>2218</v>
      </c>
      <c r="J3078" s="9">
        <v>14702</v>
      </c>
      <c r="K3078" s="11" t="str">
        <f>TEXT(MONTH(J3078),"0")</f>
        <v>4</v>
      </c>
      <c r="L3078" s="11" t="str">
        <f>RIGHT(TEXT(YEAR(J3078),"00"),LEN(TEXT(YEAR(J3078),"00"))-2)</f>
        <v>40</v>
      </c>
      <c r="M3078" s="6"/>
      <c r="N3078" t="s">
        <v>2221</v>
      </c>
      <c r="O3078" t="s">
        <v>92</v>
      </c>
      <c r="P3078" t="s">
        <v>2388</v>
      </c>
      <c r="Q3078" t="s">
        <v>2258</v>
      </c>
      <c r="R3078" t="s">
        <v>2412</v>
      </c>
    </row>
    <row r="3079" spans="1:18" x14ac:dyDescent="0.35">
      <c r="A3079" t="s">
        <v>2733</v>
      </c>
      <c r="B3079" t="s">
        <v>2734</v>
      </c>
      <c r="C3079">
        <v>1</v>
      </c>
      <c r="D3079">
        <v>20356</v>
      </c>
      <c r="E3079">
        <v>3</v>
      </c>
      <c r="G3079" t="s">
        <v>2218</v>
      </c>
      <c r="I3079">
        <v>36</v>
      </c>
      <c r="J3079" t="s">
        <v>2413</v>
      </c>
      <c r="K3079" s="11" t="str">
        <f t="shared" ref="K3079:K3095" si="644">LEFT(J3079,2)</f>
        <v>23</v>
      </c>
      <c r="L3079" s="11" t="str">
        <f t="shared" ref="L3079:L3095" si="645">RIGHT(J3079,2)</f>
        <v>80</v>
      </c>
      <c r="N3079" t="s">
        <v>2221</v>
      </c>
      <c r="O3079" t="s">
        <v>92</v>
      </c>
      <c r="P3079" t="s">
        <v>2388</v>
      </c>
      <c r="Q3079" t="s">
        <v>157</v>
      </c>
      <c r="R3079" t="s">
        <v>122</v>
      </c>
    </row>
    <row r="3080" spans="1:18" x14ac:dyDescent="0.35">
      <c r="A3080" t="s">
        <v>2735</v>
      </c>
      <c r="B3080" t="s">
        <v>2736</v>
      </c>
      <c r="C3080">
        <v>2</v>
      </c>
      <c r="D3080">
        <v>26942</v>
      </c>
      <c r="E3080">
        <v>3</v>
      </c>
      <c r="G3080" t="s">
        <v>2211</v>
      </c>
      <c r="J3080" t="s">
        <v>99</v>
      </c>
      <c r="K3080" s="11" t="str">
        <f t="shared" si="644"/>
        <v>37</v>
      </c>
      <c r="L3080" s="11" t="str">
        <f t="shared" si="645"/>
        <v>45</v>
      </c>
      <c r="N3080" t="s">
        <v>24</v>
      </c>
      <c r="O3080" t="s">
        <v>92</v>
      </c>
      <c r="P3080" t="s">
        <v>2388</v>
      </c>
      <c r="Q3080" t="s">
        <v>2241</v>
      </c>
      <c r="R3080" t="s">
        <v>2237</v>
      </c>
    </row>
    <row r="3081" spans="1:18" x14ac:dyDescent="0.35">
      <c r="A3081" t="s">
        <v>2737</v>
      </c>
      <c r="B3081" t="s">
        <v>2738</v>
      </c>
      <c r="C3081">
        <v>1</v>
      </c>
      <c r="D3081">
        <v>26943</v>
      </c>
      <c r="E3081">
        <v>3</v>
      </c>
      <c r="G3081" t="s">
        <v>2211</v>
      </c>
      <c r="J3081" t="s">
        <v>198</v>
      </c>
      <c r="K3081" s="11" t="str">
        <f t="shared" si="644"/>
        <v>42</v>
      </c>
      <c r="L3081" s="11" t="str">
        <f t="shared" si="645"/>
        <v>45</v>
      </c>
      <c r="N3081" t="s">
        <v>28</v>
      </c>
      <c r="O3081" t="s">
        <v>92</v>
      </c>
      <c r="P3081" t="s">
        <v>2388</v>
      </c>
      <c r="Q3081" t="s">
        <v>2241</v>
      </c>
      <c r="R3081" t="s">
        <v>2269</v>
      </c>
    </row>
    <row r="3082" spans="1:18" x14ac:dyDescent="0.35">
      <c r="A3082" t="s">
        <v>2739</v>
      </c>
      <c r="B3082" t="s">
        <v>2740</v>
      </c>
      <c r="C3082">
        <v>1</v>
      </c>
      <c r="D3082">
        <v>26944</v>
      </c>
      <c r="E3082">
        <v>3</v>
      </c>
      <c r="G3082" t="s">
        <v>2211</v>
      </c>
      <c r="J3082" t="s">
        <v>89</v>
      </c>
      <c r="K3082" s="11" t="str">
        <f t="shared" si="644"/>
        <v>20</v>
      </c>
      <c r="L3082" s="11" t="str">
        <f t="shared" si="645"/>
        <v>30</v>
      </c>
      <c r="N3082" t="s">
        <v>24</v>
      </c>
      <c r="O3082" t="s">
        <v>36</v>
      </c>
      <c r="P3082" t="s">
        <v>2388</v>
      </c>
      <c r="Q3082" t="s">
        <v>88</v>
      </c>
      <c r="R3082" t="s">
        <v>2237</v>
      </c>
    </row>
    <row r="3083" spans="1:18" x14ac:dyDescent="0.35">
      <c r="A3083" t="s">
        <v>2739</v>
      </c>
      <c r="B3083" t="s">
        <v>2740</v>
      </c>
      <c r="C3083">
        <v>2</v>
      </c>
      <c r="D3083">
        <v>26945</v>
      </c>
      <c r="E3083">
        <v>3</v>
      </c>
      <c r="G3083" t="s">
        <v>2211</v>
      </c>
      <c r="J3083" t="s">
        <v>271</v>
      </c>
      <c r="K3083" s="11" t="str">
        <f t="shared" si="644"/>
        <v>32</v>
      </c>
      <c r="L3083" s="11" t="str">
        <f t="shared" si="645"/>
        <v>30</v>
      </c>
      <c r="N3083" t="s">
        <v>2221</v>
      </c>
      <c r="O3083" t="s">
        <v>92</v>
      </c>
      <c r="P3083" t="s">
        <v>2388</v>
      </c>
      <c r="Q3083" t="s">
        <v>2414</v>
      </c>
      <c r="R3083" t="s">
        <v>2271</v>
      </c>
    </row>
    <row r="3084" spans="1:18" x14ac:dyDescent="0.35">
      <c r="A3084" t="s">
        <v>2739</v>
      </c>
      <c r="B3084" t="s">
        <v>2740</v>
      </c>
      <c r="C3084">
        <v>3</v>
      </c>
      <c r="D3084">
        <v>29061</v>
      </c>
      <c r="E3084">
        <v>3</v>
      </c>
      <c r="G3084" t="s">
        <v>2211</v>
      </c>
      <c r="J3084" t="s">
        <v>2415</v>
      </c>
      <c r="K3084" s="11" t="str">
        <f t="shared" si="644"/>
        <v>22</v>
      </c>
      <c r="L3084" s="11" t="str">
        <f t="shared" si="645"/>
        <v>25</v>
      </c>
      <c r="N3084" t="s">
        <v>35</v>
      </c>
      <c r="O3084" t="s">
        <v>92</v>
      </c>
      <c r="P3084" t="s">
        <v>2388</v>
      </c>
      <c r="Q3084" t="s">
        <v>2416</v>
      </c>
      <c r="R3084" t="s">
        <v>2271</v>
      </c>
    </row>
    <row r="3085" spans="1:18" x14ac:dyDescent="0.35">
      <c r="A3085" t="s">
        <v>2741</v>
      </c>
      <c r="B3085" t="s">
        <v>2742</v>
      </c>
      <c r="C3085">
        <v>3</v>
      </c>
      <c r="D3085">
        <v>29579</v>
      </c>
      <c r="E3085">
        <v>3</v>
      </c>
      <c r="G3085" t="s">
        <v>2211</v>
      </c>
      <c r="J3085" t="s">
        <v>978</v>
      </c>
      <c r="K3085" s="11" t="str">
        <f t="shared" si="644"/>
        <v>64</v>
      </c>
      <c r="L3085" s="11" t="str">
        <f t="shared" si="645"/>
        <v>55</v>
      </c>
      <c r="N3085" t="s">
        <v>709</v>
      </c>
      <c r="O3085" t="s">
        <v>92</v>
      </c>
      <c r="P3085" t="s">
        <v>2388</v>
      </c>
      <c r="Q3085" t="s">
        <v>2296</v>
      </c>
      <c r="R3085" t="s">
        <v>2269</v>
      </c>
    </row>
    <row r="3086" spans="1:18" x14ac:dyDescent="0.35">
      <c r="A3086" t="s">
        <v>2928</v>
      </c>
      <c r="B3086" t="s">
        <v>2929</v>
      </c>
      <c r="C3086">
        <v>1</v>
      </c>
      <c r="D3086">
        <v>29189</v>
      </c>
      <c r="E3086">
        <v>3</v>
      </c>
      <c r="G3086" t="s">
        <v>2211</v>
      </c>
      <c r="I3086">
        <v>97</v>
      </c>
      <c r="J3086" t="s">
        <v>488</v>
      </c>
      <c r="K3086" s="11" t="str">
        <f t="shared" si="644"/>
        <v>36</v>
      </c>
      <c r="L3086" s="11" t="str">
        <f t="shared" si="645"/>
        <v>45</v>
      </c>
      <c r="N3086" t="s">
        <v>35</v>
      </c>
      <c r="O3086" t="s">
        <v>92</v>
      </c>
      <c r="P3086" t="s">
        <v>2388</v>
      </c>
      <c r="Q3086" t="s">
        <v>2417</v>
      </c>
      <c r="R3086" t="s">
        <v>108</v>
      </c>
    </row>
    <row r="3087" spans="1:18" x14ac:dyDescent="0.35">
      <c r="A3087" t="s">
        <v>2743</v>
      </c>
      <c r="B3087" t="s">
        <v>2744</v>
      </c>
      <c r="C3087">
        <v>1</v>
      </c>
      <c r="D3087">
        <v>26947</v>
      </c>
      <c r="E3087">
        <v>3</v>
      </c>
      <c r="G3087" t="s">
        <v>2211</v>
      </c>
      <c r="J3087" t="s">
        <v>2418</v>
      </c>
      <c r="K3087" s="11" t="str">
        <f t="shared" si="644"/>
        <v>20</v>
      </c>
      <c r="L3087" s="11" t="str">
        <f t="shared" si="645"/>
        <v>60</v>
      </c>
      <c r="N3087" t="s">
        <v>28</v>
      </c>
      <c r="O3087" t="s">
        <v>92</v>
      </c>
      <c r="P3087" t="s">
        <v>2388</v>
      </c>
      <c r="Q3087" t="s">
        <v>157</v>
      </c>
      <c r="R3087" t="s">
        <v>79</v>
      </c>
    </row>
    <row r="3088" spans="1:18" x14ac:dyDescent="0.35">
      <c r="A3088" t="s">
        <v>2745</v>
      </c>
      <c r="B3088" t="s">
        <v>2746</v>
      </c>
      <c r="C3088">
        <v>1</v>
      </c>
      <c r="D3088">
        <v>26948</v>
      </c>
      <c r="E3088">
        <v>3</v>
      </c>
      <c r="G3088" t="s">
        <v>2211</v>
      </c>
      <c r="I3088">
        <v>97</v>
      </c>
      <c r="J3088" t="s">
        <v>230</v>
      </c>
      <c r="K3088" s="11" t="str">
        <f t="shared" si="644"/>
        <v>25</v>
      </c>
      <c r="L3088" s="11" t="str">
        <f t="shared" si="645"/>
        <v>30</v>
      </c>
      <c r="N3088" t="s">
        <v>24</v>
      </c>
      <c r="O3088" t="s">
        <v>92</v>
      </c>
      <c r="P3088" t="s">
        <v>2388</v>
      </c>
      <c r="Q3088" t="s">
        <v>157</v>
      </c>
      <c r="R3088" t="s">
        <v>199</v>
      </c>
    </row>
    <row r="3089" spans="1:18" x14ac:dyDescent="0.35">
      <c r="K3089" s="11" t="str">
        <f t="shared" si="644"/>
        <v/>
      </c>
      <c r="L3089" s="11" t="str">
        <f t="shared" si="645"/>
        <v/>
      </c>
      <c r="O3089" t="s">
        <v>110</v>
      </c>
      <c r="P3089" t="s">
        <v>110</v>
      </c>
      <c r="R3089" t="s">
        <v>2419</v>
      </c>
    </row>
    <row r="3090" spans="1:18" x14ac:dyDescent="0.35">
      <c r="A3090" t="s">
        <v>2745</v>
      </c>
      <c r="B3090" t="s">
        <v>2746</v>
      </c>
      <c r="C3090">
        <v>3</v>
      </c>
      <c r="D3090">
        <v>29361</v>
      </c>
      <c r="E3090">
        <v>3</v>
      </c>
      <c r="G3090" t="s">
        <v>2211</v>
      </c>
      <c r="J3090" t="s">
        <v>566</v>
      </c>
      <c r="K3090" s="11" t="str">
        <f t="shared" si="644"/>
        <v>16</v>
      </c>
      <c r="L3090" s="11" t="str">
        <f t="shared" si="645"/>
        <v>30</v>
      </c>
      <c r="N3090" t="s">
        <v>709</v>
      </c>
      <c r="O3090" t="s">
        <v>92</v>
      </c>
      <c r="P3090" t="s">
        <v>2388</v>
      </c>
      <c r="Q3090" t="s">
        <v>366</v>
      </c>
      <c r="R3090" t="s">
        <v>199</v>
      </c>
    </row>
    <row r="3091" spans="1:18" x14ac:dyDescent="0.35">
      <c r="K3091" s="11" t="str">
        <f t="shared" si="644"/>
        <v/>
      </c>
      <c r="L3091" s="11" t="str">
        <f t="shared" si="645"/>
        <v/>
      </c>
      <c r="O3091" t="s">
        <v>110</v>
      </c>
      <c r="P3091" t="s">
        <v>110</v>
      </c>
      <c r="R3091" t="s">
        <v>2420</v>
      </c>
    </row>
    <row r="3092" spans="1:18" x14ac:dyDescent="0.35">
      <c r="A3092" t="s">
        <v>2745</v>
      </c>
      <c r="B3092" t="s">
        <v>2746</v>
      </c>
      <c r="C3092">
        <v>5</v>
      </c>
      <c r="D3092">
        <v>29576</v>
      </c>
      <c r="E3092">
        <v>3</v>
      </c>
      <c r="G3092" t="s">
        <v>2211</v>
      </c>
      <c r="J3092" t="s">
        <v>50</v>
      </c>
      <c r="K3092" s="11" t="str">
        <f t="shared" si="644"/>
        <v>20</v>
      </c>
      <c r="L3092" s="11" t="str">
        <f t="shared" si="645"/>
        <v>20</v>
      </c>
      <c r="N3092" t="s">
        <v>28</v>
      </c>
      <c r="O3092" t="s">
        <v>128</v>
      </c>
      <c r="P3092" t="s">
        <v>2388</v>
      </c>
      <c r="Q3092" t="s">
        <v>157</v>
      </c>
      <c r="R3092" t="s">
        <v>199</v>
      </c>
    </row>
    <row r="3093" spans="1:18" x14ac:dyDescent="0.35">
      <c r="K3093" s="11" t="str">
        <f t="shared" si="644"/>
        <v/>
      </c>
      <c r="L3093" s="11" t="str">
        <f t="shared" si="645"/>
        <v/>
      </c>
      <c r="O3093" t="s">
        <v>110</v>
      </c>
      <c r="P3093" t="s">
        <v>110</v>
      </c>
      <c r="R3093" t="s">
        <v>2406</v>
      </c>
    </row>
    <row r="3094" spans="1:18" x14ac:dyDescent="0.35">
      <c r="A3094" t="s">
        <v>2747</v>
      </c>
      <c r="B3094" t="s">
        <v>2748</v>
      </c>
      <c r="C3094">
        <v>2</v>
      </c>
      <c r="D3094">
        <v>23064</v>
      </c>
      <c r="E3094">
        <v>3</v>
      </c>
      <c r="G3094" t="s">
        <v>2218</v>
      </c>
      <c r="J3094" t="s">
        <v>242</v>
      </c>
      <c r="K3094" s="11" t="str">
        <f t="shared" si="644"/>
        <v>21</v>
      </c>
      <c r="L3094" s="11" t="str">
        <f t="shared" si="645"/>
        <v>30</v>
      </c>
      <c r="N3094" t="s">
        <v>28</v>
      </c>
      <c r="O3094" t="s">
        <v>92</v>
      </c>
      <c r="P3094" t="s">
        <v>2388</v>
      </c>
      <c r="Q3094" t="s">
        <v>2421</v>
      </c>
      <c r="R3094" t="s">
        <v>2422</v>
      </c>
    </row>
    <row r="3095" spans="1:18" x14ac:dyDescent="0.35">
      <c r="A3095" t="s">
        <v>2747</v>
      </c>
      <c r="B3095" t="s">
        <v>2748</v>
      </c>
      <c r="C3095">
        <v>3</v>
      </c>
      <c r="D3095">
        <v>23302</v>
      </c>
      <c r="E3095">
        <v>3</v>
      </c>
      <c r="G3095" t="s">
        <v>2218</v>
      </c>
      <c r="J3095" t="s">
        <v>240</v>
      </c>
      <c r="K3095" s="11" t="str">
        <f t="shared" si="644"/>
        <v>26</v>
      </c>
      <c r="L3095" s="11" t="str">
        <f t="shared" si="645"/>
        <v>30</v>
      </c>
      <c r="N3095" t="s">
        <v>28</v>
      </c>
      <c r="O3095" t="s">
        <v>128</v>
      </c>
      <c r="P3095" t="s">
        <v>2388</v>
      </c>
      <c r="Q3095" t="s">
        <v>2421</v>
      </c>
      <c r="R3095" t="s">
        <v>2273</v>
      </c>
    </row>
    <row r="3096" spans="1:18" x14ac:dyDescent="0.35">
      <c r="A3096" t="s">
        <v>2749</v>
      </c>
      <c r="B3096" t="s">
        <v>2750</v>
      </c>
      <c r="C3096">
        <v>1</v>
      </c>
      <c r="D3096">
        <v>21273</v>
      </c>
      <c r="E3096">
        <v>3</v>
      </c>
      <c r="G3096" t="s">
        <v>2217</v>
      </c>
      <c r="J3096" s="9">
        <v>45117</v>
      </c>
      <c r="K3096" s="11" t="str">
        <f>TEXT(MONTH(J3096),"00")</f>
        <v>07</v>
      </c>
      <c r="L3096" s="11" t="str">
        <f>TEXT(DAY(J3096),"00")</f>
        <v>10</v>
      </c>
      <c r="M3096" s="6"/>
      <c r="N3096" t="s">
        <v>24</v>
      </c>
      <c r="O3096" t="s">
        <v>92</v>
      </c>
      <c r="P3096" t="s">
        <v>2388</v>
      </c>
      <c r="Q3096" t="s">
        <v>20</v>
      </c>
      <c r="R3096" t="s">
        <v>2255</v>
      </c>
    </row>
    <row r="3097" spans="1:18" x14ac:dyDescent="0.35">
      <c r="K3097" s="11" t="str">
        <f>LEFT(J3097,2)</f>
        <v/>
      </c>
      <c r="L3097" s="11" t="str">
        <f t="shared" ref="L3097" si="646">RIGHT(J3097,2)</f>
        <v/>
      </c>
      <c r="N3097" t="s">
        <v>2213</v>
      </c>
      <c r="O3097" t="s">
        <v>125</v>
      </c>
      <c r="P3097" t="s">
        <v>2388</v>
      </c>
      <c r="Q3097" t="s">
        <v>74</v>
      </c>
      <c r="R3097" t="s">
        <v>2226</v>
      </c>
    </row>
    <row r="3098" spans="1:18" x14ac:dyDescent="0.35">
      <c r="A3098" t="s">
        <v>2749</v>
      </c>
      <c r="B3098" t="s">
        <v>2750</v>
      </c>
      <c r="C3098">
        <v>2</v>
      </c>
      <c r="D3098">
        <v>21274</v>
      </c>
      <c r="E3098">
        <v>3</v>
      </c>
      <c r="G3098" t="s">
        <v>2217</v>
      </c>
      <c r="J3098" s="9">
        <v>45117</v>
      </c>
      <c r="K3098" s="11" t="str">
        <f>TEXT(MONTH(J3098),"00")</f>
        <v>07</v>
      </c>
      <c r="L3098" s="11" t="str">
        <f>TEXT(DAY(J3098),"00")</f>
        <v>10</v>
      </c>
      <c r="M3098" s="6"/>
      <c r="N3098" t="s">
        <v>24</v>
      </c>
      <c r="O3098" t="s">
        <v>92</v>
      </c>
      <c r="P3098" t="s">
        <v>2388</v>
      </c>
      <c r="Q3098" t="s">
        <v>20</v>
      </c>
      <c r="R3098" t="s">
        <v>2255</v>
      </c>
    </row>
    <row r="3099" spans="1:18" x14ac:dyDescent="0.35">
      <c r="K3099" s="11" t="str">
        <f>LEFT(J3099,2)</f>
        <v/>
      </c>
      <c r="L3099" s="11" t="str">
        <f t="shared" ref="L3099" si="647">RIGHT(J3099,2)</f>
        <v/>
      </c>
      <c r="N3099" t="s">
        <v>31</v>
      </c>
      <c r="O3099" t="s">
        <v>125</v>
      </c>
      <c r="P3099" t="s">
        <v>2388</v>
      </c>
      <c r="Q3099" t="s">
        <v>74</v>
      </c>
      <c r="R3099" t="s">
        <v>2226</v>
      </c>
    </row>
    <row r="3100" spans="1:18" x14ac:dyDescent="0.35">
      <c r="A3100" t="s">
        <v>2749</v>
      </c>
      <c r="B3100" t="s">
        <v>2750</v>
      </c>
      <c r="C3100">
        <v>3</v>
      </c>
      <c r="D3100">
        <v>23067</v>
      </c>
      <c r="E3100">
        <v>3</v>
      </c>
      <c r="G3100" t="s">
        <v>2217</v>
      </c>
      <c r="J3100" s="9">
        <v>45087</v>
      </c>
      <c r="K3100" s="11" t="str">
        <f>TEXT(MONTH(J3100),"00")</f>
        <v>06</v>
      </c>
      <c r="L3100" s="11" t="str">
        <f>TEXT(DAY(J3100),"00")</f>
        <v>10</v>
      </c>
      <c r="M3100" s="6"/>
      <c r="N3100" t="s">
        <v>24</v>
      </c>
      <c r="O3100" t="s">
        <v>92</v>
      </c>
      <c r="P3100" t="s">
        <v>2388</v>
      </c>
      <c r="Q3100" t="s">
        <v>20</v>
      </c>
      <c r="R3100" t="s">
        <v>2255</v>
      </c>
    </row>
    <row r="3101" spans="1:18" x14ac:dyDescent="0.35">
      <c r="K3101" s="11" t="str">
        <f>LEFT(J3101,2)</f>
        <v/>
      </c>
      <c r="L3101" s="11" t="str">
        <f t="shared" ref="L3101" si="648">RIGHT(J3101,2)</f>
        <v/>
      </c>
      <c r="N3101" t="s">
        <v>31</v>
      </c>
      <c r="O3101" t="s">
        <v>215</v>
      </c>
      <c r="P3101" t="s">
        <v>2388</v>
      </c>
      <c r="Q3101" t="s">
        <v>74</v>
      </c>
      <c r="R3101" t="s">
        <v>2226</v>
      </c>
    </row>
    <row r="3102" spans="1:18" x14ac:dyDescent="0.35">
      <c r="A3102" t="s">
        <v>2749</v>
      </c>
      <c r="B3102" t="s">
        <v>2750</v>
      </c>
      <c r="C3102">
        <v>4</v>
      </c>
      <c r="D3102">
        <v>23592</v>
      </c>
      <c r="E3102">
        <v>3</v>
      </c>
      <c r="G3102" t="s">
        <v>2217</v>
      </c>
      <c r="J3102" s="9">
        <v>45087</v>
      </c>
      <c r="K3102" s="11" t="str">
        <f>TEXT(MONTH(J3102),"00")</f>
        <v>06</v>
      </c>
      <c r="L3102" s="11" t="str">
        <f>TEXT(DAY(J3102),"00")</f>
        <v>10</v>
      </c>
      <c r="M3102" s="6"/>
      <c r="N3102" t="s">
        <v>24</v>
      </c>
      <c r="O3102" t="s">
        <v>92</v>
      </c>
      <c r="P3102" t="s">
        <v>2388</v>
      </c>
      <c r="Q3102" t="s">
        <v>20</v>
      </c>
      <c r="R3102" t="s">
        <v>2255</v>
      </c>
    </row>
    <row r="3103" spans="1:18" x14ac:dyDescent="0.35">
      <c r="K3103" s="11" t="str">
        <f t="shared" ref="K3103:K3104" si="649">LEFT(J3103,2)</f>
        <v/>
      </c>
      <c r="L3103" s="11" t="str">
        <f t="shared" ref="L3103:L3104" si="650">RIGHT(J3103,2)</f>
        <v/>
      </c>
      <c r="N3103" t="s">
        <v>2213</v>
      </c>
      <c r="O3103" t="s">
        <v>311</v>
      </c>
      <c r="P3103" t="s">
        <v>2388</v>
      </c>
      <c r="Q3103" t="s">
        <v>2226</v>
      </c>
      <c r="R3103" t="s">
        <v>2226</v>
      </c>
    </row>
    <row r="3104" spans="1:18" x14ac:dyDescent="0.35">
      <c r="K3104" s="11" t="str">
        <f t="shared" si="649"/>
        <v/>
      </c>
      <c r="L3104" s="11" t="str">
        <f t="shared" si="650"/>
        <v/>
      </c>
      <c r="N3104" t="s">
        <v>2213</v>
      </c>
      <c r="O3104" t="s">
        <v>125</v>
      </c>
      <c r="P3104" t="s">
        <v>2388</v>
      </c>
      <c r="Q3104" t="s">
        <v>57</v>
      </c>
      <c r="R3104" t="s">
        <v>2226</v>
      </c>
    </row>
    <row r="3105" spans="1:18" x14ac:dyDescent="0.35">
      <c r="A3105" t="s">
        <v>2749</v>
      </c>
      <c r="B3105" t="s">
        <v>2750</v>
      </c>
      <c r="C3105">
        <v>5</v>
      </c>
      <c r="D3105">
        <v>23663</v>
      </c>
      <c r="E3105">
        <v>3</v>
      </c>
      <c r="G3105" t="s">
        <v>2217</v>
      </c>
      <c r="J3105" s="9">
        <v>45056</v>
      </c>
      <c r="K3105" s="11" t="str">
        <f>TEXT(MONTH(J3105),"00")</f>
        <v>05</v>
      </c>
      <c r="L3105" s="11" t="str">
        <f>TEXT(DAY(J3105),"00")</f>
        <v>10</v>
      </c>
      <c r="M3105" s="6"/>
      <c r="N3105" t="s">
        <v>24</v>
      </c>
      <c r="O3105" t="s">
        <v>92</v>
      </c>
      <c r="P3105" t="s">
        <v>2388</v>
      </c>
      <c r="Q3105" t="s">
        <v>20</v>
      </c>
      <c r="R3105" t="s">
        <v>2255</v>
      </c>
    </row>
    <row r="3106" spans="1:18" x14ac:dyDescent="0.35">
      <c r="K3106" s="11" t="str">
        <f t="shared" ref="K3106:K3107" si="651">LEFT(J3106,2)</f>
        <v/>
      </c>
      <c r="L3106" s="11" t="str">
        <f t="shared" ref="L3106:L3107" si="652">RIGHT(J3106,2)</f>
        <v/>
      </c>
      <c r="N3106" t="s">
        <v>2213</v>
      </c>
      <c r="O3106" t="s">
        <v>232</v>
      </c>
      <c r="P3106" t="s">
        <v>2388</v>
      </c>
      <c r="Q3106" t="s">
        <v>2226</v>
      </c>
      <c r="R3106" t="s">
        <v>2226</v>
      </c>
    </row>
    <row r="3107" spans="1:18" x14ac:dyDescent="0.35">
      <c r="K3107" s="11" t="str">
        <f t="shared" si="651"/>
        <v/>
      </c>
      <c r="L3107" s="11" t="str">
        <f t="shared" si="652"/>
        <v/>
      </c>
      <c r="N3107" t="s">
        <v>2213</v>
      </c>
      <c r="O3107" t="s">
        <v>215</v>
      </c>
      <c r="P3107" t="s">
        <v>2388</v>
      </c>
      <c r="Q3107" t="s">
        <v>57</v>
      </c>
      <c r="R3107" t="s">
        <v>2226</v>
      </c>
    </row>
    <row r="3108" spans="1:18" x14ac:dyDescent="0.35">
      <c r="A3108" t="s">
        <v>2749</v>
      </c>
      <c r="B3108" t="s">
        <v>2750</v>
      </c>
      <c r="C3108">
        <v>11</v>
      </c>
      <c r="D3108">
        <v>23593</v>
      </c>
      <c r="E3108">
        <v>3</v>
      </c>
      <c r="G3108" t="s">
        <v>2217</v>
      </c>
      <c r="J3108" s="9">
        <v>45179</v>
      </c>
      <c r="K3108" s="11" t="str">
        <f>TEXT(MONTH(J3108),"00")</f>
        <v>09</v>
      </c>
      <c r="L3108" s="11" t="str">
        <f>TEXT(DAY(J3108),"00")</f>
        <v>10</v>
      </c>
      <c r="M3108" s="6"/>
      <c r="N3108" t="s">
        <v>709</v>
      </c>
      <c r="O3108" t="s">
        <v>92</v>
      </c>
      <c r="P3108" t="s">
        <v>2388</v>
      </c>
      <c r="Q3108" t="s">
        <v>214</v>
      </c>
      <c r="R3108" t="s">
        <v>2219</v>
      </c>
    </row>
    <row r="3109" spans="1:18" x14ac:dyDescent="0.35">
      <c r="K3109" s="11" t="str">
        <f t="shared" ref="K3109:K3110" si="653">LEFT(J3109,2)</f>
        <v/>
      </c>
      <c r="L3109" s="11" t="str">
        <f t="shared" ref="L3109:L3110" si="654">RIGHT(J3109,2)</f>
        <v/>
      </c>
      <c r="O3109" t="s">
        <v>110</v>
      </c>
      <c r="P3109" t="s">
        <v>110</v>
      </c>
      <c r="R3109" t="s">
        <v>108</v>
      </c>
    </row>
    <row r="3110" spans="1:18" x14ac:dyDescent="0.35">
      <c r="K3110" s="11" t="str">
        <f t="shared" si="653"/>
        <v/>
      </c>
      <c r="L3110" s="11" t="str">
        <f t="shared" si="654"/>
        <v/>
      </c>
      <c r="N3110" t="s">
        <v>2213</v>
      </c>
      <c r="O3110" t="s">
        <v>311</v>
      </c>
      <c r="P3110" t="s">
        <v>2388</v>
      </c>
      <c r="Q3110" t="s">
        <v>51</v>
      </c>
      <c r="R3110" t="s">
        <v>2226</v>
      </c>
    </row>
    <row r="3111" spans="1:18" x14ac:dyDescent="0.35">
      <c r="A3111" t="s">
        <v>2749</v>
      </c>
      <c r="B3111" t="s">
        <v>2750</v>
      </c>
      <c r="C3111">
        <v>12</v>
      </c>
      <c r="D3111">
        <v>23594</v>
      </c>
      <c r="E3111">
        <v>3</v>
      </c>
      <c r="G3111" t="s">
        <v>2217</v>
      </c>
      <c r="J3111" s="9">
        <v>45117</v>
      </c>
      <c r="K3111" s="11" t="str">
        <f>TEXT(MONTH(J3111),"00")</f>
        <v>07</v>
      </c>
      <c r="L3111" s="11" t="str">
        <f>TEXT(DAY(J3111),"00")</f>
        <v>10</v>
      </c>
      <c r="M3111" s="6"/>
      <c r="N3111" t="s">
        <v>709</v>
      </c>
      <c r="O3111" t="s">
        <v>92</v>
      </c>
      <c r="P3111" t="s">
        <v>2388</v>
      </c>
      <c r="Q3111" t="s">
        <v>214</v>
      </c>
      <c r="R3111" t="s">
        <v>108</v>
      </c>
    </row>
    <row r="3112" spans="1:18" x14ac:dyDescent="0.35">
      <c r="K3112" s="11" t="str">
        <f t="shared" ref="K3112:K3113" si="655">LEFT(J3112,2)</f>
        <v/>
      </c>
      <c r="L3112" s="11" t="str">
        <f t="shared" ref="L3112:L3113" si="656">RIGHT(J3112,2)</f>
        <v/>
      </c>
      <c r="O3112" t="s">
        <v>110</v>
      </c>
      <c r="P3112" t="s">
        <v>110</v>
      </c>
      <c r="R3112" t="s">
        <v>2256</v>
      </c>
    </row>
    <row r="3113" spans="1:18" x14ac:dyDescent="0.35">
      <c r="K3113" s="11" t="str">
        <f t="shared" si="655"/>
        <v/>
      </c>
      <c r="L3113" s="11" t="str">
        <f t="shared" si="656"/>
        <v/>
      </c>
      <c r="N3113" t="s">
        <v>31</v>
      </c>
      <c r="O3113" t="s">
        <v>125</v>
      </c>
      <c r="P3113" t="s">
        <v>2388</v>
      </c>
      <c r="Q3113" t="s">
        <v>51</v>
      </c>
      <c r="R3113" t="s">
        <v>2226</v>
      </c>
    </row>
    <row r="3114" spans="1:18" x14ac:dyDescent="0.35">
      <c r="A3114" t="s">
        <v>2749</v>
      </c>
      <c r="B3114" t="s">
        <v>2750</v>
      </c>
      <c r="C3114">
        <v>13</v>
      </c>
      <c r="D3114">
        <v>23595</v>
      </c>
      <c r="E3114">
        <v>3</v>
      </c>
      <c r="G3114" t="s">
        <v>2217</v>
      </c>
      <c r="J3114" s="9">
        <v>45087</v>
      </c>
      <c r="K3114" s="11" t="str">
        <f>TEXT(MONTH(J3114),"00")</f>
        <v>06</v>
      </c>
      <c r="L3114" s="11" t="str">
        <f>TEXT(DAY(J3114),"00")</f>
        <v>10</v>
      </c>
      <c r="M3114" s="6"/>
      <c r="N3114" t="s">
        <v>709</v>
      </c>
      <c r="O3114" t="s">
        <v>92</v>
      </c>
      <c r="P3114" t="s">
        <v>2388</v>
      </c>
      <c r="Q3114" t="s">
        <v>214</v>
      </c>
      <c r="R3114" t="s">
        <v>108</v>
      </c>
    </row>
    <row r="3115" spans="1:18" x14ac:dyDescent="0.35">
      <c r="K3115" s="11" t="str">
        <f>LEFT(J3115,2)</f>
        <v/>
      </c>
      <c r="L3115" s="11" t="str">
        <f t="shared" ref="L3115" si="657">RIGHT(J3115,2)</f>
        <v/>
      </c>
      <c r="N3115" t="s">
        <v>2213</v>
      </c>
      <c r="O3115" t="s">
        <v>311</v>
      </c>
      <c r="P3115" t="s">
        <v>2388</v>
      </c>
      <c r="Q3115" t="s">
        <v>63</v>
      </c>
      <c r="R3115" t="s">
        <v>2226</v>
      </c>
    </row>
    <row r="3116" spans="1:18" x14ac:dyDescent="0.35">
      <c r="A3116" t="s">
        <v>2749</v>
      </c>
      <c r="B3116" t="s">
        <v>2750</v>
      </c>
      <c r="C3116">
        <v>14</v>
      </c>
      <c r="D3116">
        <v>23596</v>
      </c>
      <c r="E3116">
        <v>3</v>
      </c>
      <c r="G3116" t="s">
        <v>2217</v>
      </c>
      <c r="J3116" s="9">
        <v>45179</v>
      </c>
      <c r="K3116" s="11" t="str">
        <f>TEXT(MONTH(J3116),"00")</f>
        <v>09</v>
      </c>
      <c r="L3116" s="11" t="str">
        <f>TEXT(DAY(J3116),"00")</f>
        <v>10</v>
      </c>
      <c r="M3116" s="6"/>
      <c r="N3116" t="s">
        <v>709</v>
      </c>
      <c r="O3116" t="s">
        <v>92</v>
      </c>
      <c r="P3116" t="s">
        <v>2388</v>
      </c>
      <c r="Q3116" t="s">
        <v>214</v>
      </c>
      <c r="R3116" t="s">
        <v>108</v>
      </c>
    </row>
    <row r="3117" spans="1:18" x14ac:dyDescent="0.35">
      <c r="K3117" s="11" t="str">
        <f t="shared" ref="K3117:K3118" si="658">LEFT(J3117,2)</f>
        <v/>
      </c>
      <c r="L3117" s="11" t="str">
        <f t="shared" ref="L3117:L3118" si="659">RIGHT(J3117,2)</f>
        <v/>
      </c>
      <c r="O3117" t="s">
        <v>110</v>
      </c>
      <c r="P3117" t="s">
        <v>110</v>
      </c>
      <c r="R3117" t="s">
        <v>61</v>
      </c>
    </row>
    <row r="3118" spans="1:18" x14ac:dyDescent="0.35">
      <c r="K3118" s="11" t="str">
        <f t="shared" si="658"/>
        <v/>
      </c>
      <c r="L3118" s="11" t="str">
        <f t="shared" si="659"/>
        <v/>
      </c>
      <c r="N3118" t="s">
        <v>31</v>
      </c>
      <c r="O3118" t="s">
        <v>311</v>
      </c>
      <c r="P3118" t="s">
        <v>2388</v>
      </c>
      <c r="Q3118" t="s">
        <v>63</v>
      </c>
      <c r="R3118" t="s">
        <v>2226</v>
      </c>
    </row>
    <row r="3119" spans="1:18" x14ac:dyDescent="0.35">
      <c r="A3119" t="s">
        <v>2749</v>
      </c>
      <c r="B3119" t="s">
        <v>2750</v>
      </c>
      <c r="C3119">
        <v>15</v>
      </c>
      <c r="D3119">
        <v>23597</v>
      </c>
      <c r="E3119">
        <v>3</v>
      </c>
      <c r="G3119" t="s">
        <v>2217</v>
      </c>
      <c r="J3119" s="9">
        <v>45179</v>
      </c>
      <c r="K3119" s="11" t="str">
        <f>TEXT(MONTH(J3119),"00")</f>
        <v>09</v>
      </c>
      <c r="L3119" s="11" t="str">
        <f>TEXT(DAY(J3119),"00")</f>
        <v>10</v>
      </c>
      <c r="M3119" s="6"/>
      <c r="N3119" t="s">
        <v>709</v>
      </c>
      <c r="O3119" t="s">
        <v>92</v>
      </c>
      <c r="P3119" t="s">
        <v>2388</v>
      </c>
      <c r="Q3119" t="s">
        <v>214</v>
      </c>
      <c r="R3119" t="s">
        <v>108</v>
      </c>
    </row>
    <row r="3120" spans="1:18" x14ac:dyDescent="0.35">
      <c r="K3120" s="11" t="str">
        <f t="shared" ref="K3120:K3121" si="660">LEFT(J3120,2)</f>
        <v/>
      </c>
      <c r="L3120" s="11" t="str">
        <f t="shared" ref="L3120:L3121" si="661">RIGHT(J3120,2)</f>
        <v/>
      </c>
      <c r="O3120" t="s">
        <v>110</v>
      </c>
      <c r="P3120" t="s">
        <v>110</v>
      </c>
      <c r="R3120" t="s">
        <v>2233</v>
      </c>
    </row>
    <row r="3121" spans="1:18" x14ac:dyDescent="0.35">
      <c r="K3121" s="11" t="str">
        <f t="shared" si="660"/>
        <v/>
      </c>
      <c r="L3121" s="11" t="str">
        <f t="shared" si="661"/>
        <v/>
      </c>
      <c r="N3121" t="s">
        <v>31</v>
      </c>
      <c r="O3121" t="s">
        <v>232</v>
      </c>
      <c r="P3121" t="s">
        <v>2388</v>
      </c>
      <c r="Q3121" t="s">
        <v>63</v>
      </c>
      <c r="R3121" t="s">
        <v>2226</v>
      </c>
    </row>
    <row r="3122" spans="1:18" x14ac:dyDescent="0.35">
      <c r="A3122" t="s">
        <v>2749</v>
      </c>
      <c r="B3122" t="s">
        <v>2750</v>
      </c>
      <c r="C3122">
        <v>16</v>
      </c>
      <c r="D3122">
        <v>23598</v>
      </c>
      <c r="E3122">
        <v>3</v>
      </c>
      <c r="G3122" t="s">
        <v>2217</v>
      </c>
      <c r="J3122" s="9">
        <v>44936</v>
      </c>
      <c r="K3122" s="11" t="str">
        <f>TEXT(MONTH(J3122),"00")</f>
        <v>01</v>
      </c>
      <c r="L3122" s="11" t="str">
        <f>TEXT(DAY(J3122),"00")</f>
        <v>10</v>
      </c>
      <c r="M3122" s="6"/>
      <c r="N3122" t="s">
        <v>709</v>
      </c>
      <c r="O3122" t="s">
        <v>92</v>
      </c>
      <c r="P3122" t="s">
        <v>2388</v>
      </c>
      <c r="Q3122" t="s">
        <v>214</v>
      </c>
      <c r="R3122" t="s">
        <v>108</v>
      </c>
    </row>
    <row r="3123" spans="1:18" x14ac:dyDescent="0.35">
      <c r="K3123" s="11" t="str">
        <f>LEFT(J3123,2)</f>
        <v/>
      </c>
      <c r="L3123" s="11" t="str">
        <f t="shared" ref="L3123" si="662">RIGHT(J3123,2)</f>
        <v/>
      </c>
      <c r="N3123" t="s">
        <v>2213</v>
      </c>
      <c r="O3123" t="s">
        <v>311</v>
      </c>
      <c r="P3123" t="s">
        <v>2388</v>
      </c>
      <c r="Q3123" t="s">
        <v>2229</v>
      </c>
      <c r="R3123" t="s">
        <v>2226</v>
      </c>
    </row>
    <row r="3124" spans="1:18" x14ac:dyDescent="0.35">
      <c r="A3124" t="s">
        <v>2749</v>
      </c>
      <c r="B3124" t="s">
        <v>2750</v>
      </c>
      <c r="C3124">
        <v>17</v>
      </c>
      <c r="D3124">
        <v>23599</v>
      </c>
      <c r="E3124">
        <v>3</v>
      </c>
      <c r="G3124" t="s">
        <v>2217</v>
      </c>
      <c r="J3124" s="9">
        <v>44936</v>
      </c>
      <c r="K3124" s="11" t="str">
        <f>TEXT(MONTH(J3124),"00")</f>
        <v>01</v>
      </c>
      <c r="L3124" s="11" t="str">
        <f>TEXT(DAY(J3124),"00")</f>
        <v>10</v>
      </c>
      <c r="M3124" s="6"/>
      <c r="N3124" t="s">
        <v>709</v>
      </c>
      <c r="O3124" t="s">
        <v>92</v>
      </c>
      <c r="P3124" t="s">
        <v>2388</v>
      </c>
      <c r="Q3124" t="s">
        <v>214</v>
      </c>
      <c r="R3124" t="s">
        <v>108</v>
      </c>
    </row>
    <row r="3125" spans="1:18" x14ac:dyDescent="0.35">
      <c r="K3125" s="11" t="str">
        <f>LEFT(J3125,2)</f>
        <v/>
      </c>
      <c r="L3125" s="11" t="str">
        <f t="shared" ref="L3125" si="663">RIGHT(J3125,2)</f>
        <v/>
      </c>
      <c r="N3125" t="s">
        <v>2213</v>
      </c>
      <c r="O3125" t="s">
        <v>125</v>
      </c>
      <c r="P3125" t="s">
        <v>2388</v>
      </c>
      <c r="Q3125" t="s">
        <v>117</v>
      </c>
      <c r="R3125" t="s">
        <v>2226</v>
      </c>
    </row>
    <row r="3126" spans="1:18" x14ac:dyDescent="0.35">
      <c r="A3126" t="s">
        <v>2749</v>
      </c>
      <c r="B3126" t="s">
        <v>2750</v>
      </c>
      <c r="C3126">
        <v>18</v>
      </c>
      <c r="D3126">
        <v>23600</v>
      </c>
      <c r="E3126">
        <v>3</v>
      </c>
      <c r="G3126" t="s">
        <v>2217</v>
      </c>
      <c r="J3126" s="9">
        <v>44967</v>
      </c>
      <c r="K3126" s="11" t="str">
        <f>TEXT(MONTH(J3126),"00")</f>
        <v>02</v>
      </c>
      <c r="L3126" s="11" t="str">
        <f>TEXT(DAY(J3126),"00")</f>
        <v>10</v>
      </c>
      <c r="M3126" s="6"/>
      <c r="N3126" t="s">
        <v>709</v>
      </c>
      <c r="O3126" t="s">
        <v>92</v>
      </c>
      <c r="P3126" t="s">
        <v>2388</v>
      </c>
      <c r="Q3126" t="s">
        <v>214</v>
      </c>
      <c r="R3126" t="s">
        <v>108</v>
      </c>
    </row>
    <row r="3127" spans="1:18" x14ac:dyDescent="0.35">
      <c r="K3127" s="11" t="str">
        <f>LEFT(J3127,2)</f>
        <v/>
      </c>
      <c r="L3127" s="11" t="str">
        <f t="shared" ref="L3127" si="664">RIGHT(J3127,2)</f>
        <v/>
      </c>
      <c r="N3127" t="s">
        <v>31</v>
      </c>
      <c r="O3127" t="s">
        <v>232</v>
      </c>
      <c r="P3127" t="s">
        <v>2388</v>
      </c>
      <c r="Q3127" t="s">
        <v>2229</v>
      </c>
      <c r="R3127" t="s">
        <v>2226</v>
      </c>
    </row>
    <row r="3128" spans="1:18" x14ac:dyDescent="0.35">
      <c r="A3128" t="s">
        <v>2749</v>
      </c>
      <c r="B3128" t="s">
        <v>2750</v>
      </c>
      <c r="C3128">
        <v>19</v>
      </c>
      <c r="D3128">
        <v>23601</v>
      </c>
      <c r="E3128">
        <v>3</v>
      </c>
      <c r="G3128" t="s">
        <v>2217</v>
      </c>
      <c r="J3128" s="9">
        <v>44936</v>
      </c>
      <c r="K3128" s="11" t="str">
        <f>TEXT(MONTH(J3128),"00")</f>
        <v>01</v>
      </c>
      <c r="L3128" s="11" t="str">
        <f>TEXT(DAY(J3128),"00")</f>
        <v>10</v>
      </c>
      <c r="M3128" s="6"/>
      <c r="N3128" t="s">
        <v>709</v>
      </c>
      <c r="O3128" t="s">
        <v>92</v>
      </c>
      <c r="P3128" t="s">
        <v>2388</v>
      </c>
      <c r="Q3128" t="s">
        <v>214</v>
      </c>
      <c r="R3128" t="s">
        <v>108</v>
      </c>
    </row>
    <row r="3129" spans="1:18" x14ac:dyDescent="0.35">
      <c r="K3129" s="11" t="str">
        <f>LEFT(J3129,2)</f>
        <v/>
      </c>
      <c r="L3129" s="11" t="str">
        <f t="shared" ref="L3129" si="665">RIGHT(J3129,2)</f>
        <v/>
      </c>
      <c r="N3129" t="s">
        <v>2213</v>
      </c>
      <c r="O3129" t="s">
        <v>311</v>
      </c>
      <c r="P3129" t="s">
        <v>2388</v>
      </c>
      <c r="Q3129" t="s">
        <v>216</v>
      </c>
      <c r="R3129" t="s">
        <v>2226</v>
      </c>
    </row>
    <row r="3130" spans="1:18" x14ac:dyDescent="0.35">
      <c r="A3130" t="s">
        <v>2749</v>
      </c>
      <c r="B3130" t="s">
        <v>2750</v>
      </c>
      <c r="C3130">
        <v>20</v>
      </c>
      <c r="D3130">
        <v>23602</v>
      </c>
      <c r="E3130">
        <v>3</v>
      </c>
      <c r="G3130" t="s">
        <v>2217</v>
      </c>
      <c r="J3130" s="9">
        <v>45117</v>
      </c>
      <c r="K3130" s="11" t="str">
        <f>TEXT(MONTH(J3130),"00")</f>
        <v>07</v>
      </c>
      <c r="L3130" s="11" t="str">
        <f>TEXT(DAY(J3130),"00")</f>
        <v>10</v>
      </c>
      <c r="M3130" s="6"/>
      <c r="N3130" t="s">
        <v>709</v>
      </c>
      <c r="O3130" t="s">
        <v>92</v>
      </c>
      <c r="P3130" t="s">
        <v>2388</v>
      </c>
      <c r="Q3130" t="s">
        <v>214</v>
      </c>
      <c r="R3130" t="s">
        <v>108</v>
      </c>
    </row>
    <row r="3131" spans="1:18" x14ac:dyDescent="0.35">
      <c r="K3131" s="11" t="str">
        <f>LEFT(J3131,2)</f>
        <v/>
      </c>
      <c r="L3131" s="11" t="str">
        <f t="shared" ref="L3131" si="666">RIGHT(J3131,2)</f>
        <v/>
      </c>
      <c r="N3131" t="s">
        <v>31</v>
      </c>
      <c r="O3131" t="s">
        <v>311</v>
      </c>
      <c r="P3131" t="s">
        <v>2388</v>
      </c>
      <c r="Q3131" t="s">
        <v>216</v>
      </c>
      <c r="R3131" t="s">
        <v>2226</v>
      </c>
    </row>
    <row r="3132" spans="1:18" x14ac:dyDescent="0.35">
      <c r="A3132" t="s">
        <v>2751</v>
      </c>
      <c r="B3132" t="s">
        <v>2752</v>
      </c>
      <c r="C3132">
        <v>1</v>
      </c>
      <c r="D3132">
        <v>23605</v>
      </c>
      <c r="E3132">
        <v>3</v>
      </c>
      <c r="G3132" t="s">
        <v>2217</v>
      </c>
      <c r="J3132" s="9">
        <v>45117</v>
      </c>
      <c r="K3132" s="11" t="str">
        <f>TEXT(MONTH(J3132),"00")</f>
        <v>07</v>
      </c>
      <c r="L3132" s="11" t="str">
        <f>TEXT(DAY(J3132),"00")</f>
        <v>10</v>
      </c>
      <c r="M3132" s="6"/>
      <c r="N3132" t="s">
        <v>24</v>
      </c>
      <c r="O3132" t="s">
        <v>92</v>
      </c>
      <c r="P3132" t="s">
        <v>2388</v>
      </c>
      <c r="Q3132" t="s">
        <v>20</v>
      </c>
      <c r="R3132" t="s">
        <v>2255</v>
      </c>
    </row>
    <row r="3133" spans="1:18" x14ac:dyDescent="0.35">
      <c r="K3133" s="11" t="str">
        <f>LEFT(J3133,2)</f>
        <v/>
      </c>
      <c r="L3133" s="11" t="str">
        <f t="shared" ref="L3133" si="667">RIGHT(J3133,2)</f>
        <v/>
      </c>
      <c r="N3133" t="s">
        <v>2221</v>
      </c>
      <c r="O3133" t="s">
        <v>218</v>
      </c>
      <c r="P3133" t="s">
        <v>2388</v>
      </c>
      <c r="Q3133" t="s">
        <v>40</v>
      </c>
      <c r="R3133" t="s">
        <v>2226</v>
      </c>
    </row>
    <row r="3134" spans="1:18" x14ac:dyDescent="0.35">
      <c r="A3134" t="s">
        <v>2751</v>
      </c>
      <c r="B3134" t="s">
        <v>2752</v>
      </c>
      <c r="C3134">
        <v>2</v>
      </c>
      <c r="D3134">
        <v>23606</v>
      </c>
      <c r="E3134">
        <v>3</v>
      </c>
      <c r="G3134" t="s">
        <v>2217</v>
      </c>
      <c r="J3134" s="9">
        <v>45026</v>
      </c>
      <c r="K3134" s="11" t="str">
        <f>TEXT(MONTH(J3134),"00")</f>
        <v>04</v>
      </c>
      <c r="L3134" s="11" t="str">
        <f>TEXT(DAY(J3134),"00")</f>
        <v>10</v>
      </c>
      <c r="M3134" s="6"/>
      <c r="N3134" t="s">
        <v>24</v>
      </c>
      <c r="O3134" t="s">
        <v>92</v>
      </c>
      <c r="P3134" t="s">
        <v>2388</v>
      </c>
      <c r="Q3134" t="s">
        <v>20</v>
      </c>
      <c r="R3134" t="s">
        <v>2255</v>
      </c>
    </row>
    <row r="3135" spans="1:18" x14ac:dyDescent="0.35">
      <c r="K3135" s="11" t="str">
        <f>LEFT(J3135,2)</f>
        <v/>
      </c>
      <c r="L3135" s="11" t="str">
        <f t="shared" ref="L3135" si="668">RIGHT(J3135,2)</f>
        <v/>
      </c>
      <c r="N3135" t="s">
        <v>31</v>
      </c>
      <c r="O3135" t="s">
        <v>311</v>
      </c>
      <c r="P3135" t="s">
        <v>2388</v>
      </c>
      <c r="Q3135" t="s">
        <v>40</v>
      </c>
      <c r="R3135" t="s">
        <v>2226</v>
      </c>
    </row>
    <row r="3136" spans="1:18" x14ac:dyDescent="0.35">
      <c r="A3136" t="s">
        <v>2751</v>
      </c>
      <c r="B3136" t="s">
        <v>2752</v>
      </c>
      <c r="C3136">
        <v>3</v>
      </c>
      <c r="D3136">
        <v>24397</v>
      </c>
      <c r="E3136">
        <v>3</v>
      </c>
      <c r="G3136" t="s">
        <v>2217</v>
      </c>
      <c r="J3136" s="9">
        <v>44936</v>
      </c>
      <c r="K3136" s="11" t="str">
        <f>TEXT(MONTH(J3136),"00")</f>
        <v>01</v>
      </c>
      <c r="L3136" s="11" t="str">
        <f>TEXT(DAY(J3136),"00")</f>
        <v>10</v>
      </c>
      <c r="M3136" s="6"/>
      <c r="N3136" t="s">
        <v>24</v>
      </c>
      <c r="O3136" t="s">
        <v>92</v>
      </c>
      <c r="P3136" t="s">
        <v>2388</v>
      </c>
      <c r="Q3136" t="s">
        <v>20</v>
      </c>
      <c r="R3136" t="s">
        <v>2255</v>
      </c>
    </row>
    <row r="3137" spans="1:18" x14ac:dyDescent="0.35">
      <c r="K3137" s="11" t="str">
        <f>LEFT(J3137,2)</f>
        <v/>
      </c>
      <c r="L3137" s="11" t="str">
        <f t="shared" ref="L3137" si="669">RIGHT(J3137,2)</f>
        <v/>
      </c>
      <c r="N3137" t="s">
        <v>31</v>
      </c>
      <c r="O3137" t="s">
        <v>311</v>
      </c>
      <c r="P3137" t="s">
        <v>2388</v>
      </c>
      <c r="Q3137" t="s">
        <v>105</v>
      </c>
      <c r="R3137" t="s">
        <v>2226</v>
      </c>
    </row>
    <row r="3138" spans="1:18" x14ac:dyDescent="0.35">
      <c r="A3138" t="s">
        <v>2751</v>
      </c>
      <c r="B3138" t="s">
        <v>2752</v>
      </c>
      <c r="C3138">
        <v>4</v>
      </c>
      <c r="D3138">
        <v>24399</v>
      </c>
      <c r="E3138">
        <v>3</v>
      </c>
      <c r="G3138" t="s">
        <v>2217</v>
      </c>
      <c r="J3138" s="9">
        <v>44995</v>
      </c>
      <c r="K3138" s="11" t="str">
        <f>TEXT(MONTH(J3138),"00")</f>
        <v>03</v>
      </c>
      <c r="L3138" s="11" t="str">
        <f>TEXT(DAY(J3138),"00")</f>
        <v>10</v>
      </c>
      <c r="M3138" s="6"/>
      <c r="N3138" t="s">
        <v>24</v>
      </c>
      <c r="O3138" t="s">
        <v>92</v>
      </c>
      <c r="P3138" t="s">
        <v>2388</v>
      </c>
      <c r="Q3138" t="s">
        <v>20</v>
      </c>
      <c r="R3138" t="s">
        <v>2255</v>
      </c>
    </row>
    <row r="3139" spans="1:18" x14ac:dyDescent="0.35">
      <c r="K3139" s="11" t="str">
        <f>LEFT(J3139,2)</f>
        <v/>
      </c>
      <c r="L3139" s="11" t="str">
        <f t="shared" ref="L3139" si="670">RIGHT(J3139,2)</f>
        <v/>
      </c>
      <c r="N3139" t="s">
        <v>2213</v>
      </c>
      <c r="O3139" t="s">
        <v>215</v>
      </c>
      <c r="P3139" t="s">
        <v>2388</v>
      </c>
      <c r="Q3139" t="s">
        <v>105</v>
      </c>
      <c r="R3139" t="s">
        <v>2226</v>
      </c>
    </row>
    <row r="3140" spans="1:18" x14ac:dyDescent="0.35">
      <c r="A3140" t="s">
        <v>2751</v>
      </c>
      <c r="B3140" t="s">
        <v>2752</v>
      </c>
      <c r="C3140">
        <v>5</v>
      </c>
      <c r="D3140">
        <v>24400</v>
      </c>
      <c r="E3140">
        <v>3</v>
      </c>
      <c r="G3140" t="s">
        <v>2217</v>
      </c>
      <c r="J3140" s="9">
        <v>44967</v>
      </c>
      <c r="K3140" s="11" t="str">
        <f>TEXT(MONTH(J3140),"00")</f>
        <v>02</v>
      </c>
      <c r="L3140" s="11" t="str">
        <f>TEXT(DAY(J3140),"00")</f>
        <v>10</v>
      </c>
      <c r="M3140" s="6"/>
      <c r="N3140" t="s">
        <v>24</v>
      </c>
      <c r="O3140" t="s">
        <v>92</v>
      </c>
      <c r="P3140" t="s">
        <v>2388</v>
      </c>
      <c r="Q3140" t="s">
        <v>20</v>
      </c>
      <c r="R3140" t="s">
        <v>2255</v>
      </c>
    </row>
    <row r="3141" spans="1:18" x14ac:dyDescent="0.35">
      <c r="K3141" s="11" t="str">
        <f>LEFT(J3141,2)</f>
        <v/>
      </c>
      <c r="L3141" s="11" t="str">
        <f t="shared" ref="L3141" si="671">RIGHT(J3141,2)</f>
        <v/>
      </c>
      <c r="N3141" t="s">
        <v>31</v>
      </c>
      <c r="O3141" t="s">
        <v>232</v>
      </c>
      <c r="P3141" t="s">
        <v>2388</v>
      </c>
      <c r="Q3141" t="s">
        <v>105</v>
      </c>
      <c r="R3141" t="s">
        <v>2226</v>
      </c>
    </row>
    <row r="3142" spans="1:18" x14ac:dyDescent="0.35">
      <c r="A3142" t="s">
        <v>2751</v>
      </c>
      <c r="B3142" t="s">
        <v>2752</v>
      </c>
      <c r="C3142">
        <v>11</v>
      </c>
      <c r="D3142">
        <v>23607</v>
      </c>
      <c r="E3142">
        <v>3</v>
      </c>
      <c r="G3142" t="s">
        <v>2217</v>
      </c>
      <c r="J3142" s="9">
        <v>45209</v>
      </c>
      <c r="K3142" s="11" t="str">
        <f>TEXT(MONTH(J3142),"00")</f>
        <v>10</v>
      </c>
      <c r="L3142" s="11" t="str">
        <f>TEXT(DAY(J3142),"00")</f>
        <v>10</v>
      </c>
      <c r="M3142" s="6"/>
      <c r="N3142" t="s">
        <v>709</v>
      </c>
      <c r="O3142" t="s">
        <v>92</v>
      </c>
      <c r="P3142" t="s">
        <v>2388</v>
      </c>
      <c r="Q3142" t="s">
        <v>214</v>
      </c>
      <c r="R3142" t="s">
        <v>108</v>
      </c>
    </row>
    <row r="3143" spans="1:18" x14ac:dyDescent="0.35">
      <c r="K3143" s="11" t="str">
        <f t="shared" ref="K3143:K3144" si="672">LEFT(J3143,2)</f>
        <v/>
      </c>
      <c r="L3143" s="11" t="str">
        <f t="shared" ref="L3143:L3144" si="673">RIGHT(J3143,2)</f>
        <v/>
      </c>
      <c r="O3143" t="s">
        <v>110</v>
      </c>
      <c r="P3143" t="s">
        <v>110</v>
      </c>
      <c r="R3143" t="s">
        <v>2237</v>
      </c>
    </row>
    <row r="3144" spans="1:18" x14ac:dyDescent="0.35">
      <c r="K3144" s="11" t="str">
        <f t="shared" si="672"/>
        <v/>
      </c>
      <c r="L3144" s="11" t="str">
        <f t="shared" si="673"/>
        <v/>
      </c>
      <c r="N3144" t="s">
        <v>709</v>
      </c>
      <c r="O3144" t="s">
        <v>2423</v>
      </c>
      <c r="P3144" t="s">
        <v>2388</v>
      </c>
      <c r="Q3144" t="s">
        <v>40</v>
      </c>
      <c r="R3144" t="s">
        <v>2226</v>
      </c>
    </row>
    <row r="3145" spans="1:18" x14ac:dyDescent="0.35">
      <c r="A3145" t="s">
        <v>2751</v>
      </c>
      <c r="B3145" t="s">
        <v>2752</v>
      </c>
      <c r="C3145">
        <v>12</v>
      </c>
      <c r="D3145">
        <v>23608</v>
      </c>
      <c r="E3145">
        <v>3</v>
      </c>
      <c r="G3145" t="s">
        <v>2217</v>
      </c>
      <c r="J3145" s="9">
        <v>45209</v>
      </c>
      <c r="K3145" s="11" t="str">
        <f>TEXT(MONTH(J3145),"00")</f>
        <v>10</v>
      </c>
      <c r="L3145" s="11" t="str">
        <f>TEXT(DAY(J3145),"00")</f>
        <v>10</v>
      </c>
      <c r="M3145" s="6"/>
      <c r="N3145" t="s">
        <v>709</v>
      </c>
      <c r="O3145" t="s">
        <v>92</v>
      </c>
      <c r="P3145" t="s">
        <v>2388</v>
      </c>
      <c r="Q3145" t="s">
        <v>214</v>
      </c>
      <c r="R3145" t="s">
        <v>108</v>
      </c>
    </row>
    <row r="3146" spans="1:18" x14ac:dyDescent="0.35">
      <c r="K3146" s="11" t="str">
        <f t="shared" ref="K3146:K3147" si="674">LEFT(J3146,2)</f>
        <v/>
      </c>
      <c r="L3146" s="11" t="str">
        <f t="shared" ref="L3146:L3147" si="675">RIGHT(J3146,2)</f>
        <v/>
      </c>
      <c r="O3146" t="s">
        <v>110</v>
      </c>
      <c r="P3146" t="s">
        <v>110</v>
      </c>
      <c r="R3146" t="s">
        <v>2237</v>
      </c>
    </row>
    <row r="3147" spans="1:18" x14ac:dyDescent="0.35">
      <c r="K3147" s="11" t="str">
        <f t="shared" si="674"/>
        <v/>
      </c>
      <c r="L3147" s="11" t="str">
        <f t="shared" si="675"/>
        <v/>
      </c>
      <c r="N3147" t="s">
        <v>2424</v>
      </c>
      <c r="O3147" t="s">
        <v>232</v>
      </c>
      <c r="P3147" t="s">
        <v>2388</v>
      </c>
      <c r="Q3147" t="s">
        <v>40</v>
      </c>
      <c r="R3147" t="s">
        <v>2226</v>
      </c>
    </row>
    <row r="3148" spans="1:18" x14ac:dyDescent="0.35">
      <c r="A3148" t="s">
        <v>2751</v>
      </c>
      <c r="B3148" t="s">
        <v>2752</v>
      </c>
      <c r="C3148">
        <v>13</v>
      </c>
      <c r="D3148">
        <v>23609</v>
      </c>
      <c r="E3148">
        <v>3</v>
      </c>
      <c r="G3148" t="s">
        <v>2217</v>
      </c>
      <c r="J3148" s="9">
        <v>45179</v>
      </c>
      <c r="K3148" s="11" t="str">
        <f>TEXT(MONTH(J3148),"00")</f>
        <v>09</v>
      </c>
      <c r="L3148" s="11" t="str">
        <f>TEXT(DAY(J3148),"00")</f>
        <v>10</v>
      </c>
      <c r="M3148" s="6"/>
      <c r="N3148" t="s">
        <v>709</v>
      </c>
      <c r="O3148" t="s">
        <v>92</v>
      </c>
      <c r="P3148" t="s">
        <v>2388</v>
      </c>
      <c r="Q3148" t="s">
        <v>214</v>
      </c>
      <c r="R3148" t="s">
        <v>108</v>
      </c>
    </row>
    <row r="3149" spans="1:18" x14ac:dyDescent="0.35">
      <c r="K3149" s="11" t="str">
        <f>LEFT(J3149,2)</f>
        <v/>
      </c>
      <c r="L3149" s="11" t="str">
        <f t="shared" ref="L3149" si="676">RIGHT(J3149,2)</f>
        <v/>
      </c>
      <c r="N3149" t="s">
        <v>2213</v>
      </c>
      <c r="O3149" t="s">
        <v>125</v>
      </c>
      <c r="P3149" t="s">
        <v>2388</v>
      </c>
      <c r="Q3149" t="s">
        <v>126</v>
      </c>
      <c r="R3149" t="s">
        <v>2226</v>
      </c>
    </row>
    <row r="3150" spans="1:18" x14ac:dyDescent="0.35">
      <c r="A3150" t="s">
        <v>2751</v>
      </c>
      <c r="B3150" t="s">
        <v>2752</v>
      </c>
      <c r="C3150">
        <v>14</v>
      </c>
      <c r="D3150">
        <v>23610</v>
      </c>
      <c r="E3150">
        <v>3</v>
      </c>
      <c r="G3150" t="s">
        <v>2217</v>
      </c>
      <c r="J3150" s="9">
        <v>45209</v>
      </c>
      <c r="K3150" s="11" t="str">
        <f>TEXT(MONTH(J3150),"00")</f>
        <v>10</v>
      </c>
      <c r="L3150" s="11" t="str">
        <f>TEXT(DAY(J3150),"00")</f>
        <v>10</v>
      </c>
      <c r="M3150" s="6"/>
      <c r="N3150" t="s">
        <v>709</v>
      </c>
      <c r="O3150" t="s">
        <v>92</v>
      </c>
      <c r="P3150" t="s">
        <v>2388</v>
      </c>
      <c r="Q3150" t="s">
        <v>214</v>
      </c>
      <c r="R3150" t="s">
        <v>108</v>
      </c>
    </row>
    <row r="3151" spans="1:18" x14ac:dyDescent="0.35">
      <c r="K3151" s="11" t="str">
        <f t="shared" ref="K3151:K3152" si="677">LEFT(J3151,2)</f>
        <v/>
      </c>
      <c r="L3151" s="11" t="str">
        <f t="shared" ref="L3151:L3152" si="678">RIGHT(J3151,2)</f>
        <v/>
      </c>
      <c r="O3151" t="s">
        <v>110</v>
      </c>
      <c r="P3151" t="s">
        <v>110</v>
      </c>
      <c r="R3151" t="s">
        <v>79</v>
      </c>
    </row>
    <row r="3152" spans="1:18" x14ac:dyDescent="0.35">
      <c r="K3152" s="11" t="str">
        <f t="shared" si="677"/>
        <v/>
      </c>
      <c r="L3152" s="11" t="str">
        <f t="shared" si="678"/>
        <v/>
      </c>
      <c r="N3152" t="s">
        <v>31</v>
      </c>
      <c r="O3152" t="s">
        <v>311</v>
      </c>
      <c r="P3152" t="s">
        <v>2388</v>
      </c>
      <c r="Q3152" t="s">
        <v>126</v>
      </c>
      <c r="R3152" t="s">
        <v>2226</v>
      </c>
    </row>
    <row r="3153" spans="1:18" x14ac:dyDescent="0.35">
      <c r="A3153" t="s">
        <v>2751</v>
      </c>
      <c r="B3153" t="s">
        <v>2752</v>
      </c>
      <c r="C3153">
        <v>15</v>
      </c>
      <c r="D3153">
        <v>23611</v>
      </c>
      <c r="E3153">
        <v>3</v>
      </c>
      <c r="G3153" t="s">
        <v>2217</v>
      </c>
      <c r="J3153" s="9">
        <v>45179</v>
      </c>
      <c r="K3153" s="11" t="str">
        <f>TEXT(MONTH(J3153),"00")</f>
        <v>09</v>
      </c>
      <c r="L3153" s="11" t="str">
        <f>TEXT(DAY(J3153),"00")</f>
        <v>10</v>
      </c>
      <c r="M3153" s="6"/>
      <c r="N3153" t="s">
        <v>709</v>
      </c>
      <c r="O3153" t="s">
        <v>92</v>
      </c>
      <c r="P3153" t="s">
        <v>2388</v>
      </c>
      <c r="Q3153" t="s">
        <v>214</v>
      </c>
      <c r="R3153" t="s">
        <v>108</v>
      </c>
    </row>
    <row r="3154" spans="1:18" x14ac:dyDescent="0.35">
      <c r="K3154" s="11" t="str">
        <f t="shared" ref="K3154:K3155" si="679">LEFT(J3154,2)</f>
        <v/>
      </c>
      <c r="L3154" s="11" t="str">
        <f t="shared" ref="L3154:L3155" si="680">RIGHT(J3154,2)</f>
        <v/>
      </c>
      <c r="O3154" t="s">
        <v>110</v>
      </c>
      <c r="P3154" t="s">
        <v>110</v>
      </c>
      <c r="R3154" t="s">
        <v>2269</v>
      </c>
    </row>
    <row r="3155" spans="1:18" x14ac:dyDescent="0.35">
      <c r="K3155" s="11" t="str">
        <f t="shared" si="679"/>
        <v/>
      </c>
      <c r="L3155" s="11" t="str">
        <f t="shared" si="680"/>
        <v/>
      </c>
      <c r="N3155" t="s">
        <v>2213</v>
      </c>
      <c r="O3155" t="s">
        <v>232</v>
      </c>
      <c r="P3155" t="s">
        <v>2388</v>
      </c>
      <c r="Q3155" t="s">
        <v>126</v>
      </c>
      <c r="R3155" t="s">
        <v>2226</v>
      </c>
    </row>
    <row r="3156" spans="1:18" x14ac:dyDescent="0.35">
      <c r="A3156" t="s">
        <v>2751</v>
      </c>
      <c r="B3156" t="s">
        <v>2752</v>
      </c>
      <c r="C3156">
        <v>16</v>
      </c>
      <c r="D3156">
        <v>23612</v>
      </c>
      <c r="E3156">
        <v>3</v>
      </c>
      <c r="G3156" t="s">
        <v>2217</v>
      </c>
      <c r="J3156" s="9">
        <v>45056</v>
      </c>
      <c r="K3156" s="11" t="str">
        <f>TEXT(MONTH(J3156),"00")</f>
        <v>05</v>
      </c>
      <c r="L3156" s="11" t="str">
        <f>TEXT(DAY(J3156),"00")</f>
        <v>10</v>
      </c>
      <c r="M3156" s="6"/>
      <c r="N3156" t="s">
        <v>709</v>
      </c>
      <c r="O3156" t="s">
        <v>92</v>
      </c>
      <c r="P3156" t="s">
        <v>2388</v>
      </c>
      <c r="Q3156" t="s">
        <v>214</v>
      </c>
      <c r="R3156" t="s">
        <v>108</v>
      </c>
    </row>
    <row r="3157" spans="1:18" x14ac:dyDescent="0.35">
      <c r="K3157" s="11" t="str">
        <f>LEFT(J3157,2)</f>
        <v/>
      </c>
      <c r="L3157" s="11" t="str">
        <f t="shared" ref="L3157" si="681">RIGHT(J3157,2)</f>
        <v/>
      </c>
      <c r="N3157" t="s">
        <v>31</v>
      </c>
      <c r="O3157" t="s">
        <v>232</v>
      </c>
      <c r="P3157" t="s">
        <v>2388</v>
      </c>
      <c r="Q3157" t="s">
        <v>126</v>
      </c>
      <c r="R3157" t="s">
        <v>2226</v>
      </c>
    </row>
    <row r="3158" spans="1:18" x14ac:dyDescent="0.35">
      <c r="A3158" t="s">
        <v>2751</v>
      </c>
      <c r="B3158" t="s">
        <v>2752</v>
      </c>
      <c r="C3158">
        <v>18</v>
      </c>
      <c r="D3158">
        <v>23614</v>
      </c>
      <c r="E3158">
        <v>3</v>
      </c>
      <c r="G3158" t="s">
        <v>2217</v>
      </c>
      <c r="J3158" s="9">
        <v>44936</v>
      </c>
      <c r="K3158" s="11" t="str">
        <f>TEXT(MONTH(J3158),"00")</f>
        <v>01</v>
      </c>
      <c r="L3158" s="11" t="str">
        <f>TEXT(DAY(J3158),"00")</f>
        <v>10</v>
      </c>
      <c r="M3158" s="6"/>
      <c r="N3158" t="s">
        <v>709</v>
      </c>
      <c r="O3158" t="s">
        <v>92</v>
      </c>
      <c r="P3158" t="s">
        <v>2388</v>
      </c>
      <c r="Q3158" t="s">
        <v>214</v>
      </c>
      <c r="R3158" t="s">
        <v>108</v>
      </c>
    </row>
    <row r="3159" spans="1:18" x14ac:dyDescent="0.35">
      <c r="K3159" s="11" t="str">
        <f>LEFT(J3159,2)</f>
        <v/>
      </c>
      <c r="L3159" s="11" t="str">
        <f t="shared" ref="L3159" si="682">RIGHT(J3159,2)</f>
        <v/>
      </c>
      <c r="N3159" t="s">
        <v>2213</v>
      </c>
      <c r="O3159" t="s">
        <v>311</v>
      </c>
      <c r="P3159" t="s">
        <v>2388</v>
      </c>
      <c r="Q3159" t="s">
        <v>117</v>
      </c>
      <c r="R3159" t="s">
        <v>2226</v>
      </c>
    </row>
    <row r="3160" spans="1:18" x14ac:dyDescent="0.35">
      <c r="A3160" t="s">
        <v>2751</v>
      </c>
      <c r="B3160" t="s">
        <v>2752</v>
      </c>
      <c r="C3160">
        <v>21</v>
      </c>
      <c r="D3160">
        <v>26952</v>
      </c>
      <c r="E3160">
        <v>3</v>
      </c>
      <c r="G3160" t="s">
        <v>2217</v>
      </c>
      <c r="J3160" s="9">
        <v>45209</v>
      </c>
      <c r="K3160" s="11" t="str">
        <f>TEXT(MONTH(J3160),"00")</f>
        <v>10</v>
      </c>
      <c r="L3160" s="11" t="str">
        <f>TEXT(DAY(J3160),"00")</f>
        <v>10</v>
      </c>
      <c r="M3160" s="6"/>
      <c r="N3160" t="s">
        <v>709</v>
      </c>
      <c r="O3160" t="s">
        <v>92</v>
      </c>
      <c r="P3160" t="s">
        <v>2388</v>
      </c>
      <c r="Q3160" t="s">
        <v>214</v>
      </c>
      <c r="R3160" t="s">
        <v>108</v>
      </c>
    </row>
    <row r="3161" spans="1:18" x14ac:dyDescent="0.35">
      <c r="K3161" s="11" t="str">
        <f t="shared" ref="K3161:K3162" si="683">LEFT(J3161,2)</f>
        <v/>
      </c>
      <c r="L3161" s="11" t="str">
        <f t="shared" ref="L3161:L3162" si="684">RIGHT(J3161,2)</f>
        <v/>
      </c>
      <c r="O3161" t="s">
        <v>110</v>
      </c>
      <c r="P3161" t="s">
        <v>110</v>
      </c>
      <c r="R3161" t="s">
        <v>2225</v>
      </c>
    </row>
    <row r="3162" spans="1:18" x14ac:dyDescent="0.35">
      <c r="K3162" s="11" t="str">
        <f t="shared" si="683"/>
        <v/>
      </c>
      <c r="L3162" s="11" t="str">
        <f t="shared" si="684"/>
        <v/>
      </c>
      <c r="N3162" t="s">
        <v>2213</v>
      </c>
      <c r="O3162" t="s">
        <v>125</v>
      </c>
      <c r="P3162" t="s">
        <v>2388</v>
      </c>
      <c r="Q3162" t="s">
        <v>105</v>
      </c>
      <c r="R3162" t="s">
        <v>2226</v>
      </c>
    </row>
    <row r="3163" spans="1:18" x14ac:dyDescent="0.35">
      <c r="A3163" t="s">
        <v>2751</v>
      </c>
      <c r="B3163" t="s">
        <v>2752</v>
      </c>
      <c r="C3163">
        <v>22</v>
      </c>
      <c r="D3163">
        <v>26953</v>
      </c>
      <c r="E3163">
        <v>3</v>
      </c>
      <c r="G3163" t="s">
        <v>2217</v>
      </c>
      <c r="J3163" s="9">
        <v>45270</v>
      </c>
      <c r="K3163" s="11" t="str">
        <f>TEXT(MONTH(J3163),"00")</f>
        <v>12</v>
      </c>
      <c r="L3163" s="11" t="str">
        <f>TEXT(DAY(J3163),"00")</f>
        <v>10</v>
      </c>
      <c r="M3163" s="6"/>
      <c r="N3163" t="s">
        <v>709</v>
      </c>
      <c r="O3163" t="s">
        <v>92</v>
      </c>
      <c r="P3163" t="s">
        <v>2388</v>
      </c>
      <c r="Q3163" t="s">
        <v>214</v>
      </c>
      <c r="R3163" t="s">
        <v>108</v>
      </c>
    </row>
    <row r="3164" spans="1:18" x14ac:dyDescent="0.35">
      <c r="K3164" s="11" t="str">
        <f t="shared" ref="K3164:K3165" si="685">LEFT(J3164,2)</f>
        <v/>
      </c>
      <c r="L3164" s="11" t="str">
        <f t="shared" ref="L3164:L3165" si="686">RIGHT(J3164,2)</f>
        <v/>
      </c>
      <c r="O3164" t="s">
        <v>110</v>
      </c>
      <c r="P3164" t="s">
        <v>110</v>
      </c>
      <c r="R3164" t="s">
        <v>2260</v>
      </c>
    </row>
    <row r="3165" spans="1:18" x14ac:dyDescent="0.35">
      <c r="K3165" s="11" t="str">
        <f t="shared" si="685"/>
        <v/>
      </c>
      <c r="L3165" s="11" t="str">
        <f t="shared" si="686"/>
        <v/>
      </c>
      <c r="N3165" t="s">
        <v>2213</v>
      </c>
      <c r="O3165" t="s">
        <v>215</v>
      </c>
      <c r="P3165" t="s">
        <v>2388</v>
      </c>
      <c r="Q3165" t="s">
        <v>216</v>
      </c>
      <c r="R3165" t="s">
        <v>2226</v>
      </c>
    </row>
    <row r="3166" spans="1:18" x14ac:dyDescent="0.35">
      <c r="A3166" t="s">
        <v>2751</v>
      </c>
      <c r="B3166" t="s">
        <v>2752</v>
      </c>
      <c r="C3166">
        <v>23</v>
      </c>
      <c r="D3166">
        <v>26954</v>
      </c>
      <c r="E3166">
        <v>3</v>
      </c>
      <c r="G3166" t="s">
        <v>2217</v>
      </c>
      <c r="J3166" s="9">
        <v>45148</v>
      </c>
      <c r="K3166" s="11" t="str">
        <f>TEXT(MONTH(J3166),"00")</f>
        <v>08</v>
      </c>
      <c r="L3166" s="11" t="str">
        <f>TEXT(DAY(J3166),"00")</f>
        <v>10</v>
      </c>
      <c r="M3166" s="6"/>
      <c r="N3166" t="s">
        <v>709</v>
      </c>
      <c r="O3166" t="s">
        <v>92</v>
      </c>
      <c r="P3166" t="s">
        <v>2388</v>
      </c>
      <c r="Q3166" t="s">
        <v>2425</v>
      </c>
      <c r="R3166" t="s">
        <v>108</v>
      </c>
    </row>
    <row r="3167" spans="1:18" x14ac:dyDescent="0.35">
      <c r="K3167" s="11" t="str">
        <f t="shared" ref="K3167:K3168" si="687">LEFT(J3167,2)</f>
        <v/>
      </c>
      <c r="L3167" s="11" t="str">
        <f t="shared" ref="L3167:L3168" si="688">RIGHT(J3167,2)</f>
        <v/>
      </c>
      <c r="N3167" t="s">
        <v>31</v>
      </c>
      <c r="O3167" t="s">
        <v>215</v>
      </c>
      <c r="P3167" t="s">
        <v>2388</v>
      </c>
      <c r="Q3167" t="s">
        <v>216</v>
      </c>
      <c r="R3167" t="s">
        <v>2226</v>
      </c>
    </row>
    <row r="3168" spans="1:18" x14ac:dyDescent="0.35">
      <c r="A3168" t="s">
        <v>2755</v>
      </c>
      <c r="B3168" t="s">
        <v>2756</v>
      </c>
      <c r="C3168">
        <v>1</v>
      </c>
      <c r="D3168">
        <v>27930</v>
      </c>
      <c r="E3168">
        <v>3</v>
      </c>
      <c r="G3168" t="s">
        <v>2218</v>
      </c>
      <c r="J3168" t="s">
        <v>188</v>
      </c>
      <c r="K3168" s="11" t="str">
        <f t="shared" si="687"/>
        <v>33</v>
      </c>
      <c r="L3168" s="11" t="str">
        <f t="shared" si="688"/>
        <v>45</v>
      </c>
      <c r="N3168" t="s">
        <v>2221</v>
      </c>
      <c r="O3168" t="s">
        <v>92</v>
      </c>
      <c r="P3168" t="s">
        <v>2388</v>
      </c>
      <c r="Q3168" t="s">
        <v>2224</v>
      </c>
      <c r="R3168" t="s">
        <v>2267</v>
      </c>
    </row>
    <row r="3169" spans="1:18" x14ac:dyDescent="0.35">
      <c r="A3169" t="s">
        <v>2757</v>
      </c>
      <c r="B3169" t="s">
        <v>2758</v>
      </c>
      <c r="C3169">
        <v>1</v>
      </c>
      <c r="D3169">
        <v>22221</v>
      </c>
      <c r="E3169">
        <v>1</v>
      </c>
      <c r="G3169" t="s">
        <v>2242</v>
      </c>
      <c r="I3169">
        <v>61</v>
      </c>
      <c r="J3169" s="9">
        <v>16497</v>
      </c>
      <c r="K3169" s="11" t="str">
        <f>TEXT(MONTH(J3169),"0")</f>
        <v>3</v>
      </c>
      <c r="L3169" s="11" t="str">
        <f>RIGHT(TEXT(YEAR(J3169),"00"),LEN(TEXT(YEAR(J3169),"00"))-2)</f>
        <v>45</v>
      </c>
      <c r="M3169" s="6"/>
      <c r="N3169" t="s">
        <v>2226</v>
      </c>
      <c r="O3169" t="s">
        <v>2226</v>
      </c>
      <c r="P3169" t="s">
        <v>2388</v>
      </c>
      <c r="R3169" t="s">
        <v>2255</v>
      </c>
    </row>
    <row r="3170" spans="1:18" x14ac:dyDescent="0.35">
      <c r="A3170" t="s">
        <v>2757</v>
      </c>
      <c r="B3170" t="s">
        <v>2758</v>
      </c>
      <c r="C3170">
        <v>2</v>
      </c>
      <c r="D3170">
        <v>22222</v>
      </c>
      <c r="E3170">
        <v>2</v>
      </c>
      <c r="G3170" t="s">
        <v>2242</v>
      </c>
      <c r="I3170">
        <v>61</v>
      </c>
      <c r="J3170" t="s">
        <v>449</v>
      </c>
      <c r="K3170" s="11" t="str">
        <f t="shared" ref="K3170:K3172" si="689">LEFT(J3170,2)</f>
        <v>0/</v>
      </c>
      <c r="L3170" s="11" t="str">
        <f t="shared" ref="L3170:L3172" si="690">RIGHT(J3170,2)</f>
        <v>45</v>
      </c>
      <c r="N3170" t="s">
        <v>2226</v>
      </c>
      <c r="O3170" t="s">
        <v>2226</v>
      </c>
      <c r="P3170" t="s">
        <v>2388</v>
      </c>
      <c r="R3170" t="s">
        <v>2255</v>
      </c>
    </row>
    <row r="3171" spans="1:18" x14ac:dyDescent="0.35">
      <c r="A3171" t="s">
        <v>2757</v>
      </c>
      <c r="B3171" t="s">
        <v>2758</v>
      </c>
      <c r="C3171">
        <v>3</v>
      </c>
      <c r="D3171">
        <v>22224</v>
      </c>
      <c r="E3171">
        <v>3</v>
      </c>
      <c r="G3171" t="s">
        <v>2242</v>
      </c>
      <c r="I3171" t="s">
        <v>112</v>
      </c>
      <c r="J3171" t="s">
        <v>449</v>
      </c>
      <c r="K3171" s="11" t="str">
        <f t="shared" si="689"/>
        <v>0/</v>
      </c>
      <c r="L3171" s="11" t="str">
        <f t="shared" si="690"/>
        <v>45</v>
      </c>
      <c r="N3171" t="s">
        <v>2226</v>
      </c>
      <c r="O3171" t="s">
        <v>2226</v>
      </c>
      <c r="P3171" t="s">
        <v>2388</v>
      </c>
      <c r="R3171" t="s">
        <v>2243</v>
      </c>
    </row>
    <row r="3172" spans="1:18" x14ac:dyDescent="0.35">
      <c r="A3172" t="s">
        <v>2757</v>
      </c>
      <c r="B3172" t="s">
        <v>2758</v>
      </c>
      <c r="C3172">
        <v>4</v>
      </c>
      <c r="D3172">
        <v>23309</v>
      </c>
      <c r="E3172">
        <v>6</v>
      </c>
      <c r="G3172" t="s">
        <v>2242</v>
      </c>
      <c r="I3172" t="s">
        <v>112</v>
      </c>
      <c r="J3172" t="s">
        <v>449</v>
      </c>
      <c r="K3172" s="11" t="str">
        <f t="shared" si="689"/>
        <v>0/</v>
      </c>
      <c r="L3172" s="11" t="str">
        <f t="shared" si="690"/>
        <v>45</v>
      </c>
      <c r="N3172" t="s">
        <v>2226</v>
      </c>
      <c r="O3172" t="s">
        <v>2226</v>
      </c>
      <c r="P3172" t="s">
        <v>2388</v>
      </c>
      <c r="R3172" t="s">
        <v>2243</v>
      </c>
    </row>
    <row r="3173" spans="1:18" x14ac:dyDescent="0.35">
      <c r="A3173" t="s">
        <v>2759</v>
      </c>
      <c r="B3173" t="s">
        <v>2760</v>
      </c>
      <c r="C3173">
        <v>1</v>
      </c>
      <c r="D3173">
        <v>22679</v>
      </c>
      <c r="E3173">
        <v>1</v>
      </c>
      <c r="G3173" t="s">
        <v>2242</v>
      </c>
      <c r="I3173" t="s">
        <v>112</v>
      </c>
      <c r="J3173" s="9">
        <v>18264</v>
      </c>
      <c r="K3173" s="11" t="str">
        <f>TEXT(MONTH(J3173),"0")</f>
        <v>1</v>
      </c>
      <c r="L3173" s="11" t="str">
        <f>RIGHT(TEXT(YEAR(J3173),"00"),LEN(TEXT(YEAR(J3173),"00"))-2)</f>
        <v>50</v>
      </c>
      <c r="M3173" s="6"/>
      <c r="N3173" t="s">
        <v>2226</v>
      </c>
      <c r="O3173" t="s">
        <v>2226</v>
      </c>
      <c r="P3173" t="s">
        <v>2388</v>
      </c>
      <c r="R3173" t="s">
        <v>2243</v>
      </c>
    </row>
    <row r="3174" spans="1:18" x14ac:dyDescent="0.35">
      <c r="A3174" t="s">
        <v>2759</v>
      </c>
      <c r="B3174" t="s">
        <v>2760</v>
      </c>
      <c r="C3174">
        <v>2</v>
      </c>
      <c r="D3174">
        <v>22680</v>
      </c>
      <c r="E3174">
        <v>2</v>
      </c>
      <c r="G3174" t="s">
        <v>2242</v>
      </c>
      <c r="I3174" t="s">
        <v>112</v>
      </c>
      <c r="J3174" s="9">
        <v>16558</v>
      </c>
      <c r="K3174" s="11" t="str">
        <f>TEXT(MONTH(J3174),"0")</f>
        <v>5</v>
      </c>
      <c r="L3174" s="11" t="str">
        <f>RIGHT(TEXT(YEAR(J3174),"00"),LEN(TEXT(YEAR(J3174),"00"))-2)</f>
        <v>45</v>
      </c>
      <c r="M3174" s="6"/>
      <c r="N3174" t="s">
        <v>2226</v>
      </c>
      <c r="O3174" t="s">
        <v>2226</v>
      </c>
      <c r="P3174" t="s">
        <v>2388</v>
      </c>
      <c r="R3174" t="s">
        <v>2243</v>
      </c>
    </row>
    <row r="3175" spans="1:18" x14ac:dyDescent="0.35">
      <c r="A3175" t="s">
        <v>2759</v>
      </c>
      <c r="B3175" t="s">
        <v>2760</v>
      </c>
      <c r="C3175">
        <v>3</v>
      </c>
      <c r="D3175">
        <v>22806</v>
      </c>
      <c r="E3175">
        <v>3</v>
      </c>
      <c r="G3175" t="s">
        <v>2242</v>
      </c>
      <c r="I3175" t="s">
        <v>112</v>
      </c>
      <c r="J3175" t="s">
        <v>2426</v>
      </c>
      <c r="K3175" s="11" t="str">
        <f t="shared" ref="K3175:K3176" si="691">LEFT(J3175,2)</f>
        <v>21</v>
      </c>
      <c r="L3175" s="11" t="str">
        <f t="shared" ref="L3175:L3176" si="692">RIGHT(J3175,2)</f>
        <v>50</v>
      </c>
      <c r="N3175" t="s">
        <v>2226</v>
      </c>
      <c r="O3175" t="s">
        <v>2226</v>
      </c>
      <c r="P3175" t="s">
        <v>2388</v>
      </c>
      <c r="R3175" t="s">
        <v>2243</v>
      </c>
    </row>
    <row r="3176" spans="1:18" x14ac:dyDescent="0.35">
      <c r="A3176" t="s">
        <v>2759</v>
      </c>
      <c r="B3176" t="s">
        <v>2760</v>
      </c>
      <c r="C3176">
        <v>4</v>
      </c>
      <c r="D3176">
        <v>23310</v>
      </c>
      <c r="E3176">
        <v>4</v>
      </c>
      <c r="G3176" t="s">
        <v>2242</v>
      </c>
      <c r="I3176" t="s">
        <v>112</v>
      </c>
      <c r="J3176" t="s">
        <v>449</v>
      </c>
      <c r="K3176" s="11" t="str">
        <f t="shared" si="691"/>
        <v>0/</v>
      </c>
      <c r="L3176" s="11" t="str">
        <f t="shared" si="692"/>
        <v>45</v>
      </c>
      <c r="N3176" t="s">
        <v>2226</v>
      </c>
      <c r="O3176" t="s">
        <v>2226</v>
      </c>
      <c r="P3176" t="s">
        <v>2388</v>
      </c>
      <c r="R3176" t="s">
        <v>2243</v>
      </c>
    </row>
    <row r="3177" spans="1:18" x14ac:dyDescent="0.35">
      <c r="A3177" t="s">
        <v>2759</v>
      </c>
      <c r="B3177" t="s">
        <v>2760</v>
      </c>
      <c r="C3177">
        <v>5</v>
      </c>
      <c r="D3177">
        <v>24180</v>
      </c>
      <c r="E3177">
        <v>5</v>
      </c>
      <c r="G3177" t="s">
        <v>2242</v>
      </c>
      <c r="I3177">
        <v>97</v>
      </c>
      <c r="J3177" s="9">
        <v>16438</v>
      </c>
      <c r="K3177" s="11" t="str">
        <f>TEXT(MONTH(J3177),"0")</f>
        <v>1</v>
      </c>
      <c r="L3177" s="11" t="str">
        <f>RIGHT(TEXT(YEAR(J3177),"00"),LEN(TEXT(YEAR(J3177),"00"))-2)</f>
        <v>45</v>
      </c>
      <c r="M3177" s="6"/>
      <c r="N3177" t="s">
        <v>2226</v>
      </c>
      <c r="O3177" t="s">
        <v>2226</v>
      </c>
      <c r="P3177" t="s">
        <v>2388</v>
      </c>
      <c r="R3177" t="s">
        <v>2243</v>
      </c>
    </row>
    <row r="3178" spans="1:18" x14ac:dyDescent="0.35">
      <c r="A3178" t="s">
        <v>2759</v>
      </c>
      <c r="B3178" t="s">
        <v>2760</v>
      </c>
      <c r="C3178">
        <v>6</v>
      </c>
      <c r="D3178">
        <v>24181</v>
      </c>
      <c r="E3178">
        <v>6</v>
      </c>
      <c r="G3178" t="s">
        <v>2242</v>
      </c>
      <c r="J3178" t="s">
        <v>449</v>
      </c>
      <c r="K3178" s="11" t="str">
        <f t="shared" ref="K3178:K3179" si="693">LEFT(J3178,2)</f>
        <v>0/</v>
      </c>
      <c r="L3178" s="11" t="str">
        <f t="shared" ref="L3178:L3179" si="694">RIGHT(J3178,2)</f>
        <v>45</v>
      </c>
      <c r="N3178" t="s">
        <v>2226</v>
      </c>
      <c r="O3178" t="s">
        <v>2226</v>
      </c>
      <c r="P3178" t="s">
        <v>2388</v>
      </c>
      <c r="R3178" t="s">
        <v>2243</v>
      </c>
    </row>
    <row r="3179" spans="1:18" x14ac:dyDescent="0.35">
      <c r="A3179" t="s">
        <v>2761</v>
      </c>
      <c r="B3179" t="s">
        <v>2762</v>
      </c>
      <c r="C3179">
        <v>1</v>
      </c>
      <c r="D3179">
        <v>24098</v>
      </c>
      <c r="E3179">
        <v>3</v>
      </c>
      <c r="G3179" t="s">
        <v>2242</v>
      </c>
      <c r="J3179" t="s">
        <v>448</v>
      </c>
      <c r="K3179" s="11" t="str">
        <f t="shared" si="693"/>
        <v>0/</v>
      </c>
      <c r="L3179" s="11" t="str">
        <f t="shared" si="694"/>
        <v>10</v>
      </c>
      <c r="N3179" t="s">
        <v>24</v>
      </c>
      <c r="O3179" t="s">
        <v>92</v>
      </c>
      <c r="P3179" t="s">
        <v>2388</v>
      </c>
      <c r="Q3179" t="s">
        <v>20</v>
      </c>
      <c r="R3179" t="s">
        <v>2255</v>
      </c>
    </row>
    <row r="3180" spans="1:18" x14ac:dyDescent="0.35">
      <c r="A3180" t="s">
        <v>2763</v>
      </c>
      <c r="B3180" t="s">
        <v>2764</v>
      </c>
      <c r="C3180">
        <v>1</v>
      </c>
      <c r="D3180">
        <v>23070</v>
      </c>
      <c r="E3180">
        <v>3</v>
      </c>
      <c r="G3180" t="s">
        <v>2242</v>
      </c>
      <c r="J3180" s="9">
        <v>44995</v>
      </c>
      <c r="K3180" s="11" t="str">
        <f>TEXT(MONTH(J3180),"00")</f>
        <v>03</v>
      </c>
      <c r="L3180" s="11" t="str">
        <f>TEXT(DAY(J3180),"00")</f>
        <v>10</v>
      </c>
      <c r="M3180" s="6"/>
      <c r="N3180" t="s">
        <v>24</v>
      </c>
      <c r="O3180" t="s">
        <v>92</v>
      </c>
      <c r="P3180" t="s">
        <v>2388</v>
      </c>
      <c r="Q3180" t="s">
        <v>20</v>
      </c>
      <c r="R3180" t="s">
        <v>2255</v>
      </c>
    </row>
    <row r="3181" spans="1:18" x14ac:dyDescent="0.35">
      <c r="K3181" s="11" t="str">
        <f>LEFT(J3181,2)</f>
        <v/>
      </c>
      <c r="L3181" s="11" t="str">
        <f t="shared" ref="L3181" si="695">RIGHT(J3181,2)</f>
        <v/>
      </c>
    </row>
    <row r="3182" spans="1:18" x14ac:dyDescent="0.35">
      <c r="A3182" t="s">
        <v>2787</v>
      </c>
      <c r="B3182" t="s">
        <v>2654</v>
      </c>
      <c r="C3182">
        <v>1</v>
      </c>
      <c r="D3182">
        <v>28548</v>
      </c>
      <c r="E3182">
        <v>3</v>
      </c>
      <c r="G3182" t="s">
        <v>2211</v>
      </c>
      <c r="H3182" t="s">
        <v>2212</v>
      </c>
      <c r="J3182" s="9">
        <v>14824</v>
      </c>
      <c r="K3182" s="11" t="str">
        <f>TEXT(MONTH(J3182),"0")</f>
        <v>8</v>
      </c>
      <c r="L3182" s="11" t="str">
        <f>RIGHT(TEXT(YEAR(J3182),"00"),LEN(TEXT(YEAR(J3182),"00"))-2)</f>
        <v>40</v>
      </c>
      <c r="M3182" s="6"/>
      <c r="N3182" t="s">
        <v>2213</v>
      </c>
      <c r="O3182" t="s">
        <v>46</v>
      </c>
      <c r="P3182" t="s">
        <v>2388</v>
      </c>
      <c r="Q3182" t="s">
        <v>88</v>
      </c>
      <c r="R3182" t="s">
        <v>2215</v>
      </c>
    </row>
    <row r="3183" spans="1:18" x14ac:dyDescent="0.35">
      <c r="A3183" t="s">
        <v>2788</v>
      </c>
      <c r="B3183" t="s">
        <v>2789</v>
      </c>
      <c r="C3183">
        <v>1</v>
      </c>
      <c r="D3183">
        <v>27939</v>
      </c>
      <c r="E3183">
        <v>3</v>
      </c>
      <c r="G3183" t="s">
        <v>2218</v>
      </c>
      <c r="I3183">
        <v>97</v>
      </c>
      <c r="J3183" t="s">
        <v>513</v>
      </c>
      <c r="K3183" s="11" t="str">
        <f t="shared" ref="K3183:K3201" si="696">LEFT(J3183,2)</f>
        <v>15</v>
      </c>
      <c r="L3183" s="11" t="str">
        <f t="shared" ref="L3183:L3201" si="697">RIGHT(J3183,2)</f>
        <v>30</v>
      </c>
      <c r="N3183" t="s">
        <v>31</v>
      </c>
      <c r="O3183" t="s">
        <v>286</v>
      </c>
      <c r="P3183" t="s">
        <v>2388</v>
      </c>
      <c r="Q3183" t="s">
        <v>2324</v>
      </c>
      <c r="R3183" t="s">
        <v>2427</v>
      </c>
    </row>
    <row r="3184" spans="1:18" x14ac:dyDescent="0.35">
      <c r="A3184" t="s">
        <v>1557</v>
      </c>
      <c r="B3184" t="s">
        <v>2790</v>
      </c>
      <c r="C3184">
        <v>1</v>
      </c>
      <c r="D3184">
        <v>26786</v>
      </c>
      <c r="E3184">
        <v>4</v>
      </c>
      <c r="G3184" t="s">
        <v>2211</v>
      </c>
      <c r="J3184" t="s">
        <v>208</v>
      </c>
      <c r="K3184" s="11" t="str">
        <f t="shared" si="696"/>
        <v>33</v>
      </c>
      <c r="L3184" s="11" t="str">
        <f t="shared" si="697"/>
        <v>30</v>
      </c>
      <c r="N3184" t="s">
        <v>31</v>
      </c>
      <c r="O3184" t="s">
        <v>2428</v>
      </c>
      <c r="P3184" t="s">
        <v>2388</v>
      </c>
      <c r="Q3184" t="s">
        <v>2314</v>
      </c>
      <c r="R3184" t="s">
        <v>2429</v>
      </c>
    </row>
    <row r="3185" spans="1:18" x14ac:dyDescent="0.35">
      <c r="A3185" t="s">
        <v>1557</v>
      </c>
      <c r="B3185" t="s">
        <v>2790</v>
      </c>
      <c r="C3185">
        <v>2</v>
      </c>
      <c r="D3185">
        <v>26789</v>
      </c>
      <c r="E3185">
        <v>4</v>
      </c>
      <c r="G3185" t="s">
        <v>2211</v>
      </c>
      <c r="J3185" t="s">
        <v>206</v>
      </c>
      <c r="K3185" s="11" t="str">
        <f t="shared" si="696"/>
        <v>27</v>
      </c>
      <c r="L3185" s="11" t="str">
        <f t="shared" si="697"/>
        <v>30</v>
      </c>
      <c r="N3185" t="s">
        <v>2213</v>
      </c>
      <c r="O3185" t="s">
        <v>2430</v>
      </c>
      <c r="P3185" t="s">
        <v>2388</v>
      </c>
      <c r="Q3185" t="s">
        <v>2316</v>
      </c>
      <c r="R3185" t="s">
        <v>2318</v>
      </c>
    </row>
    <row r="3186" spans="1:18" x14ac:dyDescent="0.35">
      <c r="A3186" t="s">
        <v>1557</v>
      </c>
      <c r="B3186" t="s">
        <v>2790</v>
      </c>
      <c r="C3186">
        <v>3</v>
      </c>
      <c r="D3186">
        <v>29587</v>
      </c>
      <c r="E3186">
        <v>4</v>
      </c>
      <c r="G3186" t="s">
        <v>2211</v>
      </c>
      <c r="I3186">
        <v>97</v>
      </c>
      <c r="J3186" t="s">
        <v>240</v>
      </c>
      <c r="K3186" s="11" t="str">
        <f t="shared" si="696"/>
        <v>26</v>
      </c>
      <c r="L3186" s="11" t="str">
        <f t="shared" si="697"/>
        <v>30</v>
      </c>
      <c r="N3186" t="s">
        <v>2213</v>
      </c>
      <c r="O3186" t="s">
        <v>2431</v>
      </c>
      <c r="P3186" t="s">
        <v>2388</v>
      </c>
      <c r="Q3186" t="s">
        <v>2331</v>
      </c>
      <c r="R3186" t="s">
        <v>2432</v>
      </c>
    </row>
    <row r="3187" spans="1:18" x14ac:dyDescent="0.35">
      <c r="K3187" s="11" t="str">
        <f t="shared" si="696"/>
        <v/>
      </c>
      <c r="L3187" s="11" t="str">
        <f t="shared" si="697"/>
        <v/>
      </c>
      <c r="N3187" t="s">
        <v>709</v>
      </c>
      <c r="O3187" t="s">
        <v>2433</v>
      </c>
      <c r="P3187" t="s">
        <v>2388</v>
      </c>
      <c r="Q3187" t="s">
        <v>2331</v>
      </c>
      <c r="R3187" t="s">
        <v>2226</v>
      </c>
    </row>
    <row r="3188" spans="1:18" x14ac:dyDescent="0.35">
      <c r="A3188" t="s">
        <v>2791</v>
      </c>
      <c r="B3188" t="s">
        <v>2792</v>
      </c>
      <c r="C3188">
        <v>1</v>
      </c>
      <c r="D3188">
        <v>26791</v>
      </c>
      <c r="E3188">
        <v>4</v>
      </c>
      <c r="G3188" t="s">
        <v>2211</v>
      </c>
      <c r="J3188" t="s">
        <v>243</v>
      </c>
      <c r="K3188" s="11" t="str">
        <f t="shared" si="696"/>
        <v>30</v>
      </c>
      <c r="L3188" s="11" t="str">
        <f t="shared" si="697"/>
        <v>30</v>
      </c>
      <c r="N3188" t="s">
        <v>31</v>
      </c>
      <c r="O3188" t="s">
        <v>238</v>
      </c>
      <c r="P3188" t="s">
        <v>2388</v>
      </c>
      <c r="Q3188" t="s">
        <v>2314</v>
      </c>
      <c r="R3188" t="s">
        <v>2434</v>
      </c>
    </row>
    <row r="3189" spans="1:18" x14ac:dyDescent="0.35">
      <c r="K3189" s="11" t="str">
        <f t="shared" si="696"/>
        <v/>
      </c>
      <c r="L3189" s="11" t="str">
        <f t="shared" si="697"/>
        <v/>
      </c>
      <c r="N3189" t="s">
        <v>35</v>
      </c>
      <c r="O3189" t="s">
        <v>32</v>
      </c>
      <c r="P3189" t="s">
        <v>2388</v>
      </c>
      <c r="Q3189" t="s">
        <v>253</v>
      </c>
      <c r="R3189" t="s">
        <v>2226</v>
      </c>
    </row>
    <row r="3190" spans="1:18" x14ac:dyDescent="0.35">
      <c r="A3190" t="s">
        <v>2791</v>
      </c>
      <c r="B3190" t="s">
        <v>2792</v>
      </c>
      <c r="C3190">
        <v>2</v>
      </c>
      <c r="D3190">
        <v>26796</v>
      </c>
      <c r="E3190">
        <v>4</v>
      </c>
      <c r="G3190" t="s">
        <v>2211</v>
      </c>
      <c r="J3190" t="s">
        <v>23</v>
      </c>
      <c r="K3190" s="11" t="str">
        <f t="shared" si="696"/>
        <v>29</v>
      </c>
      <c r="L3190" s="11" t="str">
        <f t="shared" si="697"/>
        <v>30</v>
      </c>
      <c r="N3190" t="s">
        <v>2213</v>
      </c>
      <c r="O3190" t="s">
        <v>2283</v>
      </c>
      <c r="P3190" t="s">
        <v>2388</v>
      </c>
      <c r="Q3190" t="s">
        <v>2314</v>
      </c>
      <c r="R3190" t="s">
        <v>254</v>
      </c>
    </row>
    <row r="3191" spans="1:18" x14ac:dyDescent="0.35">
      <c r="K3191" s="11" t="str">
        <f t="shared" si="696"/>
        <v/>
      </c>
      <c r="L3191" s="11" t="str">
        <f t="shared" si="697"/>
        <v/>
      </c>
      <c r="N3191" t="s">
        <v>28</v>
      </c>
      <c r="O3191" t="s">
        <v>2435</v>
      </c>
      <c r="P3191" t="s">
        <v>2388</v>
      </c>
      <c r="Q3191" t="s">
        <v>253</v>
      </c>
      <c r="R3191" t="s">
        <v>2226</v>
      </c>
    </row>
    <row r="3192" spans="1:18" x14ac:dyDescent="0.35">
      <c r="A3192" t="s">
        <v>2930</v>
      </c>
      <c r="B3192" t="s">
        <v>2931</v>
      </c>
      <c r="C3192">
        <v>1</v>
      </c>
      <c r="D3192">
        <v>23144</v>
      </c>
      <c r="E3192">
        <v>3</v>
      </c>
      <c r="G3192" t="s">
        <v>2218</v>
      </c>
      <c r="I3192">
        <v>97</v>
      </c>
      <c r="J3192" t="s">
        <v>580</v>
      </c>
      <c r="K3192" s="11" t="str">
        <f t="shared" si="696"/>
        <v>35</v>
      </c>
      <c r="L3192" s="11" t="str">
        <f t="shared" si="697"/>
        <v>35</v>
      </c>
      <c r="N3192" t="s">
        <v>2213</v>
      </c>
      <c r="O3192" t="s">
        <v>238</v>
      </c>
      <c r="P3192" t="s">
        <v>2388</v>
      </c>
      <c r="Q3192" t="s">
        <v>2314</v>
      </c>
      <c r="R3192" t="s">
        <v>2436</v>
      </c>
    </row>
    <row r="3193" spans="1:18" x14ac:dyDescent="0.35">
      <c r="A3193" t="s">
        <v>2930</v>
      </c>
      <c r="B3193" t="s">
        <v>2931</v>
      </c>
      <c r="C3193">
        <v>2</v>
      </c>
      <c r="D3193">
        <v>23145</v>
      </c>
      <c r="E3193">
        <v>3</v>
      </c>
      <c r="G3193" t="s">
        <v>2218</v>
      </c>
      <c r="I3193">
        <v>97</v>
      </c>
      <c r="J3193" t="s">
        <v>1223</v>
      </c>
      <c r="K3193" s="11" t="str">
        <f t="shared" si="696"/>
        <v>29</v>
      </c>
      <c r="L3193" s="11" t="str">
        <f t="shared" si="697"/>
        <v>35</v>
      </c>
      <c r="N3193" t="s">
        <v>31</v>
      </c>
      <c r="O3193" t="s">
        <v>238</v>
      </c>
      <c r="P3193" t="s">
        <v>2388</v>
      </c>
      <c r="Q3193" t="s">
        <v>2322</v>
      </c>
      <c r="R3193" t="s">
        <v>2315</v>
      </c>
    </row>
    <row r="3194" spans="1:18" x14ac:dyDescent="0.35">
      <c r="A3194" t="s">
        <v>2930</v>
      </c>
      <c r="B3194" t="s">
        <v>2931</v>
      </c>
      <c r="C3194">
        <v>3</v>
      </c>
      <c r="D3194">
        <v>23146</v>
      </c>
      <c r="E3194">
        <v>3</v>
      </c>
      <c r="G3194" t="s">
        <v>2218</v>
      </c>
      <c r="I3194">
        <v>97</v>
      </c>
      <c r="J3194" t="s">
        <v>580</v>
      </c>
      <c r="K3194" s="11" t="str">
        <f t="shared" si="696"/>
        <v>35</v>
      </c>
      <c r="L3194" s="11" t="str">
        <f t="shared" si="697"/>
        <v>35</v>
      </c>
      <c r="N3194" t="s">
        <v>31</v>
      </c>
      <c r="O3194" t="s">
        <v>81</v>
      </c>
      <c r="P3194" t="s">
        <v>2388</v>
      </c>
      <c r="Q3194" t="s">
        <v>2324</v>
      </c>
      <c r="R3194" t="s">
        <v>2315</v>
      </c>
    </row>
    <row r="3195" spans="1:18" x14ac:dyDescent="0.35">
      <c r="A3195" t="s">
        <v>1133</v>
      </c>
      <c r="B3195" t="s">
        <v>2793</v>
      </c>
      <c r="C3195">
        <v>1</v>
      </c>
      <c r="D3195">
        <v>21940</v>
      </c>
      <c r="E3195">
        <v>3</v>
      </c>
      <c r="G3195" t="s">
        <v>2218</v>
      </c>
      <c r="I3195">
        <v>97</v>
      </c>
      <c r="J3195" t="s">
        <v>95</v>
      </c>
      <c r="K3195" s="11" t="str">
        <f t="shared" si="696"/>
        <v>13</v>
      </c>
      <c r="L3195" s="11" t="str">
        <f t="shared" si="697"/>
        <v>30</v>
      </c>
      <c r="N3195" t="s">
        <v>2213</v>
      </c>
      <c r="O3195" t="s">
        <v>578</v>
      </c>
      <c r="P3195" t="s">
        <v>2388</v>
      </c>
      <c r="Q3195" t="s">
        <v>2316</v>
      </c>
      <c r="R3195" t="s">
        <v>2326</v>
      </c>
    </row>
    <row r="3196" spans="1:18" x14ac:dyDescent="0.35">
      <c r="A3196" t="s">
        <v>1133</v>
      </c>
      <c r="B3196" t="s">
        <v>2793</v>
      </c>
      <c r="C3196">
        <v>2</v>
      </c>
      <c r="D3196">
        <v>22826</v>
      </c>
      <c r="E3196">
        <v>3</v>
      </c>
      <c r="G3196" t="s">
        <v>2218</v>
      </c>
      <c r="I3196">
        <v>97</v>
      </c>
      <c r="J3196" t="s">
        <v>397</v>
      </c>
      <c r="K3196" s="11" t="str">
        <f t="shared" si="696"/>
        <v>25</v>
      </c>
      <c r="L3196" s="11" t="str">
        <f t="shared" si="697"/>
        <v>35</v>
      </c>
      <c r="N3196" t="s">
        <v>2213</v>
      </c>
      <c r="O3196" t="s">
        <v>238</v>
      </c>
      <c r="P3196" t="s">
        <v>2388</v>
      </c>
      <c r="Q3196" t="s">
        <v>2316</v>
      </c>
      <c r="R3196" t="s">
        <v>2326</v>
      </c>
    </row>
    <row r="3197" spans="1:18" x14ac:dyDescent="0.35">
      <c r="A3197" t="s">
        <v>1134</v>
      </c>
      <c r="B3197" t="s">
        <v>2794</v>
      </c>
      <c r="C3197">
        <v>1</v>
      </c>
      <c r="D3197">
        <v>24362</v>
      </c>
      <c r="E3197">
        <v>3</v>
      </c>
      <c r="G3197" t="s">
        <v>2211</v>
      </c>
      <c r="I3197">
        <v>97</v>
      </c>
      <c r="J3197" t="s">
        <v>671</v>
      </c>
      <c r="K3197" s="11" t="str">
        <f t="shared" si="696"/>
        <v>21</v>
      </c>
      <c r="L3197" s="11" t="str">
        <f t="shared" si="697"/>
        <v>35</v>
      </c>
      <c r="N3197" t="s">
        <v>2213</v>
      </c>
      <c r="O3197" t="s">
        <v>43</v>
      </c>
      <c r="P3197" t="s">
        <v>2388</v>
      </c>
      <c r="Q3197" t="s">
        <v>2324</v>
      </c>
      <c r="R3197" t="s">
        <v>2347</v>
      </c>
    </row>
    <row r="3198" spans="1:18" x14ac:dyDescent="0.35">
      <c r="A3198" t="s">
        <v>2797</v>
      </c>
      <c r="B3198" t="s">
        <v>2798</v>
      </c>
      <c r="C3198">
        <v>1</v>
      </c>
      <c r="D3198">
        <v>24363</v>
      </c>
      <c r="E3198">
        <v>3</v>
      </c>
      <c r="G3198" t="s">
        <v>2218</v>
      </c>
      <c r="I3198">
        <v>97</v>
      </c>
      <c r="J3198" t="s">
        <v>243</v>
      </c>
      <c r="K3198" s="11" t="str">
        <f t="shared" si="696"/>
        <v>30</v>
      </c>
      <c r="L3198" s="11" t="str">
        <f t="shared" si="697"/>
        <v>30</v>
      </c>
      <c r="N3198" t="s">
        <v>2213</v>
      </c>
      <c r="O3198" t="s">
        <v>2342</v>
      </c>
      <c r="P3198" t="s">
        <v>2388</v>
      </c>
      <c r="Q3198" t="s">
        <v>253</v>
      </c>
      <c r="R3198" t="s">
        <v>2437</v>
      </c>
    </row>
    <row r="3199" spans="1:18" x14ac:dyDescent="0.35">
      <c r="A3199" t="s">
        <v>854</v>
      </c>
      <c r="B3199" t="s">
        <v>2799</v>
      </c>
      <c r="C3199">
        <v>1</v>
      </c>
      <c r="D3199">
        <v>21212</v>
      </c>
      <c r="E3199">
        <v>3</v>
      </c>
      <c r="G3199" t="s">
        <v>2218</v>
      </c>
      <c r="H3199" t="s">
        <v>255</v>
      </c>
      <c r="I3199" t="s">
        <v>2330</v>
      </c>
      <c r="J3199" t="s">
        <v>2438</v>
      </c>
      <c r="K3199" s="11" t="str">
        <f t="shared" si="696"/>
        <v>20</v>
      </c>
      <c r="L3199" s="11" t="str">
        <f t="shared" si="697"/>
        <v>25</v>
      </c>
      <c r="N3199" t="s">
        <v>2213</v>
      </c>
      <c r="O3199" t="s">
        <v>119</v>
      </c>
      <c r="P3199" t="s">
        <v>2388</v>
      </c>
      <c r="Q3199" t="s">
        <v>2331</v>
      </c>
      <c r="R3199" t="s">
        <v>2332</v>
      </c>
    </row>
    <row r="3200" spans="1:18" x14ac:dyDescent="0.35">
      <c r="A3200" t="s">
        <v>854</v>
      </c>
      <c r="B3200" t="s">
        <v>2799</v>
      </c>
      <c r="C3200">
        <v>2</v>
      </c>
      <c r="D3200">
        <v>21213</v>
      </c>
      <c r="E3200">
        <v>3</v>
      </c>
      <c r="G3200" t="s">
        <v>2218</v>
      </c>
      <c r="H3200" t="s">
        <v>255</v>
      </c>
      <c r="I3200" t="s">
        <v>2330</v>
      </c>
      <c r="J3200" t="s">
        <v>1250</v>
      </c>
      <c r="K3200" s="11" t="str">
        <f t="shared" si="696"/>
        <v>16</v>
      </c>
      <c r="L3200" s="11" t="str">
        <f t="shared" si="697"/>
        <v>25</v>
      </c>
      <c r="N3200" t="s">
        <v>31</v>
      </c>
      <c r="O3200" t="s">
        <v>238</v>
      </c>
      <c r="P3200" t="s">
        <v>2388</v>
      </c>
      <c r="Q3200" t="s">
        <v>2331</v>
      </c>
      <c r="R3200" t="s">
        <v>2332</v>
      </c>
    </row>
    <row r="3201" spans="1:18" x14ac:dyDescent="0.35">
      <c r="A3201" t="s">
        <v>854</v>
      </c>
      <c r="B3201" t="s">
        <v>2799</v>
      </c>
      <c r="C3201">
        <v>3</v>
      </c>
      <c r="D3201">
        <v>21214</v>
      </c>
      <c r="E3201">
        <v>3</v>
      </c>
      <c r="G3201" t="s">
        <v>2218</v>
      </c>
      <c r="H3201" t="s">
        <v>255</v>
      </c>
      <c r="I3201" t="s">
        <v>2330</v>
      </c>
      <c r="J3201" t="s">
        <v>1250</v>
      </c>
      <c r="K3201" s="11" t="str">
        <f t="shared" si="696"/>
        <v>16</v>
      </c>
      <c r="L3201" s="11" t="str">
        <f t="shared" si="697"/>
        <v>25</v>
      </c>
      <c r="N3201" t="s">
        <v>31</v>
      </c>
      <c r="O3201" t="s">
        <v>119</v>
      </c>
      <c r="P3201" t="s">
        <v>2388</v>
      </c>
      <c r="Q3201" t="s">
        <v>2331</v>
      </c>
      <c r="R3201" t="s">
        <v>2332</v>
      </c>
    </row>
    <row r="3202" spans="1:18" x14ac:dyDescent="0.35">
      <c r="A3202" t="s">
        <v>2800</v>
      </c>
      <c r="B3202" t="s">
        <v>2801</v>
      </c>
      <c r="C3202">
        <v>1</v>
      </c>
      <c r="D3202">
        <v>27272</v>
      </c>
      <c r="E3202">
        <v>1</v>
      </c>
      <c r="G3202" t="s">
        <v>2217</v>
      </c>
      <c r="J3202" s="9">
        <v>45021</v>
      </c>
      <c r="K3202" s="11" t="str">
        <f>TEXT(MONTH(J3202),"00")</f>
        <v>04</v>
      </c>
      <c r="L3202" s="11" t="str">
        <f>TEXT(DAY(J3202),"00")</f>
        <v>05</v>
      </c>
      <c r="M3202" s="6"/>
      <c r="N3202" t="s">
        <v>2221</v>
      </c>
      <c r="O3202" t="s">
        <v>2333</v>
      </c>
      <c r="P3202" t="s">
        <v>2388</v>
      </c>
      <c r="Q3202" t="s">
        <v>2316</v>
      </c>
      <c r="R3202" t="s">
        <v>279</v>
      </c>
    </row>
    <row r="3203" spans="1:18" x14ac:dyDescent="0.35">
      <c r="K3203" s="11" t="str">
        <f>LEFT(J3203,2)</f>
        <v/>
      </c>
      <c r="L3203" s="11" t="str">
        <f t="shared" ref="L3203" si="698">RIGHT(J3203,2)</f>
        <v/>
      </c>
      <c r="N3203" t="s">
        <v>2226</v>
      </c>
      <c r="O3203" t="s">
        <v>2226</v>
      </c>
      <c r="P3203" t="s">
        <v>2388</v>
      </c>
      <c r="Q3203" t="s">
        <v>2226</v>
      </c>
      <c r="R3203" t="s">
        <v>2226</v>
      </c>
    </row>
    <row r="3204" spans="1:18" x14ac:dyDescent="0.35">
      <c r="A3204" t="s">
        <v>2800</v>
      </c>
      <c r="B3204" t="s">
        <v>2801</v>
      </c>
      <c r="C3204">
        <v>2</v>
      </c>
      <c r="D3204">
        <v>27273</v>
      </c>
      <c r="E3204">
        <v>1</v>
      </c>
      <c r="G3204" t="s">
        <v>2217</v>
      </c>
      <c r="J3204" s="9">
        <v>45021</v>
      </c>
      <c r="K3204" s="11" t="str">
        <f>TEXT(MONTH(J3204),"00")</f>
        <v>04</v>
      </c>
      <c r="L3204" s="11" t="str">
        <f>TEXT(DAY(J3204),"00")</f>
        <v>05</v>
      </c>
      <c r="M3204" s="6"/>
      <c r="N3204" t="s">
        <v>2221</v>
      </c>
      <c r="O3204" t="s">
        <v>2334</v>
      </c>
      <c r="P3204" t="s">
        <v>2388</v>
      </c>
      <c r="Q3204" t="s">
        <v>2316</v>
      </c>
      <c r="R3204" t="s">
        <v>2335</v>
      </c>
    </row>
    <row r="3205" spans="1:18" x14ac:dyDescent="0.35">
      <c r="K3205" s="11" t="str">
        <f>LEFT(J3205,2)</f>
        <v/>
      </c>
      <c r="L3205" s="11" t="str">
        <f t="shared" ref="L3205" si="699">RIGHT(J3205,2)</f>
        <v/>
      </c>
      <c r="N3205" t="s">
        <v>2226</v>
      </c>
      <c r="O3205" t="s">
        <v>2226</v>
      </c>
      <c r="P3205" t="s">
        <v>2388</v>
      </c>
      <c r="Q3205" t="s">
        <v>2226</v>
      </c>
      <c r="R3205" t="s">
        <v>2226</v>
      </c>
    </row>
    <row r="3206" spans="1:18" x14ac:dyDescent="0.35">
      <c r="A3206" t="s">
        <v>2800</v>
      </c>
      <c r="B3206" t="s">
        <v>2801</v>
      </c>
      <c r="C3206">
        <v>3</v>
      </c>
      <c r="D3206">
        <v>27278</v>
      </c>
      <c r="E3206">
        <v>1</v>
      </c>
      <c r="G3206" t="s">
        <v>2217</v>
      </c>
      <c r="J3206" s="9">
        <v>44962</v>
      </c>
      <c r="K3206" s="11" t="str">
        <f>TEXT(MONTH(J3206),"00")</f>
        <v>02</v>
      </c>
      <c r="L3206" s="11" t="str">
        <f>TEXT(DAY(J3206),"00")</f>
        <v>05</v>
      </c>
      <c r="M3206" s="6"/>
      <c r="N3206" t="s">
        <v>35</v>
      </c>
      <c r="O3206" t="s">
        <v>2333</v>
      </c>
      <c r="P3206" t="s">
        <v>2388</v>
      </c>
      <c r="Q3206" t="s">
        <v>2316</v>
      </c>
      <c r="R3206" t="s">
        <v>2434</v>
      </c>
    </row>
    <row r="3207" spans="1:18" x14ac:dyDescent="0.35">
      <c r="K3207" s="11" t="str">
        <f t="shared" ref="K3207:K3211" si="700">LEFT(J3207,2)</f>
        <v/>
      </c>
      <c r="L3207" s="11" t="str">
        <f t="shared" ref="L3207:L3211" si="701">RIGHT(J3207,2)</f>
        <v/>
      </c>
      <c r="N3207" t="s">
        <v>2226</v>
      </c>
      <c r="O3207" t="s">
        <v>2226</v>
      </c>
      <c r="P3207" t="s">
        <v>2388</v>
      </c>
      <c r="Q3207" t="s">
        <v>2226</v>
      </c>
      <c r="R3207" t="s">
        <v>2226</v>
      </c>
    </row>
    <row r="3208" spans="1:18" x14ac:dyDescent="0.35">
      <c r="A3208" t="s">
        <v>2800</v>
      </c>
      <c r="B3208" t="s">
        <v>2801</v>
      </c>
      <c r="C3208">
        <v>4</v>
      </c>
      <c r="D3208">
        <v>27279</v>
      </c>
      <c r="E3208">
        <v>1</v>
      </c>
      <c r="G3208" t="s">
        <v>2217</v>
      </c>
      <c r="J3208" t="s">
        <v>385</v>
      </c>
      <c r="K3208" s="11" t="str">
        <f t="shared" si="700"/>
        <v>0/</v>
      </c>
      <c r="L3208" s="11" t="str">
        <f t="shared" si="701"/>
        <v>/5</v>
      </c>
      <c r="N3208" t="s">
        <v>35</v>
      </c>
      <c r="O3208" t="s">
        <v>2334</v>
      </c>
      <c r="P3208" t="s">
        <v>2388</v>
      </c>
      <c r="Q3208" t="s">
        <v>2316</v>
      </c>
      <c r="R3208" t="s">
        <v>2336</v>
      </c>
    </row>
    <row r="3209" spans="1:18" x14ac:dyDescent="0.35">
      <c r="K3209" s="11" t="str">
        <f t="shared" si="700"/>
        <v/>
      </c>
      <c r="L3209" s="11" t="str">
        <f t="shared" si="701"/>
        <v/>
      </c>
      <c r="N3209" t="s">
        <v>2226</v>
      </c>
      <c r="O3209" t="s">
        <v>2226</v>
      </c>
      <c r="P3209" t="s">
        <v>2388</v>
      </c>
      <c r="Q3209" t="s">
        <v>2226</v>
      </c>
      <c r="R3209" t="s">
        <v>2226</v>
      </c>
    </row>
    <row r="3210" spans="1:18" x14ac:dyDescent="0.35">
      <c r="A3210" t="s">
        <v>2800</v>
      </c>
      <c r="B3210" t="s">
        <v>2801</v>
      </c>
      <c r="C3210">
        <v>5</v>
      </c>
      <c r="D3210">
        <v>27280</v>
      </c>
      <c r="E3210">
        <v>1</v>
      </c>
      <c r="G3210" t="s">
        <v>2217</v>
      </c>
      <c r="J3210" t="s">
        <v>385</v>
      </c>
      <c r="K3210" s="11" t="str">
        <f t="shared" si="700"/>
        <v>0/</v>
      </c>
      <c r="L3210" s="11" t="str">
        <f t="shared" si="701"/>
        <v>/5</v>
      </c>
      <c r="N3210" t="s">
        <v>28</v>
      </c>
      <c r="O3210" t="s">
        <v>2333</v>
      </c>
      <c r="P3210" t="s">
        <v>2388</v>
      </c>
      <c r="Q3210" t="s">
        <v>2316</v>
      </c>
      <c r="R3210" t="s">
        <v>2349</v>
      </c>
    </row>
    <row r="3211" spans="1:18" x14ac:dyDescent="0.35">
      <c r="K3211" s="11" t="str">
        <f t="shared" si="700"/>
        <v/>
      </c>
      <c r="L3211" s="11" t="str">
        <f t="shared" si="701"/>
        <v/>
      </c>
      <c r="N3211" t="s">
        <v>2226</v>
      </c>
      <c r="O3211" t="s">
        <v>2226</v>
      </c>
      <c r="P3211" t="s">
        <v>2388</v>
      </c>
      <c r="Q3211" t="s">
        <v>2226</v>
      </c>
      <c r="R3211" t="s">
        <v>2226</v>
      </c>
    </row>
    <row r="3212" spans="1:18" x14ac:dyDescent="0.35">
      <c r="A3212" t="s">
        <v>2800</v>
      </c>
      <c r="B3212" t="s">
        <v>2801</v>
      </c>
      <c r="C3212">
        <v>6</v>
      </c>
      <c r="D3212">
        <v>27281</v>
      </c>
      <c r="E3212">
        <v>1</v>
      </c>
      <c r="G3212" t="s">
        <v>2217</v>
      </c>
      <c r="J3212" s="9">
        <v>44931</v>
      </c>
      <c r="K3212" s="11" t="str">
        <f>TEXT(MONTH(J3212),"00")</f>
        <v>01</v>
      </c>
      <c r="L3212" s="11" t="str">
        <f>TEXT(DAY(J3212),"00")</f>
        <v>05</v>
      </c>
      <c r="M3212" s="6"/>
      <c r="N3212" t="s">
        <v>28</v>
      </c>
      <c r="O3212" t="s">
        <v>2334</v>
      </c>
      <c r="P3212" t="s">
        <v>2388</v>
      </c>
      <c r="Q3212" t="s">
        <v>2316</v>
      </c>
      <c r="R3212" t="s">
        <v>2338</v>
      </c>
    </row>
    <row r="3213" spans="1:18" x14ac:dyDescent="0.35">
      <c r="J3213" s="6"/>
      <c r="K3213" s="11" t="str">
        <f t="shared" ref="K3213:K3226" si="702">LEFT(J3213,2)</f>
        <v/>
      </c>
      <c r="L3213" s="11" t="str">
        <f t="shared" ref="L3213:L3226" si="703">RIGHT(J3213,2)</f>
        <v/>
      </c>
      <c r="M3213" s="6"/>
      <c r="N3213" t="s">
        <v>2226</v>
      </c>
      <c r="O3213" t="s">
        <v>2226</v>
      </c>
      <c r="P3213" t="s">
        <v>2388</v>
      </c>
      <c r="Q3213" t="s">
        <v>2226</v>
      </c>
      <c r="R3213" t="s">
        <v>2226</v>
      </c>
    </row>
    <row r="3214" spans="1:18" x14ac:dyDescent="0.35">
      <c r="A3214" t="s">
        <v>2800</v>
      </c>
      <c r="B3214" t="s">
        <v>2801</v>
      </c>
      <c r="C3214">
        <v>7</v>
      </c>
      <c r="D3214">
        <v>27282</v>
      </c>
      <c r="E3214">
        <v>1</v>
      </c>
      <c r="G3214" t="s">
        <v>2217</v>
      </c>
      <c r="J3214" t="s">
        <v>385</v>
      </c>
      <c r="K3214" s="11" t="str">
        <f t="shared" si="702"/>
        <v>0/</v>
      </c>
      <c r="L3214" s="11" t="str">
        <f t="shared" si="703"/>
        <v>/5</v>
      </c>
      <c r="N3214" t="s">
        <v>2221</v>
      </c>
      <c r="O3214" t="s">
        <v>2334</v>
      </c>
      <c r="P3214" t="s">
        <v>2388</v>
      </c>
      <c r="Q3214" t="s">
        <v>2322</v>
      </c>
      <c r="R3214" t="s">
        <v>2340</v>
      </c>
    </row>
    <row r="3215" spans="1:18" x14ac:dyDescent="0.35">
      <c r="K3215" s="11" t="str">
        <f t="shared" si="702"/>
        <v/>
      </c>
      <c r="L3215" s="11" t="str">
        <f t="shared" si="703"/>
        <v/>
      </c>
      <c r="N3215" t="s">
        <v>2226</v>
      </c>
      <c r="O3215" t="s">
        <v>2226</v>
      </c>
      <c r="P3215" t="s">
        <v>2388</v>
      </c>
      <c r="Q3215" t="s">
        <v>2226</v>
      </c>
      <c r="R3215" t="s">
        <v>2226</v>
      </c>
    </row>
    <row r="3216" spans="1:18" x14ac:dyDescent="0.35">
      <c r="A3216" t="s">
        <v>2800</v>
      </c>
      <c r="B3216" t="s">
        <v>2801</v>
      </c>
      <c r="C3216">
        <v>8</v>
      </c>
      <c r="D3216">
        <v>27283</v>
      </c>
      <c r="E3216">
        <v>1</v>
      </c>
      <c r="G3216" t="s">
        <v>2217</v>
      </c>
      <c r="J3216" t="s">
        <v>385</v>
      </c>
      <c r="K3216" s="11" t="str">
        <f t="shared" si="702"/>
        <v>0/</v>
      </c>
      <c r="L3216" s="11" t="str">
        <f t="shared" si="703"/>
        <v>/5</v>
      </c>
      <c r="N3216" t="s">
        <v>35</v>
      </c>
      <c r="O3216" t="s">
        <v>2333</v>
      </c>
      <c r="P3216" t="s">
        <v>2388</v>
      </c>
      <c r="Q3216" t="s">
        <v>2322</v>
      </c>
      <c r="R3216" t="s">
        <v>2341</v>
      </c>
    </row>
    <row r="3217" spans="1:18" x14ac:dyDescent="0.35">
      <c r="K3217" s="11" t="str">
        <f t="shared" si="702"/>
        <v/>
      </c>
      <c r="L3217" s="11" t="str">
        <f t="shared" si="703"/>
        <v/>
      </c>
      <c r="N3217" t="s">
        <v>2226</v>
      </c>
      <c r="O3217" t="s">
        <v>2226</v>
      </c>
      <c r="P3217" t="s">
        <v>2388</v>
      </c>
      <c r="Q3217" t="s">
        <v>2226</v>
      </c>
      <c r="R3217" t="s">
        <v>2226</v>
      </c>
    </row>
    <row r="3218" spans="1:18" x14ac:dyDescent="0.35">
      <c r="A3218" t="s">
        <v>2800</v>
      </c>
      <c r="B3218" t="s">
        <v>2801</v>
      </c>
      <c r="C3218">
        <v>9</v>
      </c>
      <c r="D3218">
        <v>27284</v>
      </c>
      <c r="E3218">
        <v>1</v>
      </c>
      <c r="G3218" t="s">
        <v>2217</v>
      </c>
      <c r="J3218" t="s">
        <v>385</v>
      </c>
      <c r="K3218" s="11" t="str">
        <f t="shared" si="702"/>
        <v>0/</v>
      </c>
      <c r="L3218" s="11" t="str">
        <f t="shared" si="703"/>
        <v>/5</v>
      </c>
      <c r="N3218" t="s">
        <v>35</v>
      </c>
      <c r="O3218" t="s">
        <v>2334</v>
      </c>
      <c r="P3218" t="s">
        <v>2388</v>
      </c>
      <c r="Q3218" t="s">
        <v>2322</v>
      </c>
    </row>
    <row r="3219" spans="1:18" x14ac:dyDescent="0.35">
      <c r="K3219" s="11" t="str">
        <f t="shared" si="702"/>
        <v/>
      </c>
      <c r="L3219" s="11" t="str">
        <f t="shared" si="703"/>
        <v/>
      </c>
      <c r="N3219" t="s">
        <v>2226</v>
      </c>
      <c r="O3219" t="s">
        <v>2226</v>
      </c>
      <c r="P3219" t="s">
        <v>2388</v>
      </c>
      <c r="Q3219" t="s">
        <v>2226</v>
      </c>
      <c r="R3219" t="s">
        <v>2226</v>
      </c>
    </row>
    <row r="3220" spans="1:18" x14ac:dyDescent="0.35">
      <c r="A3220" t="s">
        <v>2800</v>
      </c>
      <c r="B3220" t="s">
        <v>2801</v>
      </c>
      <c r="C3220">
        <v>10</v>
      </c>
      <c r="D3220">
        <v>27285</v>
      </c>
      <c r="E3220">
        <v>1</v>
      </c>
      <c r="G3220" t="s">
        <v>2217</v>
      </c>
      <c r="J3220" t="s">
        <v>385</v>
      </c>
      <c r="K3220" s="11" t="str">
        <f t="shared" si="702"/>
        <v>0/</v>
      </c>
      <c r="L3220" s="11" t="str">
        <f t="shared" si="703"/>
        <v>/5</v>
      </c>
      <c r="N3220" t="s">
        <v>28</v>
      </c>
      <c r="O3220" t="s">
        <v>2333</v>
      </c>
      <c r="P3220" t="s">
        <v>2388</v>
      </c>
      <c r="Q3220" t="s">
        <v>2322</v>
      </c>
    </row>
    <row r="3221" spans="1:18" x14ac:dyDescent="0.35">
      <c r="K3221" s="11" t="str">
        <f t="shared" si="702"/>
        <v/>
      </c>
      <c r="L3221" s="11" t="str">
        <f t="shared" si="703"/>
        <v/>
      </c>
      <c r="N3221" t="s">
        <v>2226</v>
      </c>
      <c r="O3221" t="s">
        <v>2226</v>
      </c>
      <c r="P3221" t="s">
        <v>2388</v>
      </c>
      <c r="Q3221" t="s">
        <v>2226</v>
      </c>
      <c r="R3221" t="s">
        <v>2226</v>
      </c>
    </row>
    <row r="3222" spans="1:18" x14ac:dyDescent="0.35">
      <c r="A3222" t="s">
        <v>2800</v>
      </c>
      <c r="B3222" t="s">
        <v>2801</v>
      </c>
      <c r="C3222">
        <v>11</v>
      </c>
      <c r="D3222">
        <v>27286</v>
      </c>
      <c r="E3222">
        <v>1</v>
      </c>
      <c r="G3222" t="s">
        <v>2217</v>
      </c>
      <c r="J3222" t="s">
        <v>385</v>
      </c>
      <c r="K3222" s="11" t="str">
        <f t="shared" si="702"/>
        <v>0/</v>
      </c>
      <c r="L3222" s="11" t="str">
        <f t="shared" si="703"/>
        <v>/5</v>
      </c>
      <c r="N3222" t="s">
        <v>28</v>
      </c>
      <c r="O3222" t="s">
        <v>2334</v>
      </c>
      <c r="P3222" t="s">
        <v>2388</v>
      </c>
      <c r="Q3222" t="s">
        <v>2322</v>
      </c>
    </row>
    <row r="3223" spans="1:18" x14ac:dyDescent="0.35">
      <c r="K3223" s="11" t="str">
        <f t="shared" si="702"/>
        <v/>
      </c>
      <c r="L3223" s="11" t="str">
        <f t="shared" si="703"/>
        <v/>
      </c>
      <c r="N3223" t="s">
        <v>2226</v>
      </c>
      <c r="O3223" t="s">
        <v>2226</v>
      </c>
      <c r="P3223" t="s">
        <v>2388</v>
      </c>
      <c r="Q3223" t="s">
        <v>2226</v>
      </c>
      <c r="R3223" t="s">
        <v>2226</v>
      </c>
    </row>
    <row r="3224" spans="1:18" x14ac:dyDescent="0.35">
      <c r="A3224" t="s">
        <v>2800</v>
      </c>
      <c r="B3224" t="s">
        <v>2801</v>
      </c>
      <c r="C3224">
        <v>12</v>
      </c>
      <c r="D3224">
        <v>27287</v>
      </c>
      <c r="E3224">
        <v>1</v>
      </c>
      <c r="G3224" t="s">
        <v>2217</v>
      </c>
      <c r="J3224" t="s">
        <v>385</v>
      </c>
      <c r="K3224" s="11" t="str">
        <f t="shared" si="702"/>
        <v>0/</v>
      </c>
      <c r="L3224" s="11" t="str">
        <f t="shared" si="703"/>
        <v>/5</v>
      </c>
      <c r="N3224" t="s">
        <v>24</v>
      </c>
      <c r="O3224" t="s">
        <v>2333</v>
      </c>
      <c r="P3224" t="s">
        <v>2388</v>
      </c>
      <c r="Q3224" t="s">
        <v>2322</v>
      </c>
    </row>
    <row r="3225" spans="1:18" x14ac:dyDescent="0.35">
      <c r="K3225" s="11" t="str">
        <f t="shared" si="702"/>
        <v/>
      </c>
      <c r="L3225" s="11" t="str">
        <f t="shared" si="703"/>
        <v/>
      </c>
      <c r="N3225" t="s">
        <v>2226</v>
      </c>
      <c r="O3225" t="s">
        <v>2226</v>
      </c>
      <c r="P3225" t="s">
        <v>2388</v>
      </c>
      <c r="Q3225" t="s">
        <v>2226</v>
      </c>
      <c r="R3225" t="s">
        <v>2226</v>
      </c>
    </row>
    <row r="3226" spans="1:18" x14ac:dyDescent="0.35">
      <c r="A3226" t="s">
        <v>2932</v>
      </c>
      <c r="B3226" t="s">
        <v>2933</v>
      </c>
      <c r="C3226">
        <v>1</v>
      </c>
      <c r="D3226">
        <v>26810</v>
      </c>
      <c r="E3226">
        <v>3</v>
      </c>
      <c r="G3226" t="s">
        <v>2218</v>
      </c>
      <c r="J3226" t="s">
        <v>455</v>
      </c>
      <c r="K3226" s="11" t="str">
        <f t="shared" si="702"/>
        <v>23</v>
      </c>
      <c r="L3226" s="11" t="str">
        <f t="shared" si="703"/>
        <v>30</v>
      </c>
      <c r="N3226" t="s">
        <v>2213</v>
      </c>
      <c r="O3226" t="s">
        <v>238</v>
      </c>
      <c r="P3226" t="s">
        <v>2388</v>
      </c>
      <c r="Q3226" t="s">
        <v>2324</v>
      </c>
      <c r="R3226" t="s">
        <v>2340</v>
      </c>
    </row>
    <row r="3227" spans="1:18" x14ac:dyDescent="0.35">
      <c r="A3227" t="s">
        <v>861</v>
      </c>
      <c r="B3227" t="s">
        <v>2934</v>
      </c>
      <c r="C3227">
        <v>1</v>
      </c>
      <c r="D3227">
        <v>28572</v>
      </c>
      <c r="E3227">
        <v>3</v>
      </c>
      <c r="G3227" t="s">
        <v>2218</v>
      </c>
      <c r="J3227" s="9">
        <v>44977</v>
      </c>
      <c r="K3227" s="11" t="str">
        <f>TEXT(MONTH(J3227),"00")</f>
        <v>02</v>
      </c>
      <c r="L3227" s="11" t="str">
        <f>TEXT(DAY(J3227),"00")</f>
        <v>20</v>
      </c>
      <c r="M3227" s="6"/>
      <c r="N3227" t="s">
        <v>31</v>
      </c>
      <c r="O3227" t="s">
        <v>83</v>
      </c>
      <c r="P3227" t="s">
        <v>2388</v>
      </c>
      <c r="Q3227" t="s">
        <v>2439</v>
      </c>
      <c r="R3227" t="s">
        <v>2440</v>
      </c>
    </row>
    <row r="3228" spans="1:18" x14ac:dyDescent="0.35">
      <c r="A3228" t="s">
        <v>861</v>
      </c>
      <c r="B3228" t="s">
        <v>2934</v>
      </c>
      <c r="C3228">
        <v>11</v>
      </c>
      <c r="D3228">
        <v>28573</v>
      </c>
      <c r="E3228">
        <v>0</v>
      </c>
      <c r="G3228" t="s">
        <v>2217</v>
      </c>
      <c r="J3228" s="9">
        <v>44975</v>
      </c>
      <c r="K3228" s="11" t="str">
        <f>TEXT(MONTH(J3228),"00")</f>
        <v>02</v>
      </c>
      <c r="L3228" s="11" t="str">
        <f>TEXT(DAY(J3228),"00")</f>
        <v>18</v>
      </c>
      <c r="M3228" s="6"/>
      <c r="N3228" t="s">
        <v>709</v>
      </c>
      <c r="O3228" t="s">
        <v>2441</v>
      </c>
      <c r="P3228" t="s">
        <v>2388</v>
      </c>
      <c r="Q3228" t="s">
        <v>2442</v>
      </c>
      <c r="R3228" t="s">
        <v>2443</v>
      </c>
    </row>
    <row r="3229" spans="1:18" x14ac:dyDescent="0.35">
      <c r="A3229" t="s">
        <v>2935</v>
      </c>
      <c r="B3229" t="s">
        <v>2936</v>
      </c>
      <c r="C3229">
        <v>1</v>
      </c>
      <c r="D3229">
        <v>26812</v>
      </c>
      <c r="E3229">
        <v>3</v>
      </c>
      <c r="G3229" t="s">
        <v>2218</v>
      </c>
      <c r="J3229" s="9">
        <v>45255</v>
      </c>
      <c r="K3229" s="11" t="str">
        <f>TEXT(MONTH(J3229),"00")</f>
        <v>11</v>
      </c>
      <c r="L3229" s="11" t="str">
        <f>TEXT(DAY(J3229),"00")</f>
        <v>25</v>
      </c>
      <c r="M3229" s="6"/>
      <c r="N3229" t="s">
        <v>31</v>
      </c>
      <c r="O3229" t="s">
        <v>238</v>
      </c>
      <c r="P3229" t="s">
        <v>2388</v>
      </c>
      <c r="Q3229" t="s">
        <v>253</v>
      </c>
      <c r="R3229" t="s">
        <v>2335</v>
      </c>
    </row>
    <row r="3230" spans="1:18" x14ac:dyDescent="0.35">
      <c r="A3230" t="s">
        <v>867</v>
      </c>
      <c r="B3230" t="s">
        <v>2937</v>
      </c>
      <c r="C3230">
        <v>1</v>
      </c>
      <c r="D3230">
        <v>26814</v>
      </c>
      <c r="E3230">
        <v>3</v>
      </c>
      <c r="G3230" t="s">
        <v>2218</v>
      </c>
      <c r="J3230" s="9">
        <v>45290</v>
      </c>
      <c r="K3230" s="11" t="str">
        <f>TEXT(MONTH(J3230),"00")</f>
        <v>12</v>
      </c>
      <c r="L3230" s="11" t="str">
        <f>TEXT(DAY(J3230),"00")</f>
        <v>30</v>
      </c>
      <c r="M3230" s="6"/>
      <c r="N3230" t="s">
        <v>2213</v>
      </c>
      <c r="O3230" t="s">
        <v>119</v>
      </c>
      <c r="P3230" t="s">
        <v>2388</v>
      </c>
      <c r="Q3230" t="s">
        <v>2316</v>
      </c>
      <c r="R3230" t="s">
        <v>2340</v>
      </c>
    </row>
    <row r="3231" spans="1:18" x14ac:dyDescent="0.35">
      <c r="A3231" t="s">
        <v>869</v>
      </c>
      <c r="B3231" t="s">
        <v>2805</v>
      </c>
      <c r="C3231">
        <v>1</v>
      </c>
      <c r="D3231">
        <v>28678</v>
      </c>
      <c r="E3231">
        <v>3</v>
      </c>
      <c r="G3231" t="s">
        <v>2218</v>
      </c>
      <c r="J3231" s="9">
        <v>45074</v>
      </c>
      <c r="K3231" s="11" t="str">
        <f>TEXT(MONTH(J3231),"00")</f>
        <v>05</v>
      </c>
      <c r="L3231" s="11" t="str">
        <f>TEXT(DAY(J3231),"00")</f>
        <v>28</v>
      </c>
      <c r="M3231" s="6"/>
      <c r="N3231" t="s">
        <v>2213</v>
      </c>
      <c r="O3231" t="s">
        <v>238</v>
      </c>
      <c r="P3231" t="s">
        <v>2388</v>
      </c>
      <c r="Q3231" t="s">
        <v>2343</v>
      </c>
      <c r="R3231" t="s">
        <v>2444</v>
      </c>
    </row>
    <row r="3232" spans="1:18" x14ac:dyDescent="0.35">
      <c r="A3232" t="s">
        <v>872</v>
      </c>
      <c r="B3232" t="s">
        <v>2806</v>
      </c>
      <c r="C3232">
        <v>1</v>
      </c>
      <c r="D3232">
        <v>26816</v>
      </c>
      <c r="E3232">
        <v>3</v>
      </c>
      <c r="G3232" t="s">
        <v>2211</v>
      </c>
      <c r="J3232" t="s">
        <v>23</v>
      </c>
      <c r="K3232" s="11" t="str">
        <f t="shared" ref="K3232:K3247" si="704">LEFT(J3232,2)</f>
        <v>29</v>
      </c>
      <c r="L3232" s="11" t="str">
        <f t="shared" ref="L3232:L3247" si="705">RIGHT(J3232,2)</f>
        <v>30</v>
      </c>
      <c r="N3232" t="s">
        <v>31</v>
      </c>
      <c r="O3232" t="s">
        <v>238</v>
      </c>
      <c r="P3232" t="s">
        <v>2388</v>
      </c>
      <c r="Q3232" t="s">
        <v>2324</v>
      </c>
      <c r="R3232" t="s">
        <v>2445</v>
      </c>
    </row>
    <row r="3233" spans="1:18" x14ac:dyDescent="0.35">
      <c r="A3233" t="s">
        <v>872</v>
      </c>
      <c r="B3233" t="s">
        <v>2806</v>
      </c>
      <c r="C3233">
        <v>2</v>
      </c>
      <c r="D3233">
        <v>26817</v>
      </c>
      <c r="E3233">
        <v>3</v>
      </c>
      <c r="G3233" t="s">
        <v>2211</v>
      </c>
      <c r="I3233">
        <v>97</v>
      </c>
      <c r="J3233" t="s">
        <v>243</v>
      </c>
      <c r="K3233" s="11" t="str">
        <f t="shared" si="704"/>
        <v>30</v>
      </c>
      <c r="L3233" s="11" t="str">
        <f t="shared" si="705"/>
        <v>30</v>
      </c>
      <c r="N3233" t="s">
        <v>31</v>
      </c>
      <c r="O3233" t="s">
        <v>119</v>
      </c>
      <c r="P3233" t="s">
        <v>2388</v>
      </c>
      <c r="Q3233" t="s">
        <v>2324</v>
      </c>
      <c r="R3233" t="s">
        <v>2445</v>
      </c>
    </row>
    <row r="3234" spans="1:18" x14ac:dyDescent="0.35">
      <c r="A3234" t="s">
        <v>872</v>
      </c>
      <c r="B3234" t="s">
        <v>2806</v>
      </c>
      <c r="C3234">
        <v>3</v>
      </c>
      <c r="D3234">
        <v>29590</v>
      </c>
      <c r="E3234">
        <v>3</v>
      </c>
      <c r="G3234" t="s">
        <v>2211</v>
      </c>
      <c r="I3234">
        <v>97</v>
      </c>
      <c r="J3234" t="s">
        <v>23</v>
      </c>
      <c r="K3234" s="11" t="str">
        <f t="shared" si="704"/>
        <v>29</v>
      </c>
      <c r="L3234" s="11" t="str">
        <f t="shared" si="705"/>
        <v>30</v>
      </c>
      <c r="N3234" t="s">
        <v>31</v>
      </c>
      <c r="O3234" t="s">
        <v>43</v>
      </c>
      <c r="P3234" t="s">
        <v>2388</v>
      </c>
      <c r="Q3234" t="s">
        <v>2343</v>
      </c>
      <c r="R3234" t="s">
        <v>2281</v>
      </c>
    </row>
    <row r="3235" spans="1:18" x14ac:dyDescent="0.35">
      <c r="A3235" t="s">
        <v>1147</v>
      </c>
      <c r="B3235" t="s">
        <v>2708</v>
      </c>
      <c r="C3235">
        <v>1</v>
      </c>
      <c r="D3235">
        <v>23009</v>
      </c>
      <c r="E3235">
        <v>3</v>
      </c>
      <c r="G3235" t="s">
        <v>2218</v>
      </c>
      <c r="I3235">
        <v>97</v>
      </c>
      <c r="J3235" t="s">
        <v>270</v>
      </c>
      <c r="K3235" s="11" t="str">
        <f t="shared" si="704"/>
        <v>31</v>
      </c>
      <c r="L3235" s="11" t="str">
        <f t="shared" si="705"/>
        <v>35</v>
      </c>
      <c r="N3235" t="s">
        <v>31</v>
      </c>
      <c r="O3235" t="s">
        <v>119</v>
      </c>
      <c r="P3235" t="s">
        <v>2388</v>
      </c>
      <c r="Q3235" t="s">
        <v>2314</v>
      </c>
      <c r="R3235" t="s">
        <v>2446</v>
      </c>
    </row>
    <row r="3236" spans="1:18" x14ac:dyDescent="0.35">
      <c r="A3236" t="s">
        <v>874</v>
      </c>
      <c r="B3236" t="s">
        <v>2686</v>
      </c>
      <c r="C3236">
        <v>1</v>
      </c>
      <c r="D3236">
        <v>26818</v>
      </c>
      <c r="E3236">
        <v>3</v>
      </c>
      <c r="G3236" t="s">
        <v>2218</v>
      </c>
      <c r="J3236" t="s">
        <v>273</v>
      </c>
      <c r="K3236" s="11" t="str">
        <f t="shared" si="704"/>
        <v>31</v>
      </c>
      <c r="L3236" s="11" t="str">
        <f t="shared" si="705"/>
        <v>30</v>
      </c>
      <c r="N3236" t="s">
        <v>2213</v>
      </c>
      <c r="O3236" t="s">
        <v>46</v>
      </c>
      <c r="P3236" t="s">
        <v>2388</v>
      </c>
      <c r="Q3236" t="s">
        <v>2324</v>
      </c>
      <c r="R3236" t="s">
        <v>279</v>
      </c>
    </row>
    <row r="3237" spans="1:18" x14ac:dyDescent="0.35">
      <c r="A3237" t="s">
        <v>874</v>
      </c>
      <c r="B3237" t="s">
        <v>2686</v>
      </c>
      <c r="C3237">
        <v>2</v>
      </c>
      <c r="D3237">
        <v>26819</v>
      </c>
      <c r="E3237">
        <v>3</v>
      </c>
      <c r="G3237" t="s">
        <v>2218</v>
      </c>
      <c r="J3237" t="s">
        <v>23</v>
      </c>
      <c r="K3237" s="11" t="str">
        <f t="shared" si="704"/>
        <v>29</v>
      </c>
      <c r="L3237" s="11" t="str">
        <f t="shared" si="705"/>
        <v>30</v>
      </c>
      <c r="N3237" t="s">
        <v>2213</v>
      </c>
      <c r="O3237" t="s">
        <v>252</v>
      </c>
      <c r="P3237" t="s">
        <v>2388</v>
      </c>
      <c r="Q3237" t="s">
        <v>2324</v>
      </c>
      <c r="R3237" t="s">
        <v>279</v>
      </c>
    </row>
    <row r="3238" spans="1:18" x14ac:dyDescent="0.35">
      <c r="A3238" t="s">
        <v>874</v>
      </c>
      <c r="B3238" t="s">
        <v>2686</v>
      </c>
      <c r="C3238">
        <v>3</v>
      </c>
      <c r="D3238">
        <v>29588</v>
      </c>
      <c r="E3238">
        <v>3</v>
      </c>
      <c r="G3238" t="s">
        <v>2218</v>
      </c>
      <c r="I3238">
        <v>97</v>
      </c>
      <c r="J3238" t="s">
        <v>208</v>
      </c>
      <c r="K3238" s="11" t="str">
        <f t="shared" si="704"/>
        <v>33</v>
      </c>
      <c r="L3238" s="11" t="str">
        <f t="shared" si="705"/>
        <v>30</v>
      </c>
      <c r="N3238" t="s">
        <v>2213</v>
      </c>
      <c r="O3238" t="s">
        <v>81</v>
      </c>
      <c r="P3238" t="s">
        <v>2388</v>
      </c>
      <c r="Q3238" t="s">
        <v>2316</v>
      </c>
      <c r="R3238" t="s">
        <v>2326</v>
      </c>
    </row>
    <row r="3239" spans="1:18" x14ac:dyDescent="0.35">
      <c r="A3239" t="s">
        <v>880</v>
      </c>
      <c r="B3239" t="s">
        <v>2807</v>
      </c>
      <c r="C3239">
        <v>1</v>
      </c>
      <c r="D3239">
        <v>20362</v>
      </c>
      <c r="E3239">
        <v>3</v>
      </c>
      <c r="G3239" t="s">
        <v>2218</v>
      </c>
      <c r="I3239">
        <v>97</v>
      </c>
      <c r="J3239" t="s">
        <v>1391</v>
      </c>
      <c r="K3239" s="11" t="str">
        <f t="shared" si="704"/>
        <v>32</v>
      </c>
      <c r="L3239" s="11" t="str">
        <f t="shared" si="705"/>
        <v>35</v>
      </c>
      <c r="N3239" t="s">
        <v>2213</v>
      </c>
      <c r="O3239" t="s">
        <v>238</v>
      </c>
      <c r="P3239" t="s">
        <v>2388</v>
      </c>
      <c r="Q3239" t="s">
        <v>2322</v>
      </c>
      <c r="R3239" t="s">
        <v>2434</v>
      </c>
    </row>
    <row r="3240" spans="1:18" x14ac:dyDescent="0.35">
      <c r="A3240" t="s">
        <v>880</v>
      </c>
      <c r="B3240" t="s">
        <v>2807</v>
      </c>
      <c r="C3240">
        <v>2</v>
      </c>
      <c r="D3240">
        <v>24093</v>
      </c>
      <c r="E3240">
        <v>3</v>
      </c>
      <c r="G3240" t="s">
        <v>2218</v>
      </c>
      <c r="I3240">
        <v>97</v>
      </c>
      <c r="J3240" t="s">
        <v>580</v>
      </c>
      <c r="K3240" s="11" t="str">
        <f t="shared" si="704"/>
        <v>35</v>
      </c>
      <c r="L3240" s="11" t="str">
        <f t="shared" si="705"/>
        <v>35</v>
      </c>
      <c r="N3240" t="s">
        <v>2213</v>
      </c>
      <c r="O3240" t="s">
        <v>119</v>
      </c>
      <c r="P3240" t="s">
        <v>2388</v>
      </c>
      <c r="Q3240" t="s">
        <v>2322</v>
      </c>
      <c r="R3240" t="s">
        <v>2434</v>
      </c>
    </row>
    <row r="3241" spans="1:18" x14ac:dyDescent="0.35">
      <c r="A3241" t="s">
        <v>880</v>
      </c>
      <c r="B3241" t="s">
        <v>2807</v>
      </c>
      <c r="C3241">
        <v>3</v>
      </c>
      <c r="D3241">
        <v>29832</v>
      </c>
      <c r="E3241">
        <v>3</v>
      </c>
      <c r="G3241" t="s">
        <v>2218</v>
      </c>
      <c r="I3241">
        <v>97</v>
      </c>
      <c r="J3241" t="s">
        <v>95</v>
      </c>
      <c r="K3241" s="11" t="str">
        <f t="shared" si="704"/>
        <v>13</v>
      </c>
      <c r="L3241" s="11" t="str">
        <f t="shared" si="705"/>
        <v>30</v>
      </c>
      <c r="N3241" t="s">
        <v>2213</v>
      </c>
      <c r="O3241" t="s">
        <v>81</v>
      </c>
      <c r="P3241" t="s">
        <v>2388</v>
      </c>
      <c r="Q3241" t="s">
        <v>2322</v>
      </c>
      <c r="R3241" t="s">
        <v>2315</v>
      </c>
    </row>
    <row r="3242" spans="1:18" x14ac:dyDescent="0.35">
      <c r="A3242" t="s">
        <v>883</v>
      </c>
      <c r="B3242" t="s">
        <v>2808</v>
      </c>
      <c r="C3242">
        <v>1</v>
      </c>
      <c r="D3242">
        <v>26820</v>
      </c>
      <c r="E3242">
        <v>3</v>
      </c>
      <c r="G3242" t="s">
        <v>2211</v>
      </c>
      <c r="J3242" t="s">
        <v>273</v>
      </c>
      <c r="K3242" s="11" t="str">
        <f t="shared" si="704"/>
        <v>31</v>
      </c>
      <c r="L3242" s="11" t="str">
        <f t="shared" si="705"/>
        <v>30</v>
      </c>
      <c r="N3242" t="s">
        <v>2213</v>
      </c>
      <c r="O3242" t="s">
        <v>46</v>
      </c>
      <c r="P3242" t="s">
        <v>2388</v>
      </c>
      <c r="Q3242" t="s">
        <v>2322</v>
      </c>
      <c r="R3242" t="s">
        <v>2347</v>
      </c>
    </row>
    <row r="3243" spans="1:18" x14ac:dyDescent="0.35">
      <c r="A3243" t="s">
        <v>1149</v>
      </c>
      <c r="B3243" t="s">
        <v>2692</v>
      </c>
      <c r="C3243">
        <v>1</v>
      </c>
      <c r="D3243">
        <v>26821</v>
      </c>
      <c r="E3243">
        <v>3</v>
      </c>
      <c r="G3243" t="s">
        <v>2211</v>
      </c>
      <c r="J3243" t="s">
        <v>234</v>
      </c>
      <c r="K3243" s="11" t="str">
        <f t="shared" si="704"/>
        <v>19</v>
      </c>
      <c r="L3243" s="11" t="str">
        <f t="shared" si="705"/>
        <v>30</v>
      </c>
      <c r="N3243" t="s">
        <v>31</v>
      </c>
      <c r="O3243" t="s">
        <v>2342</v>
      </c>
      <c r="P3243" t="s">
        <v>2388</v>
      </c>
      <c r="Q3243" t="s">
        <v>2316</v>
      </c>
      <c r="R3243" t="s">
        <v>2348</v>
      </c>
    </row>
    <row r="3244" spans="1:18" x14ac:dyDescent="0.35">
      <c r="A3244" t="s">
        <v>886</v>
      </c>
      <c r="B3244" t="s">
        <v>2938</v>
      </c>
      <c r="C3244">
        <v>1</v>
      </c>
      <c r="D3244">
        <v>26822</v>
      </c>
      <c r="E3244">
        <v>3</v>
      </c>
      <c r="G3244" t="s">
        <v>2218</v>
      </c>
      <c r="J3244" t="s">
        <v>1320</v>
      </c>
      <c r="K3244" s="11" t="str">
        <f t="shared" si="704"/>
        <v>37</v>
      </c>
      <c r="L3244" s="11" t="str">
        <f t="shared" si="705"/>
        <v>30</v>
      </c>
      <c r="N3244" t="s">
        <v>2213</v>
      </c>
      <c r="O3244" t="s">
        <v>43</v>
      </c>
      <c r="P3244" t="s">
        <v>2388</v>
      </c>
      <c r="Q3244" t="s">
        <v>2322</v>
      </c>
      <c r="R3244" t="s">
        <v>2338</v>
      </c>
    </row>
    <row r="3245" spans="1:18" x14ac:dyDescent="0.35">
      <c r="A3245" t="s">
        <v>886</v>
      </c>
      <c r="B3245" t="s">
        <v>2938</v>
      </c>
      <c r="C3245">
        <v>2</v>
      </c>
      <c r="D3245">
        <v>26823</v>
      </c>
      <c r="E3245">
        <v>3</v>
      </c>
      <c r="G3245" t="s">
        <v>2218</v>
      </c>
      <c r="J3245" t="s">
        <v>271</v>
      </c>
      <c r="K3245" s="11" t="str">
        <f t="shared" si="704"/>
        <v>32</v>
      </c>
      <c r="L3245" s="11" t="str">
        <f t="shared" si="705"/>
        <v>30</v>
      </c>
      <c r="N3245" t="s">
        <v>31</v>
      </c>
      <c r="O3245" t="s">
        <v>43</v>
      </c>
      <c r="P3245" t="s">
        <v>2388</v>
      </c>
      <c r="Q3245" t="s">
        <v>2322</v>
      </c>
      <c r="R3245" t="s">
        <v>2445</v>
      </c>
    </row>
    <row r="3246" spans="1:18" x14ac:dyDescent="0.35">
      <c r="A3246" t="s">
        <v>886</v>
      </c>
      <c r="B3246" t="s">
        <v>2938</v>
      </c>
      <c r="C3246">
        <v>3</v>
      </c>
      <c r="D3246">
        <v>26824</v>
      </c>
      <c r="E3246">
        <v>3</v>
      </c>
      <c r="G3246" t="s">
        <v>2218</v>
      </c>
      <c r="J3246" t="s">
        <v>273</v>
      </c>
      <c r="K3246" s="11" t="str">
        <f t="shared" si="704"/>
        <v>31</v>
      </c>
      <c r="L3246" s="11" t="str">
        <f t="shared" si="705"/>
        <v>30</v>
      </c>
      <c r="N3246" t="s">
        <v>31</v>
      </c>
      <c r="O3246" t="s">
        <v>46</v>
      </c>
      <c r="P3246" t="s">
        <v>2388</v>
      </c>
      <c r="Q3246" t="s">
        <v>2322</v>
      </c>
      <c r="R3246" t="s">
        <v>2445</v>
      </c>
    </row>
    <row r="3247" spans="1:18" x14ac:dyDescent="0.35">
      <c r="A3247" t="s">
        <v>2939</v>
      </c>
      <c r="B3247" t="s">
        <v>2940</v>
      </c>
      <c r="C3247">
        <v>1</v>
      </c>
      <c r="D3247">
        <v>26826</v>
      </c>
      <c r="E3247">
        <v>3</v>
      </c>
      <c r="G3247" t="s">
        <v>2218</v>
      </c>
      <c r="J3247" t="s">
        <v>289</v>
      </c>
      <c r="K3247" s="11" t="str">
        <f t="shared" si="704"/>
        <v>17</v>
      </c>
      <c r="L3247" s="11" t="str">
        <f t="shared" si="705"/>
        <v>30</v>
      </c>
      <c r="N3247" t="s">
        <v>2213</v>
      </c>
      <c r="O3247" t="s">
        <v>280</v>
      </c>
      <c r="P3247" t="s">
        <v>2388</v>
      </c>
      <c r="Q3247" t="s">
        <v>2314</v>
      </c>
      <c r="R3247" t="s">
        <v>2336</v>
      </c>
    </row>
    <row r="3248" spans="1:18" x14ac:dyDescent="0.35">
      <c r="A3248" t="s">
        <v>2939</v>
      </c>
      <c r="B3248" t="s">
        <v>2940</v>
      </c>
      <c r="C3248">
        <v>2</v>
      </c>
      <c r="D3248">
        <v>27940</v>
      </c>
      <c r="E3248">
        <v>3</v>
      </c>
      <c r="G3248" t="s">
        <v>2218</v>
      </c>
      <c r="I3248">
        <v>97</v>
      </c>
      <c r="J3248" s="9">
        <v>45097</v>
      </c>
      <c r="K3248" s="11" t="str">
        <f>TEXT(MONTH(J3248),"00")</f>
        <v>06</v>
      </c>
      <c r="L3248" s="11" t="str">
        <f>TEXT(DAY(J3248),"00")</f>
        <v>20</v>
      </c>
      <c r="M3248" s="6"/>
      <c r="N3248" t="s">
        <v>31</v>
      </c>
      <c r="O3248" t="s">
        <v>2342</v>
      </c>
      <c r="P3248" t="s">
        <v>2388</v>
      </c>
      <c r="Q3248" t="s">
        <v>2324</v>
      </c>
      <c r="R3248" t="s">
        <v>2427</v>
      </c>
    </row>
    <row r="3249" spans="1:18" x14ac:dyDescent="0.35">
      <c r="A3249" t="s">
        <v>893</v>
      </c>
      <c r="B3249" t="s">
        <v>2941</v>
      </c>
      <c r="C3249">
        <v>1</v>
      </c>
      <c r="D3249">
        <v>23147</v>
      </c>
      <c r="E3249">
        <v>3</v>
      </c>
      <c r="G3249" t="s">
        <v>2218</v>
      </c>
      <c r="I3249">
        <v>97</v>
      </c>
      <c r="J3249" t="s">
        <v>1223</v>
      </c>
      <c r="K3249" s="11" t="str">
        <f t="shared" ref="K3249:K3255" si="706">LEFT(J3249,2)</f>
        <v>29</v>
      </c>
      <c r="L3249" s="11" t="str">
        <f t="shared" ref="L3249:L3255" si="707">RIGHT(J3249,2)</f>
        <v>35</v>
      </c>
      <c r="N3249" t="s">
        <v>2213</v>
      </c>
      <c r="O3249" t="s">
        <v>286</v>
      </c>
      <c r="P3249" t="s">
        <v>2388</v>
      </c>
      <c r="Q3249" t="s">
        <v>2316</v>
      </c>
      <c r="R3249" t="s">
        <v>2338</v>
      </c>
    </row>
    <row r="3250" spans="1:18" x14ac:dyDescent="0.35">
      <c r="A3250" t="s">
        <v>893</v>
      </c>
      <c r="B3250" t="s">
        <v>2941</v>
      </c>
      <c r="C3250">
        <v>2</v>
      </c>
      <c r="D3250">
        <v>23148</v>
      </c>
      <c r="E3250">
        <v>3</v>
      </c>
      <c r="G3250" t="s">
        <v>2218</v>
      </c>
      <c r="I3250">
        <v>97</v>
      </c>
      <c r="J3250" t="s">
        <v>420</v>
      </c>
      <c r="K3250" s="11" t="str">
        <f t="shared" si="706"/>
        <v>14</v>
      </c>
      <c r="L3250" s="11" t="str">
        <f t="shared" si="707"/>
        <v>35</v>
      </c>
      <c r="N3250" t="s">
        <v>31</v>
      </c>
      <c r="O3250" t="s">
        <v>286</v>
      </c>
      <c r="P3250" t="s">
        <v>2388</v>
      </c>
      <c r="Q3250" t="s">
        <v>2322</v>
      </c>
      <c r="R3250" t="s">
        <v>2447</v>
      </c>
    </row>
    <row r="3251" spans="1:18" x14ac:dyDescent="0.35">
      <c r="A3251" t="s">
        <v>895</v>
      </c>
      <c r="B3251" t="s">
        <v>2942</v>
      </c>
      <c r="C3251">
        <v>1</v>
      </c>
      <c r="D3251">
        <v>24392</v>
      </c>
      <c r="E3251">
        <v>3</v>
      </c>
      <c r="G3251" t="s">
        <v>2218</v>
      </c>
      <c r="I3251">
        <v>97</v>
      </c>
      <c r="J3251" t="s">
        <v>155</v>
      </c>
      <c r="K3251" s="11" t="str">
        <f t="shared" si="706"/>
        <v>28</v>
      </c>
      <c r="L3251" s="11" t="str">
        <f t="shared" si="707"/>
        <v>35</v>
      </c>
      <c r="N3251" t="s">
        <v>2213</v>
      </c>
      <c r="O3251" t="s">
        <v>164</v>
      </c>
      <c r="P3251" t="s">
        <v>2388</v>
      </c>
      <c r="Q3251" t="s">
        <v>2324</v>
      </c>
      <c r="R3251" t="s">
        <v>279</v>
      </c>
    </row>
    <row r="3252" spans="1:18" x14ac:dyDescent="0.35">
      <c r="A3252" t="s">
        <v>896</v>
      </c>
      <c r="B3252" t="s">
        <v>2943</v>
      </c>
      <c r="C3252">
        <v>1</v>
      </c>
      <c r="D3252">
        <v>21696</v>
      </c>
      <c r="E3252">
        <v>3</v>
      </c>
      <c r="G3252" t="s">
        <v>2218</v>
      </c>
      <c r="I3252">
        <v>97</v>
      </c>
      <c r="J3252" t="s">
        <v>1154</v>
      </c>
      <c r="K3252" s="11" t="str">
        <f t="shared" si="706"/>
        <v>26</v>
      </c>
      <c r="L3252" s="11" t="str">
        <f t="shared" si="707"/>
        <v>24</v>
      </c>
      <c r="N3252" t="s">
        <v>31</v>
      </c>
      <c r="O3252" t="s">
        <v>43</v>
      </c>
      <c r="P3252" t="s">
        <v>2388</v>
      </c>
      <c r="Q3252" t="s">
        <v>2316</v>
      </c>
      <c r="R3252" t="s">
        <v>2341</v>
      </c>
    </row>
    <row r="3253" spans="1:18" x14ac:dyDescent="0.35">
      <c r="A3253" t="s">
        <v>898</v>
      </c>
      <c r="B3253" t="s">
        <v>2944</v>
      </c>
      <c r="C3253">
        <v>1</v>
      </c>
      <c r="D3253">
        <v>21766</v>
      </c>
      <c r="E3253">
        <v>3</v>
      </c>
      <c r="G3253" t="s">
        <v>2218</v>
      </c>
      <c r="I3253">
        <v>97</v>
      </c>
      <c r="J3253" t="s">
        <v>1349</v>
      </c>
      <c r="K3253" s="11" t="str">
        <f t="shared" si="706"/>
        <v>18</v>
      </c>
      <c r="L3253" s="11" t="str">
        <f t="shared" si="707"/>
        <v>24</v>
      </c>
      <c r="N3253" t="s">
        <v>31</v>
      </c>
      <c r="O3253" t="s">
        <v>119</v>
      </c>
      <c r="P3253" t="s">
        <v>2388</v>
      </c>
      <c r="Q3253" t="s">
        <v>2316</v>
      </c>
      <c r="R3253" t="s">
        <v>2341</v>
      </c>
    </row>
    <row r="3254" spans="1:18" x14ac:dyDescent="0.35">
      <c r="A3254" t="s">
        <v>900</v>
      </c>
      <c r="B3254" t="s">
        <v>2945</v>
      </c>
      <c r="C3254">
        <v>1</v>
      </c>
      <c r="D3254">
        <v>26831</v>
      </c>
      <c r="E3254">
        <v>3</v>
      </c>
      <c r="G3254" t="s">
        <v>2211</v>
      </c>
      <c r="J3254" t="s">
        <v>563</v>
      </c>
      <c r="K3254" s="11" t="str">
        <f t="shared" si="706"/>
        <v>16</v>
      </c>
      <c r="L3254" s="11" t="str">
        <f t="shared" si="707"/>
        <v>15</v>
      </c>
      <c r="N3254" t="s">
        <v>31</v>
      </c>
      <c r="O3254" t="s">
        <v>238</v>
      </c>
      <c r="P3254" t="s">
        <v>2388</v>
      </c>
      <c r="Q3254" t="s">
        <v>2316</v>
      </c>
      <c r="R3254" t="s">
        <v>2339</v>
      </c>
    </row>
    <row r="3255" spans="1:18" x14ac:dyDescent="0.35">
      <c r="A3255" t="s">
        <v>900</v>
      </c>
      <c r="B3255" t="s">
        <v>2945</v>
      </c>
      <c r="C3255">
        <v>2</v>
      </c>
      <c r="D3255">
        <v>26832</v>
      </c>
      <c r="E3255">
        <v>3</v>
      </c>
      <c r="G3255" t="s">
        <v>2211</v>
      </c>
      <c r="J3255" t="s">
        <v>211</v>
      </c>
      <c r="K3255" s="11" t="str">
        <f t="shared" si="706"/>
        <v>15</v>
      </c>
      <c r="L3255" s="11" t="str">
        <f t="shared" si="707"/>
        <v>15</v>
      </c>
      <c r="N3255" t="s">
        <v>31</v>
      </c>
      <c r="O3255" t="s">
        <v>43</v>
      </c>
      <c r="P3255" t="s">
        <v>2388</v>
      </c>
      <c r="Q3255" t="s">
        <v>2324</v>
      </c>
      <c r="R3255" t="s">
        <v>2339</v>
      </c>
    </row>
    <row r="3256" spans="1:18" x14ac:dyDescent="0.35">
      <c r="A3256" t="s">
        <v>2946</v>
      </c>
      <c r="B3256" t="s">
        <v>2947</v>
      </c>
      <c r="C3256">
        <v>2</v>
      </c>
      <c r="D3256">
        <v>27942</v>
      </c>
      <c r="E3256">
        <v>3</v>
      </c>
      <c r="G3256" t="s">
        <v>2211</v>
      </c>
      <c r="I3256">
        <v>97</v>
      </c>
      <c r="J3256" s="9">
        <v>45087</v>
      </c>
      <c r="K3256" s="11" t="str">
        <f>TEXT(MONTH(J3256),"00")</f>
        <v>06</v>
      </c>
      <c r="L3256" s="11" t="str">
        <f>TEXT(DAY(J3256),"00")</f>
        <v>10</v>
      </c>
      <c r="M3256" s="6"/>
      <c r="N3256" t="s">
        <v>31</v>
      </c>
      <c r="O3256" t="s">
        <v>2342</v>
      </c>
      <c r="P3256" t="s">
        <v>2388</v>
      </c>
      <c r="Q3256" t="s">
        <v>2324</v>
      </c>
      <c r="R3256" t="s">
        <v>2427</v>
      </c>
    </row>
    <row r="3257" spans="1:18" x14ac:dyDescent="0.35">
      <c r="A3257" t="s">
        <v>2948</v>
      </c>
      <c r="B3257" t="s">
        <v>2949</v>
      </c>
      <c r="C3257">
        <v>1</v>
      </c>
      <c r="D3257">
        <v>26834</v>
      </c>
      <c r="E3257">
        <v>3</v>
      </c>
      <c r="G3257" t="s">
        <v>2218</v>
      </c>
      <c r="J3257" t="s">
        <v>566</v>
      </c>
      <c r="K3257" s="11" t="str">
        <f>LEFT(J3257,2)</f>
        <v>16</v>
      </c>
      <c r="L3257" s="11" t="str">
        <f t="shared" ref="L3257" si="708">RIGHT(J3257,2)</f>
        <v>30</v>
      </c>
      <c r="N3257" t="s">
        <v>2213</v>
      </c>
      <c r="O3257" t="s">
        <v>286</v>
      </c>
      <c r="P3257" t="s">
        <v>2388</v>
      </c>
      <c r="Q3257" t="s">
        <v>253</v>
      </c>
      <c r="R3257" t="s">
        <v>2437</v>
      </c>
    </row>
    <row r="3258" spans="1:18" x14ac:dyDescent="0.35">
      <c r="A3258" t="s">
        <v>904</v>
      </c>
      <c r="B3258" t="s">
        <v>2950</v>
      </c>
      <c r="C3258">
        <v>1</v>
      </c>
      <c r="D3258">
        <v>20363</v>
      </c>
      <c r="E3258">
        <v>3</v>
      </c>
      <c r="G3258" t="s">
        <v>2218</v>
      </c>
      <c r="J3258" s="9">
        <v>44930</v>
      </c>
      <c r="K3258" s="11" t="str">
        <f>TEXT(MONTH(J3258),"00")</f>
        <v>01</v>
      </c>
      <c r="L3258" s="11" t="str">
        <f>TEXT(DAY(J3258),"00")</f>
        <v>04</v>
      </c>
      <c r="M3258" s="6"/>
      <c r="N3258" t="s">
        <v>2226</v>
      </c>
      <c r="O3258" t="s">
        <v>2226</v>
      </c>
      <c r="P3258" t="s">
        <v>2388</v>
      </c>
      <c r="R3258" t="s">
        <v>2339</v>
      </c>
    </row>
    <row r="3259" spans="1:18" x14ac:dyDescent="0.35">
      <c r="A3259" t="s">
        <v>2951</v>
      </c>
      <c r="B3259" t="s">
        <v>2952</v>
      </c>
      <c r="C3259">
        <v>1</v>
      </c>
      <c r="D3259">
        <v>28497</v>
      </c>
      <c r="E3259">
        <v>3</v>
      </c>
      <c r="G3259" t="s">
        <v>2218</v>
      </c>
      <c r="J3259" t="s">
        <v>330</v>
      </c>
      <c r="K3259" s="11" t="str">
        <f t="shared" ref="K3259:K3268" si="709">LEFT(J3259,2)</f>
        <v>0/</v>
      </c>
      <c r="L3259" s="11" t="str">
        <f t="shared" ref="L3259:L3269" si="710">RIGHT(J3259,2)</f>
        <v>20</v>
      </c>
      <c r="N3259" t="s">
        <v>31</v>
      </c>
      <c r="O3259" t="s">
        <v>252</v>
      </c>
      <c r="P3259" t="s">
        <v>2388</v>
      </c>
      <c r="Q3259" t="s">
        <v>2448</v>
      </c>
      <c r="R3259" t="s">
        <v>2449</v>
      </c>
    </row>
    <row r="3260" spans="1:18" x14ac:dyDescent="0.35">
      <c r="A3260" t="s">
        <v>2953</v>
      </c>
      <c r="B3260" t="s">
        <v>2954</v>
      </c>
      <c r="C3260">
        <v>1</v>
      </c>
      <c r="D3260">
        <v>24465</v>
      </c>
      <c r="E3260">
        <v>3</v>
      </c>
      <c r="G3260" t="s">
        <v>2218</v>
      </c>
      <c r="I3260">
        <v>97</v>
      </c>
      <c r="J3260" t="s">
        <v>2450</v>
      </c>
      <c r="K3260" s="11" t="str">
        <f t="shared" si="709"/>
        <v>18</v>
      </c>
      <c r="L3260" s="11" t="str">
        <f t="shared" si="710"/>
        <v>25</v>
      </c>
      <c r="N3260" t="s">
        <v>2213</v>
      </c>
      <c r="O3260" t="s">
        <v>286</v>
      </c>
      <c r="P3260" t="s">
        <v>2388</v>
      </c>
      <c r="Q3260" t="s">
        <v>2322</v>
      </c>
      <c r="R3260" t="s">
        <v>2349</v>
      </c>
    </row>
    <row r="3261" spans="1:18" x14ac:dyDescent="0.35">
      <c r="A3261" t="s">
        <v>917</v>
      </c>
      <c r="B3261" t="s">
        <v>2955</v>
      </c>
      <c r="C3261">
        <v>1</v>
      </c>
      <c r="D3261">
        <v>20364</v>
      </c>
      <c r="E3261">
        <v>3</v>
      </c>
      <c r="G3261" t="s">
        <v>2218</v>
      </c>
      <c r="I3261">
        <v>97</v>
      </c>
      <c r="J3261" t="s">
        <v>50</v>
      </c>
      <c r="K3261" s="11" t="str">
        <f t="shared" si="709"/>
        <v>20</v>
      </c>
      <c r="L3261" s="11" t="str">
        <f t="shared" si="710"/>
        <v>20</v>
      </c>
      <c r="N3261" t="s">
        <v>31</v>
      </c>
      <c r="O3261" t="s">
        <v>81</v>
      </c>
      <c r="P3261" t="s">
        <v>2388</v>
      </c>
      <c r="Q3261" t="s">
        <v>2322</v>
      </c>
      <c r="R3261" t="s">
        <v>2335</v>
      </c>
    </row>
    <row r="3262" spans="1:18" x14ac:dyDescent="0.35">
      <c r="A3262" t="s">
        <v>917</v>
      </c>
      <c r="B3262" t="s">
        <v>2955</v>
      </c>
      <c r="C3262">
        <v>2</v>
      </c>
      <c r="D3262">
        <v>29594</v>
      </c>
      <c r="E3262">
        <v>3</v>
      </c>
      <c r="G3262" t="s">
        <v>2218</v>
      </c>
      <c r="I3262">
        <v>97</v>
      </c>
      <c r="J3262" t="s">
        <v>476</v>
      </c>
      <c r="K3262" s="11" t="str">
        <f t="shared" si="709"/>
        <v>21</v>
      </c>
      <c r="L3262" s="11" t="str">
        <f t="shared" si="710"/>
        <v>20</v>
      </c>
      <c r="N3262" t="s">
        <v>31</v>
      </c>
      <c r="O3262" t="s">
        <v>286</v>
      </c>
      <c r="P3262" t="s">
        <v>2388</v>
      </c>
      <c r="Q3262" t="s">
        <v>2316</v>
      </c>
      <c r="R3262" t="s">
        <v>2451</v>
      </c>
    </row>
    <row r="3263" spans="1:18" x14ac:dyDescent="0.35">
      <c r="A3263" t="s">
        <v>919</v>
      </c>
      <c r="B3263" t="s">
        <v>2956</v>
      </c>
      <c r="C3263">
        <v>1</v>
      </c>
      <c r="D3263">
        <v>21697</v>
      </c>
      <c r="E3263">
        <v>3</v>
      </c>
      <c r="G3263" t="s">
        <v>2218</v>
      </c>
      <c r="I3263">
        <v>97</v>
      </c>
      <c r="J3263" t="s">
        <v>50</v>
      </c>
      <c r="K3263" s="11" t="str">
        <f t="shared" si="709"/>
        <v>20</v>
      </c>
      <c r="L3263" s="11" t="str">
        <f t="shared" si="710"/>
        <v>20</v>
      </c>
      <c r="N3263" t="s">
        <v>2213</v>
      </c>
      <c r="O3263" t="s">
        <v>252</v>
      </c>
      <c r="P3263" t="s">
        <v>2388</v>
      </c>
      <c r="Q3263" t="s">
        <v>2314</v>
      </c>
      <c r="R3263" t="s">
        <v>2336</v>
      </c>
    </row>
    <row r="3264" spans="1:18" x14ac:dyDescent="0.35">
      <c r="A3264" t="s">
        <v>922</v>
      </c>
      <c r="B3264" t="s">
        <v>2830</v>
      </c>
      <c r="C3264">
        <v>1</v>
      </c>
      <c r="D3264">
        <v>21699</v>
      </c>
      <c r="E3264">
        <v>3</v>
      </c>
      <c r="G3264" t="s">
        <v>2218</v>
      </c>
      <c r="I3264">
        <v>97</v>
      </c>
      <c r="J3264" t="s">
        <v>219</v>
      </c>
      <c r="K3264" s="11" t="str">
        <f t="shared" si="709"/>
        <v>14</v>
      </c>
      <c r="L3264" s="11" t="str">
        <f t="shared" si="710"/>
        <v>15</v>
      </c>
      <c r="N3264" t="s">
        <v>31</v>
      </c>
      <c r="O3264" t="s">
        <v>238</v>
      </c>
      <c r="P3264" t="s">
        <v>2388</v>
      </c>
      <c r="Q3264" t="s">
        <v>2316</v>
      </c>
      <c r="R3264" t="s">
        <v>2339</v>
      </c>
    </row>
    <row r="3265" spans="1:18" x14ac:dyDescent="0.35">
      <c r="A3265" t="s">
        <v>922</v>
      </c>
      <c r="B3265" t="s">
        <v>2830</v>
      </c>
      <c r="C3265">
        <v>2</v>
      </c>
      <c r="D3265">
        <v>23777</v>
      </c>
      <c r="E3265">
        <v>3</v>
      </c>
      <c r="G3265" t="s">
        <v>2218</v>
      </c>
      <c r="I3265">
        <v>97</v>
      </c>
      <c r="J3265" t="s">
        <v>219</v>
      </c>
      <c r="K3265" s="11" t="str">
        <f t="shared" si="709"/>
        <v>14</v>
      </c>
      <c r="L3265" s="11" t="str">
        <f t="shared" si="710"/>
        <v>15</v>
      </c>
      <c r="N3265" t="s">
        <v>31</v>
      </c>
      <c r="O3265" t="s">
        <v>43</v>
      </c>
      <c r="P3265" t="s">
        <v>2388</v>
      </c>
      <c r="Q3265" t="s">
        <v>2324</v>
      </c>
      <c r="R3265" t="s">
        <v>2339</v>
      </c>
    </row>
    <row r="3266" spans="1:18" x14ac:dyDescent="0.35">
      <c r="A3266" t="s">
        <v>925</v>
      </c>
      <c r="B3266" t="s">
        <v>2832</v>
      </c>
      <c r="C3266">
        <v>1</v>
      </c>
      <c r="D3266">
        <v>24466</v>
      </c>
      <c r="E3266">
        <v>3</v>
      </c>
      <c r="G3266" t="s">
        <v>2218</v>
      </c>
      <c r="I3266">
        <v>97</v>
      </c>
      <c r="J3266" t="s">
        <v>2450</v>
      </c>
      <c r="K3266" s="11" t="str">
        <f t="shared" si="709"/>
        <v>18</v>
      </c>
      <c r="L3266" s="11" t="str">
        <f t="shared" si="710"/>
        <v>25</v>
      </c>
      <c r="N3266" t="s">
        <v>2213</v>
      </c>
      <c r="O3266" t="s">
        <v>46</v>
      </c>
      <c r="P3266" t="s">
        <v>2388</v>
      </c>
      <c r="Q3266" t="s">
        <v>2314</v>
      </c>
      <c r="R3266" t="s">
        <v>2336</v>
      </c>
    </row>
    <row r="3267" spans="1:18" x14ac:dyDescent="0.35">
      <c r="A3267" t="s">
        <v>926</v>
      </c>
      <c r="B3267" t="s">
        <v>2957</v>
      </c>
      <c r="C3267">
        <v>1</v>
      </c>
      <c r="D3267">
        <v>23069</v>
      </c>
      <c r="E3267">
        <v>3</v>
      </c>
      <c r="G3267" t="s">
        <v>2218</v>
      </c>
      <c r="I3267">
        <v>97</v>
      </c>
      <c r="J3267" t="s">
        <v>459</v>
      </c>
      <c r="K3267" s="11" t="str">
        <f t="shared" si="709"/>
        <v>23</v>
      </c>
      <c r="L3267" s="11" t="str">
        <f t="shared" si="710"/>
        <v>25</v>
      </c>
      <c r="N3267" t="s">
        <v>2213</v>
      </c>
      <c r="O3267" t="s">
        <v>119</v>
      </c>
      <c r="P3267" t="s">
        <v>2388</v>
      </c>
      <c r="Q3267" t="s">
        <v>2324</v>
      </c>
      <c r="R3267" t="s">
        <v>2315</v>
      </c>
    </row>
    <row r="3268" spans="1:18" x14ac:dyDescent="0.35">
      <c r="A3268" t="s">
        <v>926</v>
      </c>
      <c r="B3268" t="s">
        <v>2957</v>
      </c>
      <c r="C3268">
        <v>2</v>
      </c>
      <c r="D3268">
        <v>24015</v>
      </c>
      <c r="E3268">
        <v>3</v>
      </c>
      <c r="G3268" t="s">
        <v>2218</v>
      </c>
      <c r="I3268">
        <v>97</v>
      </c>
      <c r="J3268" t="s">
        <v>39</v>
      </c>
      <c r="K3268" s="11" t="str">
        <f t="shared" si="709"/>
        <v>25</v>
      </c>
      <c r="L3268" s="11" t="str">
        <f t="shared" si="710"/>
        <v>25</v>
      </c>
      <c r="N3268" t="s">
        <v>2213</v>
      </c>
      <c r="O3268" t="s">
        <v>2342</v>
      </c>
      <c r="P3268" t="s">
        <v>2388</v>
      </c>
      <c r="Q3268" t="s">
        <v>2322</v>
      </c>
      <c r="R3268" t="s">
        <v>2349</v>
      </c>
    </row>
    <row r="3269" spans="1:18" x14ac:dyDescent="0.35">
      <c r="A3269" t="s">
        <v>2958</v>
      </c>
      <c r="B3269" t="s">
        <v>2959</v>
      </c>
      <c r="C3269">
        <v>1</v>
      </c>
      <c r="D3269">
        <v>23063</v>
      </c>
      <c r="E3269">
        <v>3</v>
      </c>
      <c r="G3269" t="s">
        <v>2242</v>
      </c>
      <c r="J3269" t="s">
        <v>385</v>
      </c>
      <c r="K3269" s="11" t="str">
        <f>LEFT(J3269,2)</f>
        <v>0/</v>
      </c>
      <c r="L3269" s="11" t="str">
        <f t="shared" si="710"/>
        <v>/5</v>
      </c>
      <c r="N3269" t="s">
        <v>2226</v>
      </c>
      <c r="O3269" t="s">
        <v>2226</v>
      </c>
      <c r="P3269" t="s">
        <v>2388</v>
      </c>
    </row>
    <row r="3270" spans="1:18" x14ac:dyDescent="0.35">
      <c r="A3270" t="s">
        <v>2960</v>
      </c>
      <c r="B3270" t="s">
        <v>2961</v>
      </c>
      <c r="C3270">
        <v>1</v>
      </c>
      <c r="D3270">
        <v>21500</v>
      </c>
      <c r="E3270">
        <v>3</v>
      </c>
      <c r="G3270" t="s">
        <v>2242</v>
      </c>
      <c r="J3270" s="9">
        <v>36526</v>
      </c>
      <c r="K3270" s="11" t="str">
        <f>TEXT(MONTH(J3270),"0")</f>
        <v>1</v>
      </c>
      <c r="L3270" s="11" t="str">
        <f>RIGHT(TEXT(YEAR(J3270),"00"),LEN(TEXT(YEAR(J3270),"00"))-2)</f>
        <v>00</v>
      </c>
      <c r="M3270" s="6"/>
      <c r="N3270" t="s">
        <v>2226</v>
      </c>
      <c r="O3270" t="s">
        <v>2226</v>
      </c>
      <c r="P3270" t="s">
        <v>2388</v>
      </c>
      <c r="R3270" t="s">
        <v>2339</v>
      </c>
    </row>
    <row r="3271" spans="1:18" x14ac:dyDescent="0.35">
      <c r="A3271" t="s">
        <v>2839</v>
      </c>
      <c r="B3271" t="s">
        <v>2790</v>
      </c>
      <c r="C3271">
        <v>1</v>
      </c>
      <c r="D3271">
        <v>28534</v>
      </c>
      <c r="E3271">
        <v>4</v>
      </c>
      <c r="G3271" t="s">
        <v>2211</v>
      </c>
      <c r="J3271" s="9">
        <v>10990</v>
      </c>
      <c r="K3271" s="11" t="str">
        <f>TEXT(MONTH(J3271),"0")</f>
        <v>2</v>
      </c>
      <c r="L3271" s="11" t="str">
        <f>RIGHT(TEXT(YEAR(J3271),"00"),LEN(TEXT(YEAR(J3271),"00"))-2)</f>
        <v>30</v>
      </c>
      <c r="M3271" s="6"/>
      <c r="N3271" t="s">
        <v>31</v>
      </c>
      <c r="O3271" t="s">
        <v>2428</v>
      </c>
      <c r="P3271" t="s">
        <v>2388</v>
      </c>
      <c r="Q3271" t="s">
        <v>2314</v>
      </c>
      <c r="R3271" t="s">
        <v>2429</v>
      </c>
    </row>
    <row r="3272" spans="1:18" x14ac:dyDescent="0.35">
      <c r="A3272" t="s">
        <v>2839</v>
      </c>
      <c r="B3272" t="s">
        <v>2790</v>
      </c>
      <c r="C3272">
        <v>2</v>
      </c>
      <c r="D3272">
        <v>28535</v>
      </c>
      <c r="E3272">
        <v>4</v>
      </c>
      <c r="G3272" t="s">
        <v>2211</v>
      </c>
      <c r="J3272" s="9">
        <v>45015</v>
      </c>
      <c r="K3272" s="11">
        <v>3</v>
      </c>
      <c r="L3272" s="11">
        <v>30</v>
      </c>
      <c r="M3272" s="6"/>
      <c r="N3272" t="s">
        <v>2213</v>
      </c>
      <c r="O3272" t="s">
        <v>2430</v>
      </c>
      <c r="P3272" t="s">
        <v>2388</v>
      </c>
      <c r="Q3272" t="s">
        <v>2316</v>
      </c>
      <c r="R3272" t="s">
        <v>2318</v>
      </c>
    </row>
    <row r="3273" spans="1:18" x14ac:dyDescent="0.35">
      <c r="A3273" t="s">
        <v>2839</v>
      </c>
      <c r="B3273" t="s">
        <v>2790</v>
      </c>
      <c r="C3273">
        <v>3</v>
      </c>
      <c r="D3273">
        <v>29593</v>
      </c>
      <c r="E3273">
        <v>4</v>
      </c>
      <c r="G3273" t="s">
        <v>2211</v>
      </c>
      <c r="I3273">
        <v>97</v>
      </c>
      <c r="J3273" t="s">
        <v>132</v>
      </c>
      <c r="K3273" s="11" t="str">
        <f>LEFT(J3273,2)</f>
        <v>0/</v>
      </c>
      <c r="L3273" s="11" t="str">
        <f t="shared" ref="L3273:L3274" si="711">RIGHT(J3273,2)</f>
        <v>30</v>
      </c>
      <c r="N3273" t="s">
        <v>2213</v>
      </c>
      <c r="O3273" t="s">
        <v>2431</v>
      </c>
      <c r="P3273" t="s">
        <v>2388</v>
      </c>
      <c r="Q3273" t="s">
        <v>2331</v>
      </c>
      <c r="R3273" t="s">
        <v>2432</v>
      </c>
    </row>
    <row r="3274" spans="1:18" x14ac:dyDescent="0.35">
      <c r="K3274" s="11" t="str">
        <f>LEFT(J3274,2)</f>
        <v/>
      </c>
      <c r="L3274" s="11" t="str">
        <f t="shared" si="711"/>
        <v/>
      </c>
      <c r="N3274" t="s">
        <v>709</v>
      </c>
      <c r="O3274" t="s">
        <v>2433</v>
      </c>
      <c r="P3274" t="s">
        <v>2388</v>
      </c>
      <c r="Q3274" t="s">
        <v>2331</v>
      </c>
      <c r="R3274" t="s">
        <v>2226</v>
      </c>
    </row>
    <row r="3275" spans="1:18" x14ac:dyDescent="0.35">
      <c r="A3275" t="s">
        <v>2840</v>
      </c>
      <c r="B3275" t="s">
        <v>2792</v>
      </c>
      <c r="C3275">
        <v>1</v>
      </c>
      <c r="D3275">
        <v>28608</v>
      </c>
      <c r="E3275">
        <v>4</v>
      </c>
      <c r="G3275" t="s">
        <v>2211</v>
      </c>
      <c r="J3275" s="9">
        <v>10990</v>
      </c>
      <c r="K3275" s="11" t="str">
        <f>TEXT(MONTH(J3275),"0")</f>
        <v>2</v>
      </c>
      <c r="L3275" s="11" t="str">
        <f>RIGHT(TEXT(YEAR(J3275),"00"),LEN(TEXT(YEAR(J3275),"00"))-2)</f>
        <v>30</v>
      </c>
      <c r="M3275" s="6"/>
      <c r="N3275" t="s">
        <v>31</v>
      </c>
      <c r="O3275" t="s">
        <v>238</v>
      </c>
      <c r="P3275" t="s">
        <v>2388</v>
      </c>
      <c r="Q3275" t="s">
        <v>2314</v>
      </c>
      <c r="R3275" t="s">
        <v>2434</v>
      </c>
    </row>
    <row r="3276" spans="1:18" x14ac:dyDescent="0.35">
      <c r="K3276" s="11" t="str">
        <f>LEFT(J3276,2)</f>
        <v/>
      </c>
      <c r="L3276" s="11" t="str">
        <f t="shared" ref="L3276" si="712">RIGHT(J3276,2)</f>
        <v/>
      </c>
      <c r="N3276" t="s">
        <v>35</v>
      </c>
      <c r="O3276" t="s">
        <v>32</v>
      </c>
      <c r="P3276" t="s">
        <v>2388</v>
      </c>
      <c r="Q3276" t="s">
        <v>253</v>
      </c>
      <c r="R3276" t="s">
        <v>2226</v>
      </c>
    </row>
    <row r="3277" spans="1:18" x14ac:dyDescent="0.35">
      <c r="A3277" t="s">
        <v>2840</v>
      </c>
      <c r="B3277" t="s">
        <v>2792</v>
      </c>
      <c r="C3277">
        <v>2</v>
      </c>
      <c r="D3277">
        <v>28609</v>
      </c>
      <c r="E3277">
        <v>4</v>
      </c>
      <c r="G3277" t="s">
        <v>2211</v>
      </c>
      <c r="J3277" s="9">
        <v>10990</v>
      </c>
      <c r="K3277" s="11" t="str">
        <f>TEXT(MONTH(J3277),"0")</f>
        <v>2</v>
      </c>
      <c r="L3277" s="11" t="str">
        <f>RIGHT(TEXT(YEAR(J3277),"00"),LEN(TEXT(YEAR(J3277),"00"))-2)</f>
        <v>30</v>
      </c>
      <c r="M3277" s="6"/>
      <c r="N3277" t="s">
        <v>2213</v>
      </c>
      <c r="O3277" t="s">
        <v>2283</v>
      </c>
      <c r="P3277" t="s">
        <v>2388</v>
      </c>
      <c r="Q3277" t="s">
        <v>2314</v>
      </c>
      <c r="R3277" t="s">
        <v>254</v>
      </c>
    </row>
    <row r="3278" spans="1:18" x14ac:dyDescent="0.35">
      <c r="K3278" s="11" t="str">
        <f>LEFT(J3278,2)</f>
        <v/>
      </c>
      <c r="L3278" s="11" t="str">
        <f t="shared" ref="L3278" si="713">RIGHT(J3278,2)</f>
        <v/>
      </c>
      <c r="N3278" t="s">
        <v>28</v>
      </c>
      <c r="O3278" t="s">
        <v>2435</v>
      </c>
      <c r="P3278" t="s">
        <v>2388</v>
      </c>
      <c r="Q3278" t="s">
        <v>253</v>
      </c>
      <c r="R3278" t="s">
        <v>2226</v>
      </c>
    </row>
    <row r="3279" spans="1:18" x14ac:dyDescent="0.35">
      <c r="A3279" t="s">
        <v>2841</v>
      </c>
      <c r="B3279" t="s">
        <v>2664</v>
      </c>
      <c r="C3279">
        <v>1</v>
      </c>
      <c r="D3279">
        <v>28445</v>
      </c>
      <c r="E3279">
        <v>3</v>
      </c>
      <c r="G3279" t="s">
        <v>2218</v>
      </c>
      <c r="J3279" s="9">
        <v>18264</v>
      </c>
      <c r="K3279" s="11" t="str">
        <f>TEXT(MONTH(J3279),"0")</f>
        <v>1</v>
      </c>
      <c r="L3279" s="11" t="str">
        <f>RIGHT(TEXT(YEAR(J3279),"00"),LEN(TEXT(YEAR(J3279),"00"))-2)</f>
        <v>50</v>
      </c>
      <c r="M3279" s="6"/>
      <c r="N3279" t="s">
        <v>2221</v>
      </c>
      <c r="O3279" t="s">
        <v>92</v>
      </c>
      <c r="P3279" t="s">
        <v>2388</v>
      </c>
      <c r="Q3279" t="s">
        <v>2296</v>
      </c>
      <c r="R3279" t="s">
        <v>2227</v>
      </c>
    </row>
    <row r="3280" spans="1:18" x14ac:dyDescent="0.35">
      <c r="A3280" t="s">
        <v>2842</v>
      </c>
      <c r="B3280" t="s">
        <v>2801</v>
      </c>
      <c r="C3280">
        <v>1</v>
      </c>
      <c r="D3280">
        <v>28428</v>
      </c>
      <c r="E3280">
        <v>1</v>
      </c>
      <c r="G3280" t="s">
        <v>2217</v>
      </c>
      <c r="J3280" t="s">
        <v>385</v>
      </c>
      <c r="K3280" s="11" t="str">
        <f t="shared" ref="K3280:K3304" si="714">LEFT(J3280,2)</f>
        <v>0/</v>
      </c>
      <c r="L3280" s="11" t="str">
        <f t="shared" ref="L3280:L3304" si="715">RIGHT(J3280,2)</f>
        <v>/5</v>
      </c>
      <c r="N3280" t="s">
        <v>2221</v>
      </c>
      <c r="O3280" t="s">
        <v>2333</v>
      </c>
      <c r="P3280" t="s">
        <v>2388</v>
      </c>
      <c r="Q3280" t="s">
        <v>2316</v>
      </c>
      <c r="R3280" t="s">
        <v>279</v>
      </c>
    </row>
    <row r="3281" spans="1:18" x14ac:dyDescent="0.35">
      <c r="K3281" s="11" t="str">
        <f t="shared" si="714"/>
        <v/>
      </c>
      <c r="L3281" s="11" t="str">
        <f t="shared" si="715"/>
        <v/>
      </c>
      <c r="N3281" t="s">
        <v>2226</v>
      </c>
      <c r="O3281" t="s">
        <v>2226</v>
      </c>
      <c r="P3281" t="s">
        <v>2388</v>
      </c>
      <c r="Q3281" t="s">
        <v>2226</v>
      </c>
      <c r="R3281" t="s">
        <v>2226</v>
      </c>
    </row>
    <row r="3282" spans="1:18" x14ac:dyDescent="0.35">
      <c r="A3282" t="s">
        <v>2842</v>
      </c>
      <c r="B3282" t="s">
        <v>2801</v>
      </c>
      <c r="C3282">
        <v>2</v>
      </c>
      <c r="D3282">
        <v>28429</v>
      </c>
      <c r="E3282">
        <v>1</v>
      </c>
      <c r="G3282" t="s">
        <v>2217</v>
      </c>
      <c r="J3282" t="s">
        <v>385</v>
      </c>
      <c r="K3282" s="11" t="str">
        <f t="shared" si="714"/>
        <v>0/</v>
      </c>
      <c r="L3282" s="11" t="str">
        <f t="shared" si="715"/>
        <v>/5</v>
      </c>
      <c r="N3282" t="s">
        <v>2221</v>
      </c>
      <c r="O3282" t="s">
        <v>2334</v>
      </c>
      <c r="P3282" t="s">
        <v>2388</v>
      </c>
      <c r="Q3282" t="s">
        <v>2316</v>
      </c>
      <c r="R3282" t="s">
        <v>2335</v>
      </c>
    </row>
    <row r="3283" spans="1:18" x14ac:dyDescent="0.35">
      <c r="K3283" s="11" t="str">
        <f t="shared" si="714"/>
        <v/>
      </c>
      <c r="L3283" s="11" t="str">
        <f t="shared" si="715"/>
        <v/>
      </c>
      <c r="N3283" t="s">
        <v>2226</v>
      </c>
      <c r="O3283" t="s">
        <v>2226</v>
      </c>
      <c r="P3283" t="s">
        <v>2388</v>
      </c>
      <c r="Q3283" t="s">
        <v>2226</v>
      </c>
      <c r="R3283" t="s">
        <v>2226</v>
      </c>
    </row>
    <row r="3284" spans="1:18" x14ac:dyDescent="0.35">
      <c r="A3284" t="s">
        <v>2842</v>
      </c>
      <c r="B3284" t="s">
        <v>2801</v>
      </c>
      <c r="C3284">
        <v>3</v>
      </c>
      <c r="D3284">
        <v>28430</v>
      </c>
      <c r="E3284">
        <v>1</v>
      </c>
      <c r="G3284" t="s">
        <v>2217</v>
      </c>
      <c r="J3284" t="s">
        <v>385</v>
      </c>
      <c r="K3284" s="11" t="str">
        <f t="shared" si="714"/>
        <v>0/</v>
      </c>
      <c r="L3284" s="11" t="str">
        <f t="shared" si="715"/>
        <v>/5</v>
      </c>
      <c r="N3284" t="s">
        <v>35</v>
      </c>
      <c r="O3284" t="s">
        <v>2333</v>
      </c>
      <c r="P3284" t="s">
        <v>2388</v>
      </c>
      <c r="Q3284" t="s">
        <v>2316</v>
      </c>
      <c r="R3284" t="s">
        <v>2434</v>
      </c>
    </row>
    <row r="3285" spans="1:18" x14ac:dyDescent="0.35">
      <c r="K3285" s="11" t="str">
        <f t="shared" si="714"/>
        <v/>
      </c>
      <c r="L3285" s="11" t="str">
        <f t="shared" si="715"/>
        <v/>
      </c>
      <c r="N3285" t="s">
        <v>2226</v>
      </c>
      <c r="O3285" t="s">
        <v>2226</v>
      </c>
      <c r="P3285" t="s">
        <v>2388</v>
      </c>
      <c r="Q3285" t="s">
        <v>2226</v>
      </c>
      <c r="R3285" t="s">
        <v>2226</v>
      </c>
    </row>
    <row r="3286" spans="1:18" x14ac:dyDescent="0.35">
      <c r="A3286" t="s">
        <v>2842</v>
      </c>
      <c r="B3286" t="s">
        <v>2801</v>
      </c>
      <c r="C3286">
        <v>4</v>
      </c>
      <c r="D3286">
        <v>28431</v>
      </c>
      <c r="E3286">
        <v>1</v>
      </c>
      <c r="G3286" t="s">
        <v>2217</v>
      </c>
      <c r="J3286" t="s">
        <v>385</v>
      </c>
      <c r="K3286" s="11" t="str">
        <f t="shared" si="714"/>
        <v>0/</v>
      </c>
      <c r="L3286" s="11" t="str">
        <f t="shared" si="715"/>
        <v>/5</v>
      </c>
      <c r="N3286" t="s">
        <v>35</v>
      </c>
      <c r="O3286" t="s">
        <v>2334</v>
      </c>
      <c r="P3286" t="s">
        <v>2388</v>
      </c>
      <c r="Q3286" t="s">
        <v>2316</v>
      </c>
      <c r="R3286" t="s">
        <v>2336</v>
      </c>
    </row>
    <row r="3287" spans="1:18" x14ac:dyDescent="0.35">
      <c r="K3287" s="11" t="str">
        <f t="shared" si="714"/>
        <v/>
      </c>
      <c r="L3287" s="11" t="str">
        <f t="shared" si="715"/>
        <v/>
      </c>
      <c r="N3287" t="s">
        <v>2226</v>
      </c>
      <c r="O3287" t="s">
        <v>2226</v>
      </c>
      <c r="P3287" t="s">
        <v>2388</v>
      </c>
      <c r="Q3287" t="s">
        <v>2226</v>
      </c>
      <c r="R3287" t="s">
        <v>2226</v>
      </c>
    </row>
    <row r="3288" spans="1:18" x14ac:dyDescent="0.35">
      <c r="A3288" t="s">
        <v>2842</v>
      </c>
      <c r="B3288" t="s">
        <v>2801</v>
      </c>
      <c r="C3288">
        <v>5</v>
      </c>
      <c r="D3288">
        <v>28432</v>
      </c>
      <c r="E3288">
        <v>1</v>
      </c>
      <c r="G3288" t="s">
        <v>2217</v>
      </c>
      <c r="J3288" t="s">
        <v>385</v>
      </c>
      <c r="K3288" s="11" t="str">
        <f t="shared" si="714"/>
        <v>0/</v>
      </c>
      <c r="L3288" s="11" t="str">
        <f t="shared" si="715"/>
        <v>/5</v>
      </c>
      <c r="N3288" t="s">
        <v>28</v>
      </c>
      <c r="O3288" t="s">
        <v>2333</v>
      </c>
      <c r="P3288" t="s">
        <v>2388</v>
      </c>
      <c r="Q3288" t="s">
        <v>2316</v>
      </c>
      <c r="R3288" t="s">
        <v>2349</v>
      </c>
    </row>
    <row r="3289" spans="1:18" x14ac:dyDescent="0.35">
      <c r="K3289" s="11" t="str">
        <f t="shared" si="714"/>
        <v/>
      </c>
      <c r="L3289" s="11" t="str">
        <f t="shared" si="715"/>
        <v/>
      </c>
      <c r="N3289" t="s">
        <v>2226</v>
      </c>
      <c r="O3289" t="s">
        <v>2226</v>
      </c>
      <c r="P3289" t="s">
        <v>2388</v>
      </c>
      <c r="Q3289" t="s">
        <v>2226</v>
      </c>
      <c r="R3289" t="s">
        <v>2226</v>
      </c>
    </row>
    <row r="3290" spans="1:18" x14ac:dyDescent="0.35">
      <c r="A3290" t="s">
        <v>2842</v>
      </c>
      <c r="B3290" t="s">
        <v>2801</v>
      </c>
      <c r="C3290">
        <v>6</v>
      </c>
      <c r="D3290">
        <v>28433</v>
      </c>
      <c r="E3290">
        <v>1</v>
      </c>
      <c r="G3290" t="s">
        <v>2217</v>
      </c>
      <c r="J3290" t="s">
        <v>385</v>
      </c>
      <c r="K3290" s="11" t="str">
        <f t="shared" si="714"/>
        <v>0/</v>
      </c>
      <c r="L3290" s="11" t="str">
        <f t="shared" si="715"/>
        <v>/5</v>
      </c>
      <c r="N3290" t="s">
        <v>28</v>
      </c>
      <c r="O3290" t="s">
        <v>2334</v>
      </c>
      <c r="P3290" t="s">
        <v>2388</v>
      </c>
      <c r="Q3290" t="s">
        <v>2316</v>
      </c>
      <c r="R3290" t="s">
        <v>2338</v>
      </c>
    </row>
    <row r="3291" spans="1:18" x14ac:dyDescent="0.35">
      <c r="K3291" s="11" t="str">
        <f t="shared" si="714"/>
        <v/>
      </c>
      <c r="L3291" s="11" t="str">
        <f t="shared" si="715"/>
        <v/>
      </c>
      <c r="N3291" t="s">
        <v>2226</v>
      </c>
      <c r="O3291" t="s">
        <v>2226</v>
      </c>
      <c r="P3291" t="s">
        <v>2388</v>
      </c>
      <c r="Q3291" t="s">
        <v>2226</v>
      </c>
      <c r="R3291" t="s">
        <v>2226</v>
      </c>
    </row>
    <row r="3292" spans="1:18" x14ac:dyDescent="0.35">
      <c r="A3292" t="s">
        <v>2842</v>
      </c>
      <c r="B3292" t="s">
        <v>2801</v>
      </c>
      <c r="C3292">
        <v>7</v>
      </c>
      <c r="D3292">
        <v>28434</v>
      </c>
      <c r="E3292">
        <v>1</v>
      </c>
      <c r="G3292" t="s">
        <v>2217</v>
      </c>
      <c r="J3292" t="s">
        <v>385</v>
      </c>
      <c r="K3292" s="11" t="str">
        <f t="shared" si="714"/>
        <v>0/</v>
      </c>
      <c r="L3292" s="11" t="str">
        <f t="shared" si="715"/>
        <v>/5</v>
      </c>
      <c r="N3292" t="s">
        <v>2221</v>
      </c>
      <c r="O3292" t="s">
        <v>2334</v>
      </c>
      <c r="P3292" t="s">
        <v>2388</v>
      </c>
      <c r="Q3292" t="s">
        <v>2322</v>
      </c>
      <c r="R3292" t="s">
        <v>2340</v>
      </c>
    </row>
    <row r="3293" spans="1:18" x14ac:dyDescent="0.35">
      <c r="K3293" s="11" t="str">
        <f t="shared" si="714"/>
        <v/>
      </c>
      <c r="L3293" s="11" t="str">
        <f t="shared" si="715"/>
        <v/>
      </c>
      <c r="N3293" t="s">
        <v>2226</v>
      </c>
      <c r="O3293" t="s">
        <v>2226</v>
      </c>
      <c r="P3293" t="s">
        <v>2388</v>
      </c>
      <c r="Q3293" t="s">
        <v>2226</v>
      </c>
      <c r="R3293" t="s">
        <v>2226</v>
      </c>
    </row>
    <row r="3294" spans="1:18" x14ac:dyDescent="0.35">
      <c r="A3294" t="s">
        <v>2842</v>
      </c>
      <c r="B3294" t="s">
        <v>2801</v>
      </c>
      <c r="C3294">
        <v>8</v>
      </c>
      <c r="D3294">
        <v>28435</v>
      </c>
      <c r="E3294">
        <v>1</v>
      </c>
      <c r="G3294" t="s">
        <v>2217</v>
      </c>
      <c r="J3294" t="s">
        <v>385</v>
      </c>
      <c r="K3294" s="11" t="str">
        <f t="shared" si="714"/>
        <v>0/</v>
      </c>
      <c r="L3294" s="11" t="str">
        <f t="shared" si="715"/>
        <v>/5</v>
      </c>
      <c r="N3294" t="s">
        <v>35</v>
      </c>
      <c r="O3294" t="s">
        <v>2333</v>
      </c>
      <c r="P3294" t="s">
        <v>2388</v>
      </c>
      <c r="Q3294" t="s">
        <v>2322</v>
      </c>
      <c r="R3294" t="s">
        <v>2341</v>
      </c>
    </row>
    <row r="3295" spans="1:18" x14ac:dyDescent="0.35">
      <c r="K3295" s="11" t="str">
        <f t="shared" si="714"/>
        <v/>
      </c>
      <c r="L3295" s="11" t="str">
        <f t="shared" si="715"/>
        <v/>
      </c>
      <c r="N3295" t="s">
        <v>2226</v>
      </c>
      <c r="O3295" t="s">
        <v>2226</v>
      </c>
      <c r="P3295" t="s">
        <v>2388</v>
      </c>
      <c r="Q3295" t="s">
        <v>2226</v>
      </c>
      <c r="R3295" t="s">
        <v>2226</v>
      </c>
    </row>
    <row r="3296" spans="1:18" x14ac:dyDescent="0.35">
      <c r="A3296" t="s">
        <v>2842</v>
      </c>
      <c r="B3296" t="s">
        <v>2801</v>
      </c>
      <c r="C3296">
        <v>9</v>
      </c>
      <c r="D3296">
        <v>28436</v>
      </c>
      <c r="E3296">
        <v>1</v>
      </c>
      <c r="G3296" t="s">
        <v>2217</v>
      </c>
      <c r="J3296" t="s">
        <v>385</v>
      </c>
      <c r="K3296" s="11" t="str">
        <f t="shared" si="714"/>
        <v>0/</v>
      </c>
      <c r="L3296" s="11" t="str">
        <f t="shared" si="715"/>
        <v>/5</v>
      </c>
      <c r="N3296" t="s">
        <v>35</v>
      </c>
      <c r="O3296" t="s">
        <v>2334</v>
      </c>
      <c r="P3296" t="s">
        <v>2388</v>
      </c>
      <c r="Q3296" t="s">
        <v>2322</v>
      </c>
    </row>
    <row r="3297" spans="1:18" x14ac:dyDescent="0.35">
      <c r="K3297" s="11" t="str">
        <f t="shared" si="714"/>
        <v/>
      </c>
      <c r="L3297" s="11" t="str">
        <f t="shared" si="715"/>
        <v/>
      </c>
      <c r="N3297" t="s">
        <v>2226</v>
      </c>
      <c r="O3297" t="s">
        <v>2226</v>
      </c>
      <c r="P3297" t="s">
        <v>2388</v>
      </c>
      <c r="Q3297" t="s">
        <v>2226</v>
      </c>
      <c r="R3297" t="s">
        <v>2226</v>
      </c>
    </row>
    <row r="3298" spans="1:18" x14ac:dyDescent="0.35">
      <c r="A3298" t="s">
        <v>2842</v>
      </c>
      <c r="B3298" t="s">
        <v>2801</v>
      </c>
      <c r="C3298">
        <v>10</v>
      </c>
      <c r="D3298">
        <v>28437</v>
      </c>
      <c r="E3298">
        <v>1</v>
      </c>
      <c r="G3298" t="s">
        <v>2217</v>
      </c>
      <c r="J3298" t="s">
        <v>385</v>
      </c>
      <c r="K3298" s="11" t="str">
        <f t="shared" si="714"/>
        <v>0/</v>
      </c>
      <c r="L3298" s="11" t="str">
        <f t="shared" si="715"/>
        <v>/5</v>
      </c>
      <c r="N3298" t="s">
        <v>28</v>
      </c>
      <c r="O3298" t="s">
        <v>2333</v>
      </c>
      <c r="P3298" t="s">
        <v>2388</v>
      </c>
      <c r="Q3298" t="s">
        <v>2322</v>
      </c>
    </row>
    <row r="3299" spans="1:18" x14ac:dyDescent="0.35">
      <c r="K3299" s="11" t="str">
        <f t="shared" si="714"/>
        <v/>
      </c>
      <c r="L3299" s="11" t="str">
        <f t="shared" si="715"/>
        <v/>
      </c>
      <c r="N3299" t="s">
        <v>2226</v>
      </c>
      <c r="O3299" t="s">
        <v>2226</v>
      </c>
      <c r="P3299" t="s">
        <v>2388</v>
      </c>
      <c r="Q3299" t="s">
        <v>2226</v>
      </c>
      <c r="R3299" t="s">
        <v>2226</v>
      </c>
    </row>
    <row r="3300" spans="1:18" x14ac:dyDescent="0.35">
      <c r="A3300" t="s">
        <v>2842</v>
      </c>
      <c r="B3300" t="s">
        <v>2801</v>
      </c>
      <c r="C3300">
        <v>11</v>
      </c>
      <c r="D3300">
        <v>28438</v>
      </c>
      <c r="E3300">
        <v>1</v>
      </c>
      <c r="G3300" t="s">
        <v>2217</v>
      </c>
      <c r="J3300" t="s">
        <v>385</v>
      </c>
      <c r="K3300" s="11" t="str">
        <f t="shared" si="714"/>
        <v>0/</v>
      </c>
      <c r="L3300" s="11" t="str">
        <f t="shared" si="715"/>
        <v>/5</v>
      </c>
      <c r="N3300" t="s">
        <v>28</v>
      </c>
      <c r="O3300" t="s">
        <v>2334</v>
      </c>
      <c r="P3300" t="s">
        <v>2388</v>
      </c>
      <c r="Q3300" t="s">
        <v>2322</v>
      </c>
    </row>
    <row r="3301" spans="1:18" x14ac:dyDescent="0.35">
      <c r="K3301" s="11" t="str">
        <f t="shared" si="714"/>
        <v/>
      </c>
      <c r="L3301" s="11" t="str">
        <f t="shared" si="715"/>
        <v/>
      </c>
      <c r="N3301" t="s">
        <v>2226</v>
      </c>
      <c r="O3301" t="s">
        <v>2226</v>
      </c>
      <c r="P3301" t="s">
        <v>2388</v>
      </c>
      <c r="Q3301" t="s">
        <v>2226</v>
      </c>
      <c r="R3301" t="s">
        <v>2226</v>
      </c>
    </row>
    <row r="3302" spans="1:18" x14ac:dyDescent="0.35">
      <c r="A3302" t="s">
        <v>2842</v>
      </c>
      <c r="B3302" t="s">
        <v>2801</v>
      </c>
      <c r="C3302">
        <v>12</v>
      </c>
      <c r="D3302">
        <v>28439</v>
      </c>
      <c r="E3302">
        <v>1</v>
      </c>
      <c r="G3302" t="s">
        <v>2217</v>
      </c>
      <c r="J3302" t="s">
        <v>385</v>
      </c>
      <c r="K3302" s="11" t="str">
        <f t="shared" si="714"/>
        <v>0/</v>
      </c>
      <c r="L3302" s="11" t="str">
        <f t="shared" si="715"/>
        <v>/5</v>
      </c>
      <c r="N3302" t="s">
        <v>24</v>
      </c>
      <c r="O3302" t="s">
        <v>2333</v>
      </c>
      <c r="P3302" t="s">
        <v>2388</v>
      </c>
      <c r="Q3302" t="s">
        <v>2322</v>
      </c>
    </row>
    <row r="3303" spans="1:18" x14ac:dyDescent="0.35">
      <c r="K3303" s="11" t="str">
        <f t="shared" si="714"/>
        <v/>
      </c>
      <c r="L3303" s="11" t="str">
        <f t="shared" si="715"/>
        <v/>
      </c>
      <c r="N3303" t="s">
        <v>2226</v>
      </c>
      <c r="O3303" t="s">
        <v>2226</v>
      </c>
      <c r="P3303" t="s">
        <v>2388</v>
      </c>
      <c r="Q3303" t="s">
        <v>2226</v>
      </c>
      <c r="R3303" t="s">
        <v>2226</v>
      </c>
    </row>
    <row r="3304" spans="1:18" x14ac:dyDescent="0.35">
      <c r="A3304" t="s">
        <v>2962</v>
      </c>
      <c r="B3304" t="s">
        <v>2933</v>
      </c>
      <c r="C3304">
        <v>1</v>
      </c>
      <c r="D3304">
        <v>28629</v>
      </c>
      <c r="E3304">
        <v>3</v>
      </c>
      <c r="G3304" t="s">
        <v>2218</v>
      </c>
      <c r="J3304" t="s">
        <v>132</v>
      </c>
      <c r="K3304" s="11" t="str">
        <f t="shared" si="714"/>
        <v>0/</v>
      </c>
      <c r="L3304" s="11" t="str">
        <f t="shared" si="715"/>
        <v>30</v>
      </c>
      <c r="N3304" t="s">
        <v>2213</v>
      </c>
      <c r="O3304" t="s">
        <v>238</v>
      </c>
      <c r="P3304" t="s">
        <v>2388</v>
      </c>
      <c r="Q3304" t="s">
        <v>2324</v>
      </c>
      <c r="R3304" t="s">
        <v>2340</v>
      </c>
    </row>
    <row r="3305" spans="1:18" x14ac:dyDescent="0.35">
      <c r="A3305" t="s">
        <v>2844</v>
      </c>
      <c r="B3305" t="s">
        <v>2767</v>
      </c>
      <c r="C3305">
        <v>1</v>
      </c>
      <c r="D3305">
        <v>29057</v>
      </c>
      <c r="E3305">
        <v>3</v>
      </c>
      <c r="G3305" t="s">
        <v>2218</v>
      </c>
      <c r="J3305" s="9">
        <v>45046</v>
      </c>
      <c r="K3305" s="11" t="str">
        <f>TEXT(MONTH(J3305),"00")</f>
        <v>04</v>
      </c>
      <c r="L3305" s="11" t="str">
        <f>TEXT(DAY(J3305),"00")</f>
        <v>30</v>
      </c>
      <c r="M3305" s="6"/>
      <c r="N3305" t="s">
        <v>2213</v>
      </c>
      <c r="O3305" t="s">
        <v>2393</v>
      </c>
      <c r="P3305" t="s">
        <v>2388</v>
      </c>
      <c r="Q3305" t="s">
        <v>366</v>
      </c>
      <c r="R3305" t="s">
        <v>2225</v>
      </c>
    </row>
    <row r="3306" spans="1:18" x14ac:dyDescent="0.35">
      <c r="A3306" t="s">
        <v>2963</v>
      </c>
      <c r="B3306" t="s">
        <v>2936</v>
      </c>
      <c r="C3306">
        <v>1</v>
      </c>
      <c r="D3306">
        <v>28491</v>
      </c>
      <c r="E3306">
        <v>3</v>
      </c>
      <c r="G3306" t="s">
        <v>2218</v>
      </c>
      <c r="J3306" t="s">
        <v>466</v>
      </c>
      <c r="K3306" s="11" t="str">
        <f>LEFT(J3306,2)</f>
        <v>0/</v>
      </c>
      <c r="L3306" s="11" t="str">
        <f t="shared" ref="L3306" si="716">RIGHT(J3306,2)</f>
        <v>25</v>
      </c>
      <c r="N3306" t="s">
        <v>31</v>
      </c>
      <c r="O3306" t="s">
        <v>238</v>
      </c>
      <c r="P3306" t="s">
        <v>2388</v>
      </c>
      <c r="Q3306" t="s">
        <v>253</v>
      </c>
      <c r="R3306" t="s">
        <v>2335</v>
      </c>
    </row>
    <row r="3307" spans="1:18" x14ac:dyDescent="0.35">
      <c r="A3307" t="s">
        <v>2846</v>
      </c>
      <c r="B3307" t="s">
        <v>2678</v>
      </c>
      <c r="C3307">
        <v>2</v>
      </c>
      <c r="D3307">
        <v>29669</v>
      </c>
      <c r="E3307">
        <v>3</v>
      </c>
      <c r="G3307" t="s">
        <v>2218</v>
      </c>
      <c r="J3307" s="9">
        <v>45158</v>
      </c>
      <c r="K3307" s="11" t="str">
        <f>TEXT(MONTH(J3307),"00")</f>
        <v>08</v>
      </c>
      <c r="L3307" s="11" t="str">
        <f>TEXT(DAY(J3307),"00")</f>
        <v>20</v>
      </c>
      <c r="M3307" s="6"/>
      <c r="N3307" t="s">
        <v>2221</v>
      </c>
      <c r="O3307" t="s">
        <v>92</v>
      </c>
      <c r="P3307" t="s">
        <v>2388</v>
      </c>
      <c r="Q3307" t="s">
        <v>173</v>
      </c>
      <c r="R3307" t="s">
        <v>79</v>
      </c>
    </row>
    <row r="3308" spans="1:18" x14ac:dyDescent="0.35">
      <c r="A3308" t="s">
        <v>2964</v>
      </c>
      <c r="B3308" t="s">
        <v>2919</v>
      </c>
      <c r="C3308">
        <v>1</v>
      </c>
      <c r="D3308">
        <v>28453</v>
      </c>
      <c r="E3308">
        <v>3</v>
      </c>
      <c r="G3308" t="s">
        <v>2218</v>
      </c>
      <c r="J3308" s="9">
        <v>16650</v>
      </c>
      <c r="K3308" s="11" t="str">
        <f>TEXT(MONTH(J3308),"0")</f>
        <v>8</v>
      </c>
      <c r="L3308" s="11" t="str">
        <f>RIGHT(TEXT(YEAR(J3308),"00"),LEN(TEXT(YEAR(J3308),"00"))-2)</f>
        <v>45</v>
      </c>
      <c r="M3308" s="6"/>
      <c r="N3308" t="s">
        <v>35</v>
      </c>
      <c r="O3308" t="s">
        <v>2400</v>
      </c>
      <c r="P3308" t="s">
        <v>2388</v>
      </c>
      <c r="Q3308" t="s">
        <v>88</v>
      </c>
      <c r="R3308" t="s">
        <v>2255</v>
      </c>
    </row>
    <row r="3309" spans="1:18" x14ac:dyDescent="0.35">
      <c r="A3309" t="s">
        <v>2964</v>
      </c>
      <c r="B3309" t="s">
        <v>2919</v>
      </c>
      <c r="C3309">
        <v>2</v>
      </c>
      <c r="D3309">
        <v>28454</v>
      </c>
      <c r="E3309">
        <v>0</v>
      </c>
      <c r="G3309" t="s">
        <v>2217</v>
      </c>
      <c r="J3309" s="9">
        <v>16650</v>
      </c>
      <c r="K3309" s="11" t="str">
        <f>TEXT(MONTH(J3309),"0")</f>
        <v>8</v>
      </c>
      <c r="L3309" s="11" t="str">
        <f>RIGHT(TEXT(YEAR(J3309),"00"),LEN(TEXT(YEAR(J3309),"00"))-2)</f>
        <v>45</v>
      </c>
      <c r="M3309" s="6"/>
      <c r="N3309" t="s">
        <v>2226</v>
      </c>
      <c r="O3309" t="s">
        <v>2226</v>
      </c>
      <c r="P3309" t="s">
        <v>2388</v>
      </c>
      <c r="R3309" t="s">
        <v>2255</v>
      </c>
    </row>
    <row r="3310" spans="1:18" x14ac:dyDescent="0.35">
      <c r="A3310" t="s">
        <v>2965</v>
      </c>
      <c r="B3310" t="s">
        <v>2937</v>
      </c>
      <c r="C3310">
        <v>1</v>
      </c>
      <c r="D3310">
        <v>28485</v>
      </c>
      <c r="E3310">
        <v>3</v>
      </c>
      <c r="G3310" t="s">
        <v>2218</v>
      </c>
      <c r="J3310" s="9">
        <v>45076</v>
      </c>
      <c r="K3310" s="11" t="str">
        <f>TEXT(MONTH(J3310),"00")</f>
        <v>05</v>
      </c>
      <c r="L3310" s="11" t="str">
        <f>TEXT(DAY(J3310),"00")</f>
        <v>30</v>
      </c>
      <c r="M3310" s="6"/>
      <c r="N3310" t="s">
        <v>2213</v>
      </c>
      <c r="O3310" t="s">
        <v>119</v>
      </c>
      <c r="P3310" t="s">
        <v>2388</v>
      </c>
      <c r="Q3310" t="s">
        <v>2316</v>
      </c>
      <c r="R3310" t="s">
        <v>2340</v>
      </c>
    </row>
    <row r="3311" spans="1:18" x14ac:dyDescent="0.35">
      <c r="A3311" t="s">
        <v>2847</v>
      </c>
      <c r="B3311" t="s">
        <v>2680</v>
      </c>
      <c r="C3311">
        <v>1</v>
      </c>
      <c r="D3311">
        <v>28624</v>
      </c>
      <c r="E3311">
        <v>3</v>
      </c>
      <c r="G3311" t="s">
        <v>2218</v>
      </c>
      <c r="J3311" s="9">
        <v>45015</v>
      </c>
      <c r="K3311" s="11" t="str">
        <f>TEXT(MONTH(J3311),"00")</f>
        <v>03</v>
      </c>
      <c r="L3311" s="11" t="str">
        <f>TEXT(DAY(J3311),"00")</f>
        <v>30</v>
      </c>
      <c r="M3311" s="6"/>
      <c r="N3311" t="s">
        <v>28</v>
      </c>
      <c r="O3311" t="s">
        <v>92</v>
      </c>
      <c r="P3311" t="s">
        <v>2388</v>
      </c>
      <c r="Q3311" t="s">
        <v>2305</v>
      </c>
      <c r="R3311" t="s">
        <v>2401</v>
      </c>
    </row>
    <row r="3312" spans="1:18" x14ac:dyDescent="0.35">
      <c r="A3312" t="s">
        <v>2848</v>
      </c>
      <c r="B3312" t="s">
        <v>2806</v>
      </c>
      <c r="C3312">
        <v>1</v>
      </c>
      <c r="D3312">
        <v>28469</v>
      </c>
      <c r="E3312">
        <v>3</v>
      </c>
      <c r="G3312" t="s">
        <v>2211</v>
      </c>
      <c r="I3312">
        <v>97</v>
      </c>
      <c r="J3312" s="9">
        <v>44956</v>
      </c>
      <c r="K3312" s="11" t="str">
        <f>TEXT(MONTH(J3312),"00")</f>
        <v>01</v>
      </c>
      <c r="L3312" s="11" t="str">
        <f>TEXT(DAY(J3312),"00")</f>
        <v>30</v>
      </c>
      <c r="M3312" s="6"/>
      <c r="N3312" t="s">
        <v>31</v>
      </c>
      <c r="O3312" t="s">
        <v>238</v>
      </c>
      <c r="P3312" t="s">
        <v>2388</v>
      </c>
      <c r="Q3312" t="s">
        <v>2324</v>
      </c>
      <c r="R3312" t="s">
        <v>2445</v>
      </c>
    </row>
    <row r="3313" spans="1:18" x14ac:dyDescent="0.35">
      <c r="A3313" t="s">
        <v>2848</v>
      </c>
      <c r="B3313" t="s">
        <v>2806</v>
      </c>
      <c r="C3313">
        <v>2</v>
      </c>
      <c r="D3313">
        <v>28470</v>
      </c>
      <c r="E3313">
        <v>3</v>
      </c>
      <c r="G3313" t="s">
        <v>2211</v>
      </c>
      <c r="I3313">
        <v>97</v>
      </c>
      <c r="J3313" s="9">
        <v>10990</v>
      </c>
      <c r="K3313" s="11" t="str">
        <f>TEXT(MONTH(J3313),"0")</f>
        <v>2</v>
      </c>
      <c r="L3313" s="11" t="str">
        <f>RIGHT(TEXT(YEAR(J3313),"00"),LEN(TEXT(YEAR(J3313),"00"))-2)</f>
        <v>30</v>
      </c>
      <c r="M3313" s="6"/>
      <c r="N3313" t="s">
        <v>31</v>
      </c>
      <c r="O3313" t="s">
        <v>119</v>
      </c>
      <c r="P3313" t="s">
        <v>2388</v>
      </c>
      <c r="Q3313" t="s">
        <v>2324</v>
      </c>
      <c r="R3313" t="s">
        <v>2445</v>
      </c>
    </row>
    <row r="3314" spans="1:18" x14ac:dyDescent="0.35">
      <c r="A3314" t="s">
        <v>2848</v>
      </c>
      <c r="B3314" t="s">
        <v>2806</v>
      </c>
      <c r="C3314">
        <v>3</v>
      </c>
      <c r="D3314">
        <v>29592</v>
      </c>
      <c r="E3314">
        <v>3</v>
      </c>
      <c r="G3314" t="s">
        <v>2211</v>
      </c>
      <c r="I3314">
        <v>97</v>
      </c>
      <c r="J3314" t="s">
        <v>132</v>
      </c>
      <c r="K3314" s="11" t="str">
        <f>LEFT(J3314,2)</f>
        <v>0/</v>
      </c>
      <c r="L3314" s="11" t="str">
        <f t="shared" ref="L3314" si="717">RIGHT(J3314,2)</f>
        <v>30</v>
      </c>
      <c r="N3314" t="s">
        <v>31</v>
      </c>
      <c r="O3314" t="s">
        <v>43</v>
      </c>
      <c r="P3314" t="s">
        <v>2388</v>
      </c>
      <c r="Q3314" t="s">
        <v>2343</v>
      </c>
      <c r="R3314" t="s">
        <v>2281</v>
      </c>
    </row>
    <row r="3315" spans="1:18" x14ac:dyDescent="0.35">
      <c r="A3315" t="s">
        <v>2849</v>
      </c>
      <c r="B3315" t="s">
        <v>2690</v>
      </c>
      <c r="C3315">
        <v>3</v>
      </c>
      <c r="D3315">
        <v>29673</v>
      </c>
      <c r="E3315">
        <v>3</v>
      </c>
      <c r="G3315" t="s">
        <v>2218</v>
      </c>
      <c r="J3315" s="9">
        <v>44956</v>
      </c>
      <c r="K3315" s="11" t="str">
        <f>TEXT(MONTH(J3315),"00")</f>
        <v>01</v>
      </c>
      <c r="L3315" s="11" t="str">
        <f>TEXT(DAY(J3315),"00")</f>
        <v>30</v>
      </c>
      <c r="M3315" s="6"/>
      <c r="N3315" t="s">
        <v>31</v>
      </c>
      <c r="O3315" t="s">
        <v>119</v>
      </c>
      <c r="P3315" t="s">
        <v>2388</v>
      </c>
      <c r="Q3315" t="s">
        <v>20</v>
      </c>
      <c r="R3315" t="s">
        <v>2225</v>
      </c>
    </row>
    <row r="3316" spans="1:18" x14ac:dyDescent="0.35">
      <c r="A3316" t="s">
        <v>2966</v>
      </c>
      <c r="B3316" t="s">
        <v>2686</v>
      </c>
      <c r="C3316">
        <v>1</v>
      </c>
      <c r="D3316">
        <v>28683</v>
      </c>
      <c r="E3316">
        <v>3</v>
      </c>
      <c r="G3316" t="s">
        <v>2218</v>
      </c>
      <c r="J3316" s="9">
        <v>10990</v>
      </c>
      <c r="K3316" s="11" t="str">
        <f>TEXT(MONTH(J3316),"0")</f>
        <v>2</v>
      </c>
      <c r="L3316" s="11" t="str">
        <f>RIGHT(TEXT(YEAR(J3316),"00"),LEN(TEXT(YEAR(J3316),"00"))-2)</f>
        <v>30</v>
      </c>
      <c r="M3316" s="6"/>
      <c r="N3316" t="s">
        <v>2213</v>
      </c>
      <c r="O3316" t="s">
        <v>46</v>
      </c>
      <c r="P3316" t="s">
        <v>2388</v>
      </c>
      <c r="Q3316" t="s">
        <v>2324</v>
      </c>
      <c r="R3316" t="s">
        <v>279</v>
      </c>
    </row>
    <row r="3317" spans="1:18" x14ac:dyDescent="0.35">
      <c r="A3317" t="s">
        <v>2966</v>
      </c>
      <c r="B3317" t="s">
        <v>2686</v>
      </c>
      <c r="C3317">
        <v>2</v>
      </c>
      <c r="D3317">
        <v>28684</v>
      </c>
      <c r="E3317">
        <v>3</v>
      </c>
      <c r="G3317" t="s">
        <v>2218</v>
      </c>
      <c r="J3317" s="9">
        <v>45046</v>
      </c>
      <c r="K3317" s="11" t="str">
        <f>TEXT(MONTH(J3317),"00")</f>
        <v>04</v>
      </c>
      <c r="L3317" s="11" t="str">
        <f>TEXT(DAY(J3317),"00")</f>
        <v>30</v>
      </c>
      <c r="M3317" s="6"/>
      <c r="N3317" t="s">
        <v>2213</v>
      </c>
      <c r="O3317" t="s">
        <v>252</v>
      </c>
      <c r="P3317" t="s">
        <v>2388</v>
      </c>
      <c r="Q3317" t="s">
        <v>2324</v>
      </c>
      <c r="R3317" t="s">
        <v>279</v>
      </c>
    </row>
    <row r="3318" spans="1:18" x14ac:dyDescent="0.35">
      <c r="A3318" t="s">
        <v>2966</v>
      </c>
      <c r="B3318" t="s">
        <v>2686</v>
      </c>
      <c r="C3318">
        <v>3</v>
      </c>
      <c r="D3318">
        <v>29589</v>
      </c>
      <c r="E3318">
        <v>3</v>
      </c>
      <c r="G3318" t="s">
        <v>2218</v>
      </c>
      <c r="I3318">
        <v>97</v>
      </c>
      <c r="J3318" t="s">
        <v>132</v>
      </c>
      <c r="K3318" s="11" t="str">
        <f t="shared" ref="K3318:K3319" si="718">LEFT(J3318,2)</f>
        <v>0/</v>
      </c>
      <c r="L3318" s="11" t="str">
        <f t="shared" ref="L3318:L3319" si="719">RIGHT(J3318,2)</f>
        <v>30</v>
      </c>
      <c r="N3318" t="s">
        <v>2213</v>
      </c>
      <c r="O3318" t="s">
        <v>81</v>
      </c>
      <c r="P3318" t="s">
        <v>2388</v>
      </c>
      <c r="Q3318" t="s">
        <v>2316</v>
      </c>
      <c r="R3318" t="s">
        <v>2326</v>
      </c>
    </row>
    <row r="3319" spans="1:18" x14ac:dyDescent="0.35">
      <c r="A3319" t="s">
        <v>2850</v>
      </c>
      <c r="B3319" t="s">
        <v>2808</v>
      </c>
      <c r="C3319">
        <v>1</v>
      </c>
      <c r="D3319">
        <v>28382</v>
      </c>
      <c r="E3319">
        <v>3</v>
      </c>
      <c r="G3319" t="s">
        <v>2211</v>
      </c>
      <c r="J3319" t="s">
        <v>132</v>
      </c>
      <c r="K3319" s="11" t="str">
        <f t="shared" si="718"/>
        <v>0/</v>
      </c>
      <c r="L3319" s="11" t="str">
        <f t="shared" si="719"/>
        <v>30</v>
      </c>
      <c r="N3319" t="s">
        <v>2213</v>
      </c>
      <c r="O3319" t="s">
        <v>46</v>
      </c>
      <c r="P3319" t="s">
        <v>2388</v>
      </c>
      <c r="Q3319" t="s">
        <v>2322</v>
      </c>
      <c r="R3319" t="s">
        <v>2347</v>
      </c>
    </row>
    <row r="3320" spans="1:18" x14ac:dyDescent="0.35">
      <c r="A3320" t="s">
        <v>2851</v>
      </c>
      <c r="B3320" t="s">
        <v>2692</v>
      </c>
      <c r="C3320">
        <v>1</v>
      </c>
      <c r="D3320">
        <v>28558</v>
      </c>
      <c r="E3320">
        <v>3</v>
      </c>
      <c r="G3320" t="s">
        <v>2211</v>
      </c>
      <c r="J3320" s="9">
        <v>44956</v>
      </c>
      <c r="K3320" s="11" t="str">
        <f>TEXT(MONTH(J3320),"00")</f>
        <v>01</v>
      </c>
      <c r="L3320" s="11" t="str">
        <f>TEXT(DAY(J3320),"00")</f>
        <v>30</v>
      </c>
      <c r="M3320" s="6"/>
      <c r="N3320" t="s">
        <v>31</v>
      </c>
      <c r="O3320" t="s">
        <v>2342</v>
      </c>
      <c r="P3320" t="s">
        <v>2388</v>
      </c>
      <c r="Q3320" t="s">
        <v>2316</v>
      </c>
      <c r="R3320" t="s">
        <v>2348</v>
      </c>
    </row>
    <row r="3321" spans="1:18" x14ac:dyDescent="0.35">
      <c r="A3321" t="s">
        <v>2967</v>
      </c>
      <c r="B3321" t="s">
        <v>2938</v>
      </c>
      <c r="C3321">
        <v>1</v>
      </c>
      <c r="D3321">
        <v>28446</v>
      </c>
      <c r="E3321">
        <v>3</v>
      </c>
      <c r="G3321" t="s">
        <v>2218</v>
      </c>
      <c r="J3321" t="s">
        <v>132</v>
      </c>
      <c r="K3321" s="11" t="str">
        <f t="shared" ref="K3321:K3323" si="720">LEFT(J3321,2)</f>
        <v>0/</v>
      </c>
      <c r="L3321" s="11" t="str">
        <f t="shared" ref="L3321:L3323" si="721">RIGHT(J3321,2)</f>
        <v>30</v>
      </c>
      <c r="N3321" t="s">
        <v>2213</v>
      </c>
      <c r="O3321" t="s">
        <v>43</v>
      </c>
      <c r="P3321" t="s">
        <v>2388</v>
      </c>
      <c r="Q3321" t="s">
        <v>2322</v>
      </c>
      <c r="R3321" t="s">
        <v>2338</v>
      </c>
    </row>
    <row r="3322" spans="1:18" x14ac:dyDescent="0.35">
      <c r="A3322" t="s">
        <v>2967</v>
      </c>
      <c r="B3322" t="s">
        <v>2938</v>
      </c>
      <c r="C3322">
        <v>2</v>
      </c>
      <c r="D3322">
        <v>28447</v>
      </c>
      <c r="E3322">
        <v>3</v>
      </c>
      <c r="G3322" t="s">
        <v>2218</v>
      </c>
      <c r="J3322" t="s">
        <v>132</v>
      </c>
      <c r="K3322" s="11" t="str">
        <f t="shared" si="720"/>
        <v>0/</v>
      </c>
      <c r="L3322" s="11" t="str">
        <f t="shared" si="721"/>
        <v>30</v>
      </c>
      <c r="N3322" t="s">
        <v>31</v>
      </c>
      <c r="O3322" t="s">
        <v>43</v>
      </c>
      <c r="P3322" t="s">
        <v>2388</v>
      </c>
      <c r="Q3322" t="s">
        <v>2322</v>
      </c>
      <c r="R3322" t="s">
        <v>2445</v>
      </c>
    </row>
    <row r="3323" spans="1:18" x14ac:dyDescent="0.35">
      <c r="A3323" t="s">
        <v>2967</v>
      </c>
      <c r="B3323" t="s">
        <v>2938</v>
      </c>
      <c r="C3323">
        <v>3</v>
      </c>
      <c r="D3323">
        <v>28448</v>
      </c>
      <c r="E3323">
        <v>3</v>
      </c>
      <c r="G3323" t="s">
        <v>2218</v>
      </c>
      <c r="J3323" t="s">
        <v>132</v>
      </c>
      <c r="K3323" s="11" t="str">
        <f t="shared" si="720"/>
        <v>0/</v>
      </c>
      <c r="L3323" s="11" t="str">
        <f t="shared" si="721"/>
        <v>30</v>
      </c>
      <c r="N3323" t="s">
        <v>31</v>
      </c>
      <c r="O3323" t="s">
        <v>46</v>
      </c>
      <c r="P3323" t="s">
        <v>2388</v>
      </c>
      <c r="Q3323" t="s">
        <v>2322</v>
      </c>
      <c r="R3323" t="s">
        <v>2445</v>
      </c>
    </row>
    <row r="3324" spans="1:18" x14ac:dyDescent="0.35">
      <c r="A3324" t="s">
        <v>2968</v>
      </c>
      <c r="B3324" t="s">
        <v>2940</v>
      </c>
      <c r="C3324">
        <v>1</v>
      </c>
      <c r="D3324">
        <v>28627</v>
      </c>
      <c r="E3324">
        <v>3</v>
      </c>
      <c r="G3324" t="s">
        <v>2218</v>
      </c>
      <c r="J3324" s="9">
        <v>44956</v>
      </c>
      <c r="K3324" s="11" t="str">
        <f>TEXT(MONTH(J3324),"00")</f>
        <v>01</v>
      </c>
      <c r="L3324" s="11" t="str">
        <f>TEXT(DAY(J3324),"00")</f>
        <v>30</v>
      </c>
      <c r="M3324" s="6"/>
      <c r="N3324" t="s">
        <v>2213</v>
      </c>
      <c r="O3324" t="s">
        <v>280</v>
      </c>
      <c r="P3324" t="s">
        <v>2388</v>
      </c>
      <c r="Q3324" t="s">
        <v>2314</v>
      </c>
      <c r="R3324" t="s">
        <v>2336</v>
      </c>
    </row>
    <row r="3325" spans="1:18" x14ac:dyDescent="0.35">
      <c r="A3325" t="s">
        <v>2968</v>
      </c>
      <c r="B3325" t="s">
        <v>2940</v>
      </c>
      <c r="C3325">
        <v>2</v>
      </c>
      <c r="D3325">
        <v>28628</v>
      </c>
      <c r="E3325">
        <v>3</v>
      </c>
      <c r="G3325" t="s">
        <v>2218</v>
      </c>
      <c r="I3325">
        <v>97</v>
      </c>
      <c r="J3325" s="9">
        <v>45005</v>
      </c>
      <c r="K3325" s="11" t="str">
        <f>TEXT(MONTH(J3325),"00")</f>
        <v>03</v>
      </c>
      <c r="L3325" s="11" t="str">
        <f>TEXT(DAY(J3325),"00")</f>
        <v>20</v>
      </c>
      <c r="M3325" s="6"/>
      <c r="N3325" t="s">
        <v>31</v>
      </c>
      <c r="O3325" t="s">
        <v>2342</v>
      </c>
      <c r="P3325" t="s">
        <v>2388</v>
      </c>
      <c r="Q3325" t="s">
        <v>2324</v>
      </c>
      <c r="R3325" t="s">
        <v>2427</v>
      </c>
    </row>
    <row r="3326" spans="1:18" x14ac:dyDescent="0.35">
      <c r="A3326" t="s">
        <v>2855</v>
      </c>
      <c r="B3326" t="s">
        <v>2694</v>
      </c>
      <c r="C3326">
        <v>2</v>
      </c>
      <c r="D3326">
        <v>29811</v>
      </c>
      <c r="E3326">
        <v>3</v>
      </c>
      <c r="G3326" t="s">
        <v>2218</v>
      </c>
      <c r="J3326" t="s">
        <v>330</v>
      </c>
      <c r="K3326" s="11" t="str">
        <f t="shared" ref="K3326:K3327" si="722">LEFT(J3326,2)</f>
        <v>0/</v>
      </c>
      <c r="L3326" s="11" t="str">
        <f t="shared" ref="L3326:L3327" si="723">RIGHT(J3326,2)</f>
        <v>20</v>
      </c>
      <c r="N3326" t="s">
        <v>24</v>
      </c>
      <c r="O3326" t="s">
        <v>635</v>
      </c>
      <c r="P3326" t="s">
        <v>2388</v>
      </c>
      <c r="Q3326" t="s">
        <v>133</v>
      </c>
      <c r="R3326" t="s">
        <v>2215</v>
      </c>
    </row>
    <row r="3327" spans="1:18" x14ac:dyDescent="0.35">
      <c r="A3327" t="s">
        <v>2856</v>
      </c>
      <c r="B3327" t="s">
        <v>2945</v>
      </c>
      <c r="C3327">
        <v>1</v>
      </c>
      <c r="D3327">
        <v>28467</v>
      </c>
      <c r="E3327">
        <v>3</v>
      </c>
      <c r="G3327" t="s">
        <v>2211</v>
      </c>
      <c r="J3327" t="s">
        <v>447</v>
      </c>
      <c r="K3327" s="11" t="str">
        <f t="shared" si="722"/>
        <v>0/</v>
      </c>
      <c r="L3327" s="11" t="str">
        <f t="shared" si="723"/>
        <v>15</v>
      </c>
      <c r="N3327" t="s">
        <v>31</v>
      </c>
      <c r="O3327" t="s">
        <v>238</v>
      </c>
      <c r="P3327" t="s">
        <v>2388</v>
      </c>
      <c r="Q3327" t="s">
        <v>2316</v>
      </c>
      <c r="R3327" t="s">
        <v>2339</v>
      </c>
    </row>
    <row r="3328" spans="1:18" x14ac:dyDescent="0.35">
      <c r="A3328" t="s">
        <v>2856</v>
      </c>
      <c r="B3328" t="s">
        <v>2945</v>
      </c>
      <c r="C3328">
        <v>2</v>
      </c>
      <c r="D3328">
        <v>28468</v>
      </c>
      <c r="E3328">
        <v>3</v>
      </c>
      <c r="G3328" t="s">
        <v>2211</v>
      </c>
      <c r="J3328" s="9">
        <v>44941</v>
      </c>
      <c r="K3328" s="11" t="str">
        <f>TEXT(MONTH(J3328),"00")</f>
        <v>01</v>
      </c>
      <c r="L3328" s="11" t="str">
        <f>TEXT(DAY(J3328),"00")</f>
        <v>15</v>
      </c>
      <c r="M3328" s="6"/>
      <c r="N3328" t="s">
        <v>31</v>
      </c>
      <c r="O3328" t="s">
        <v>43</v>
      </c>
      <c r="P3328" t="s">
        <v>2388</v>
      </c>
      <c r="Q3328" t="s">
        <v>2324</v>
      </c>
      <c r="R3328" t="s">
        <v>2339</v>
      </c>
    </row>
    <row r="3329" spans="1:18" x14ac:dyDescent="0.35">
      <c r="A3329" t="s">
        <v>2857</v>
      </c>
      <c r="B3329" t="s">
        <v>2696</v>
      </c>
      <c r="C3329">
        <v>1</v>
      </c>
      <c r="D3329">
        <v>28557</v>
      </c>
      <c r="E3329">
        <v>3</v>
      </c>
      <c r="G3329" t="s">
        <v>2211</v>
      </c>
      <c r="J3329" s="9">
        <v>44936</v>
      </c>
      <c r="K3329" s="11" t="str">
        <f>TEXT(MONTH(J3329),"00")</f>
        <v>01</v>
      </c>
      <c r="L3329" s="11" t="str">
        <f>TEXT(DAY(J3329),"00")</f>
        <v>10</v>
      </c>
      <c r="M3329" s="6"/>
      <c r="N3329" t="s">
        <v>2221</v>
      </c>
      <c r="O3329" t="s">
        <v>92</v>
      </c>
      <c r="P3329" t="s">
        <v>2388</v>
      </c>
      <c r="Q3329" t="s">
        <v>157</v>
      </c>
      <c r="R3329" t="s">
        <v>122</v>
      </c>
    </row>
    <row r="3330" spans="1:18" x14ac:dyDescent="0.35">
      <c r="A3330" t="s">
        <v>2859</v>
      </c>
      <c r="B3330" t="s">
        <v>2698</v>
      </c>
      <c r="C3330">
        <v>1</v>
      </c>
      <c r="D3330">
        <v>28508</v>
      </c>
      <c r="E3330">
        <v>1</v>
      </c>
      <c r="G3330" t="s">
        <v>2242</v>
      </c>
      <c r="I3330">
        <v>97</v>
      </c>
      <c r="J3330" s="9">
        <v>44951</v>
      </c>
      <c r="K3330" s="11" t="str">
        <f>TEXT(MONTH(J3330),"00")</f>
        <v>01</v>
      </c>
      <c r="L3330" s="11" t="str">
        <f>TEXT(DAY(J3330),"00")</f>
        <v>25</v>
      </c>
      <c r="M3330" s="6"/>
      <c r="N3330" t="s">
        <v>2226</v>
      </c>
      <c r="O3330" t="s">
        <v>2226</v>
      </c>
      <c r="P3330" t="s">
        <v>2388</v>
      </c>
      <c r="R3330" t="s">
        <v>2243</v>
      </c>
    </row>
    <row r="3331" spans="1:18" x14ac:dyDescent="0.35">
      <c r="A3331" t="s">
        <v>2859</v>
      </c>
      <c r="B3331" t="s">
        <v>2698</v>
      </c>
      <c r="C3331">
        <v>2</v>
      </c>
      <c r="D3331">
        <v>28509</v>
      </c>
      <c r="E3331">
        <v>2</v>
      </c>
      <c r="G3331" t="s">
        <v>2242</v>
      </c>
      <c r="I3331">
        <v>97</v>
      </c>
      <c r="J3331" t="s">
        <v>466</v>
      </c>
      <c r="K3331" s="11" t="str">
        <f>LEFT(J3331,2)</f>
        <v>0/</v>
      </c>
      <c r="L3331" s="11" t="str">
        <f t="shared" ref="L3331" si="724">RIGHT(J3331,2)</f>
        <v>25</v>
      </c>
      <c r="N3331" t="s">
        <v>2226</v>
      </c>
      <c r="O3331" t="s">
        <v>2226</v>
      </c>
      <c r="P3331" t="s">
        <v>2388</v>
      </c>
      <c r="R3331" t="s">
        <v>2243</v>
      </c>
    </row>
    <row r="3332" spans="1:18" x14ac:dyDescent="0.35">
      <c r="A3332" t="s">
        <v>2859</v>
      </c>
      <c r="B3332" t="s">
        <v>2698</v>
      </c>
      <c r="C3332">
        <v>3</v>
      </c>
      <c r="D3332">
        <v>28510</v>
      </c>
      <c r="E3332">
        <v>3</v>
      </c>
      <c r="G3332" t="s">
        <v>2242</v>
      </c>
      <c r="I3332">
        <v>97</v>
      </c>
      <c r="J3332" s="9">
        <v>44951</v>
      </c>
      <c r="K3332" s="11" t="str">
        <f>TEXT(MONTH(J3332),"00")</f>
        <v>01</v>
      </c>
      <c r="L3332" s="11" t="str">
        <f>TEXT(DAY(J3332),"00")</f>
        <v>25</v>
      </c>
      <c r="M3332" s="6"/>
      <c r="N3332" t="s">
        <v>2226</v>
      </c>
      <c r="O3332" t="s">
        <v>2226</v>
      </c>
      <c r="P3332" t="s">
        <v>2388</v>
      </c>
      <c r="R3332" t="s">
        <v>2243</v>
      </c>
    </row>
    <row r="3333" spans="1:18" x14ac:dyDescent="0.35">
      <c r="A3333" t="s">
        <v>2859</v>
      </c>
      <c r="B3333" t="s">
        <v>2698</v>
      </c>
      <c r="C3333">
        <v>24</v>
      </c>
      <c r="D3333">
        <v>28511</v>
      </c>
      <c r="E3333">
        <v>3</v>
      </c>
      <c r="G3333" t="s">
        <v>2242</v>
      </c>
      <c r="J3333" t="s">
        <v>132</v>
      </c>
      <c r="K3333" s="11" t="str">
        <f t="shared" ref="K3333:K3340" si="725">LEFT(J3333,2)</f>
        <v>0/</v>
      </c>
      <c r="L3333" s="11" t="str">
        <f t="shared" ref="L3333:L3340" si="726">RIGHT(J3333,2)</f>
        <v>30</v>
      </c>
      <c r="N3333" t="s">
        <v>2213</v>
      </c>
      <c r="O3333" t="s">
        <v>114</v>
      </c>
      <c r="P3333" t="s">
        <v>2388</v>
      </c>
      <c r="Q3333" t="s">
        <v>20</v>
      </c>
      <c r="R3333" t="s">
        <v>2216</v>
      </c>
    </row>
    <row r="3334" spans="1:18" x14ac:dyDescent="0.35">
      <c r="A3334" t="s">
        <v>2859</v>
      </c>
      <c r="B3334" t="s">
        <v>2698</v>
      </c>
      <c r="C3334">
        <v>26</v>
      </c>
      <c r="D3334">
        <v>28512</v>
      </c>
      <c r="E3334">
        <v>3</v>
      </c>
      <c r="G3334" t="s">
        <v>2242</v>
      </c>
      <c r="J3334" t="s">
        <v>449</v>
      </c>
      <c r="K3334" s="11" t="str">
        <f t="shared" si="725"/>
        <v>0/</v>
      </c>
      <c r="L3334" s="11" t="str">
        <f t="shared" si="726"/>
        <v>45</v>
      </c>
      <c r="N3334" t="s">
        <v>31</v>
      </c>
      <c r="O3334" t="s">
        <v>535</v>
      </c>
      <c r="P3334" t="s">
        <v>2388</v>
      </c>
      <c r="Q3334" t="s">
        <v>2296</v>
      </c>
      <c r="R3334" t="s">
        <v>2259</v>
      </c>
    </row>
    <row r="3335" spans="1:18" x14ac:dyDescent="0.35">
      <c r="K3335" s="11" t="str">
        <f t="shared" si="725"/>
        <v/>
      </c>
      <c r="L3335" s="11" t="str">
        <f t="shared" si="726"/>
        <v/>
      </c>
      <c r="O3335" t="s">
        <v>110</v>
      </c>
      <c r="P3335" t="s">
        <v>110</v>
      </c>
      <c r="R3335" t="s">
        <v>2395</v>
      </c>
    </row>
    <row r="3336" spans="1:18" x14ac:dyDescent="0.35">
      <c r="A3336" t="s">
        <v>2859</v>
      </c>
      <c r="B3336" t="s">
        <v>2698</v>
      </c>
      <c r="C3336">
        <v>27</v>
      </c>
      <c r="D3336">
        <v>28513</v>
      </c>
      <c r="E3336">
        <v>3</v>
      </c>
      <c r="G3336" t="s">
        <v>2242</v>
      </c>
      <c r="J3336" t="s">
        <v>132</v>
      </c>
      <c r="K3336" s="11" t="str">
        <f t="shared" si="725"/>
        <v>0/</v>
      </c>
      <c r="L3336" s="11" t="str">
        <f t="shared" si="726"/>
        <v>30</v>
      </c>
      <c r="N3336" t="s">
        <v>2213</v>
      </c>
      <c r="O3336" t="s">
        <v>43</v>
      </c>
      <c r="P3336" t="s">
        <v>2388</v>
      </c>
      <c r="Q3336" t="s">
        <v>121</v>
      </c>
      <c r="R3336" t="s">
        <v>2233</v>
      </c>
    </row>
    <row r="3337" spans="1:18" x14ac:dyDescent="0.35">
      <c r="A3337" t="s">
        <v>2859</v>
      </c>
      <c r="B3337" t="s">
        <v>2698</v>
      </c>
      <c r="C3337">
        <v>31</v>
      </c>
      <c r="D3337">
        <v>28514</v>
      </c>
      <c r="E3337">
        <v>3</v>
      </c>
      <c r="G3337" t="s">
        <v>2242</v>
      </c>
      <c r="J3337" t="s">
        <v>132</v>
      </c>
      <c r="K3337" s="11" t="str">
        <f t="shared" si="725"/>
        <v>0/</v>
      </c>
      <c r="L3337" s="11" t="str">
        <f t="shared" si="726"/>
        <v>30</v>
      </c>
      <c r="N3337" t="s">
        <v>2221</v>
      </c>
      <c r="O3337" t="s">
        <v>92</v>
      </c>
      <c r="P3337" t="s">
        <v>2388</v>
      </c>
      <c r="Q3337" t="s">
        <v>173</v>
      </c>
      <c r="R3337" t="s">
        <v>79</v>
      </c>
    </row>
    <row r="3338" spans="1:18" x14ac:dyDescent="0.35">
      <c r="A3338" t="s">
        <v>2859</v>
      </c>
      <c r="B3338" t="s">
        <v>2698</v>
      </c>
      <c r="C3338">
        <v>38</v>
      </c>
      <c r="D3338">
        <v>28515</v>
      </c>
      <c r="E3338">
        <v>3</v>
      </c>
      <c r="G3338" t="s">
        <v>2242</v>
      </c>
      <c r="J3338" t="s">
        <v>132</v>
      </c>
      <c r="K3338" s="11" t="str">
        <f t="shared" si="725"/>
        <v>0/</v>
      </c>
      <c r="L3338" s="11" t="str">
        <f t="shared" si="726"/>
        <v>30</v>
      </c>
      <c r="N3338" t="s">
        <v>35</v>
      </c>
      <c r="O3338" t="s">
        <v>635</v>
      </c>
      <c r="P3338" t="s">
        <v>2388</v>
      </c>
      <c r="Q3338" t="s">
        <v>133</v>
      </c>
      <c r="R3338" t="s">
        <v>2256</v>
      </c>
    </row>
    <row r="3339" spans="1:18" x14ac:dyDescent="0.35">
      <c r="A3339" t="s">
        <v>2859</v>
      </c>
      <c r="B3339" t="s">
        <v>2698</v>
      </c>
      <c r="C3339">
        <v>42</v>
      </c>
      <c r="D3339">
        <v>28516</v>
      </c>
      <c r="E3339">
        <v>3</v>
      </c>
      <c r="G3339" t="s">
        <v>2242</v>
      </c>
      <c r="J3339" t="s">
        <v>698</v>
      </c>
      <c r="K3339" s="11" t="str">
        <f t="shared" si="725"/>
        <v>0/</v>
      </c>
      <c r="L3339" s="11" t="str">
        <f t="shared" si="726"/>
        <v>60</v>
      </c>
      <c r="N3339" t="s">
        <v>24</v>
      </c>
      <c r="O3339" t="s">
        <v>92</v>
      </c>
      <c r="P3339" t="s">
        <v>2388</v>
      </c>
      <c r="Q3339" t="s">
        <v>66</v>
      </c>
      <c r="R3339" t="s">
        <v>2293</v>
      </c>
    </row>
    <row r="3340" spans="1:18" x14ac:dyDescent="0.35">
      <c r="A3340" t="s">
        <v>2859</v>
      </c>
      <c r="B3340" t="s">
        <v>2698</v>
      </c>
      <c r="C3340">
        <v>46</v>
      </c>
      <c r="D3340">
        <v>28517</v>
      </c>
      <c r="E3340">
        <v>3</v>
      </c>
      <c r="G3340" t="s">
        <v>2242</v>
      </c>
      <c r="J3340" t="s">
        <v>448</v>
      </c>
      <c r="K3340" s="11" t="str">
        <f t="shared" si="725"/>
        <v>0/</v>
      </c>
      <c r="L3340" s="11" t="str">
        <f t="shared" si="726"/>
        <v>10</v>
      </c>
      <c r="N3340" t="s">
        <v>2213</v>
      </c>
      <c r="O3340" t="s">
        <v>83</v>
      </c>
      <c r="P3340" t="s">
        <v>2388</v>
      </c>
      <c r="Q3340" t="s">
        <v>20</v>
      </c>
      <c r="R3340" t="s">
        <v>2281</v>
      </c>
    </row>
    <row r="3341" spans="1:18" x14ac:dyDescent="0.35">
      <c r="A3341" t="s">
        <v>2860</v>
      </c>
      <c r="B3341" t="s">
        <v>2700</v>
      </c>
      <c r="C3341">
        <v>1</v>
      </c>
      <c r="D3341">
        <v>28612</v>
      </c>
      <c r="E3341">
        <v>3</v>
      </c>
      <c r="G3341" t="s">
        <v>2218</v>
      </c>
      <c r="J3341" s="9">
        <v>45036</v>
      </c>
      <c r="K3341" s="11" t="str">
        <f>TEXT(MONTH(J3341),"00")</f>
        <v>04</v>
      </c>
      <c r="L3341" s="11" t="str">
        <f>TEXT(DAY(J3341),"00")</f>
        <v>20</v>
      </c>
      <c r="M3341" s="6"/>
      <c r="N3341" t="s">
        <v>28</v>
      </c>
      <c r="O3341" t="s">
        <v>128</v>
      </c>
      <c r="P3341" t="s">
        <v>2388</v>
      </c>
      <c r="Q3341" t="s">
        <v>157</v>
      </c>
      <c r="R3341" t="s">
        <v>199</v>
      </c>
    </row>
    <row r="3342" spans="1:18" x14ac:dyDescent="0.35">
      <c r="K3342" s="11" t="str">
        <f>LEFT(J3342,2)</f>
        <v/>
      </c>
      <c r="L3342" s="11" t="str">
        <f t="shared" ref="L3342" si="727">RIGHT(J3342,2)</f>
        <v/>
      </c>
      <c r="O3342" t="s">
        <v>110</v>
      </c>
      <c r="P3342" t="s">
        <v>110</v>
      </c>
      <c r="R3342" t="s">
        <v>2406</v>
      </c>
    </row>
    <row r="3343" spans="1:18" x14ac:dyDescent="0.35">
      <c r="A3343" t="s">
        <v>2861</v>
      </c>
      <c r="B3343" t="s">
        <v>2702</v>
      </c>
      <c r="C3343">
        <v>1</v>
      </c>
      <c r="D3343">
        <v>28613</v>
      </c>
      <c r="E3343">
        <v>1</v>
      </c>
      <c r="G3343" t="s">
        <v>2217</v>
      </c>
      <c r="J3343" s="9">
        <v>16711</v>
      </c>
      <c r="K3343" s="11" t="str">
        <f>TEXT(MONTH(J3343),"0")</f>
        <v>10</v>
      </c>
      <c r="L3343" s="11" t="str">
        <f>RIGHT(TEXT(YEAR(J3343),"00"),LEN(TEXT(YEAR(J3343),"00"))-2)</f>
        <v>45</v>
      </c>
      <c r="M3343" s="6"/>
      <c r="N3343" t="s">
        <v>24</v>
      </c>
      <c r="O3343" t="s">
        <v>124</v>
      </c>
      <c r="P3343" t="s">
        <v>2388</v>
      </c>
      <c r="Q3343" t="s">
        <v>20</v>
      </c>
      <c r="R3343" t="s">
        <v>199</v>
      </c>
    </row>
    <row r="3344" spans="1:18" x14ac:dyDescent="0.35">
      <c r="A3344" t="s">
        <v>2862</v>
      </c>
      <c r="B3344" t="s">
        <v>2704</v>
      </c>
      <c r="C3344">
        <v>1</v>
      </c>
      <c r="D3344">
        <v>28324</v>
      </c>
      <c r="E3344">
        <v>3</v>
      </c>
      <c r="G3344" t="s">
        <v>2217</v>
      </c>
      <c r="J3344" s="9">
        <v>44936</v>
      </c>
      <c r="K3344" s="11" t="str">
        <f>TEXT(MONTH(J3344),"00")</f>
        <v>01</v>
      </c>
      <c r="L3344" s="11" t="str">
        <f>TEXT(DAY(J3344),"00")</f>
        <v>10</v>
      </c>
      <c r="M3344" s="6"/>
      <c r="N3344" t="s">
        <v>24</v>
      </c>
      <c r="O3344" t="s">
        <v>124</v>
      </c>
      <c r="P3344" t="s">
        <v>2388</v>
      </c>
      <c r="Q3344" t="s">
        <v>20</v>
      </c>
      <c r="R3344" t="s">
        <v>199</v>
      </c>
    </row>
    <row r="3345" spans="1:18" x14ac:dyDescent="0.35">
      <c r="K3345" s="11" t="str">
        <f>LEFT(J3345,2)</f>
        <v/>
      </c>
      <c r="L3345" s="11" t="str">
        <f t="shared" ref="L3345" si="728">RIGHT(J3345,2)</f>
        <v/>
      </c>
      <c r="N3345" t="s">
        <v>2213</v>
      </c>
      <c r="O3345" t="s">
        <v>125</v>
      </c>
      <c r="P3345" t="s">
        <v>2388</v>
      </c>
      <c r="Q3345" t="s">
        <v>126</v>
      </c>
      <c r="R3345" t="s">
        <v>2226</v>
      </c>
    </row>
    <row r="3346" spans="1:18" x14ac:dyDescent="0.35">
      <c r="A3346" t="s">
        <v>2862</v>
      </c>
      <c r="B3346" t="s">
        <v>2704</v>
      </c>
      <c r="C3346">
        <v>2</v>
      </c>
      <c r="D3346">
        <v>28325</v>
      </c>
      <c r="E3346">
        <v>3</v>
      </c>
      <c r="G3346" t="s">
        <v>2217</v>
      </c>
      <c r="J3346" s="9">
        <v>44936</v>
      </c>
      <c r="K3346" s="11" t="str">
        <f>TEXT(MONTH(J3346),"00")</f>
        <v>01</v>
      </c>
      <c r="L3346" s="11" t="str">
        <f>TEXT(DAY(J3346),"00")</f>
        <v>10</v>
      </c>
      <c r="M3346" s="6"/>
      <c r="N3346" t="s">
        <v>24</v>
      </c>
      <c r="O3346" t="s">
        <v>124</v>
      </c>
      <c r="P3346" t="s">
        <v>2388</v>
      </c>
      <c r="Q3346" t="s">
        <v>20</v>
      </c>
      <c r="R3346" t="s">
        <v>199</v>
      </c>
    </row>
    <row r="3347" spans="1:18" x14ac:dyDescent="0.35">
      <c r="K3347" s="11" t="str">
        <f>LEFT(J3347,2)</f>
        <v/>
      </c>
      <c r="L3347" s="11" t="str">
        <f t="shared" ref="L3347" si="729">RIGHT(J3347,2)</f>
        <v/>
      </c>
      <c r="N3347" t="s">
        <v>31</v>
      </c>
      <c r="O3347" t="s">
        <v>125</v>
      </c>
      <c r="P3347" t="s">
        <v>2388</v>
      </c>
      <c r="Q3347" t="s">
        <v>126</v>
      </c>
      <c r="R3347" t="s">
        <v>2226</v>
      </c>
    </row>
    <row r="3348" spans="1:18" x14ac:dyDescent="0.35">
      <c r="A3348" t="s">
        <v>2862</v>
      </c>
      <c r="B3348" t="s">
        <v>2704</v>
      </c>
      <c r="C3348">
        <v>3</v>
      </c>
      <c r="D3348">
        <v>28326</v>
      </c>
      <c r="E3348">
        <v>3</v>
      </c>
      <c r="G3348" t="s">
        <v>2217</v>
      </c>
      <c r="J3348" s="9">
        <v>45026</v>
      </c>
      <c r="K3348" s="11" t="str">
        <f>TEXT(MONTH(J3348),"00")</f>
        <v>04</v>
      </c>
      <c r="L3348" s="11" t="str">
        <f>TEXT(DAY(J3348),"00")</f>
        <v>10</v>
      </c>
      <c r="M3348" s="6"/>
      <c r="N3348" t="s">
        <v>24</v>
      </c>
      <c r="O3348" t="s">
        <v>124</v>
      </c>
      <c r="P3348" t="s">
        <v>2388</v>
      </c>
      <c r="Q3348" t="s">
        <v>20</v>
      </c>
      <c r="R3348" t="s">
        <v>199</v>
      </c>
    </row>
    <row r="3349" spans="1:18" x14ac:dyDescent="0.35">
      <c r="K3349" s="11" t="str">
        <f t="shared" ref="K3349:K3350" si="730">LEFT(J3349,2)</f>
        <v/>
      </c>
      <c r="L3349" s="11" t="str">
        <f t="shared" ref="L3349:L3352" si="731">RIGHT(J3349,2)</f>
        <v/>
      </c>
      <c r="N3349" t="s">
        <v>31</v>
      </c>
      <c r="O3349" t="s">
        <v>2246</v>
      </c>
      <c r="P3349" t="s">
        <v>2388</v>
      </c>
      <c r="Q3349" t="s">
        <v>126</v>
      </c>
      <c r="R3349" t="s">
        <v>2226</v>
      </c>
    </row>
    <row r="3350" spans="1:18" x14ac:dyDescent="0.35">
      <c r="A3350" t="s">
        <v>2862</v>
      </c>
      <c r="B3350" t="s">
        <v>2704</v>
      </c>
      <c r="C3350">
        <v>4</v>
      </c>
      <c r="D3350">
        <v>28327</v>
      </c>
      <c r="E3350">
        <v>3</v>
      </c>
      <c r="G3350" t="s">
        <v>2217</v>
      </c>
      <c r="J3350" t="s">
        <v>448</v>
      </c>
      <c r="K3350" s="11" t="str">
        <f t="shared" si="730"/>
        <v>0/</v>
      </c>
      <c r="L3350" s="11" t="str">
        <f t="shared" si="731"/>
        <v>10</v>
      </c>
      <c r="N3350" t="s">
        <v>24</v>
      </c>
      <c r="O3350" t="s">
        <v>124</v>
      </c>
      <c r="P3350" t="s">
        <v>2388</v>
      </c>
      <c r="Q3350" t="s">
        <v>20</v>
      </c>
      <c r="R3350" t="s">
        <v>199</v>
      </c>
    </row>
    <row r="3351" spans="1:18" x14ac:dyDescent="0.35">
      <c r="L3351" s="11" t="str">
        <f t="shared" si="731"/>
        <v/>
      </c>
      <c r="N3351" t="s">
        <v>2213</v>
      </c>
      <c r="O3351" t="s">
        <v>125</v>
      </c>
      <c r="P3351" t="s">
        <v>2388</v>
      </c>
      <c r="Q3351" t="s">
        <v>126</v>
      </c>
      <c r="R3351" t="s">
        <v>2226</v>
      </c>
    </row>
    <row r="3352" spans="1:18" x14ac:dyDescent="0.35">
      <c r="A3352" t="s">
        <v>2863</v>
      </c>
      <c r="B3352" t="s">
        <v>2864</v>
      </c>
      <c r="C3352">
        <v>1</v>
      </c>
      <c r="D3352">
        <v>23059</v>
      </c>
      <c r="E3352">
        <v>1</v>
      </c>
      <c r="G3352" t="s">
        <v>2217</v>
      </c>
      <c r="I3352" t="s">
        <v>2620</v>
      </c>
      <c r="J3352" t="s">
        <v>923</v>
      </c>
      <c r="L3352" s="11" t="str">
        <f t="shared" si="731"/>
        <v>20</v>
      </c>
      <c r="N3352" t="s">
        <v>24</v>
      </c>
      <c r="O3352" t="s">
        <v>92</v>
      </c>
      <c r="P3352" t="s">
        <v>2388</v>
      </c>
      <c r="Q3352" t="s">
        <v>308</v>
      </c>
      <c r="R3352" t="s">
        <v>2358</v>
      </c>
    </row>
    <row r="3353" spans="1:18" x14ac:dyDescent="0.35">
      <c r="A3353" t="s">
        <v>2863</v>
      </c>
      <c r="B3353" t="s">
        <v>2864</v>
      </c>
      <c r="C3353">
        <v>2</v>
      </c>
      <c r="D3353">
        <v>23060</v>
      </c>
      <c r="E3353">
        <v>1</v>
      </c>
      <c r="G3353" t="s">
        <v>2217</v>
      </c>
      <c r="I3353">
        <v>98</v>
      </c>
      <c r="J3353" s="1">
        <v>44931</v>
      </c>
      <c r="K3353" s="11">
        <v>1</v>
      </c>
      <c r="L3353" s="11">
        <v>5</v>
      </c>
      <c r="N3353" t="s">
        <v>35</v>
      </c>
      <c r="O3353" t="s">
        <v>128</v>
      </c>
      <c r="P3353" t="s">
        <v>2388</v>
      </c>
      <c r="Q3353" t="s">
        <v>308</v>
      </c>
      <c r="R3353" t="s">
        <v>2452</v>
      </c>
    </row>
    <row r="3354" spans="1:18" x14ac:dyDescent="0.35">
      <c r="A3354" t="s">
        <v>2865</v>
      </c>
      <c r="B3354" t="s">
        <v>2866</v>
      </c>
      <c r="C3354">
        <v>1</v>
      </c>
      <c r="D3354">
        <v>21192</v>
      </c>
      <c r="E3354">
        <v>3</v>
      </c>
      <c r="G3354" t="s">
        <v>2218</v>
      </c>
      <c r="I3354">
        <v>53</v>
      </c>
      <c r="J3354" s="7">
        <v>20121</v>
      </c>
      <c r="K3354" s="11">
        <v>2</v>
      </c>
      <c r="L3354" s="11">
        <v>55</v>
      </c>
      <c r="N3354" t="s">
        <v>31</v>
      </c>
      <c r="O3354" t="s">
        <v>238</v>
      </c>
      <c r="P3354" t="s">
        <v>2388</v>
      </c>
      <c r="Q3354" t="s">
        <v>157</v>
      </c>
      <c r="R3354" t="s">
        <v>2453</v>
      </c>
    </row>
    <row r="3355" spans="1:18" x14ac:dyDescent="0.35">
      <c r="A3355" t="s">
        <v>2865</v>
      </c>
      <c r="B3355" t="s">
        <v>2866</v>
      </c>
      <c r="C3355">
        <v>2</v>
      </c>
      <c r="D3355">
        <v>23062</v>
      </c>
      <c r="E3355">
        <v>3</v>
      </c>
      <c r="G3355" t="s">
        <v>2218</v>
      </c>
      <c r="I3355">
        <v>53</v>
      </c>
      <c r="J3355" s="7">
        <v>20180</v>
      </c>
      <c r="K3355" s="11">
        <v>4</v>
      </c>
      <c r="L3355" s="11">
        <v>55</v>
      </c>
      <c r="N3355" t="s">
        <v>2213</v>
      </c>
      <c r="O3355" t="s">
        <v>119</v>
      </c>
      <c r="P3355" t="s">
        <v>2388</v>
      </c>
      <c r="Q3355" t="s">
        <v>157</v>
      </c>
      <c r="R3355" t="s">
        <v>2453</v>
      </c>
    </row>
    <row r="3356" spans="1:18" x14ac:dyDescent="0.35">
      <c r="A3356" t="s">
        <v>2865</v>
      </c>
      <c r="B3356" t="s">
        <v>2866</v>
      </c>
      <c r="C3356">
        <v>3</v>
      </c>
      <c r="D3356">
        <v>26140</v>
      </c>
      <c r="E3356">
        <v>3</v>
      </c>
      <c r="G3356" t="s">
        <v>2218</v>
      </c>
      <c r="I3356" s="2">
        <v>98.685714285714297</v>
      </c>
      <c r="J3356" t="s">
        <v>395</v>
      </c>
      <c r="K3356" s="11">
        <v>24</v>
      </c>
      <c r="L3356" s="11">
        <v>35</v>
      </c>
      <c r="N3356" t="s">
        <v>2213</v>
      </c>
      <c r="O3356" t="s">
        <v>43</v>
      </c>
      <c r="P3356" t="s">
        <v>2388</v>
      </c>
      <c r="Q3356" t="s">
        <v>66</v>
      </c>
      <c r="R3356" t="s">
        <v>2454</v>
      </c>
    </row>
    <row r="3357" spans="1:18" x14ac:dyDescent="0.35">
      <c r="A3357" t="s">
        <v>1481</v>
      </c>
      <c r="B3357" t="s">
        <v>2867</v>
      </c>
      <c r="C3357">
        <v>1</v>
      </c>
      <c r="D3357">
        <v>20443</v>
      </c>
      <c r="E3357">
        <v>1</v>
      </c>
      <c r="G3357" t="s">
        <v>318</v>
      </c>
      <c r="I3357" t="s">
        <v>764</v>
      </c>
      <c r="J3357" t="s">
        <v>764</v>
      </c>
      <c r="K3357" s="11">
        <v>76</v>
      </c>
      <c r="L3357" s="11">
        <v>80</v>
      </c>
      <c r="N3357" t="s">
        <v>24</v>
      </c>
      <c r="O3357" t="s">
        <v>320</v>
      </c>
      <c r="P3357" t="s">
        <v>2388</v>
      </c>
      <c r="Q3357" t="s">
        <v>33</v>
      </c>
      <c r="R3357" t="s">
        <v>321</v>
      </c>
    </row>
    <row r="3358" spans="1:18" x14ac:dyDescent="0.35">
      <c r="A3358" t="s">
        <v>1482</v>
      </c>
      <c r="B3358" t="s">
        <v>2868</v>
      </c>
      <c r="C3358">
        <v>1</v>
      </c>
      <c r="D3358">
        <v>20444</v>
      </c>
      <c r="E3358">
        <v>3</v>
      </c>
      <c r="G3358" t="s">
        <v>2218</v>
      </c>
      <c r="I3358" t="s">
        <v>322</v>
      </c>
      <c r="J3358" t="s">
        <v>1391</v>
      </c>
      <c r="K3358" s="11">
        <v>32</v>
      </c>
      <c r="L3358" s="11">
        <v>35</v>
      </c>
      <c r="N3358" t="s">
        <v>2213</v>
      </c>
      <c r="O3358" t="s">
        <v>119</v>
      </c>
      <c r="P3358" t="s">
        <v>2388</v>
      </c>
      <c r="Q3358" t="s">
        <v>313</v>
      </c>
      <c r="R3358" t="s">
        <v>2366</v>
      </c>
    </row>
    <row r="3359" spans="1:18" x14ac:dyDescent="0.35">
      <c r="A3359" t="s">
        <v>1484</v>
      </c>
      <c r="B3359" t="s">
        <v>2969</v>
      </c>
      <c r="C3359">
        <v>1</v>
      </c>
      <c r="D3359">
        <v>28270</v>
      </c>
      <c r="E3359">
        <v>3</v>
      </c>
      <c r="G3359" t="s">
        <v>2218</v>
      </c>
      <c r="I3359" t="s">
        <v>2455</v>
      </c>
      <c r="J3359" s="1">
        <v>44946</v>
      </c>
      <c r="K3359" s="11">
        <v>1</v>
      </c>
      <c r="L3359" s="11">
        <v>20</v>
      </c>
      <c r="N3359" t="s">
        <v>31</v>
      </c>
      <c r="O3359" t="s">
        <v>65</v>
      </c>
      <c r="P3359" t="s">
        <v>2388</v>
      </c>
      <c r="Q3359" t="s">
        <v>66</v>
      </c>
      <c r="R3359" t="s">
        <v>2456</v>
      </c>
    </row>
    <row r="3360" spans="1:18" x14ac:dyDescent="0.35">
      <c r="A3360" t="s">
        <v>1484</v>
      </c>
      <c r="B3360" t="s">
        <v>2969</v>
      </c>
      <c r="C3360">
        <v>2</v>
      </c>
      <c r="D3360">
        <v>28271</v>
      </c>
      <c r="E3360">
        <v>0</v>
      </c>
      <c r="G3360" t="s">
        <v>2217</v>
      </c>
      <c r="I3360" s="1">
        <v>44975</v>
      </c>
      <c r="K3360" s="11">
        <v>2</v>
      </c>
      <c r="L3360" s="11">
        <v>18</v>
      </c>
      <c r="N3360" t="s">
        <v>35</v>
      </c>
      <c r="O3360" t="s">
        <v>2457</v>
      </c>
      <c r="P3360" t="s">
        <v>2388</v>
      </c>
      <c r="Q3360" t="s">
        <v>329</v>
      </c>
      <c r="R3360" t="s">
        <v>2456</v>
      </c>
    </row>
    <row r="3361" spans="1:18" x14ac:dyDescent="0.35">
      <c r="A3361" t="s">
        <v>1484</v>
      </c>
      <c r="B3361" t="s">
        <v>2969</v>
      </c>
      <c r="C3361">
        <v>4</v>
      </c>
      <c r="D3361">
        <v>28272</v>
      </c>
      <c r="E3361">
        <v>0</v>
      </c>
      <c r="G3361" t="s">
        <v>2217</v>
      </c>
      <c r="I3361" t="s">
        <v>2458</v>
      </c>
      <c r="K3361" s="11">
        <v>0</v>
      </c>
      <c r="L3361" s="11">
        <v>18</v>
      </c>
      <c r="N3361" t="s">
        <v>24</v>
      </c>
      <c r="O3361" t="s">
        <v>2457</v>
      </c>
      <c r="P3361" t="s">
        <v>2388</v>
      </c>
      <c r="Q3361" t="s">
        <v>329</v>
      </c>
      <c r="R3361" t="s">
        <v>2456</v>
      </c>
    </row>
    <row r="3362" spans="1:18" x14ac:dyDescent="0.35">
      <c r="A3362" t="s">
        <v>1484</v>
      </c>
      <c r="B3362" t="s">
        <v>2969</v>
      </c>
      <c r="C3362">
        <v>5</v>
      </c>
      <c r="D3362">
        <v>29047</v>
      </c>
      <c r="E3362">
        <v>0</v>
      </c>
      <c r="G3362" t="s">
        <v>2217</v>
      </c>
      <c r="I3362" t="s">
        <v>2458</v>
      </c>
      <c r="K3362" s="11">
        <v>0</v>
      </c>
      <c r="L3362" s="11">
        <v>18</v>
      </c>
      <c r="N3362" t="s">
        <v>28</v>
      </c>
      <c r="O3362" t="s">
        <v>2459</v>
      </c>
      <c r="P3362" t="s">
        <v>2388</v>
      </c>
      <c r="Q3362" t="s">
        <v>329</v>
      </c>
      <c r="R3362" t="s">
        <v>2456</v>
      </c>
    </row>
    <row r="3363" spans="1:18" x14ac:dyDescent="0.35">
      <c r="A3363" t="s">
        <v>1484</v>
      </c>
      <c r="B3363" t="s">
        <v>2969</v>
      </c>
      <c r="C3363">
        <v>6</v>
      </c>
      <c r="D3363">
        <v>29048</v>
      </c>
      <c r="E3363">
        <v>0</v>
      </c>
      <c r="G3363" t="s">
        <v>2217</v>
      </c>
      <c r="I3363" s="1">
        <v>44944</v>
      </c>
      <c r="K3363" s="11">
        <v>1</v>
      </c>
      <c r="L3363" s="11">
        <v>18</v>
      </c>
      <c r="N3363" t="s">
        <v>709</v>
      </c>
      <c r="O3363" t="s">
        <v>62</v>
      </c>
      <c r="P3363" t="s">
        <v>2388</v>
      </c>
      <c r="Q3363" t="s">
        <v>329</v>
      </c>
      <c r="R3363" t="s">
        <v>2460</v>
      </c>
    </row>
    <row r="3364" spans="1:18" x14ac:dyDescent="0.35">
      <c r="A3364" t="s">
        <v>1485</v>
      </c>
      <c r="B3364" t="s">
        <v>2870</v>
      </c>
      <c r="C3364">
        <v>1</v>
      </c>
      <c r="D3364">
        <v>23706</v>
      </c>
      <c r="E3364">
        <v>3</v>
      </c>
      <c r="G3364" t="s">
        <v>2218</v>
      </c>
      <c r="I3364" t="s">
        <v>2461</v>
      </c>
      <c r="K3364" s="11">
        <v>8</v>
      </c>
      <c r="L3364" s="11">
        <v>11</v>
      </c>
      <c r="N3364" t="s">
        <v>2213</v>
      </c>
      <c r="O3364" t="s">
        <v>252</v>
      </c>
      <c r="P3364" t="s">
        <v>2388</v>
      </c>
      <c r="Q3364" t="s">
        <v>88</v>
      </c>
      <c r="R3364" t="s">
        <v>2462</v>
      </c>
    </row>
    <row r="3365" spans="1:18" x14ac:dyDescent="0.35">
      <c r="A3365" t="s">
        <v>1486</v>
      </c>
      <c r="B3365" t="s">
        <v>2871</v>
      </c>
      <c r="C3365">
        <v>1</v>
      </c>
      <c r="D3365">
        <v>20445</v>
      </c>
      <c r="E3365">
        <v>3</v>
      </c>
      <c r="G3365" t="s">
        <v>2218</v>
      </c>
      <c r="I3365" t="s">
        <v>2463</v>
      </c>
      <c r="K3365" s="11">
        <v>52</v>
      </c>
      <c r="L3365" s="11">
        <v>60</v>
      </c>
      <c r="N3365" t="s">
        <v>2213</v>
      </c>
      <c r="O3365" t="s">
        <v>46</v>
      </c>
      <c r="P3365" t="s">
        <v>2388</v>
      </c>
      <c r="Q3365" t="s">
        <v>2270</v>
      </c>
      <c r="R3365" t="s">
        <v>2360</v>
      </c>
    </row>
    <row r="3366" spans="1:18" x14ac:dyDescent="0.35">
      <c r="A3366" t="s">
        <v>1487</v>
      </c>
      <c r="B3366" t="s">
        <v>2668</v>
      </c>
      <c r="C3366">
        <v>1</v>
      </c>
      <c r="D3366">
        <v>26210</v>
      </c>
      <c r="E3366">
        <v>4</v>
      </c>
      <c r="G3366" t="s">
        <v>2218</v>
      </c>
      <c r="I3366" t="s">
        <v>2464</v>
      </c>
      <c r="K3366" s="11">
        <v>37</v>
      </c>
      <c r="L3366" s="11">
        <v>35</v>
      </c>
      <c r="N3366" t="s">
        <v>2213</v>
      </c>
      <c r="O3366" t="s">
        <v>119</v>
      </c>
      <c r="P3366" t="s">
        <v>2388</v>
      </c>
      <c r="Q3366" t="s">
        <v>121</v>
      </c>
      <c r="R3366" t="s">
        <v>335</v>
      </c>
    </row>
    <row r="3367" spans="1:18" x14ac:dyDescent="0.35">
      <c r="A3367" t="s">
        <v>1487</v>
      </c>
      <c r="B3367" t="s">
        <v>2668</v>
      </c>
      <c r="C3367">
        <v>2</v>
      </c>
      <c r="D3367">
        <v>24337</v>
      </c>
      <c r="E3367">
        <v>0</v>
      </c>
      <c r="G3367" t="s">
        <v>2217</v>
      </c>
      <c r="I3367" t="s">
        <v>50</v>
      </c>
      <c r="K3367" s="11">
        <v>20</v>
      </c>
      <c r="L3367" s="11">
        <v>20</v>
      </c>
      <c r="N3367" t="s">
        <v>24</v>
      </c>
      <c r="O3367" t="s">
        <v>311</v>
      </c>
      <c r="P3367" t="s">
        <v>2388</v>
      </c>
      <c r="Q3367" t="s">
        <v>336</v>
      </c>
      <c r="R3367" t="s">
        <v>2465</v>
      </c>
    </row>
    <row r="3368" spans="1:18" x14ac:dyDescent="0.35">
      <c r="A3368" t="s">
        <v>1487</v>
      </c>
      <c r="B3368" t="s">
        <v>2668</v>
      </c>
      <c r="C3368">
        <v>3</v>
      </c>
      <c r="D3368">
        <v>23071</v>
      </c>
      <c r="E3368">
        <v>0</v>
      </c>
      <c r="G3368" t="s">
        <v>2217</v>
      </c>
      <c r="I3368" t="s">
        <v>222</v>
      </c>
      <c r="K3368" s="11">
        <v>17</v>
      </c>
      <c r="L3368" s="11">
        <v>20</v>
      </c>
      <c r="N3368" t="s">
        <v>24</v>
      </c>
      <c r="O3368" t="s">
        <v>92</v>
      </c>
      <c r="P3368" t="s">
        <v>2388</v>
      </c>
      <c r="Q3368" t="s">
        <v>336</v>
      </c>
      <c r="R3368" t="s">
        <v>2466</v>
      </c>
    </row>
    <row r="3369" spans="1:18" x14ac:dyDescent="0.35">
      <c r="A3369" t="s">
        <v>1488</v>
      </c>
      <c r="B3369" t="s">
        <v>2872</v>
      </c>
      <c r="C3369">
        <v>1</v>
      </c>
      <c r="D3369">
        <v>20446</v>
      </c>
      <c r="E3369">
        <v>4</v>
      </c>
      <c r="G3369" t="s">
        <v>2218</v>
      </c>
      <c r="I3369" t="s">
        <v>2467</v>
      </c>
      <c r="K3369" s="11">
        <v>60</v>
      </c>
      <c r="L3369" s="11">
        <v>48</v>
      </c>
      <c r="N3369" t="s">
        <v>2213</v>
      </c>
      <c r="O3369" t="s">
        <v>43</v>
      </c>
      <c r="P3369" t="s">
        <v>2388</v>
      </c>
      <c r="Q3369" t="s">
        <v>313</v>
      </c>
      <c r="R3369" t="s">
        <v>2468</v>
      </c>
    </row>
    <row r="3370" spans="1:18" x14ac:dyDescent="0.35">
      <c r="A3370" t="s">
        <v>1488</v>
      </c>
      <c r="B3370" t="s">
        <v>2872</v>
      </c>
      <c r="C3370">
        <v>2</v>
      </c>
      <c r="D3370">
        <v>20447</v>
      </c>
      <c r="E3370">
        <v>0</v>
      </c>
      <c r="G3370" t="s">
        <v>2217</v>
      </c>
      <c r="I3370" t="s">
        <v>2469</v>
      </c>
      <c r="J3370" t="s">
        <v>1385</v>
      </c>
      <c r="K3370" s="11" t="str">
        <f>LEFT(J3370,2)</f>
        <v>18</v>
      </c>
      <c r="L3370" s="11" t="str">
        <f t="shared" ref="L3370:L3372" si="732">RIGHT(J3370,2)</f>
        <v>16</v>
      </c>
      <c r="N3370" t="s">
        <v>35</v>
      </c>
      <c r="O3370" t="s">
        <v>311</v>
      </c>
      <c r="P3370" t="s">
        <v>2388</v>
      </c>
      <c r="Q3370" t="s">
        <v>342</v>
      </c>
      <c r="R3370" t="s">
        <v>2470</v>
      </c>
    </row>
    <row r="3371" spans="1:18" x14ac:dyDescent="0.35">
      <c r="A3371" t="s">
        <v>1488</v>
      </c>
      <c r="B3371" t="s">
        <v>2872</v>
      </c>
      <c r="C3371">
        <v>3</v>
      </c>
      <c r="D3371">
        <v>23073</v>
      </c>
      <c r="E3371">
        <v>0</v>
      </c>
      <c r="G3371" t="s">
        <v>2217</v>
      </c>
      <c r="I3371" t="s">
        <v>2469</v>
      </c>
      <c r="J3371" t="s">
        <v>1385</v>
      </c>
      <c r="K3371" s="11" t="str">
        <f t="shared" ref="K3371:K3372" si="733">LEFT(J3371,2)</f>
        <v>18</v>
      </c>
      <c r="L3371" s="11" t="str">
        <f t="shared" si="732"/>
        <v>16</v>
      </c>
      <c r="N3371" t="s">
        <v>35</v>
      </c>
      <c r="O3371" t="s">
        <v>92</v>
      </c>
      <c r="P3371" t="s">
        <v>2388</v>
      </c>
      <c r="Q3371" t="s">
        <v>342</v>
      </c>
      <c r="R3371" t="s">
        <v>2371</v>
      </c>
    </row>
    <row r="3372" spans="1:18" x14ac:dyDescent="0.35">
      <c r="A3372" t="s">
        <v>1488</v>
      </c>
      <c r="B3372" t="s">
        <v>2872</v>
      </c>
      <c r="C3372">
        <v>4</v>
      </c>
      <c r="D3372">
        <v>29666</v>
      </c>
      <c r="E3372">
        <v>0</v>
      </c>
      <c r="G3372" t="s">
        <v>2217</v>
      </c>
      <c r="J3372" t="s">
        <v>2471</v>
      </c>
      <c r="K3372" s="11" t="str">
        <f t="shared" si="733"/>
        <v>13</v>
      </c>
      <c r="L3372" s="11" t="str">
        <f t="shared" si="732"/>
        <v>16</v>
      </c>
      <c r="N3372" t="s">
        <v>24</v>
      </c>
      <c r="O3372" t="s">
        <v>128</v>
      </c>
      <c r="P3372" t="s">
        <v>2388</v>
      </c>
      <c r="Q3372" t="s">
        <v>342</v>
      </c>
      <c r="R3372" t="s">
        <v>2472</v>
      </c>
    </row>
    <row r="3373" spans="1:18" x14ac:dyDescent="0.35">
      <c r="A3373" t="s">
        <v>1488</v>
      </c>
      <c r="B3373" t="s">
        <v>2872</v>
      </c>
      <c r="C3373">
        <v>5</v>
      </c>
      <c r="D3373">
        <v>29868</v>
      </c>
      <c r="E3373">
        <v>0</v>
      </c>
      <c r="G3373" t="s">
        <v>2217</v>
      </c>
      <c r="J3373" s="9">
        <v>45246</v>
      </c>
      <c r="K3373" s="11" t="str">
        <f>TEXT(MONTH(J3373),"00")</f>
        <v>11</v>
      </c>
      <c r="L3373" s="11" t="str">
        <f>TEXT(DAY(J3373),"00")</f>
        <v>16</v>
      </c>
      <c r="M3373" s="6"/>
      <c r="N3373" t="s">
        <v>35</v>
      </c>
      <c r="O3373" t="s">
        <v>128</v>
      </c>
      <c r="P3373" t="s">
        <v>2388</v>
      </c>
      <c r="Q3373" t="s">
        <v>342</v>
      </c>
      <c r="R3373" t="s">
        <v>2468</v>
      </c>
    </row>
    <row r="3374" spans="1:18" x14ac:dyDescent="0.35">
      <c r="A3374" t="s">
        <v>618</v>
      </c>
      <c r="B3374" t="s">
        <v>2873</v>
      </c>
      <c r="C3374">
        <v>1</v>
      </c>
      <c r="D3374">
        <v>20448</v>
      </c>
      <c r="E3374">
        <v>4</v>
      </c>
      <c r="G3374" t="s">
        <v>2218</v>
      </c>
      <c r="I3374" t="s">
        <v>348</v>
      </c>
      <c r="J3374" t="s">
        <v>2304</v>
      </c>
      <c r="K3374" s="11" t="str">
        <f t="shared" ref="K3374:K3379" si="734">LEFT(J3374,2)</f>
        <v>38</v>
      </c>
      <c r="L3374" s="11" t="str">
        <f t="shared" ref="L3374:L3379" si="735">RIGHT(J3374,2)</f>
        <v>35</v>
      </c>
      <c r="N3374" t="s">
        <v>2213</v>
      </c>
      <c r="O3374" t="s">
        <v>238</v>
      </c>
      <c r="P3374" t="s">
        <v>2388</v>
      </c>
      <c r="Q3374" t="s">
        <v>121</v>
      </c>
      <c r="R3374" t="s">
        <v>349</v>
      </c>
    </row>
    <row r="3375" spans="1:18" x14ac:dyDescent="0.35">
      <c r="A3375" t="s">
        <v>618</v>
      </c>
      <c r="B3375" t="s">
        <v>2873</v>
      </c>
      <c r="C3375">
        <v>2</v>
      </c>
      <c r="D3375">
        <v>23075</v>
      </c>
      <c r="E3375">
        <v>0</v>
      </c>
      <c r="G3375" t="s">
        <v>2217</v>
      </c>
      <c r="I3375" t="s">
        <v>348</v>
      </c>
      <c r="J3375" t="s">
        <v>341</v>
      </c>
      <c r="K3375" s="11" t="str">
        <f t="shared" si="734"/>
        <v>21</v>
      </c>
      <c r="L3375" s="11" t="str">
        <f t="shared" si="735"/>
        <v>16</v>
      </c>
      <c r="N3375" t="s">
        <v>35</v>
      </c>
      <c r="O3375" t="s">
        <v>92</v>
      </c>
      <c r="P3375" t="s">
        <v>2388</v>
      </c>
      <c r="Q3375" t="s">
        <v>351</v>
      </c>
      <c r="R3375" t="s">
        <v>2473</v>
      </c>
    </row>
    <row r="3376" spans="1:18" x14ac:dyDescent="0.35">
      <c r="A3376" t="s">
        <v>618</v>
      </c>
      <c r="B3376" t="s">
        <v>2873</v>
      </c>
      <c r="C3376">
        <v>3</v>
      </c>
      <c r="D3376">
        <v>23354</v>
      </c>
      <c r="E3376">
        <v>0</v>
      </c>
      <c r="G3376" t="s">
        <v>2217</v>
      </c>
      <c r="I3376" t="s">
        <v>2469</v>
      </c>
      <c r="J3376" t="s">
        <v>963</v>
      </c>
      <c r="K3376" s="11" t="str">
        <f t="shared" si="734"/>
        <v>17</v>
      </c>
      <c r="L3376" s="11" t="str">
        <f t="shared" si="735"/>
        <v>16</v>
      </c>
      <c r="N3376" t="s">
        <v>35</v>
      </c>
      <c r="O3376" t="s">
        <v>128</v>
      </c>
      <c r="P3376" t="s">
        <v>2388</v>
      </c>
      <c r="Q3376" t="s">
        <v>351</v>
      </c>
      <c r="R3376" t="s">
        <v>2473</v>
      </c>
    </row>
    <row r="3377" spans="1:18" x14ac:dyDescent="0.35">
      <c r="A3377" t="s">
        <v>620</v>
      </c>
      <c r="B3377" t="s">
        <v>2874</v>
      </c>
      <c r="C3377">
        <v>1</v>
      </c>
      <c r="D3377">
        <v>20449</v>
      </c>
      <c r="E3377">
        <v>4</v>
      </c>
      <c r="G3377" t="s">
        <v>2218</v>
      </c>
      <c r="I3377" t="s">
        <v>348</v>
      </c>
      <c r="J3377" t="s">
        <v>270</v>
      </c>
      <c r="K3377" s="11" t="str">
        <f t="shared" si="734"/>
        <v>31</v>
      </c>
      <c r="L3377" s="11" t="str">
        <f t="shared" si="735"/>
        <v>35</v>
      </c>
      <c r="N3377" t="s">
        <v>2213</v>
      </c>
      <c r="O3377" t="s">
        <v>238</v>
      </c>
      <c r="P3377" t="s">
        <v>2388</v>
      </c>
      <c r="Q3377" t="s">
        <v>48</v>
      </c>
      <c r="R3377" t="s">
        <v>2374</v>
      </c>
    </row>
    <row r="3378" spans="1:18" x14ac:dyDescent="0.35">
      <c r="A3378" t="s">
        <v>620</v>
      </c>
      <c r="B3378" t="s">
        <v>2874</v>
      </c>
      <c r="C3378">
        <v>2</v>
      </c>
      <c r="D3378">
        <v>24025</v>
      </c>
      <c r="E3378">
        <v>0</v>
      </c>
      <c r="G3378" t="s">
        <v>2217</v>
      </c>
      <c r="I3378" t="s">
        <v>348</v>
      </c>
      <c r="J3378" t="s">
        <v>963</v>
      </c>
      <c r="K3378" s="11" t="str">
        <f t="shared" si="734"/>
        <v>17</v>
      </c>
      <c r="L3378" s="11" t="str">
        <f t="shared" si="735"/>
        <v>16</v>
      </c>
      <c r="N3378" t="s">
        <v>24</v>
      </c>
      <c r="O3378" t="s">
        <v>311</v>
      </c>
      <c r="P3378" t="s">
        <v>2388</v>
      </c>
      <c r="Q3378" t="s">
        <v>359</v>
      </c>
      <c r="R3378" t="s">
        <v>2473</v>
      </c>
    </row>
    <row r="3379" spans="1:18" x14ac:dyDescent="0.35">
      <c r="A3379" t="s">
        <v>620</v>
      </c>
      <c r="B3379" t="s">
        <v>2874</v>
      </c>
      <c r="C3379">
        <v>3</v>
      </c>
      <c r="D3379">
        <v>20450</v>
      </c>
      <c r="E3379">
        <v>0</v>
      </c>
      <c r="G3379" t="s">
        <v>2217</v>
      </c>
      <c r="I3379" t="s">
        <v>2469</v>
      </c>
      <c r="J3379" t="s">
        <v>619</v>
      </c>
      <c r="K3379" s="11" t="str">
        <f t="shared" si="734"/>
        <v>14</v>
      </c>
      <c r="L3379" s="11" t="str">
        <f t="shared" si="735"/>
        <v>16</v>
      </c>
      <c r="N3379" t="s">
        <v>24</v>
      </c>
      <c r="O3379" t="s">
        <v>280</v>
      </c>
      <c r="P3379" t="s">
        <v>2388</v>
      </c>
      <c r="Q3379" t="s">
        <v>359</v>
      </c>
      <c r="R3379" t="s">
        <v>2473</v>
      </c>
    </row>
    <row r="3380" spans="1:18" x14ac:dyDescent="0.35">
      <c r="A3380" t="s">
        <v>2970</v>
      </c>
      <c r="B3380" t="s">
        <v>2971</v>
      </c>
      <c r="C3380">
        <v>2</v>
      </c>
      <c r="D3380">
        <v>29469</v>
      </c>
      <c r="E3380">
        <v>3</v>
      </c>
      <c r="G3380" t="s">
        <v>2218</v>
      </c>
      <c r="I3380">
        <v>97</v>
      </c>
      <c r="J3380" s="9">
        <v>13058</v>
      </c>
      <c r="K3380" s="11" t="str">
        <f>TEXT(MONTH(J3380),"0")</f>
        <v>10</v>
      </c>
      <c r="L3380" s="11" t="str">
        <f>RIGHT(TEXT(YEAR(J3380),"00"),LEN(TEXT(YEAR(J3380),"00"))-2)</f>
        <v>35</v>
      </c>
      <c r="M3380" s="6"/>
      <c r="N3380" t="s">
        <v>31</v>
      </c>
      <c r="O3380" t="s">
        <v>280</v>
      </c>
      <c r="P3380" t="s">
        <v>2388</v>
      </c>
      <c r="Q3380" t="s">
        <v>2292</v>
      </c>
      <c r="R3380" t="s">
        <v>2474</v>
      </c>
    </row>
    <row r="3381" spans="1:18" x14ac:dyDescent="0.35">
      <c r="A3381" t="s">
        <v>624</v>
      </c>
      <c r="B3381" t="s">
        <v>2972</v>
      </c>
      <c r="C3381">
        <v>1</v>
      </c>
      <c r="D3381">
        <v>27901</v>
      </c>
      <c r="E3381">
        <v>3</v>
      </c>
      <c r="G3381" t="s">
        <v>2211</v>
      </c>
      <c r="I3381">
        <v>97</v>
      </c>
      <c r="J3381" t="s">
        <v>379</v>
      </c>
      <c r="K3381" s="11" t="str">
        <f t="shared" ref="K3381:K3382" si="736">LEFT(J3381,2)</f>
        <v>20</v>
      </c>
      <c r="L3381" s="11" t="str">
        <f t="shared" ref="L3381:L3382" si="737">RIGHT(J3381,2)</f>
        <v>35</v>
      </c>
      <c r="N3381" t="s">
        <v>31</v>
      </c>
      <c r="O3381" t="s">
        <v>81</v>
      </c>
      <c r="P3381" t="s">
        <v>2388</v>
      </c>
      <c r="Q3381" t="s">
        <v>399</v>
      </c>
      <c r="R3381" t="s">
        <v>2475</v>
      </c>
    </row>
    <row r="3382" spans="1:18" x14ac:dyDescent="0.35">
      <c r="A3382" t="s">
        <v>625</v>
      </c>
      <c r="B3382" t="s">
        <v>2875</v>
      </c>
      <c r="C3382">
        <v>1</v>
      </c>
      <c r="D3382">
        <v>21193</v>
      </c>
      <c r="E3382">
        <v>3</v>
      </c>
      <c r="G3382" t="s">
        <v>2218</v>
      </c>
      <c r="I3382" t="s">
        <v>322</v>
      </c>
      <c r="J3382" t="s">
        <v>167</v>
      </c>
      <c r="K3382" s="11" t="str">
        <f t="shared" si="736"/>
        <v>38</v>
      </c>
      <c r="L3382" s="11" t="str">
        <f t="shared" si="737"/>
        <v>55</v>
      </c>
      <c r="N3382" t="s">
        <v>31</v>
      </c>
      <c r="O3382" t="s">
        <v>119</v>
      </c>
      <c r="P3382" t="s">
        <v>2388</v>
      </c>
      <c r="Q3382" t="s">
        <v>313</v>
      </c>
      <c r="R3382" t="s">
        <v>2375</v>
      </c>
    </row>
    <row r="3383" spans="1:18" x14ac:dyDescent="0.35">
      <c r="A3383" t="s">
        <v>1489</v>
      </c>
      <c r="B3383" t="s">
        <v>2973</v>
      </c>
      <c r="C3383">
        <v>1</v>
      </c>
      <c r="D3383">
        <v>28459</v>
      </c>
      <c r="E3383">
        <v>3</v>
      </c>
      <c r="G3383" t="s">
        <v>2218</v>
      </c>
      <c r="J3383" s="9">
        <v>45074</v>
      </c>
      <c r="K3383" s="11" t="str">
        <f>TEXT(MONTH(J3383),"00")</f>
        <v>05</v>
      </c>
      <c r="L3383" s="11" t="str">
        <f>TEXT(DAY(J3383),"00")</f>
        <v>28</v>
      </c>
      <c r="M3383" s="6"/>
      <c r="N3383" t="s">
        <v>24</v>
      </c>
      <c r="O3383" t="s">
        <v>365</v>
      </c>
      <c r="P3383" t="s">
        <v>2388</v>
      </c>
      <c r="Q3383" t="s">
        <v>2476</v>
      </c>
      <c r="R3383" t="s">
        <v>2477</v>
      </c>
    </row>
    <row r="3384" spans="1:18" x14ac:dyDescent="0.35">
      <c r="A3384" t="s">
        <v>1489</v>
      </c>
      <c r="B3384" t="s">
        <v>2973</v>
      </c>
      <c r="C3384">
        <v>2</v>
      </c>
      <c r="D3384">
        <v>28460</v>
      </c>
      <c r="E3384">
        <v>0</v>
      </c>
      <c r="G3384" t="s">
        <v>2217</v>
      </c>
      <c r="I3384">
        <v>97</v>
      </c>
      <c r="J3384" s="9">
        <v>44938</v>
      </c>
      <c r="K3384" s="11" t="str">
        <f>TEXT(MONTH(J3384),"00")</f>
        <v>01</v>
      </c>
      <c r="L3384" s="11" t="str">
        <f>TEXT(DAY(J3384),"00")</f>
        <v>12</v>
      </c>
      <c r="M3384" s="6"/>
      <c r="N3384" t="s">
        <v>35</v>
      </c>
      <c r="O3384" t="s">
        <v>128</v>
      </c>
      <c r="P3384" t="s">
        <v>2388</v>
      </c>
      <c r="Q3384" t="s">
        <v>368</v>
      </c>
      <c r="R3384" t="s">
        <v>2377</v>
      </c>
    </row>
    <row r="3385" spans="1:18" x14ac:dyDescent="0.35">
      <c r="A3385" t="s">
        <v>1489</v>
      </c>
      <c r="B3385" t="s">
        <v>2973</v>
      </c>
      <c r="C3385">
        <v>3</v>
      </c>
      <c r="D3385">
        <v>28461</v>
      </c>
      <c r="E3385">
        <v>0</v>
      </c>
      <c r="G3385" t="s">
        <v>2217</v>
      </c>
      <c r="I3385">
        <v>97</v>
      </c>
      <c r="J3385" s="9">
        <v>45028</v>
      </c>
      <c r="K3385" s="11" t="str">
        <f>TEXT(MONTH(J3385),"00")</f>
        <v>04</v>
      </c>
      <c r="L3385" s="11" t="str">
        <f>TEXT(DAY(J3385),"00")</f>
        <v>12</v>
      </c>
      <c r="M3385" s="6"/>
      <c r="N3385" t="s">
        <v>35</v>
      </c>
      <c r="O3385" t="s">
        <v>92</v>
      </c>
      <c r="P3385" t="s">
        <v>2388</v>
      </c>
      <c r="Q3385" t="s">
        <v>368</v>
      </c>
      <c r="R3385" t="s">
        <v>2478</v>
      </c>
    </row>
    <row r="3386" spans="1:18" x14ac:dyDescent="0.35">
      <c r="A3386" t="s">
        <v>627</v>
      </c>
      <c r="B3386" t="s">
        <v>2974</v>
      </c>
      <c r="C3386">
        <v>1</v>
      </c>
      <c r="D3386">
        <v>24365</v>
      </c>
      <c r="E3386">
        <v>3</v>
      </c>
      <c r="G3386" t="s">
        <v>2218</v>
      </c>
      <c r="J3386" s="9">
        <v>12966</v>
      </c>
      <c r="K3386" s="11" t="str">
        <f>TEXT(MONTH(J3386),"0")</f>
        <v>7</v>
      </c>
      <c r="L3386" s="11" t="str">
        <f>RIGHT(TEXT(YEAR(J3386),"00"),LEN(TEXT(YEAR(J3386),"00"))-2)</f>
        <v>35</v>
      </c>
      <c r="M3386" s="6"/>
      <c r="N3386" t="s">
        <v>31</v>
      </c>
      <c r="O3386" t="s">
        <v>46</v>
      </c>
      <c r="P3386" t="s">
        <v>2388</v>
      </c>
      <c r="Q3386" t="s">
        <v>121</v>
      </c>
      <c r="R3386" t="s">
        <v>2360</v>
      </c>
    </row>
    <row r="3387" spans="1:18" x14ac:dyDescent="0.35">
      <c r="A3387" t="s">
        <v>1490</v>
      </c>
      <c r="B3387" t="s">
        <v>2975</v>
      </c>
      <c r="C3387">
        <v>1</v>
      </c>
      <c r="D3387">
        <v>20451</v>
      </c>
      <c r="E3387">
        <v>3</v>
      </c>
      <c r="G3387" t="s">
        <v>2218</v>
      </c>
      <c r="I3387" t="s">
        <v>322</v>
      </c>
      <c r="J3387" t="s">
        <v>317</v>
      </c>
      <c r="K3387" s="11" t="str">
        <f t="shared" ref="K3387:K3390" si="738">LEFT(J3387,2)</f>
        <v>49</v>
      </c>
      <c r="L3387" s="11" t="str">
        <f t="shared" ref="L3387:L3390" si="739">RIGHT(J3387,2)</f>
        <v>55</v>
      </c>
      <c r="N3387" t="s">
        <v>2213</v>
      </c>
      <c r="O3387" t="s">
        <v>252</v>
      </c>
      <c r="P3387" t="s">
        <v>2388</v>
      </c>
      <c r="Q3387" t="s">
        <v>66</v>
      </c>
      <c r="R3387" t="s">
        <v>2452</v>
      </c>
    </row>
    <row r="3388" spans="1:18" x14ac:dyDescent="0.35">
      <c r="A3388" t="s">
        <v>1491</v>
      </c>
      <c r="B3388" t="s">
        <v>2976</v>
      </c>
      <c r="C3388">
        <v>1</v>
      </c>
      <c r="D3388">
        <v>27899</v>
      </c>
      <c r="E3388">
        <v>3</v>
      </c>
      <c r="G3388" t="s">
        <v>2218</v>
      </c>
      <c r="I3388">
        <v>97</v>
      </c>
      <c r="J3388" t="s">
        <v>393</v>
      </c>
      <c r="K3388" s="11" t="str">
        <f t="shared" si="738"/>
        <v>23</v>
      </c>
      <c r="L3388" s="11" t="str">
        <f t="shared" si="739"/>
        <v>35</v>
      </c>
      <c r="N3388" t="s">
        <v>2213</v>
      </c>
      <c r="O3388" t="s">
        <v>280</v>
      </c>
      <c r="P3388" t="s">
        <v>2388</v>
      </c>
      <c r="Q3388" t="s">
        <v>2479</v>
      </c>
      <c r="R3388" t="s">
        <v>2452</v>
      </c>
    </row>
    <row r="3389" spans="1:18" x14ac:dyDescent="0.35">
      <c r="A3389" t="s">
        <v>632</v>
      </c>
      <c r="B3389" t="s">
        <v>2977</v>
      </c>
      <c r="C3389">
        <v>1</v>
      </c>
      <c r="D3389">
        <v>21194</v>
      </c>
      <c r="E3389">
        <v>3</v>
      </c>
      <c r="G3389" t="s">
        <v>2218</v>
      </c>
      <c r="I3389">
        <v>75</v>
      </c>
      <c r="J3389" t="s">
        <v>2480</v>
      </c>
      <c r="K3389" s="11" t="str">
        <f t="shared" si="738"/>
        <v>36</v>
      </c>
      <c r="L3389" s="11" t="str">
        <f t="shared" si="739"/>
        <v>55</v>
      </c>
      <c r="N3389" t="s">
        <v>31</v>
      </c>
      <c r="O3389" t="s">
        <v>43</v>
      </c>
      <c r="P3389" t="s">
        <v>2388</v>
      </c>
      <c r="Q3389" t="s">
        <v>313</v>
      </c>
      <c r="R3389" t="s">
        <v>2481</v>
      </c>
    </row>
    <row r="3390" spans="1:18" x14ac:dyDescent="0.35">
      <c r="A3390" t="s">
        <v>2877</v>
      </c>
      <c r="B3390" t="s">
        <v>2978</v>
      </c>
      <c r="C3390">
        <v>1</v>
      </c>
      <c r="D3390">
        <v>20452</v>
      </c>
      <c r="E3390">
        <v>3</v>
      </c>
      <c r="G3390" t="s">
        <v>2218</v>
      </c>
      <c r="I3390">
        <v>75</v>
      </c>
      <c r="J3390" t="s">
        <v>412</v>
      </c>
      <c r="K3390" s="11" t="str">
        <f t="shared" si="738"/>
        <v>45</v>
      </c>
      <c r="L3390" s="11" t="str">
        <f t="shared" si="739"/>
        <v>55</v>
      </c>
      <c r="N3390" t="s">
        <v>31</v>
      </c>
      <c r="O3390" t="s">
        <v>238</v>
      </c>
      <c r="P3390" t="s">
        <v>2388</v>
      </c>
      <c r="Q3390" t="s">
        <v>313</v>
      </c>
      <c r="R3390" t="s">
        <v>2481</v>
      </c>
    </row>
    <row r="3391" spans="1:18" x14ac:dyDescent="0.35">
      <c r="A3391" t="s">
        <v>633</v>
      </c>
      <c r="B3391" t="s">
        <v>2879</v>
      </c>
      <c r="C3391">
        <v>1</v>
      </c>
      <c r="D3391">
        <v>20453</v>
      </c>
      <c r="E3391">
        <v>3</v>
      </c>
      <c r="G3391" t="s">
        <v>2218</v>
      </c>
      <c r="J3391" s="9">
        <v>13089</v>
      </c>
      <c r="K3391" s="11" t="str">
        <f>TEXT(MONTH(J3391),"0")</f>
        <v>11</v>
      </c>
      <c r="L3391" s="11" t="str">
        <f>RIGHT(TEXT(YEAR(J3391),"00"),LEN(TEXT(YEAR(J3391),"00"))-2)</f>
        <v>35</v>
      </c>
      <c r="M3391" s="6"/>
      <c r="N3391" t="s">
        <v>31</v>
      </c>
      <c r="O3391" t="s">
        <v>43</v>
      </c>
      <c r="P3391" t="s">
        <v>2388</v>
      </c>
      <c r="Q3391" t="s">
        <v>72</v>
      </c>
      <c r="R3391" t="s">
        <v>2366</v>
      </c>
    </row>
    <row r="3392" spans="1:18" x14ac:dyDescent="0.35">
      <c r="A3392" t="s">
        <v>634</v>
      </c>
      <c r="B3392" t="s">
        <v>2880</v>
      </c>
      <c r="C3392">
        <v>1</v>
      </c>
      <c r="D3392">
        <v>26040</v>
      </c>
      <c r="E3392">
        <v>3</v>
      </c>
      <c r="G3392" t="s">
        <v>2211</v>
      </c>
      <c r="I3392">
        <v>97</v>
      </c>
      <c r="J3392" s="9">
        <v>13028</v>
      </c>
      <c r="K3392" s="11" t="str">
        <f>TEXT(MONTH(J3392),"0")</f>
        <v>9</v>
      </c>
      <c r="L3392" s="11" t="str">
        <f>RIGHT(TEXT(YEAR(J3392),"00"),LEN(TEXT(YEAR(J3392),"00"))-2)</f>
        <v>35</v>
      </c>
      <c r="M3392" s="6"/>
      <c r="N3392" t="s">
        <v>31</v>
      </c>
      <c r="O3392" t="s">
        <v>83</v>
      </c>
      <c r="P3392" t="s">
        <v>2388</v>
      </c>
      <c r="Q3392" t="s">
        <v>48</v>
      </c>
      <c r="R3392" t="s">
        <v>2376</v>
      </c>
    </row>
    <row r="3393" spans="1:18" x14ac:dyDescent="0.35">
      <c r="A3393" t="s">
        <v>634</v>
      </c>
      <c r="B3393" t="s">
        <v>2880</v>
      </c>
      <c r="C3393">
        <v>2</v>
      </c>
      <c r="D3393">
        <v>26041</v>
      </c>
      <c r="E3393">
        <v>0</v>
      </c>
      <c r="G3393" t="s">
        <v>2217</v>
      </c>
      <c r="I3393">
        <v>97</v>
      </c>
      <c r="J3393" s="9">
        <v>13028</v>
      </c>
      <c r="K3393" s="11" t="str">
        <f>TEXT(MONTH(J3393),"0")</f>
        <v>9</v>
      </c>
      <c r="L3393" s="11" t="str">
        <f>RIGHT(TEXT(YEAR(J3393),"00"),LEN(TEXT(YEAR(J3393),"00"))-2)</f>
        <v>35</v>
      </c>
      <c r="M3393" s="6"/>
      <c r="N3393" t="s">
        <v>35</v>
      </c>
      <c r="O3393" t="s">
        <v>92</v>
      </c>
      <c r="P3393" t="s">
        <v>2388</v>
      </c>
      <c r="Q3393" t="s">
        <v>636</v>
      </c>
      <c r="R3393" t="s">
        <v>2368</v>
      </c>
    </row>
    <row r="3394" spans="1:18" x14ac:dyDescent="0.35">
      <c r="A3394" t="s">
        <v>1492</v>
      </c>
      <c r="B3394" t="s">
        <v>2979</v>
      </c>
      <c r="C3394">
        <v>1</v>
      </c>
      <c r="D3394">
        <v>24373</v>
      </c>
      <c r="E3394">
        <v>3</v>
      </c>
      <c r="G3394" t="s">
        <v>2211</v>
      </c>
      <c r="I3394">
        <v>97</v>
      </c>
      <c r="J3394" s="9">
        <v>13119</v>
      </c>
      <c r="K3394" s="11" t="str">
        <f>TEXT(MONTH(J3394),"0")</f>
        <v>12</v>
      </c>
      <c r="L3394" s="11" t="str">
        <f>RIGHT(TEXT(YEAR(J3394),"00"),LEN(TEXT(YEAR(J3394),"00"))-2)</f>
        <v>35</v>
      </c>
      <c r="M3394" s="6"/>
      <c r="N3394" t="s">
        <v>31</v>
      </c>
      <c r="O3394" t="s">
        <v>81</v>
      </c>
      <c r="P3394" t="s">
        <v>2388</v>
      </c>
      <c r="Q3394" t="s">
        <v>48</v>
      </c>
      <c r="R3394" t="s">
        <v>2376</v>
      </c>
    </row>
    <row r="3395" spans="1:18" x14ac:dyDescent="0.35">
      <c r="A3395" t="s">
        <v>2980</v>
      </c>
      <c r="B3395" t="s">
        <v>2981</v>
      </c>
      <c r="C3395">
        <v>1</v>
      </c>
      <c r="D3395">
        <v>28275</v>
      </c>
      <c r="E3395">
        <v>1</v>
      </c>
      <c r="G3395" t="s">
        <v>2217</v>
      </c>
      <c r="I3395">
        <v>97</v>
      </c>
      <c r="J3395" t="s">
        <v>330</v>
      </c>
      <c r="K3395" s="11" t="str">
        <f t="shared" ref="K3395:K3397" si="740">LEFT(J3395,2)</f>
        <v>0/</v>
      </c>
      <c r="L3395" s="11" t="str">
        <f t="shared" ref="L3395:L3397" si="741">RIGHT(J3395,2)</f>
        <v>20</v>
      </c>
      <c r="N3395" t="s">
        <v>24</v>
      </c>
      <c r="O3395" t="s">
        <v>2482</v>
      </c>
      <c r="P3395" t="s">
        <v>2388</v>
      </c>
      <c r="Q3395" t="s">
        <v>368</v>
      </c>
      <c r="R3395" t="s">
        <v>2483</v>
      </c>
    </row>
    <row r="3396" spans="1:18" x14ac:dyDescent="0.35">
      <c r="A3396" t="s">
        <v>2982</v>
      </c>
      <c r="B3396" t="s">
        <v>2983</v>
      </c>
      <c r="C3396">
        <v>1</v>
      </c>
      <c r="D3396">
        <v>29342</v>
      </c>
      <c r="E3396">
        <v>3</v>
      </c>
      <c r="G3396" t="s">
        <v>2218</v>
      </c>
      <c r="I3396">
        <v>97</v>
      </c>
      <c r="J3396" t="s">
        <v>326</v>
      </c>
      <c r="K3396" s="11" t="str">
        <f t="shared" si="740"/>
        <v>15</v>
      </c>
      <c r="L3396" s="11" t="str">
        <f t="shared" si="741"/>
        <v>35</v>
      </c>
      <c r="N3396" t="s">
        <v>31</v>
      </c>
      <c r="O3396" t="s">
        <v>252</v>
      </c>
      <c r="P3396" t="s">
        <v>2388</v>
      </c>
      <c r="Q3396" t="s">
        <v>399</v>
      </c>
      <c r="R3396" t="s">
        <v>656</v>
      </c>
    </row>
    <row r="3397" spans="1:18" x14ac:dyDescent="0.35">
      <c r="A3397" t="s">
        <v>2882</v>
      </c>
      <c r="B3397" t="s">
        <v>2984</v>
      </c>
      <c r="C3397">
        <v>1</v>
      </c>
      <c r="D3397">
        <v>22776</v>
      </c>
      <c r="E3397">
        <v>3</v>
      </c>
      <c r="G3397" t="s">
        <v>2218</v>
      </c>
      <c r="J3397" t="s">
        <v>116</v>
      </c>
      <c r="K3397" s="11" t="str">
        <f t="shared" si="740"/>
        <v>13</v>
      </c>
      <c r="L3397" s="11" t="str">
        <f t="shared" si="741"/>
        <v>35</v>
      </c>
      <c r="N3397" t="s">
        <v>31</v>
      </c>
      <c r="O3397" t="s">
        <v>578</v>
      </c>
      <c r="P3397" t="s">
        <v>2388</v>
      </c>
      <c r="Q3397" t="s">
        <v>121</v>
      </c>
      <c r="R3397" t="s">
        <v>2360</v>
      </c>
    </row>
    <row r="3398" spans="1:18" x14ac:dyDescent="0.35">
      <c r="A3398" t="s">
        <v>2985</v>
      </c>
      <c r="B3398" t="s">
        <v>2986</v>
      </c>
      <c r="C3398">
        <v>1</v>
      </c>
      <c r="D3398">
        <v>25274</v>
      </c>
      <c r="E3398">
        <v>3</v>
      </c>
      <c r="G3398" t="s">
        <v>2218</v>
      </c>
      <c r="J3398" s="9">
        <v>12844</v>
      </c>
      <c r="K3398" s="11" t="str">
        <f>TEXT(MONTH(J3398),"0")</f>
        <v>3</v>
      </c>
      <c r="L3398" s="11" t="str">
        <f>RIGHT(TEXT(YEAR(J3398),"00"),LEN(TEXT(YEAR(J3398),"00"))-2)</f>
        <v>35</v>
      </c>
      <c r="M3398" s="6"/>
      <c r="N3398" t="s">
        <v>2213</v>
      </c>
      <c r="O3398" t="s">
        <v>46</v>
      </c>
      <c r="P3398" t="s">
        <v>2388</v>
      </c>
      <c r="Q3398" t="s">
        <v>48</v>
      </c>
      <c r="R3398" t="s">
        <v>2473</v>
      </c>
    </row>
    <row r="3399" spans="1:18" x14ac:dyDescent="0.35">
      <c r="A3399" t="s">
        <v>2987</v>
      </c>
      <c r="B3399" t="s">
        <v>2988</v>
      </c>
      <c r="C3399">
        <v>1</v>
      </c>
      <c r="D3399">
        <v>27900</v>
      </c>
      <c r="E3399">
        <v>3</v>
      </c>
      <c r="G3399" t="s">
        <v>2218</v>
      </c>
      <c r="I3399">
        <v>97</v>
      </c>
      <c r="J3399" t="s">
        <v>420</v>
      </c>
      <c r="K3399" s="11" t="str">
        <f>LEFT(J3399,2)</f>
        <v>14</v>
      </c>
      <c r="L3399" s="11" t="str">
        <f t="shared" ref="L3399" si="742">RIGHT(J3399,2)</f>
        <v>35</v>
      </c>
      <c r="N3399" t="s">
        <v>2213</v>
      </c>
      <c r="O3399" t="s">
        <v>46</v>
      </c>
      <c r="P3399" t="s">
        <v>2388</v>
      </c>
      <c r="Q3399" t="s">
        <v>2484</v>
      </c>
      <c r="R3399" t="s">
        <v>335</v>
      </c>
    </row>
    <row r="3400" spans="1:18" x14ac:dyDescent="0.35">
      <c r="A3400" t="s">
        <v>2989</v>
      </c>
      <c r="B3400" t="s">
        <v>2990</v>
      </c>
      <c r="C3400">
        <v>1</v>
      </c>
      <c r="D3400">
        <v>21733</v>
      </c>
      <c r="E3400">
        <v>3</v>
      </c>
      <c r="G3400" t="s">
        <v>2218</v>
      </c>
      <c r="I3400">
        <v>97</v>
      </c>
      <c r="J3400" s="9">
        <v>13028</v>
      </c>
      <c r="K3400" s="11" t="str">
        <f>TEXT(MONTH(J3400),"0")</f>
        <v>9</v>
      </c>
      <c r="L3400" s="11" t="str">
        <f>RIGHT(TEXT(YEAR(J3400),"00"),LEN(TEXT(YEAR(J3400),"00"))-2)</f>
        <v>35</v>
      </c>
      <c r="M3400" s="6"/>
      <c r="N3400" t="s">
        <v>2213</v>
      </c>
      <c r="O3400" t="s">
        <v>43</v>
      </c>
      <c r="P3400" t="s">
        <v>2388</v>
      </c>
      <c r="Q3400" t="s">
        <v>48</v>
      </c>
      <c r="R3400" t="s">
        <v>2485</v>
      </c>
    </row>
    <row r="3401" spans="1:18" x14ac:dyDescent="0.35">
      <c r="A3401" t="s">
        <v>643</v>
      </c>
      <c r="B3401" t="s">
        <v>2885</v>
      </c>
      <c r="C3401">
        <v>1</v>
      </c>
      <c r="D3401">
        <v>22336</v>
      </c>
      <c r="E3401">
        <v>3</v>
      </c>
      <c r="G3401" t="s">
        <v>2242</v>
      </c>
      <c r="J3401" t="s">
        <v>330</v>
      </c>
      <c r="K3401" s="11" t="str">
        <f t="shared" ref="K3401:K3402" si="743">LEFT(J3401,2)</f>
        <v>0/</v>
      </c>
      <c r="L3401" s="11" t="str">
        <f t="shared" ref="L3401:L3402" si="744">RIGHT(J3401,2)</f>
        <v>20</v>
      </c>
      <c r="N3401" t="s">
        <v>2226</v>
      </c>
      <c r="O3401" t="s">
        <v>2226</v>
      </c>
      <c r="P3401" t="s">
        <v>2388</v>
      </c>
      <c r="R3401" t="s">
        <v>2369</v>
      </c>
    </row>
    <row r="3402" spans="1:18" x14ac:dyDescent="0.35">
      <c r="A3402" t="s">
        <v>643</v>
      </c>
      <c r="B3402" t="s">
        <v>2885</v>
      </c>
      <c r="C3402">
        <v>2</v>
      </c>
      <c r="D3402">
        <v>22813</v>
      </c>
      <c r="E3402">
        <v>1</v>
      </c>
      <c r="G3402" t="s">
        <v>2242</v>
      </c>
      <c r="J3402" t="s">
        <v>330</v>
      </c>
      <c r="K3402" s="11" t="str">
        <f t="shared" si="743"/>
        <v>0/</v>
      </c>
      <c r="L3402" s="11" t="str">
        <f t="shared" si="744"/>
        <v>20</v>
      </c>
      <c r="N3402" t="s">
        <v>2226</v>
      </c>
      <c r="O3402" t="s">
        <v>2226</v>
      </c>
      <c r="P3402" t="s">
        <v>2388</v>
      </c>
      <c r="R3402" t="s">
        <v>2473</v>
      </c>
    </row>
    <row r="3403" spans="1:18" x14ac:dyDescent="0.35">
      <c r="A3403" t="s">
        <v>2887</v>
      </c>
      <c r="B3403" t="s">
        <v>2888</v>
      </c>
      <c r="C3403">
        <v>1</v>
      </c>
      <c r="D3403">
        <v>26318</v>
      </c>
      <c r="E3403">
        <v>3</v>
      </c>
      <c r="G3403" t="s">
        <v>2218</v>
      </c>
      <c r="I3403">
        <v>97</v>
      </c>
      <c r="J3403" s="9">
        <v>12966</v>
      </c>
      <c r="K3403" s="11" t="str">
        <f>TEXT(MONTH(J3403),"0")</f>
        <v>7</v>
      </c>
      <c r="L3403" s="11" t="str">
        <f>RIGHT(TEXT(YEAR(J3403),"00"),LEN(TEXT(YEAR(J3403),"00"))-2)</f>
        <v>35</v>
      </c>
      <c r="M3403" s="6"/>
      <c r="N3403" t="s">
        <v>2213</v>
      </c>
      <c r="O3403" t="s">
        <v>46</v>
      </c>
      <c r="P3403" t="s">
        <v>2388</v>
      </c>
      <c r="Q3403" t="s">
        <v>399</v>
      </c>
      <c r="R3403" t="s">
        <v>2363</v>
      </c>
    </row>
    <row r="3404" spans="1:18" x14ac:dyDescent="0.35">
      <c r="A3404" t="s">
        <v>1496</v>
      </c>
      <c r="B3404" t="s">
        <v>2921</v>
      </c>
      <c r="C3404">
        <v>1</v>
      </c>
      <c r="D3404">
        <v>28346</v>
      </c>
      <c r="E3404">
        <v>3</v>
      </c>
      <c r="G3404" t="s">
        <v>2218</v>
      </c>
      <c r="J3404" t="s">
        <v>132</v>
      </c>
      <c r="K3404" s="11" t="str">
        <f t="shared" ref="K3404:K3405" si="745">LEFT(J3404,2)</f>
        <v>0/</v>
      </c>
      <c r="L3404" s="11" t="str">
        <f t="shared" ref="L3404:L3405" si="746">RIGHT(J3404,2)</f>
        <v>30</v>
      </c>
      <c r="N3404" t="s">
        <v>28</v>
      </c>
      <c r="O3404" t="s">
        <v>92</v>
      </c>
      <c r="P3404" t="s">
        <v>2388</v>
      </c>
      <c r="Q3404" t="s">
        <v>660</v>
      </c>
      <c r="R3404" t="s">
        <v>134</v>
      </c>
    </row>
    <row r="3405" spans="1:18" x14ac:dyDescent="0.35">
      <c r="A3405" t="s">
        <v>647</v>
      </c>
      <c r="B3405" t="s">
        <v>2889</v>
      </c>
      <c r="C3405">
        <v>1</v>
      </c>
      <c r="D3405">
        <v>21804</v>
      </c>
      <c r="E3405">
        <v>1</v>
      </c>
      <c r="G3405" t="s">
        <v>2217</v>
      </c>
      <c r="I3405" t="s">
        <v>112</v>
      </c>
      <c r="J3405" t="s">
        <v>595</v>
      </c>
      <c r="K3405" s="11" t="str">
        <f t="shared" si="745"/>
        <v>15</v>
      </c>
      <c r="L3405" s="11" t="str">
        <f t="shared" si="746"/>
        <v>20</v>
      </c>
      <c r="N3405" t="s">
        <v>709</v>
      </c>
      <c r="O3405" t="s">
        <v>124</v>
      </c>
      <c r="P3405" t="s">
        <v>2388</v>
      </c>
      <c r="Q3405" t="s">
        <v>214</v>
      </c>
      <c r="R3405" t="s">
        <v>349</v>
      </c>
    </row>
    <row r="3406" spans="1:18" x14ac:dyDescent="0.35">
      <c r="A3406" t="s">
        <v>647</v>
      </c>
      <c r="B3406" t="s">
        <v>2889</v>
      </c>
      <c r="C3406">
        <v>2</v>
      </c>
      <c r="D3406">
        <v>21805</v>
      </c>
      <c r="E3406">
        <v>1</v>
      </c>
      <c r="G3406" t="s">
        <v>2217</v>
      </c>
      <c r="I3406" t="s">
        <v>112</v>
      </c>
      <c r="J3406" s="9">
        <v>45066</v>
      </c>
      <c r="K3406" s="11" t="str">
        <f>TEXT(MONTH(J3406),"00")</f>
        <v>05</v>
      </c>
      <c r="L3406" s="11" t="str">
        <f>TEXT(DAY(J3406),"00")</f>
        <v>20</v>
      </c>
      <c r="M3406" s="6"/>
      <c r="N3406" t="s">
        <v>709</v>
      </c>
      <c r="O3406" t="s">
        <v>124</v>
      </c>
      <c r="P3406" t="s">
        <v>2388</v>
      </c>
      <c r="Q3406" t="s">
        <v>214</v>
      </c>
      <c r="R3406" t="s">
        <v>349</v>
      </c>
    </row>
    <row r="3407" spans="1:18" x14ac:dyDescent="0.35">
      <c r="A3407" t="s">
        <v>647</v>
      </c>
      <c r="B3407" t="s">
        <v>2889</v>
      </c>
      <c r="C3407">
        <v>3</v>
      </c>
      <c r="D3407">
        <v>21806</v>
      </c>
      <c r="E3407">
        <v>1</v>
      </c>
      <c r="G3407" t="s">
        <v>2217</v>
      </c>
      <c r="I3407" t="s">
        <v>112</v>
      </c>
      <c r="J3407" s="9">
        <v>45066</v>
      </c>
      <c r="K3407" s="11" t="str">
        <f>TEXT(MONTH(J3407),"00")</f>
        <v>05</v>
      </c>
      <c r="L3407" s="11" t="str">
        <f>TEXT(DAY(J3407),"00")</f>
        <v>20</v>
      </c>
      <c r="M3407" s="6"/>
      <c r="N3407" t="s">
        <v>709</v>
      </c>
      <c r="O3407" t="s">
        <v>124</v>
      </c>
      <c r="P3407" t="s">
        <v>2388</v>
      </c>
      <c r="Q3407" t="s">
        <v>214</v>
      </c>
      <c r="R3407" t="s">
        <v>2475</v>
      </c>
    </row>
    <row r="3408" spans="1:18" x14ac:dyDescent="0.35">
      <c r="A3408" t="s">
        <v>2890</v>
      </c>
      <c r="B3408" t="s">
        <v>2891</v>
      </c>
      <c r="C3408">
        <v>1</v>
      </c>
      <c r="D3408">
        <v>20454</v>
      </c>
      <c r="E3408">
        <v>3</v>
      </c>
      <c r="G3408" t="s">
        <v>2217</v>
      </c>
      <c r="I3408" t="s">
        <v>112</v>
      </c>
      <c r="J3408" t="s">
        <v>476</v>
      </c>
      <c r="K3408" s="11" t="str">
        <f>LEFT(J3408,2)</f>
        <v>21</v>
      </c>
      <c r="L3408" s="11" t="str">
        <f t="shared" ref="L3408" si="747">RIGHT(J3408,2)</f>
        <v>20</v>
      </c>
      <c r="N3408" t="s">
        <v>709</v>
      </c>
      <c r="O3408" t="s">
        <v>652</v>
      </c>
      <c r="P3408" t="s">
        <v>2388</v>
      </c>
      <c r="Q3408" t="s">
        <v>389</v>
      </c>
      <c r="R3408" t="s">
        <v>349</v>
      </c>
    </row>
    <row r="3409" spans="1:18" x14ac:dyDescent="0.35">
      <c r="A3409" t="s">
        <v>2890</v>
      </c>
      <c r="B3409" t="s">
        <v>2891</v>
      </c>
      <c r="C3409">
        <v>2</v>
      </c>
      <c r="D3409">
        <v>20455</v>
      </c>
      <c r="E3409">
        <v>3</v>
      </c>
      <c r="G3409" t="s">
        <v>2217</v>
      </c>
      <c r="I3409" t="s">
        <v>112</v>
      </c>
      <c r="J3409" s="9">
        <v>45250</v>
      </c>
      <c r="K3409" s="11" t="str">
        <f>TEXT(MONTH(J3409),"00")</f>
        <v>11</v>
      </c>
      <c r="L3409" s="11" t="str">
        <f>TEXT(DAY(J3409),"00")</f>
        <v>20</v>
      </c>
      <c r="M3409" s="6"/>
      <c r="N3409" t="s">
        <v>709</v>
      </c>
      <c r="O3409" t="s">
        <v>652</v>
      </c>
      <c r="P3409" t="s">
        <v>2388</v>
      </c>
      <c r="Q3409" t="s">
        <v>389</v>
      </c>
      <c r="R3409" t="s">
        <v>335</v>
      </c>
    </row>
    <row r="3410" spans="1:18" x14ac:dyDescent="0.35">
      <c r="A3410" t="s">
        <v>2890</v>
      </c>
      <c r="B3410" t="s">
        <v>2891</v>
      </c>
      <c r="C3410">
        <v>3</v>
      </c>
      <c r="D3410">
        <v>20456</v>
      </c>
      <c r="E3410">
        <v>3</v>
      </c>
      <c r="G3410" t="s">
        <v>2217</v>
      </c>
      <c r="I3410" t="s">
        <v>112</v>
      </c>
      <c r="J3410" t="s">
        <v>330</v>
      </c>
      <c r="K3410" s="11" t="str">
        <f>LEFT(J3410,2)</f>
        <v>0/</v>
      </c>
      <c r="L3410" s="11" t="str">
        <f t="shared" ref="L3410" si="748">RIGHT(J3410,2)</f>
        <v>20</v>
      </c>
      <c r="N3410" t="s">
        <v>709</v>
      </c>
      <c r="O3410" t="s">
        <v>652</v>
      </c>
      <c r="P3410" t="s">
        <v>2388</v>
      </c>
      <c r="Q3410" t="s">
        <v>389</v>
      </c>
      <c r="R3410" t="s">
        <v>2376</v>
      </c>
    </row>
    <row r="3411" spans="1:18" x14ac:dyDescent="0.35">
      <c r="A3411" t="s">
        <v>2890</v>
      </c>
      <c r="B3411" t="s">
        <v>2891</v>
      </c>
      <c r="C3411">
        <v>4</v>
      </c>
      <c r="D3411">
        <v>29936</v>
      </c>
      <c r="E3411">
        <v>3</v>
      </c>
      <c r="G3411" t="s">
        <v>2217</v>
      </c>
      <c r="J3411" s="9">
        <v>44946</v>
      </c>
      <c r="K3411" s="11" t="str">
        <f>TEXT(MONTH(J3411),"00")</f>
        <v>01</v>
      </c>
      <c r="L3411" s="11" t="str">
        <f>TEXT(DAY(J3411),"00")</f>
        <v>20</v>
      </c>
      <c r="M3411" s="6"/>
      <c r="N3411" t="s">
        <v>711</v>
      </c>
      <c r="O3411" t="s">
        <v>652</v>
      </c>
      <c r="P3411" t="s">
        <v>2388</v>
      </c>
      <c r="Q3411" t="s">
        <v>389</v>
      </c>
      <c r="R3411" t="s">
        <v>349</v>
      </c>
    </row>
    <row r="3412" spans="1:18" x14ac:dyDescent="0.35">
      <c r="A3412" t="s">
        <v>654</v>
      </c>
      <c r="B3412" t="s">
        <v>2892</v>
      </c>
      <c r="C3412">
        <v>1</v>
      </c>
      <c r="D3412">
        <v>23079</v>
      </c>
      <c r="E3412">
        <v>3</v>
      </c>
      <c r="G3412" t="s">
        <v>2218</v>
      </c>
      <c r="I3412">
        <v>97</v>
      </c>
      <c r="J3412" t="s">
        <v>994</v>
      </c>
      <c r="K3412" s="11" t="str">
        <f t="shared" ref="K3412:K3413" si="749">LEFT(J3412,2)</f>
        <v>30</v>
      </c>
      <c r="L3412" s="11" t="str">
        <f t="shared" ref="L3412:L3413" si="750">RIGHT(J3412,2)</f>
        <v>35</v>
      </c>
      <c r="N3412" t="s">
        <v>2213</v>
      </c>
      <c r="O3412" t="s">
        <v>164</v>
      </c>
      <c r="P3412" t="s">
        <v>2388</v>
      </c>
      <c r="Q3412" t="s">
        <v>313</v>
      </c>
      <c r="R3412" t="s">
        <v>2360</v>
      </c>
    </row>
    <row r="3413" spans="1:18" x14ac:dyDescent="0.35">
      <c r="A3413" t="s">
        <v>661</v>
      </c>
      <c r="B3413" t="s">
        <v>2991</v>
      </c>
      <c r="C3413">
        <v>1</v>
      </c>
      <c r="D3413">
        <v>23362</v>
      </c>
      <c r="E3413">
        <v>3</v>
      </c>
      <c r="G3413" t="s">
        <v>2218</v>
      </c>
      <c r="I3413">
        <v>97</v>
      </c>
      <c r="J3413" t="s">
        <v>2486</v>
      </c>
      <c r="K3413" s="11" t="str">
        <f t="shared" si="749"/>
        <v>29</v>
      </c>
      <c r="L3413" s="11" t="str">
        <f t="shared" si="750"/>
        <v>55</v>
      </c>
      <c r="N3413" t="s">
        <v>31</v>
      </c>
      <c r="O3413" t="s">
        <v>46</v>
      </c>
      <c r="P3413" t="s">
        <v>2388</v>
      </c>
      <c r="Q3413" t="s">
        <v>313</v>
      </c>
      <c r="R3413" t="s">
        <v>2375</v>
      </c>
    </row>
    <row r="3414" spans="1:18" x14ac:dyDescent="0.35">
      <c r="A3414" t="s">
        <v>2992</v>
      </c>
      <c r="B3414" t="s">
        <v>2993</v>
      </c>
      <c r="C3414">
        <v>1</v>
      </c>
      <c r="D3414">
        <v>27903</v>
      </c>
      <c r="E3414">
        <v>3</v>
      </c>
      <c r="G3414" t="s">
        <v>2218</v>
      </c>
      <c r="I3414">
        <v>97</v>
      </c>
      <c r="J3414" s="9">
        <v>13058</v>
      </c>
      <c r="K3414" s="11" t="str">
        <f>TEXT(MONTH(J3414),"0")</f>
        <v>10</v>
      </c>
      <c r="L3414" s="11" t="str">
        <f>RIGHT(TEXT(YEAR(J3414),"00"),LEN(TEXT(YEAR(J3414),"00"))-2)</f>
        <v>35</v>
      </c>
      <c r="M3414" s="6"/>
      <c r="N3414" t="s">
        <v>31</v>
      </c>
      <c r="O3414" t="s">
        <v>252</v>
      </c>
      <c r="P3414" t="s">
        <v>2388</v>
      </c>
      <c r="Q3414" t="s">
        <v>48</v>
      </c>
      <c r="R3414" t="s">
        <v>2487</v>
      </c>
    </row>
    <row r="3415" spans="1:18" x14ac:dyDescent="0.35">
      <c r="A3415" t="s">
        <v>2992</v>
      </c>
      <c r="B3415" t="s">
        <v>2993</v>
      </c>
      <c r="C3415">
        <v>2</v>
      </c>
      <c r="D3415">
        <v>28155</v>
      </c>
      <c r="E3415">
        <v>0</v>
      </c>
      <c r="G3415" t="s">
        <v>2217</v>
      </c>
      <c r="J3415" s="9">
        <v>13058</v>
      </c>
      <c r="K3415" s="11" t="str">
        <f>TEXT(MONTH(J3415),"0")</f>
        <v>10</v>
      </c>
      <c r="L3415" s="11" t="str">
        <f>RIGHT(TEXT(YEAR(J3415),"00"),LEN(TEXT(YEAR(J3415),"00"))-2)</f>
        <v>35</v>
      </c>
      <c r="M3415" s="6"/>
      <c r="N3415" t="s">
        <v>2226</v>
      </c>
      <c r="O3415" t="s">
        <v>2226</v>
      </c>
      <c r="P3415" t="s">
        <v>2388</v>
      </c>
      <c r="R3415" t="s">
        <v>2487</v>
      </c>
    </row>
    <row r="3416" spans="1:18" x14ac:dyDescent="0.35">
      <c r="A3416" t="s">
        <v>665</v>
      </c>
      <c r="B3416" t="s">
        <v>2895</v>
      </c>
      <c r="C3416">
        <v>1</v>
      </c>
      <c r="D3416">
        <v>20457</v>
      </c>
      <c r="E3416">
        <v>3</v>
      </c>
      <c r="G3416" t="s">
        <v>2218</v>
      </c>
      <c r="I3416">
        <v>13</v>
      </c>
      <c r="J3416" t="s">
        <v>986</v>
      </c>
      <c r="K3416" s="11" t="str">
        <f t="shared" ref="K3416:K3419" si="751">LEFT(J3416,2)</f>
        <v>16</v>
      </c>
      <c r="L3416" s="11" t="str">
        <f t="shared" ref="L3416:L3419" si="752">RIGHT(J3416,2)</f>
        <v>35</v>
      </c>
      <c r="N3416" t="s">
        <v>31</v>
      </c>
      <c r="O3416" t="s">
        <v>46</v>
      </c>
      <c r="P3416" t="s">
        <v>2388</v>
      </c>
      <c r="Q3416" t="s">
        <v>72</v>
      </c>
      <c r="R3416" t="s">
        <v>2374</v>
      </c>
    </row>
    <row r="3417" spans="1:18" x14ac:dyDescent="0.35">
      <c r="A3417" t="s">
        <v>665</v>
      </c>
      <c r="B3417" t="s">
        <v>2895</v>
      </c>
      <c r="C3417">
        <v>2</v>
      </c>
      <c r="D3417">
        <v>20458</v>
      </c>
      <c r="E3417">
        <v>0</v>
      </c>
      <c r="G3417" t="s">
        <v>2217</v>
      </c>
      <c r="J3417" t="s">
        <v>986</v>
      </c>
      <c r="K3417" s="11" t="str">
        <f t="shared" si="751"/>
        <v>16</v>
      </c>
      <c r="L3417" s="11" t="str">
        <f t="shared" si="752"/>
        <v>35</v>
      </c>
      <c r="N3417" t="s">
        <v>2226</v>
      </c>
      <c r="O3417" t="s">
        <v>2226</v>
      </c>
      <c r="P3417" t="s">
        <v>2388</v>
      </c>
      <c r="R3417" t="s">
        <v>2374</v>
      </c>
    </row>
    <row r="3418" spans="1:18" x14ac:dyDescent="0.35">
      <c r="A3418" t="s">
        <v>666</v>
      </c>
      <c r="B3418" t="s">
        <v>2896</v>
      </c>
      <c r="C3418">
        <v>1</v>
      </c>
      <c r="D3418">
        <v>20459</v>
      </c>
      <c r="E3418">
        <v>3</v>
      </c>
      <c r="G3418" t="s">
        <v>2218</v>
      </c>
      <c r="I3418" t="s">
        <v>401</v>
      </c>
      <c r="J3418" t="s">
        <v>986</v>
      </c>
      <c r="K3418" s="11" t="str">
        <f t="shared" si="751"/>
        <v>16</v>
      </c>
      <c r="L3418" s="11" t="str">
        <f t="shared" si="752"/>
        <v>35</v>
      </c>
      <c r="N3418" t="s">
        <v>2213</v>
      </c>
      <c r="O3418" t="s">
        <v>280</v>
      </c>
      <c r="P3418" t="s">
        <v>2388</v>
      </c>
      <c r="Q3418" t="s">
        <v>313</v>
      </c>
      <c r="R3418" t="s">
        <v>2384</v>
      </c>
    </row>
    <row r="3419" spans="1:18" x14ac:dyDescent="0.35">
      <c r="A3419" t="s">
        <v>666</v>
      </c>
      <c r="B3419" t="s">
        <v>2896</v>
      </c>
      <c r="C3419">
        <v>2</v>
      </c>
      <c r="D3419">
        <v>25164</v>
      </c>
      <c r="E3419">
        <v>0</v>
      </c>
      <c r="G3419" t="s">
        <v>2217</v>
      </c>
      <c r="J3419" t="s">
        <v>986</v>
      </c>
      <c r="K3419" s="11" t="str">
        <f t="shared" si="751"/>
        <v>16</v>
      </c>
      <c r="L3419" s="11" t="str">
        <f t="shared" si="752"/>
        <v>35</v>
      </c>
      <c r="N3419" t="s">
        <v>2226</v>
      </c>
      <c r="O3419" t="s">
        <v>2226</v>
      </c>
      <c r="P3419" t="s">
        <v>2388</v>
      </c>
      <c r="R3419" t="s">
        <v>2384</v>
      </c>
    </row>
    <row r="3420" spans="1:18" x14ac:dyDescent="0.35">
      <c r="A3420" t="s">
        <v>670</v>
      </c>
      <c r="B3420" t="s">
        <v>2897</v>
      </c>
      <c r="C3420">
        <v>1</v>
      </c>
      <c r="D3420">
        <v>23082</v>
      </c>
      <c r="E3420">
        <v>3</v>
      </c>
      <c r="G3420" t="s">
        <v>2218</v>
      </c>
      <c r="I3420" t="s">
        <v>401</v>
      </c>
      <c r="J3420" s="9">
        <v>20424</v>
      </c>
      <c r="K3420" s="11" t="str">
        <f t="shared" ref="K3420:K3426" si="753">TEXT(MONTH(J3420),"0")</f>
        <v>12</v>
      </c>
      <c r="L3420" s="11" t="str">
        <f t="shared" ref="L3420:L3426" si="754">RIGHT(TEXT(YEAR(J3420),"00"),LEN(TEXT(YEAR(J3420),"00"))-2)</f>
        <v>55</v>
      </c>
      <c r="M3420" s="6"/>
      <c r="N3420" t="s">
        <v>31</v>
      </c>
      <c r="O3420" t="s">
        <v>280</v>
      </c>
      <c r="P3420" t="s">
        <v>2388</v>
      </c>
      <c r="Q3420" t="s">
        <v>879</v>
      </c>
      <c r="R3420" t="s">
        <v>2384</v>
      </c>
    </row>
    <row r="3421" spans="1:18" x14ac:dyDescent="0.35">
      <c r="A3421" t="s">
        <v>670</v>
      </c>
      <c r="B3421" t="s">
        <v>2897</v>
      </c>
      <c r="C3421">
        <v>2</v>
      </c>
      <c r="D3421">
        <v>23233</v>
      </c>
      <c r="E3421">
        <v>0</v>
      </c>
      <c r="G3421" t="s">
        <v>2217</v>
      </c>
      <c r="J3421" s="9">
        <v>20424</v>
      </c>
      <c r="K3421" s="11" t="str">
        <f t="shared" si="753"/>
        <v>12</v>
      </c>
      <c r="L3421" s="11" t="str">
        <f t="shared" si="754"/>
        <v>55</v>
      </c>
      <c r="M3421" s="6"/>
      <c r="N3421" t="s">
        <v>2226</v>
      </c>
      <c r="O3421" t="s">
        <v>2226</v>
      </c>
      <c r="P3421" t="s">
        <v>2388</v>
      </c>
      <c r="R3421" t="s">
        <v>2384</v>
      </c>
    </row>
    <row r="3422" spans="1:18" x14ac:dyDescent="0.35">
      <c r="A3422" t="s">
        <v>2994</v>
      </c>
      <c r="B3422" t="s">
        <v>2995</v>
      </c>
      <c r="C3422">
        <v>1</v>
      </c>
      <c r="D3422">
        <v>25758</v>
      </c>
      <c r="E3422">
        <v>3</v>
      </c>
      <c r="G3422" t="s">
        <v>2218</v>
      </c>
      <c r="I3422">
        <v>97</v>
      </c>
      <c r="J3422" s="9">
        <v>13058</v>
      </c>
      <c r="K3422" s="11" t="str">
        <f t="shared" si="753"/>
        <v>10</v>
      </c>
      <c r="L3422" s="11" t="str">
        <f t="shared" si="754"/>
        <v>35</v>
      </c>
      <c r="M3422" s="6"/>
      <c r="N3422" t="s">
        <v>31</v>
      </c>
      <c r="O3422" t="s">
        <v>252</v>
      </c>
      <c r="P3422" t="s">
        <v>2388</v>
      </c>
      <c r="Q3422" t="s">
        <v>2292</v>
      </c>
      <c r="R3422" t="s">
        <v>2386</v>
      </c>
    </row>
    <row r="3423" spans="1:18" x14ac:dyDescent="0.35">
      <c r="A3423" t="s">
        <v>2994</v>
      </c>
      <c r="B3423" t="s">
        <v>2995</v>
      </c>
      <c r="C3423">
        <v>2</v>
      </c>
      <c r="D3423">
        <v>25987</v>
      </c>
      <c r="E3423">
        <v>0</v>
      </c>
      <c r="G3423" t="s">
        <v>2217</v>
      </c>
      <c r="I3423">
        <v>97</v>
      </c>
      <c r="J3423" s="9">
        <v>13058</v>
      </c>
      <c r="K3423" s="11" t="str">
        <f t="shared" si="753"/>
        <v>10</v>
      </c>
      <c r="L3423" s="11" t="str">
        <f t="shared" si="754"/>
        <v>35</v>
      </c>
      <c r="M3423" s="6"/>
      <c r="N3423" t="s">
        <v>2226</v>
      </c>
      <c r="O3423" t="s">
        <v>2226</v>
      </c>
      <c r="P3423" t="s">
        <v>2388</v>
      </c>
      <c r="R3423" t="s">
        <v>2386</v>
      </c>
    </row>
    <row r="3424" spans="1:18" x14ac:dyDescent="0.35">
      <c r="A3424" t="s">
        <v>1497</v>
      </c>
      <c r="B3424" t="s">
        <v>2996</v>
      </c>
      <c r="C3424">
        <v>1</v>
      </c>
      <c r="D3424">
        <v>28141</v>
      </c>
      <c r="E3424">
        <v>3</v>
      </c>
      <c r="G3424" t="s">
        <v>2218</v>
      </c>
      <c r="I3424">
        <v>97</v>
      </c>
      <c r="J3424" s="9">
        <v>13119</v>
      </c>
      <c r="K3424" s="11" t="str">
        <f t="shared" si="753"/>
        <v>12</v>
      </c>
      <c r="L3424" s="11" t="str">
        <f t="shared" si="754"/>
        <v>35</v>
      </c>
      <c r="M3424" s="6"/>
      <c r="N3424" t="s">
        <v>2213</v>
      </c>
      <c r="O3424" t="s">
        <v>252</v>
      </c>
      <c r="P3424" t="s">
        <v>2388</v>
      </c>
      <c r="Q3424" t="s">
        <v>2488</v>
      </c>
      <c r="R3424" t="s">
        <v>2363</v>
      </c>
    </row>
    <row r="3425" spans="1:18" x14ac:dyDescent="0.35">
      <c r="A3425" t="s">
        <v>1498</v>
      </c>
      <c r="B3425" t="s">
        <v>2997</v>
      </c>
      <c r="C3425">
        <v>1</v>
      </c>
      <c r="D3425">
        <v>23083</v>
      </c>
      <c r="E3425">
        <v>3</v>
      </c>
      <c r="G3425" t="s">
        <v>2218</v>
      </c>
      <c r="I3425" t="s">
        <v>401</v>
      </c>
      <c r="J3425" s="9">
        <v>13058</v>
      </c>
      <c r="K3425" s="11" t="str">
        <f t="shared" si="753"/>
        <v>10</v>
      </c>
      <c r="L3425" s="11" t="str">
        <f t="shared" si="754"/>
        <v>35</v>
      </c>
      <c r="M3425" s="6"/>
      <c r="N3425" t="s">
        <v>31</v>
      </c>
      <c r="O3425" t="s">
        <v>280</v>
      </c>
      <c r="P3425" t="s">
        <v>2388</v>
      </c>
      <c r="Q3425" t="s">
        <v>48</v>
      </c>
      <c r="R3425" t="s">
        <v>2452</v>
      </c>
    </row>
    <row r="3426" spans="1:18" x14ac:dyDescent="0.35">
      <c r="A3426" t="s">
        <v>1498</v>
      </c>
      <c r="B3426" t="s">
        <v>2997</v>
      </c>
      <c r="C3426">
        <v>2</v>
      </c>
      <c r="D3426">
        <v>23232</v>
      </c>
      <c r="E3426">
        <v>0</v>
      </c>
      <c r="G3426" t="s">
        <v>2217</v>
      </c>
      <c r="I3426">
        <v>97</v>
      </c>
      <c r="J3426" s="9">
        <v>13058</v>
      </c>
      <c r="K3426" s="11" t="str">
        <f t="shared" si="753"/>
        <v>10</v>
      </c>
      <c r="L3426" s="11" t="str">
        <f t="shared" si="754"/>
        <v>35</v>
      </c>
      <c r="M3426" s="6"/>
      <c r="N3426" t="s">
        <v>2226</v>
      </c>
      <c r="O3426" t="s">
        <v>2226</v>
      </c>
      <c r="P3426" t="s">
        <v>2388</v>
      </c>
      <c r="R3426" t="s">
        <v>2452</v>
      </c>
    </row>
    <row r="3427" spans="1:18" x14ac:dyDescent="0.35">
      <c r="A3427" t="s">
        <v>675</v>
      </c>
      <c r="B3427" t="s">
        <v>2898</v>
      </c>
      <c r="C3427">
        <v>1</v>
      </c>
      <c r="D3427">
        <v>23080</v>
      </c>
      <c r="E3427">
        <v>3</v>
      </c>
      <c r="G3427" t="s">
        <v>2218</v>
      </c>
      <c r="I3427">
        <v>97</v>
      </c>
      <c r="J3427" t="s">
        <v>2489</v>
      </c>
      <c r="K3427" s="11" t="str">
        <f>LEFT(J3427,2)</f>
        <v>84</v>
      </c>
      <c r="L3427" s="11" t="str">
        <f t="shared" ref="L3427" si="755">RIGHT(J3427,2)</f>
        <v>80</v>
      </c>
      <c r="N3427" t="s">
        <v>2213</v>
      </c>
      <c r="O3427" t="s">
        <v>46</v>
      </c>
      <c r="P3427" t="s">
        <v>2388</v>
      </c>
      <c r="Q3427" t="s">
        <v>313</v>
      </c>
      <c r="R3427" t="s">
        <v>2380</v>
      </c>
    </row>
    <row r="3428" spans="1:18" x14ac:dyDescent="0.35">
      <c r="A3428" t="s">
        <v>1499</v>
      </c>
      <c r="B3428" t="s">
        <v>2998</v>
      </c>
      <c r="C3428">
        <v>1</v>
      </c>
      <c r="D3428">
        <v>26583</v>
      </c>
      <c r="E3428">
        <v>3</v>
      </c>
      <c r="G3428" t="s">
        <v>2218</v>
      </c>
      <c r="J3428" s="9">
        <v>12997</v>
      </c>
      <c r="K3428" s="11" t="str">
        <f>TEXT(MONTH(J3428),"0")</f>
        <v>8</v>
      </c>
      <c r="L3428" s="11" t="str">
        <f>RIGHT(TEXT(YEAR(J3428),"00"),LEN(TEXT(YEAR(J3428),"00"))-2)</f>
        <v>35</v>
      </c>
      <c r="M3428" s="6"/>
      <c r="N3428" t="s">
        <v>2213</v>
      </c>
      <c r="O3428" t="s">
        <v>280</v>
      </c>
      <c r="P3428" t="s">
        <v>2388</v>
      </c>
      <c r="Q3428" t="s">
        <v>72</v>
      </c>
      <c r="R3428" t="s">
        <v>2376</v>
      </c>
    </row>
    <row r="3429" spans="1:18" x14ac:dyDescent="0.35">
      <c r="A3429" t="s">
        <v>1500</v>
      </c>
      <c r="B3429" t="s">
        <v>2899</v>
      </c>
      <c r="C3429">
        <v>1</v>
      </c>
      <c r="D3429">
        <v>20460</v>
      </c>
      <c r="E3429">
        <v>3</v>
      </c>
      <c r="G3429" t="s">
        <v>2218</v>
      </c>
      <c r="I3429">
        <v>97</v>
      </c>
      <c r="J3429" s="9">
        <v>13058</v>
      </c>
      <c r="K3429" s="11" t="str">
        <f>TEXT(MONTH(J3429),"0")</f>
        <v>10</v>
      </c>
      <c r="L3429" s="11" t="str">
        <f>RIGHT(TEXT(YEAR(J3429),"00"),LEN(TEXT(YEAR(J3429),"00"))-2)</f>
        <v>35</v>
      </c>
      <c r="M3429" s="6"/>
      <c r="N3429" t="s">
        <v>2213</v>
      </c>
      <c r="O3429" t="s">
        <v>252</v>
      </c>
      <c r="P3429" t="s">
        <v>2388</v>
      </c>
      <c r="Q3429" t="s">
        <v>2292</v>
      </c>
      <c r="R3429" t="s">
        <v>2490</v>
      </c>
    </row>
    <row r="3430" spans="1:18" x14ac:dyDescent="0.35">
      <c r="A3430" t="s">
        <v>2999</v>
      </c>
      <c r="B3430" t="s">
        <v>3000</v>
      </c>
      <c r="C3430">
        <v>1</v>
      </c>
      <c r="D3430">
        <v>22335</v>
      </c>
      <c r="E3430">
        <v>3</v>
      </c>
      <c r="G3430" t="s">
        <v>2218</v>
      </c>
      <c r="I3430">
        <v>97</v>
      </c>
      <c r="J3430" t="s">
        <v>420</v>
      </c>
      <c r="K3430" s="11" t="str">
        <f>LEFT(J3430,2)</f>
        <v>14</v>
      </c>
      <c r="L3430" s="11" t="str">
        <f t="shared" ref="L3430" si="756">RIGHT(J3430,2)</f>
        <v>35</v>
      </c>
      <c r="N3430" t="s">
        <v>2213</v>
      </c>
      <c r="O3430" t="s">
        <v>280</v>
      </c>
      <c r="P3430" t="s">
        <v>2388</v>
      </c>
      <c r="Q3430" t="s">
        <v>2292</v>
      </c>
      <c r="R3430" t="s">
        <v>2490</v>
      </c>
    </row>
    <row r="3431" spans="1:18" x14ac:dyDescent="0.35">
      <c r="A3431" t="s">
        <v>1501</v>
      </c>
      <c r="B3431" t="s">
        <v>3001</v>
      </c>
      <c r="C3431">
        <v>1</v>
      </c>
      <c r="D3431">
        <v>27905</v>
      </c>
      <c r="E3431">
        <v>3</v>
      </c>
      <c r="G3431" t="s">
        <v>2218</v>
      </c>
      <c r="I3431">
        <v>97</v>
      </c>
      <c r="J3431" s="9">
        <v>13089</v>
      </c>
      <c r="K3431" s="11" t="str">
        <f>TEXT(MONTH(J3431),"0")</f>
        <v>11</v>
      </c>
      <c r="L3431" s="11" t="str">
        <f>RIGHT(TEXT(YEAR(J3431),"00"),LEN(TEXT(YEAR(J3431),"00"))-2)</f>
        <v>35</v>
      </c>
      <c r="M3431" s="6"/>
      <c r="N3431" t="s">
        <v>31</v>
      </c>
      <c r="O3431" t="s">
        <v>164</v>
      </c>
      <c r="P3431" t="s">
        <v>2388</v>
      </c>
      <c r="Q3431" t="s">
        <v>133</v>
      </c>
      <c r="R3431" t="s">
        <v>2378</v>
      </c>
    </row>
    <row r="3432" spans="1:18" x14ac:dyDescent="0.35">
      <c r="A3432" t="s">
        <v>1502</v>
      </c>
      <c r="B3432" t="s">
        <v>3002</v>
      </c>
      <c r="C3432">
        <v>1</v>
      </c>
      <c r="D3432">
        <v>25273</v>
      </c>
      <c r="E3432">
        <v>3</v>
      </c>
      <c r="G3432" t="s">
        <v>2218</v>
      </c>
      <c r="J3432" s="9">
        <v>13119</v>
      </c>
      <c r="K3432" s="11" t="str">
        <f>TEXT(MONTH(J3432),"0")</f>
        <v>12</v>
      </c>
      <c r="L3432" s="11" t="str">
        <f>RIGHT(TEXT(YEAR(J3432),"00"),LEN(TEXT(YEAR(J3432),"00"))-2)</f>
        <v>35</v>
      </c>
      <c r="M3432" s="6"/>
      <c r="N3432" t="s">
        <v>2213</v>
      </c>
      <c r="O3432" t="s">
        <v>164</v>
      </c>
      <c r="P3432" t="s">
        <v>2388</v>
      </c>
      <c r="Q3432" t="s">
        <v>2491</v>
      </c>
      <c r="R3432" t="s">
        <v>2468</v>
      </c>
    </row>
    <row r="3433" spans="1:18" x14ac:dyDescent="0.35">
      <c r="A3433" t="s">
        <v>3003</v>
      </c>
      <c r="B3433" t="s">
        <v>3004</v>
      </c>
      <c r="C3433">
        <v>1</v>
      </c>
      <c r="D3433">
        <v>24395</v>
      </c>
      <c r="E3433">
        <v>3</v>
      </c>
      <c r="G3433" t="s">
        <v>2218</v>
      </c>
      <c r="I3433">
        <v>97</v>
      </c>
      <c r="J3433" s="9">
        <v>12875</v>
      </c>
      <c r="K3433" s="11" t="str">
        <f>TEXT(MONTH(J3433),"0")</f>
        <v>4</v>
      </c>
      <c r="L3433" s="11" t="str">
        <f>RIGHT(TEXT(YEAR(J3433),"00"),LEN(TEXT(YEAR(J3433),"00"))-2)</f>
        <v>35</v>
      </c>
      <c r="M3433" s="6"/>
      <c r="N3433" t="s">
        <v>711</v>
      </c>
      <c r="O3433" t="s">
        <v>311</v>
      </c>
      <c r="P3433" t="s">
        <v>2388</v>
      </c>
      <c r="Q3433" t="s">
        <v>399</v>
      </c>
      <c r="R3433" t="s">
        <v>2475</v>
      </c>
    </row>
    <row r="3434" spans="1:18" x14ac:dyDescent="0.35">
      <c r="A3434" t="s">
        <v>680</v>
      </c>
      <c r="B3434" t="s">
        <v>2900</v>
      </c>
      <c r="C3434">
        <v>1</v>
      </c>
      <c r="D3434">
        <v>20461</v>
      </c>
      <c r="E3434">
        <v>3</v>
      </c>
      <c r="G3434" t="s">
        <v>2218</v>
      </c>
      <c r="I3434" t="s">
        <v>401</v>
      </c>
      <c r="J3434" s="9">
        <v>13089</v>
      </c>
      <c r="K3434" s="11" t="str">
        <f>TEXT(MONTH(J3434),"0")</f>
        <v>11</v>
      </c>
      <c r="L3434" s="11" t="str">
        <f>RIGHT(TEXT(YEAR(J3434),"00"),LEN(TEXT(YEAR(J3434),"00"))-2)</f>
        <v>35</v>
      </c>
      <c r="M3434" s="6"/>
      <c r="N3434" t="s">
        <v>2213</v>
      </c>
      <c r="O3434" t="s">
        <v>280</v>
      </c>
      <c r="P3434" t="s">
        <v>2388</v>
      </c>
      <c r="Q3434" t="s">
        <v>121</v>
      </c>
      <c r="R3434" t="s">
        <v>411</v>
      </c>
    </row>
    <row r="3435" spans="1:18" x14ac:dyDescent="0.35">
      <c r="A3435" t="s">
        <v>680</v>
      </c>
      <c r="B3435" t="s">
        <v>2900</v>
      </c>
      <c r="C3435">
        <v>2</v>
      </c>
      <c r="D3435">
        <v>20462</v>
      </c>
      <c r="E3435">
        <v>0</v>
      </c>
      <c r="G3435" t="s">
        <v>2217</v>
      </c>
      <c r="I3435">
        <v>97</v>
      </c>
      <c r="J3435" s="9">
        <v>13089</v>
      </c>
      <c r="K3435" s="11" t="str">
        <f>TEXT(MONTH(J3435),"0")</f>
        <v>11</v>
      </c>
      <c r="L3435" s="11" t="str">
        <f>RIGHT(TEXT(YEAR(J3435),"00"),LEN(TEXT(YEAR(J3435),"00"))-2)</f>
        <v>35</v>
      </c>
      <c r="M3435" s="6"/>
      <c r="N3435" t="s">
        <v>2226</v>
      </c>
      <c r="O3435" t="s">
        <v>2226</v>
      </c>
      <c r="P3435" t="s">
        <v>2388</v>
      </c>
      <c r="R3435" t="s">
        <v>411</v>
      </c>
    </row>
    <row r="3436" spans="1:18" x14ac:dyDescent="0.35">
      <c r="A3436" t="s">
        <v>1505</v>
      </c>
      <c r="B3436" t="s">
        <v>2901</v>
      </c>
      <c r="C3436">
        <v>1</v>
      </c>
      <c r="D3436">
        <v>20463</v>
      </c>
      <c r="E3436">
        <v>3</v>
      </c>
      <c r="G3436" t="s">
        <v>2218</v>
      </c>
      <c r="I3436">
        <v>97</v>
      </c>
      <c r="J3436" t="s">
        <v>159</v>
      </c>
      <c r="K3436" s="11" t="str">
        <f t="shared" ref="K3436:K3445" si="757">LEFT(J3436,2)</f>
        <v>19</v>
      </c>
      <c r="L3436" s="11" t="str">
        <f t="shared" ref="L3436:L3445" si="758">RIGHT(J3436,2)</f>
        <v>35</v>
      </c>
      <c r="N3436" t="s">
        <v>2213</v>
      </c>
      <c r="O3436" t="s">
        <v>280</v>
      </c>
      <c r="P3436" t="s">
        <v>2388</v>
      </c>
      <c r="Q3436" t="s">
        <v>2484</v>
      </c>
      <c r="R3436" t="s">
        <v>2369</v>
      </c>
    </row>
    <row r="3437" spans="1:18" x14ac:dyDescent="0.35">
      <c r="A3437" t="s">
        <v>681</v>
      </c>
      <c r="B3437" t="s">
        <v>2902</v>
      </c>
      <c r="C3437">
        <v>1</v>
      </c>
      <c r="D3437">
        <v>25272</v>
      </c>
      <c r="E3437">
        <v>3</v>
      </c>
      <c r="G3437" t="s">
        <v>2218</v>
      </c>
      <c r="I3437">
        <v>97</v>
      </c>
      <c r="J3437" t="s">
        <v>2492</v>
      </c>
      <c r="K3437" s="11" t="str">
        <f t="shared" si="757"/>
        <v>33</v>
      </c>
      <c r="L3437" s="11" t="str">
        <f t="shared" si="758"/>
        <v>55</v>
      </c>
      <c r="N3437" t="s">
        <v>31</v>
      </c>
      <c r="O3437" t="s">
        <v>280</v>
      </c>
      <c r="P3437" t="s">
        <v>2388</v>
      </c>
      <c r="Q3437" t="s">
        <v>2270</v>
      </c>
      <c r="R3437" t="s">
        <v>2369</v>
      </c>
    </row>
    <row r="3438" spans="1:18" x14ac:dyDescent="0.35">
      <c r="A3438" t="s">
        <v>1506</v>
      </c>
      <c r="B3438" t="s">
        <v>3005</v>
      </c>
      <c r="C3438">
        <v>1</v>
      </c>
      <c r="D3438">
        <v>27902</v>
      </c>
      <c r="E3438">
        <v>3</v>
      </c>
      <c r="G3438" t="s">
        <v>2218</v>
      </c>
      <c r="I3438">
        <v>97</v>
      </c>
      <c r="J3438" t="s">
        <v>326</v>
      </c>
      <c r="K3438" s="11" t="str">
        <f t="shared" si="757"/>
        <v>15</v>
      </c>
      <c r="L3438" s="11" t="str">
        <f t="shared" si="758"/>
        <v>35</v>
      </c>
      <c r="N3438" t="s">
        <v>2213</v>
      </c>
      <c r="O3438" t="s">
        <v>164</v>
      </c>
      <c r="P3438" t="s">
        <v>2388</v>
      </c>
      <c r="Q3438" t="s">
        <v>121</v>
      </c>
      <c r="R3438" t="s">
        <v>628</v>
      </c>
    </row>
    <row r="3439" spans="1:18" x14ac:dyDescent="0.35">
      <c r="A3439" t="s">
        <v>1507</v>
      </c>
      <c r="B3439" t="s">
        <v>3006</v>
      </c>
      <c r="C3439">
        <v>2</v>
      </c>
      <c r="D3439">
        <v>25932</v>
      </c>
      <c r="E3439">
        <v>0</v>
      </c>
      <c r="G3439" t="s">
        <v>2217</v>
      </c>
      <c r="I3439">
        <v>97</v>
      </c>
      <c r="J3439" t="s">
        <v>539</v>
      </c>
      <c r="K3439" s="11" t="str">
        <f t="shared" si="757"/>
        <v>0/</v>
      </c>
      <c r="L3439" s="11" t="str">
        <f t="shared" si="758"/>
        <v>35</v>
      </c>
      <c r="N3439" t="s">
        <v>2226</v>
      </c>
      <c r="O3439" t="s">
        <v>2226</v>
      </c>
      <c r="P3439" t="s">
        <v>2388</v>
      </c>
    </row>
    <row r="3440" spans="1:18" x14ac:dyDescent="0.35">
      <c r="A3440" t="s">
        <v>1507</v>
      </c>
      <c r="B3440" t="s">
        <v>3006</v>
      </c>
      <c r="C3440">
        <v>4</v>
      </c>
      <c r="D3440">
        <v>26116</v>
      </c>
      <c r="E3440">
        <v>3</v>
      </c>
      <c r="G3440" t="s">
        <v>2218</v>
      </c>
      <c r="J3440" t="s">
        <v>539</v>
      </c>
      <c r="K3440" s="11" t="str">
        <f t="shared" si="757"/>
        <v>0/</v>
      </c>
      <c r="L3440" s="11" t="str">
        <f t="shared" si="758"/>
        <v>35</v>
      </c>
      <c r="N3440" t="s">
        <v>2226</v>
      </c>
      <c r="O3440" t="s">
        <v>2226</v>
      </c>
      <c r="P3440" t="s">
        <v>2388</v>
      </c>
    </row>
    <row r="3441" spans="1:18" x14ac:dyDescent="0.35">
      <c r="A3441" t="s">
        <v>683</v>
      </c>
      <c r="B3441" t="s">
        <v>2903</v>
      </c>
      <c r="C3441">
        <v>1</v>
      </c>
      <c r="D3441">
        <v>23990</v>
      </c>
      <c r="E3441">
        <v>3</v>
      </c>
      <c r="G3441" t="s">
        <v>2218</v>
      </c>
      <c r="I3441">
        <v>97</v>
      </c>
      <c r="J3441" t="s">
        <v>326</v>
      </c>
      <c r="K3441" s="11" t="str">
        <f t="shared" si="757"/>
        <v>15</v>
      </c>
      <c r="L3441" s="11" t="str">
        <f t="shared" si="758"/>
        <v>35</v>
      </c>
      <c r="N3441" t="s">
        <v>2213</v>
      </c>
      <c r="O3441" t="s">
        <v>252</v>
      </c>
      <c r="P3441" t="s">
        <v>2388</v>
      </c>
      <c r="Q3441" t="s">
        <v>72</v>
      </c>
      <c r="R3441" t="s">
        <v>335</v>
      </c>
    </row>
    <row r="3442" spans="1:18" x14ac:dyDescent="0.35">
      <c r="A3442" t="s">
        <v>686</v>
      </c>
      <c r="B3442" t="s">
        <v>2904</v>
      </c>
      <c r="C3442">
        <v>1</v>
      </c>
      <c r="D3442">
        <v>24096</v>
      </c>
      <c r="E3442">
        <v>3</v>
      </c>
      <c r="G3442" t="s">
        <v>2218</v>
      </c>
      <c r="I3442">
        <v>97</v>
      </c>
      <c r="J3442" t="s">
        <v>375</v>
      </c>
      <c r="K3442" s="11" t="str">
        <f t="shared" si="757"/>
        <v>33</v>
      </c>
      <c r="L3442" s="11" t="str">
        <f t="shared" si="758"/>
        <v>35</v>
      </c>
      <c r="N3442" t="s">
        <v>31</v>
      </c>
      <c r="O3442" t="s">
        <v>280</v>
      </c>
      <c r="P3442" t="s">
        <v>2388</v>
      </c>
      <c r="Q3442" t="s">
        <v>313</v>
      </c>
      <c r="R3442" t="s">
        <v>2462</v>
      </c>
    </row>
    <row r="3443" spans="1:18" x14ac:dyDescent="0.35">
      <c r="A3443" t="s">
        <v>3007</v>
      </c>
      <c r="B3443" t="s">
        <v>3008</v>
      </c>
      <c r="C3443">
        <v>1</v>
      </c>
      <c r="D3443">
        <v>23991</v>
      </c>
      <c r="E3443">
        <v>3</v>
      </c>
      <c r="G3443" t="s">
        <v>2211</v>
      </c>
      <c r="I3443">
        <v>97</v>
      </c>
      <c r="J3443" t="s">
        <v>397</v>
      </c>
      <c r="K3443" s="11" t="str">
        <f t="shared" si="757"/>
        <v>25</v>
      </c>
      <c r="L3443" s="11" t="str">
        <f t="shared" si="758"/>
        <v>35</v>
      </c>
      <c r="N3443" t="s">
        <v>31</v>
      </c>
      <c r="O3443" t="s">
        <v>43</v>
      </c>
      <c r="P3443" t="s">
        <v>2388</v>
      </c>
      <c r="Q3443" t="s">
        <v>48</v>
      </c>
      <c r="R3443" t="s">
        <v>2462</v>
      </c>
    </row>
    <row r="3444" spans="1:18" x14ac:dyDescent="0.35">
      <c r="A3444" t="s">
        <v>1508</v>
      </c>
      <c r="B3444" t="s">
        <v>3009</v>
      </c>
      <c r="C3444">
        <v>1</v>
      </c>
      <c r="D3444">
        <v>21745</v>
      </c>
      <c r="E3444">
        <v>3</v>
      </c>
      <c r="G3444" t="s">
        <v>2218</v>
      </c>
      <c r="I3444">
        <v>97</v>
      </c>
      <c r="J3444" t="s">
        <v>2493</v>
      </c>
      <c r="K3444" s="11" t="str">
        <f t="shared" si="757"/>
        <v>74</v>
      </c>
      <c r="L3444" s="11" t="str">
        <f t="shared" si="758"/>
        <v>80</v>
      </c>
      <c r="N3444" t="s">
        <v>2213</v>
      </c>
      <c r="O3444" t="s">
        <v>252</v>
      </c>
      <c r="P3444" t="s">
        <v>2388</v>
      </c>
      <c r="Q3444" t="s">
        <v>313</v>
      </c>
      <c r="R3444" t="s">
        <v>2380</v>
      </c>
    </row>
    <row r="3445" spans="1:18" x14ac:dyDescent="0.35">
      <c r="A3445" t="s">
        <v>689</v>
      </c>
      <c r="B3445" t="s">
        <v>2906</v>
      </c>
      <c r="C3445">
        <v>1</v>
      </c>
      <c r="D3445">
        <v>20464</v>
      </c>
      <c r="E3445">
        <v>3</v>
      </c>
      <c r="G3445" t="s">
        <v>2218</v>
      </c>
      <c r="I3445">
        <v>97</v>
      </c>
      <c r="J3445" t="s">
        <v>312</v>
      </c>
      <c r="K3445" s="11" t="str">
        <f t="shared" si="757"/>
        <v>39</v>
      </c>
      <c r="L3445" s="11" t="str">
        <f t="shared" si="758"/>
        <v>55</v>
      </c>
      <c r="N3445" t="s">
        <v>31</v>
      </c>
      <c r="O3445" t="s">
        <v>81</v>
      </c>
      <c r="P3445" t="s">
        <v>2388</v>
      </c>
      <c r="Q3445" t="s">
        <v>313</v>
      </c>
      <c r="R3445" t="s">
        <v>2386</v>
      </c>
    </row>
    <row r="3446" spans="1:18" x14ac:dyDescent="0.35">
      <c r="A3446" t="s">
        <v>3010</v>
      </c>
      <c r="B3446" t="s">
        <v>3011</v>
      </c>
      <c r="C3446">
        <v>1</v>
      </c>
      <c r="D3446">
        <v>27904</v>
      </c>
      <c r="E3446">
        <v>3</v>
      </c>
      <c r="G3446" t="s">
        <v>2218</v>
      </c>
      <c r="I3446">
        <v>97</v>
      </c>
      <c r="J3446" s="9">
        <v>13058</v>
      </c>
      <c r="K3446" s="11" t="str">
        <f>TEXT(MONTH(J3446),"0")</f>
        <v>10</v>
      </c>
      <c r="L3446" s="11" t="str">
        <f>RIGHT(TEXT(YEAR(J3446),"00"),LEN(TEXT(YEAR(J3446),"00"))-2)</f>
        <v>35</v>
      </c>
      <c r="M3446" s="6"/>
      <c r="N3446" t="s">
        <v>2213</v>
      </c>
      <c r="O3446" t="s">
        <v>280</v>
      </c>
      <c r="P3446" t="s">
        <v>2388</v>
      </c>
      <c r="Q3446" t="s">
        <v>2494</v>
      </c>
      <c r="R3446" t="s">
        <v>2495</v>
      </c>
    </row>
    <row r="3447" spans="1:18" x14ac:dyDescent="0.35">
      <c r="A3447" t="s">
        <v>690</v>
      </c>
      <c r="B3447" t="s">
        <v>2907</v>
      </c>
      <c r="C3447">
        <v>1</v>
      </c>
      <c r="D3447">
        <v>23719</v>
      </c>
      <c r="E3447">
        <v>3</v>
      </c>
      <c r="G3447" t="s">
        <v>2211</v>
      </c>
      <c r="J3447" t="s">
        <v>737</v>
      </c>
      <c r="K3447" s="11" t="str">
        <f t="shared" ref="K3447:K3451" si="759">LEFT(J3447,2)</f>
        <v>34</v>
      </c>
      <c r="L3447" s="11" t="str">
        <f t="shared" ref="L3447:L3451" si="760">RIGHT(J3447,2)</f>
        <v>35</v>
      </c>
      <c r="N3447" t="s">
        <v>2213</v>
      </c>
      <c r="O3447" t="s">
        <v>119</v>
      </c>
      <c r="P3447" t="s">
        <v>2388</v>
      </c>
      <c r="Q3447" t="s">
        <v>399</v>
      </c>
      <c r="R3447" t="s">
        <v>2454</v>
      </c>
    </row>
    <row r="3448" spans="1:18" x14ac:dyDescent="0.35">
      <c r="A3448" t="s">
        <v>690</v>
      </c>
      <c r="B3448" t="s">
        <v>2907</v>
      </c>
      <c r="C3448">
        <v>2</v>
      </c>
      <c r="D3448">
        <v>24403</v>
      </c>
      <c r="E3448">
        <v>3</v>
      </c>
      <c r="G3448" t="s">
        <v>2211</v>
      </c>
      <c r="J3448" t="s">
        <v>375</v>
      </c>
      <c r="K3448" s="11" t="str">
        <f t="shared" si="759"/>
        <v>33</v>
      </c>
      <c r="L3448" s="11" t="str">
        <f t="shared" si="760"/>
        <v>35</v>
      </c>
      <c r="N3448" t="s">
        <v>31</v>
      </c>
      <c r="O3448" t="s">
        <v>252</v>
      </c>
      <c r="P3448" t="s">
        <v>2388</v>
      </c>
      <c r="Q3448" t="s">
        <v>313</v>
      </c>
      <c r="R3448" t="s">
        <v>2454</v>
      </c>
    </row>
    <row r="3449" spans="1:18" x14ac:dyDescent="0.35">
      <c r="A3449" t="s">
        <v>690</v>
      </c>
      <c r="B3449" t="s">
        <v>2907</v>
      </c>
      <c r="C3449">
        <v>3</v>
      </c>
      <c r="D3449">
        <v>24402</v>
      </c>
      <c r="E3449">
        <v>3</v>
      </c>
      <c r="G3449" t="s">
        <v>2211</v>
      </c>
      <c r="J3449" t="s">
        <v>384</v>
      </c>
      <c r="K3449" s="11" t="str">
        <f t="shared" si="759"/>
        <v>26</v>
      </c>
      <c r="L3449" s="11" t="str">
        <f t="shared" si="760"/>
        <v>35</v>
      </c>
      <c r="N3449" t="s">
        <v>31</v>
      </c>
      <c r="O3449" t="s">
        <v>280</v>
      </c>
      <c r="P3449" t="s">
        <v>2388</v>
      </c>
      <c r="Q3449" t="s">
        <v>121</v>
      </c>
      <c r="R3449" t="s">
        <v>2454</v>
      </c>
    </row>
    <row r="3450" spans="1:18" x14ac:dyDescent="0.35">
      <c r="A3450" t="s">
        <v>3012</v>
      </c>
      <c r="B3450" t="s">
        <v>3013</v>
      </c>
      <c r="C3450">
        <v>1</v>
      </c>
      <c r="D3450">
        <v>29459</v>
      </c>
      <c r="E3450">
        <v>3</v>
      </c>
      <c r="G3450" t="s">
        <v>2218</v>
      </c>
      <c r="I3450">
        <v>97</v>
      </c>
      <c r="J3450" t="s">
        <v>116</v>
      </c>
      <c r="K3450" s="11" t="str">
        <f t="shared" si="759"/>
        <v>13</v>
      </c>
      <c r="L3450" s="11" t="str">
        <f t="shared" si="760"/>
        <v>35</v>
      </c>
      <c r="N3450" t="s">
        <v>31</v>
      </c>
      <c r="O3450" t="s">
        <v>43</v>
      </c>
      <c r="P3450" t="s">
        <v>2388</v>
      </c>
      <c r="Q3450" t="s">
        <v>121</v>
      </c>
      <c r="R3450" t="s">
        <v>2374</v>
      </c>
    </row>
    <row r="3451" spans="1:18" x14ac:dyDescent="0.35">
      <c r="A3451" t="s">
        <v>692</v>
      </c>
      <c r="B3451" t="s">
        <v>2908</v>
      </c>
      <c r="C3451">
        <v>1</v>
      </c>
      <c r="D3451">
        <v>26156</v>
      </c>
      <c r="E3451">
        <v>3</v>
      </c>
      <c r="G3451" t="s">
        <v>2217</v>
      </c>
      <c r="I3451">
        <v>97</v>
      </c>
      <c r="J3451" t="s">
        <v>80</v>
      </c>
      <c r="K3451" s="11" t="str">
        <f t="shared" si="759"/>
        <v>23</v>
      </c>
      <c r="L3451" s="11" t="str">
        <f t="shared" si="760"/>
        <v>20</v>
      </c>
      <c r="N3451" t="s">
        <v>709</v>
      </c>
      <c r="O3451" t="s">
        <v>2496</v>
      </c>
      <c r="P3451" t="s">
        <v>2388</v>
      </c>
      <c r="Q3451" t="s">
        <v>313</v>
      </c>
      <c r="R3451" t="s">
        <v>411</v>
      </c>
    </row>
    <row r="3452" spans="1:18" x14ac:dyDescent="0.35">
      <c r="A3452" t="s">
        <v>692</v>
      </c>
      <c r="B3452" t="s">
        <v>2908</v>
      </c>
      <c r="C3452">
        <v>2</v>
      </c>
      <c r="D3452">
        <v>23721</v>
      </c>
      <c r="E3452">
        <v>3</v>
      </c>
      <c r="G3452" t="s">
        <v>2217</v>
      </c>
      <c r="I3452" t="s">
        <v>112</v>
      </c>
      <c r="J3452" s="9">
        <v>45250</v>
      </c>
      <c r="K3452" s="11" t="str">
        <f>TEXT(MONTH(J3452),"00")</f>
        <v>11</v>
      </c>
      <c r="L3452" s="11" t="str">
        <f>TEXT(DAY(J3452),"00")</f>
        <v>20</v>
      </c>
      <c r="M3452" s="6"/>
      <c r="N3452" t="s">
        <v>709</v>
      </c>
      <c r="O3452" t="s">
        <v>652</v>
      </c>
      <c r="P3452" t="s">
        <v>2388</v>
      </c>
      <c r="Q3452" t="s">
        <v>313</v>
      </c>
      <c r="R3452" t="s">
        <v>2462</v>
      </c>
    </row>
    <row r="3453" spans="1:18" x14ac:dyDescent="0.35">
      <c r="A3453" t="s">
        <v>692</v>
      </c>
      <c r="B3453" t="s">
        <v>2908</v>
      </c>
      <c r="C3453">
        <v>3</v>
      </c>
      <c r="D3453">
        <v>23720</v>
      </c>
      <c r="E3453">
        <v>3</v>
      </c>
      <c r="G3453" t="s">
        <v>2217</v>
      </c>
      <c r="I3453" t="s">
        <v>112</v>
      </c>
      <c r="J3453" s="9">
        <v>45189</v>
      </c>
      <c r="K3453" s="11" t="str">
        <f>TEXT(MONTH(J3453),"00")</f>
        <v>09</v>
      </c>
      <c r="L3453" s="11" t="str">
        <f>TEXT(DAY(J3453),"00")</f>
        <v>20</v>
      </c>
      <c r="M3453" s="6"/>
      <c r="N3453" t="s">
        <v>709</v>
      </c>
      <c r="O3453" t="s">
        <v>652</v>
      </c>
      <c r="P3453" t="s">
        <v>2388</v>
      </c>
      <c r="Q3453" t="s">
        <v>313</v>
      </c>
      <c r="R3453" t="s">
        <v>2468</v>
      </c>
    </row>
    <row r="3454" spans="1:18" x14ac:dyDescent="0.35">
      <c r="A3454" t="s">
        <v>2909</v>
      </c>
      <c r="B3454" t="s">
        <v>2910</v>
      </c>
      <c r="C3454">
        <v>1</v>
      </c>
      <c r="D3454">
        <v>23722</v>
      </c>
      <c r="E3454">
        <v>3</v>
      </c>
      <c r="G3454" t="s">
        <v>2217</v>
      </c>
      <c r="J3454" t="s">
        <v>921</v>
      </c>
      <c r="K3454" s="11" t="str">
        <f t="shared" ref="K3454:K3461" si="761">LEFT(J3454,2)</f>
        <v>25</v>
      </c>
      <c r="L3454" s="11" t="str">
        <f t="shared" ref="L3454:L3461" si="762">RIGHT(J3454,2)</f>
        <v>20</v>
      </c>
      <c r="N3454" t="s">
        <v>711</v>
      </c>
      <c r="O3454" t="s">
        <v>652</v>
      </c>
      <c r="P3454" t="s">
        <v>2388</v>
      </c>
      <c r="Q3454" t="s">
        <v>313</v>
      </c>
      <c r="R3454" t="s">
        <v>2380</v>
      </c>
    </row>
    <row r="3455" spans="1:18" x14ac:dyDescent="0.35">
      <c r="A3455" t="s">
        <v>2909</v>
      </c>
      <c r="B3455" t="s">
        <v>2910</v>
      </c>
      <c r="C3455">
        <v>2</v>
      </c>
      <c r="D3455">
        <v>23723</v>
      </c>
      <c r="E3455">
        <v>3</v>
      </c>
      <c r="G3455" t="s">
        <v>2217</v>
      </c>
      <c r="J3455" t="s">
        <v>923</v>
      </c>
      <c r="K3455" s="11" t="str">
        <f t="shared" si="761"/>
        <v>26</v>
      </c>
      <c r="L3455" s="11" t="str">
        <f t="shared" si="762"/>
        <v>20</v>
      </c>
      <c r="N3455" t="s">
        <v>711</v>
      </c>
      <c r="O3455" t="s">
        <v>652</v>
      </c>
      <c r="P3455" t="s">
        <v>2388</v>
      </c>
      <c r="Q3455" t="s">
        <v>389</v>
      </c>
      <c r="R3455" t="s">
        <v>2375</v>
      </c>
    </row>
    <row r="3456" spans="1:18" x14ac:dyDescent="0.35">
      <c r="A3456" t="s">
        <v>2909</v>
      </c>
      <c r="B3456" t="s">
        <v>2910</v>
      </c>
      <c r="C3456">
        <v>3</v>
      </c>
      <c r="D3456">
        <v>23724</v>
      </c>
      <c r="E3456">
        <v>3</v>
      </c>
      <c r="G3456" t="s">
        <v>2217</v>
      </c>
      <c r="J3456" t="s">
        <v>923</v>
      </c>
      <c r="K3456" s="11" t="str">
        <f t="shared" si="761"/>
        <v>26</v>
      </c>
      <c r="L3456" s="11" t="str">
        <f t="shared" si="762"/>
        <v>20</v>
      </c>
      <c r="N3456" t="s">
        <v>711</v>
      </c>
      <c r="O3456" t="s">
        <v>652</v>
      </c>
      <c r="P3456" t="s">
        <v>2388</v>
      </c>
      <c r="Q3456" t="s">
        <v>389</v>
      </c>
      <c r="R3456" t="s">
        <v>2374</v>
      </c>
    </row>
    <row r="3457" spans="1:18" x14ac:dyDescent="0.35">
      <c r="A3457" t="s">
        <v>1510</v>
      </c>
      <c r="B3457" t="s">
        <v>2911</v>
      </c>
      <c r="C3457">
        <v>1</v>
      </c>
      <c r="D3457">
        <v>22334</v>
      </c>
      <c r="E3457">
        <v>3</v>
      </c>
      <c r="G3457" t="s">
        <v>2242</v>
      </c>
      <c r="J3457" t="s">
        <v>330</v>
      </c>
      <c r="K3457" s="11" t="str">
        <f t="shared" si="761"/>
        <v>0/</v>
      </c>
      <c r="L3457" s="11" t="str">
        <f t="shared" si="762"/>
        <v>20</v>
      </c>
      <c r="N3457" t="s">
        <v>2226</v>
      </c>
      <c r="O3457" t="s">
        <v>2226</v>
      </c>
      <c r="P3457" t="s">
        <v>2388</v>
      </c>
      <c r="R3457" t="s">
        <v>2490</v>
      </c>
    </row>
    <row r="3458" spans="1:18" x14ac:dyDescent="0.35">
      <c r="A3458" t="s">
        <v>1510</v>
      </c>
      <c r="B3458" t="s">
        <v>2911</v>
      </c>
      <c r="C3458">
        <v>2</v>
      </c>
      <c r="D3458">
        <v>23081</v>
      </c>
      <c r="E3458">
        <v>1</v>
      </c>
      <c r="G3458" t="s">
        <v>2242</v>
      </c>
      <c r="J3458" t="s">
        <v>330</v>
      </c>
      <c r="K3458" s="11" t="str">
        <f t="shared" si="761"/>
        <v>0/</v>
      </c>
      <c r="L3458" s="11" t="str">
        <f t="shared" si="762"/>
        <v>20</v>
      </c>
      <c r="N3458" t="s">
        <v>2226</v>
      </c>
      <c r="O3458" t="s">
        <v>2226</v>
      </c>
      <c r="P3458" t="s">
        <v>2388</v>
      </c>
      <c r="R3458" t="s">
        <v>2452</v>
      </c>
    </row>
    <row r="3459" spans="1:18" x14ac:dyDescent="0.35">
      <c r="A3459" t="s">
        <v>2912</v>
      </c>
      <c r="B3459" t="s">
        <v>2913</v>
      </c>
      <c r="C3459">
        <v>1</v>
      </c>
      <c r="D3459">
        <v>22731</v>
      </c>
      <c r="E3459">
        <v>3</v>
      </c>
      <c r="G3459" t="s">
        <v>2242</v>
      </c>
      <c r="I3459" t="s">
        <v>419</v>
      </c>
      <c r="J3459" t="s">
        <v>420</v>
      </c>
      <c r="K3459" s="11" t="str">
        <f t="shared" si="761"/>
        <v>14</v>
      </c>
      <c r="L3459" s="11" t="str">
        <f t="shared" si="762"/>
        <v>35</v>
      </c>
      <c r="N3459" t="s">
        <v>2226</v>
      </c>
      <c r="O3459" t="s">
        <v>2226</v>
      </c>
      <c r="P3459" t="s">
        <v>2388</v>
      </c>
      <c r="R3459" t="s">
        <v>321</v>
      </c>
    </row>
    <row r="3460" spans="1:18" x14ac:dyDescent="0.35">
      <c r="A3460" t="s">
        <v>2912</v>
      </c>
      <c r="B3460" t="s">
        <v>2913</v>
      </c>
      <c r="C3460">
        <v>2</v>
      </c>
      <c r="D3460">
        <v>28146</v>
      </c>
      <c r="E3460">
        <v>2</v>
      </c>
      <c r="G3460" t="s">
        <v>2242</v>
      </c>
      <c r="I3460">
        <v>61</v>
      </c>
      <c r="J3460" t="s">
        <v>539</v>
      </c>
      <c r="K3460" s="11" t="str">
        <f t="shared" si="761"/>
        <v>0/</v>
      </c>
      <c r="L3460" s="11" t="str">
        <f t="shared" si="762"/>
        <v>35</v>
      </c>
      <c r="N3460" t="s">
        <v>2226</v>
      </c>
      <c r="O3460" t="s">
        <v>2226</v>
      </c>
      <c r="P3460" t="s">
        <v>2388</v>
      </c>
      <c r="R3460" t="s">
        <v>321</v>
      </c>
    </row>
    <row r="3461" spans="1:18" x14ac:dyDescent="0.35">
      <c r="A3461" t="s">
        <v>2912</v>
      </c>
      <c r="B3461" t="s">
        <v>2913</v>
      </c>
      <c r="C3461">
        <v>3</v>
      </c>
      <c r="D3461">
        <v>28147</v>
      </c>
      <c r="E3461">
        <v>1</v>
      </c>
      <c r="G3461" t="s">
        <v>2242</v>
      </c>
      <c r="I3461">
        <v>61</v>
      </c>
      <c r="J3461" t="s">
        <v>539</v>
      </c>
      <c r="K3461" s="11" t="str">
        <f t="shared" si="761"/>
        <v>0/</v>
      </c>
      <c r="L3461" s="11" t="str">
        <f t="shared" si="762"/>
        <v>35</v>
      </c>
      <c r="N3461" t="s">
        <v>2226</v>
      </c>
      <c r="O3461" t="s">
        <v>2226</v>
      </c>
      <c r="P3461" t="s">
        <v>2388</v>
      </c>
      <c r="R3461" t="s">
        <v>321</v>
      </c>
    </row>
    <row r="3462" spans="1:18" x14ac:dyDescent="0.35">
      <c r="A3462" t="s">
        <v>1512</v>
      </c>
      <c r="B3462" t="s">
        <v>2914</v>
      </c>
      <c r="C3462">
        <v>1</v>
      </c>
      <c r="D3462">
        <v>23725</v>
      </c>
      <c r="E3462">
        <v>3</v>
      </c>
      <c r="G3462" t="s">
        <v>2242</v>
      </c>
      <c r="I3462" t="s">
        <v>112</v>
      </c>
      <c r="J3462" s="9">
        <v>44946</v>
      </c>
      <c r="K3462" s="11" t="str">
        <f>TEXT(MONTH(J3462),"00")</f>
        <v>01</v>
      </c>
      <c r="L3462" s="11" t="str">
        <f>TEXT(DAY(J3462),"00")</f>
        <v>20</v>
      </c>
      <c r="M3462" s="6"/>
      <c r="N3462" t="s">
        <v>2226</v>
      </c>
      <c r="O3462" t="s">
        <v>2226</v>
      </c>
      <c r="P3462" t="s">
        <v>2388</v>
      </c>
      <c r="R3462" t="s">
        <v>2481</v>
      </c>
    </row>
    <row r="3463" spans="1:18" x14ac:dyDescent="0.35">
      <c r="A3463" t="s">
        <v>2915</v>
      </c>
      <c r="B3463" t="s">
        <v>2916</v>
      </c>
      <c r="C3463">
        <v>1</v>
      </c>
      <c r="D3463">
        <v>23726</v>
      </c>
      <c r="E3463">
        <v>3</v>
      </c>
      <c r="G3463" t="s">
        <v>2242</v>
      </c>
      <c r="I3463" t="s">
        <v>112</v>
      </c>
      <c r="J3463" s="9">
        <v>44977</v>
      </c>
      <c r="K3463" s="11" t="str">
        <f>TEXT(MONTH(J3463),"00")</f>
        <v>02</v>
      </c>
      <c r="L3463" s="11" t="str">
        <f>TEXT(DAY(J3463),"00")</f>
        <v>20</v>
      </c>
      <c r="M3463" s="6"/>
      <c r="N3463" t="s">
        <v>2226</v>
      </c>
      <c r="O3463" t="s">
        <v>2226</v>
      </c>
      <c r="P3463" t="s">
        <v>2388</v>
      </c>
      <c r="R3463" t="s">
        <v>2481</v>
      </c>
    </row>
    <row r="3464" spans="1:18" x14ac:dyDescent="0.35">
      <c r="K3464" s="11" t="str">
        <f t="shared" ref="K3464:K3476" si="763">LEFT(J3464,2)</f>
        <v/>
      </c>
      <c r="L3464" s="11" t="str">
        <f t="shared" ref="L3464:L3476" si="764">RIGHT(J3464,2)</f>
        <v/>
      </c>
    </row>
    <row r="3465" spans="1:18" x14ac:dyDescent="0.35">
      <c r="A3465" t="s">
        <v>2917</v>
      </c>
      <c r="K3465" s="11" t="str">
        <f t="shared" si="763"/>
        <v/>
      </c>
      <c r="L3465" s="11" t="str">
        <f t="shared" si="764"/>
        <v/>
      </c>
    </row>
    <row r="3466" spans="1:18" x14ac:dyDescent="0.35">
      <c r="A3466" t="s">
        <v>3014</v>
      </c>
      <c r="B3466" t="s">
        <v>3015</v>
      </c>
      <c r="C3466">
        <v>1</v>
      </c>
      <c r="D3466">
        <v>41752</v>
      </c>
      <c r="E3466">
        <v>3</v>
      </c>
      <c r="G3466" t="s">
        <v>700</v>
      </c>
      <c r="I3466">
        <v>97</v>
      </c>
      <c r="J3466" t="s">
        <v>2497</v>
      </c>
      <c r="K3466" s="11" t="str">
        <f t="shared" si="763"/>
        <v>59</v>
      </c>
      <c r="L3466" s="11" t="str">
        <f t="shared" si="764"/>
        <v>80</v>
      </c>
      <c r="N3466" t="s">
        <v>17</v>
      </c>
      <c r="O3466" t="s">
        <v>18</v>
      </c>
      <c r="P3466" t="s">
        <v>2498</v>
      </c>
      <c r="Q3466" t="s">
        <v>703</v>
      </c>
      <c r="R3466" t="s">
        <v>1037</v>
      </c>
    </row>
    <row r="3467" spans="1:18" x14ac:dyDescent="0.35">
      <c r="A3467" t="s">
        <v>3014</v>
      </c>
      <c r="B3467" t="s">
        <v>3015</v>
      </c>
      <c r="C3467">
        <v>2</v>
      </c>
      <c r="D3467">
        <v>41753</v>
      </c>
      <c r="E3467">
        <v>0</v>
      </c>
      <c r="G3467" t="s">
        <v>22</v>
      </c>
      <c r="I3467">
        <v>97</v>
      </c>
      <c r="J3467" t="s">
        <v>273</v>
      </c>
      <c r="K3467" s="11" t="str">
        <f t="shared" si="763"/>
        <v>31</v>
      </c>
      <c r="L3467" s="11" t="str">
        <f t="shared" si="764"/>
        <v>30</v>
      </c>
      <c r="N3467" t="s">
        <v>707</v>
      </c>
      <c r="O3467" t="s">
        <v>25</v>
      </c>
      <c r="P3467" t="s">
        <v>2498</v>
      </c>
      <c r="Q3467" t="s">
        <v>705</v>
      </c>
      <c r="R3467" t="s">
        <v>710</v>
      </c>
    </row>
    <row r="3468" spans="1:18" x14ac:dyDescent="0.35">
      <c r="A3468" t="s">
        <v>3014</v>
      </c>
      <c r="B3468" t="s">
        <v>3015</v>
      </c>
      <c r="C3468">
        <v>3</v>
      </c>
      <c r="D3468">
        <v>43278</v>
      </c>
      <c r="E3468">
        <v>0</v>
      </c>
      <c r="G3468" t="s">
        <v>22</v>
      </c>
      <c r="I3468">
        <v>97</v>
      </c>
      <c r="J3468" t="s">
        <v>265</v>
      </c>
      <c r="K3468" s="11" t="str">
        <f t="shared" si="763"/>
        <v>28</v>
      </c>
      <c r="L3468" s="11" t="str">
        <f t="shared" si="764"/>
        <v>30</v>
      </c>
      <c r="N3468" t="s">
        <v>28</v>
      </c>
      <c r="O3468" t="s">
        <v>25</v>
      </c>
      <c r="P3468" t="s">
        <v>2498</v>
      </c>
      <c r="Q3468" t="s">
        <v>705</v>
      </c>
      <c r="R3468" t="s">
        <v>706</v>
      </c>
    </row>
    <row r="3469" spans="1:18" x14ac:dyDescent="0.35">
      <c r="A3469" t="s">
        <v>3016</v>
      </c>
      <c r="B3469" t="s">
        <v>3017</v>
      </c>
      <c r="C3469">
        <v>1</v>
      </c>
      <c r="D3469">
        <v>42589</v>
      </c>
      <c r="E3469">
        <v>3</v>
      </c>
      <c r="G3469" t="s">
        <v>700</v>
      </c>
      <c r="I3469">
        <v>97</v>
      </c>
      <c r="J3469" t="s">
        <v>802</v>
      </c>
      <c r="K3469" s="11" t="str">
        <f t="shared" si="763"/>
        <v>44</v>
      </c>
      <c r="L3469" s="11" t="str">
        <f t="shared" si="764"/>
        <v>45</v>
      </c>
      <c r="N3469" t="s">
        <v>712</v>
      </c>
      <c r="O3469" t="s">
        <v>32</v>
      </c>
      <c r="P3469" t="s">
        <v>2498</v>
      </c>
      <c r="Q3469" t="s">
        <v>703</v>
      </c>
      <c r="R3469" t="s">
        <v>1296</v>
      </c>
    </row>
    <row r="3470" spans="1:18" x14ac:dyDescent="0.35">
      <c r="K3470" s="11" t="str">
        <f t="shared" si="763"/>
        <v/>
      </c>
      <c r="L3470" s="11" t="str">
        <f t="shared" si="764"/>
        <v/>
      </c>
      <c r="O3470" t="s">
        <v>110</v>
      </c>
      <c r="P3470" t="s">
        <v>110</v>
      </c>
      <c r="R3470" t="s">
        <v>1335</v>
      </c>
    </row>
    <row r="3471" spans="1:18" x14ac:dyDescent="0.35">
      <c r="A3471" t="s">
        <v>3016</v>
      </c>
      <c r="B3471" t="s">
        <v>3017</v>
      </c>
      <c r="C3471">
        <v>2</v>
      </c>
      <c r="D3471">
        <v>42590</v>
      </c>
      <c r="E3471">
        <v>0</v>
      </c>
      <c r="G3471" t="s">
        <v>22</v>
      </c>
      <c r="J3471" t="s">
        <v>463</v>
      </c>
      <c r="K3471" s="11" t="str">
        <f t="shared" si="763"/>
        <v>26</v>
      </c>
      <c r="L3471" s="11" t="str">
        <f t="shared" si="764"/>
        <v>25</v>
      </c>
      <c r="N3471" t="s">
        <v>714</v>
      </c>
      <c r="O3471" t="s">
        <v>36</v>
      </c>
      <c r="P3471" t="s">
        <v>2498</v>
      </c>
      <c r="Q3471" t="s">
        <v>715</v>
      </c>
      <c r="R3471" t="s">
        <v>1296</v>
      </c>
    </row>
    <row r="3472" spans="1:18" x14ac:dyDescent="0.35">
      <c r="A3472" t="s">
        <v>3016</v>
      </c>
      <c r="B3472" t="s">
        <v>3017</v>
      </c>
      <c r="C3472">
        <v>3</v>
      </c>
      <c r="D3472">
        <v>44136</v>
      </c>
      <c r="E3472">
        <v>0</v>
      </c>
      <c r="G3472" t="s">
        <v>22</v>
      </c>
      <c r="J3472" t="s">
        <v>302</v>
      </c>
      <c r="K3472" s="11" t="str">
        <f t="shared" si="763"/>
        <v>18</v>
      </c>
      <c r="L3472" s="11" t="str">
        <f t="shared" si="764"/>
        <v>20</v>
      </c>
      <c r="N3472" t="s">
        <v>707</v>
      </c>
      <c r="O3472" t="s">
        <v>36</v>
      </c>
      <c r="P3472" t="s">
        <v>2498</v>
      </c>
      <c r="Q3472" t="s">
        <v>715</v>
      </c>
      <c r="R3472" t="s">
        <v>1296</v>
      </c>
    </row>
    <row r="3473" spans="1:18" x14ac:dyDescent="0.35">
      <c r="A3473" t="s">
        <v>1549</v>
      </c>
      <c r="B3473" t="s">
        <v>3018</v>
      </c>
      <c r="C3473">
        <v>1</v>
      </c>
      <c r="D3473">
        <v>47600</v>
      </c>
      <c r="E3473">
        <v>3</v>
      </c>
      <c r="G3473" t="s">
        <v>716</v>
      </c>
      <c r="J3473" t="s">
        <v>511</v>
      </c>
      <c r="K3473" s="11" t="str">
        <f t="shared" si="763"/>
        <v>26</v>
      </c>
      <c r="L3473" s="11" t="str">
        <f t="shared" si="764"/>
        <v>40</v>
      </c>
      <c r="N3473" t="s">
        <v>17</v>
      </c>
      <c r="O3473" t="s">
        <v>81</v>
      </c>
      <c r="P3473" t="s">
        <v>2498</v>
      </c>
      <c r="Q3473" t="s">
        <v>738</v>
      </c>
      <c r="R3473" t="s">
        <v>718</v>
      </c>
    </row>
    <row r="3474" spans="1:18" x14ac:dyDescent="0.35">
      <c r="A3474" t="s">
        <v>1549</v>
      </c>
      <c r="B3474" t="s">
        <v>3018</v>
      </c>
      <c r="C3474">
        <v>2</v>
      </c>
      <c r="D3474">
        <v>47601</v>
      </c>
      <c r="E3474">
        <v>3</v>
      </c>
      <c r="G3474" t="s">
        <v>716</v>
      </c>
      <c r="J3474" t="s">
        <v>1050</v>
      </c>
      <c r="K3474" s="11" t="str">
        <f t="shared" si="763"/>
        <v>32</v>
      </c>
      <c r="L3474" s="11" t="str">
        <f t="shared" si="764"/>
        <v>40</v>
      </c>
      <c r="N3474" t="s">
        <v>53</v>
      </c>
      <c r="O3474" t="s">
        <v>458</v>
      </c>
      <c r="P3474" t="s">
        <v>2498</v>
      </c>
      <c r="Q3474" t="s">
        <v>1004</v>
      </c>
      <c r="R3474" t="s">
        <v>718</v>
      </c>
    </row>
    <row r="3475" spans="1:18" x14ac:dyDescent="0.35">
      <c r="A3475" t="s">
        <v>1550</v>
      </c>
      <c r="B3475" t="s">
        <v>3019</v>
      </c>
      <c r="C3475">
        <v>1</v>
      </c>
      <c r="D3475">
        <v>41189</v>
      </c>
      <c r="E3475">
        <v>3</v>
      </c>
      <c r="G3475" t="s">
        <v>716</v>
      </c>
      <c r="I3475">
        <v>97</v>
      </c>
      <c r="J3475" t="s">
        <v>457</v>
      </c>
      <c r="K3475" s="11" t="str">
        <f t="shared" si="763"/>
        <v>24</v>
      </c>
      <c r="L3475" s="11" t="str">
        <f t="shared" si="764"/>
        <v>25</v>
      </c>
      <c r="N3475" t="s">
        <v>17</v>
      </c>
      <c r="O3475" t="s">
        <v>32</v>
      </c>
      <c r="P3475" t="s">
        <v>2498</v>
      </c>
      <c r="Q3475" t="s">
        <v>1273</v>
      </c>
      <c r="R3475" t="s">
        <v>718</v>
      </c>
    </row>
    <row r="3476" spans="1:18" x14ac:dyDescent="0.35">
      <c r="A3476" t="s">
        <v>1550</v>
      </c>
      <c r="B3476" t="s">
        <v>3019</v>
      </c>
      <c r="C3476">
        <v>2</v>
      </c>
      <c r="D3476">
        <v>44194</v>
      </c>
      <c r="E3476">
        <v>0</v>
      </c>
      <c r="G3476" t="s">
        <v>22</v>
      </c>
      <c r="J3476" t="s">
        <v>457</v>
      </c>
      <c r="K3476" s="11" t="str">
        <f t="shared" si="763"/>
        <v>24</v>
      </c>
      <c r="L3476" s="11" t="str">
        <f t="shared" si="764"/>
        <v>25</v>
      </c>
      <c r="N3476" t="s">
        <v>53</v>
      </c>
      <c r="O3476" t="s">
        <v>36</v>
      </c>
      <c r="P3476" t="s">
        <v>2498</v>
      </c>
      <c r="Q3476" t="s">
        <v>722</v>
      </c>
      <c r="R3476" t="s">
        <v>718</v>
      </c>
    </row>
    <row r="3477" spans="1:18" x14ac:dyDescent="0.35">
      <c r="A3477" t="s">
        <v>1551</v>
      </c>
      <c r="B3477" t="s">
        <v>3020</v>
      </c>
      <c r="C3477">
        <v>1</v>
      </c>
      <c r="D3477">
        <v>47602</v>
      </c>
      <c r="E3477">
        <v>3</v>
      </c>
      <c r="G3477" t="s">
        <v>716</v>
      </c>
      <c r="J3477" s="9">
        <v>14946</v>
      </c>
      <c r="K3477" s="11" t="str">
        <f>TEXT(MONTH(J3477),"0")</f>
        <v>12</v>
      </c>
      <c r="L3477" s="11" t="str">
        <f>RIGHT(TEXT(YEAR(J3477),"00"),LEN(TEXT(YEAR(J3477),"00"))-2)</f>
        <v>40</v>
      </c>
      <c r="M3477" s="6"/>
      <c r="N3477" t="s">
        <v>17</v>
      </c>
      <c r="O3477" t="s">
        <v>43</v>
      </c>
      <c r="P3477" t="s">
        <v>2498</v>
      </c>
      <c r="Q3477" t="s">
        <v>1210</v>
      </c>
      <c r="R3477" t="s">
        <v>734</v>
      </c>
    </row>
    <row r="3478" spans="1:18" x14ac:dyDescent="0.35">
      <c r="A3478" t="s">
        <v>1552</v>
      </c>
      <c r="B3478" t="s">
        <v>3021</v>
      </c>
      <c r="C3478">
        <v>1</v>
      </c>
      <c r="D3478">
        <v>41190</v>
      </c>
      <c r="E3478">
        <v>3</v>
      </c>
      <c r="G3478" t="s">
        <v>716</v>
      </c>
      <c r="I3478">
        <v>97</v>
      </c>
      <c r="J3478" t="s">
        <v>1050</v>
      </c>
      <c r="K3478" s="11" t="str">
        <f t="shared" ref="K3478:K3484" si="765">LEFT(J3478,2)</f>
        <v>32</v>
      </c>
      <c r="L3478" s="11" t="str">
        <f t="shared" ref="L3478:L3484" si="766">RIGHT(J3478,2)</f>
        <v>40</v>
      </c>
      <c r="N3478" t="s">
        <v>17</v>
      </c>
      <c r="O3478" t="s">
        <v>56</v>
      </c>
      <c r="P3478" t="s">
        <v>2498</v>
      </c>
      <c r="Q3478" t="s">
        <v>703</v>
      </c>
      <c r="R3478" t="s">
        <v>1037</v>
      </c>
    </row>
    <row r="3479" spans="1:18" x14ac:dyDescent="0.35">
      <c r="A3479" t="s">
        <v>1552</v>
      </c>
      <c r="B3479" t="s">
        <v>3021</v>
      </c>
      <c r="C3479">
        <v>2</v>
      </c>
      <c r="D3479">
        <v>41191</v>
      </c>
      <c r="E3479">
        <v>0</v>
      </c>
      <c r="G3479" t="s">
        <v>22</v>
      </c>
      <c r="J3479" t="s">
        <v>595</v>
      </c>
      <c r="K3479" s="11" t="str">
        <f t="shared" si="765"/>
        <v>15</v>
      </c>
      <c r="L3479" s="11" t="str">
        <f t="shared" si="766"/>
        <v>20</v>
      </c>
      <c r="N3479" t="s">
        <v>53</v>
      </c>
      <c r="O3479" t="s">
        <v>36</v>
      </c>
      <c r="P3479" t="s">
        <v>2498</v>
      </c>
      <c r="Q3479" t="s">
        <v>726</v>
      </c>
      <c r="R3479" t="s">
        <v>1037</v>
      </c>
    </row>
    <row r="3480" spans="1:18" x14ac:dyDescent="0.35">
      <c r="A3480" t="s">
        <v>1552</v>
      </c>
      <c r="B3480" t="s">
        <v>3021</v>
      </c>
      <c r="C3480">
        <v>3</v>
      </c>
      <c r="D3480">
        <v>44269</v>
      </c>
      <c r="E3480">
        <v>0</v>
      </c>
      <c r="G3480" t="s">
        <v>22</v>
      </c>
      <c r="J3480" t="s">
        <v>222</v>
      </c>
      <c r="K3480" s="11" t="str">
        <f t="shared" si="765"/>
        <v>17</v>
      </c>
      <c r="L3480" s="11" t="str">
        <f t="shared" si="766"/>
        <v>20</v>
      </c>
      <c r="N3480" t="s">
        <v>28</v>
      </c>
      <c r="O3480" t="s">
        <v>36</v>
      </c>
      <c r="P3480" t="s">
        <v>2498</v>
      </c>
      <c r="Q3480" t="s">
        <v>726</v>
      </c>
      <c r="R3480" t="s">
        <v>1037</v>
      </c>
    </row>
    <row r="3481" spans="1:18" x14ac:dyDescent="0.35">
      <c r="A3481" t="s">
        <v>1043</v>
      </c>
      <c r="B3481" t="s">
        <v>3022</v>
      </c>
      <c r="C3481">
        <v>1</v>
      </c>
      <c r="D3481">
        <v>41194</v>
      </c>
      <c r="E3481">
        <v>3</v>
      </c>
      <c r="G3481" t="s">
        <v>716</v>
      </c>
      <c r="I3481">
        <v>97</v>
      </c>
      <c r="J3481" t="s">
        <v>482</v>
      </c>
      <c r="K3481" s="11" t="str">
        <f t="shared" si="765"/>
        <v>25</v>
      </c>
      <c r="L3481" s="11" t="str">
        <f t="shared" si="766"/>
        <v>40</v>
      </c>
      <c r="N3481" t="s">
        <v>17</v>
      </c>
      <c r="O3481" t="s">
        <v>60</v>
      </c>
      <c r="P3481" t="s">
        <v>2498</v>
      </c>
      <c r="Q3481" t="s">
        <v>703</v>
      </c>
      <c r="R3481" t="s">
        <v>729</v>
      </c>
    </row>
    <row r="3482" spans="1:18" x14ac:dyDescent="0.35">
      <c r="A3482" t="s">
        <v>1043</v>
      </c>
      <c r="B3482" t="s">
        <v>3022</v>
      </c>
      <c r="C3482">
        <v>2</v>
      </c>
      <c r="D3482">
        <v>41252</v>
      </c>
      <c r="E3482">
        <v>0</v>
      </c>
      <c r="G3482" t="s">
        <v>22</v>
      </c>
      <c r="J3482" t="s">
        <v>482</v>
      </c>
      <c r="K3482" s="11" t="str">
        <f t="shared" si="765"/>
        <v>25</v>
      </c>
      <c r="L3482" s="11" t="str">
        <f t="shared" si="766"/>
        <v>40</v>
      </c>
      <c r="N3482" t="s">
        <v>53</v>
      </c>
      <c r="O3482" t="s">
        <v>62</v>
      </c>
      <c r="P3482" t="s">
        <v>2498</v>
      </c>
      <c r="Q3482" t="s">
        <v>731</v>
      </c>
      <c r="R3482" t="s">
        <v>729</v>
      </c>
    </row>
    <row r="3483" spans="1:18" x14ac:dyDescent="0.35">
      <c r="A3483" t="s">
        <v>1045</v>
      </c>
      <c r="B3483" t="s">
        <v>3023</v>
      </c>
      <c r="C3483">
        <v>1</v>
      </c>
      <c r="D3483">
        <v>44370</v>
      </c>
      <c r="E3483">
        <v>3</v>
      </c>
      <c r="G3483" t="s">
        <v>700</v>
      </c>
      <c r="I3483">
        <v>97</v>
      </c>
      <c r="J3483" t="s">
        <v>1050</v>
      </c>
      <c r="K3483" s="11" t="str">
        <f t="shared" si="765"/>
        <v>32</v>
      </c>
      <c r="L3483" s="11" t="str">
        <f t="shared" si="766"/>
        <v>40</v>
      </c>
      <c r="N3483" t="s">
        <v>712</v>
      </c>
      <c r="O3483" t="s">
        <v>65</v>
      </c>
      <c r="P3483" t="s">
        <v>2498</v>
      </c>
      <c r="Q3483" t="s">
        <v>929</v>
      </c>
      <c r="R3483" t="s">
        <v>1065</v>
      </c>
    </row>
    <row r="3484" spans="1:18" x14ac:dyDescent="0.35">
      <c r="A3484" t="s">
        <v>1045</v>
      </c>
      <c r="B3484" t="s">
        <v>3023</v>
      </c>
      <c r="C3484">
        <v>2</v>
      </c>
      <c r="D3484">
        <v>44371</v>
      </c>
      <c r="E3484">
        <v>0</v>
      </c>
      <c r="G3484" t="s">
        <v>22</v>
      </c>
      <c r="J3484" t="s">
        <v>2288</v>
      </c>
      <c r="K3484" s="11" t="str">
        <f t="shared" si="765"/>
        <v>21</v>
      </c>
      <c r="L3484" s="11" t="str">
        <f t="shared" si="766"/>
        <v>24</v>
      </c>
      <c r="N3484" t="s">
        <v>714</v>
      </c>
      <c r="O3484" t="s">
        <v>62</v>
      </c>
      <c r="P3484" t="s">
        <v>2498</v>
      </c>
      <c r="Q3484" t="s">
        <v>735</v>
      </c>
      <c r="R3484" t="s">
        <v>1065</v>
      </c>
    </row>
    <row r="3485" spans="1:18" x14ac:dyDescent="0.35">
      <c r="A3485" t="s">
        <v>1045</v>
      </c>
      <c r="B3485" t="s">
        <v>3023</v>
      </c>
      <c r="C3485">
        <v>3</v>
      </c>
      <c r="D3485">
        <v>44373</v>
      </c>
      <c r="E3485">
        <v>0</v>
      </c>
      <c r="G3485" t="s">
        <v>22</v>
      </c>
      <c r="J3485" s="9">
        <v>45254</v>
      </c>
      <c r="K3485" s="11" t="str">
        <f>TEXT(MONTH(J3485),"00")</f>
        <v>11</v>
      </c>
      <c r="L3485" s="11" t="str">
        <f>TEXT(DAY(J3485),"00")</f>
        <v>24</v>
      </c>
      <c r="M3485" s="6"/>
      <c r="N3485" t="s">
        <v>707</v>
      </c>
      <c r="O3485" t="s">
        <v>62</v>
      </c>
      <c r="P3485" t="s">
        <v>2498</v>
      </c>
      <c r="Q3485" t="s">
        <v>735</v>
      </c>
      <c r="R3485" t="s">
        <v>1065</v>
      </c>
    </row>
    <row r="3486" spans="1:18" x14ac:dyDescent="0.35">
      <c r="A3486" t="s">
        <v>1047</v>
      </c>
      <c r="B3486" t="s">
        <v>3024</v>
      </c>
      <c r="C3486">
        <v>1</v>
      </c>
      <c r="D3486">
        <v>41195</v>
      </c>
      <c r="E3486">
        <v>3</v>
      </c>
      <c r="G3486" t="s">
        <v>716</v>
      </c>
      <c r="I3486">
        <v>97</v>
      </c>
      <c r="J3486" t="s">
        <v>230</v>
      </c>
      <c r="K3486" s="11" t="str">
        <f t="shared" ref="K3486:K3500" si="767">LEFT(J3486,2)</f>
        <v>25</v>
      </c>
      <c r="L3486" s="11" t="str">
        <f t="shared" ref="L3486:L3500" si="768">RIGHT(J3486,2)</f>
        <v>30</v>
      </c>
      <c r="N3486" t="s">
        <v>17</v>
      </c>
      <c r="O3486" t="s">
        <v>65</v>
      </c>
      <c r="P3486" t="s">
        <v>2498</v>
      </c>
      <c r="Q3486" t="s">
        <v>703</v>
      </c>
      <c r="R3486" t="s">
        <v>719</v>
      </c>
    </row>
    <row r="3487" spans="1:18" x14ac:dyDescent="0.35">
      <c r="A3487" t="s">
        <v>1047</v>
      </c>
      <c r="B3487" t="s">
        <v>3024</v>
      </c>
      <c r="C3487">
        <v>2</v>
      </c>
      <c r="D3487">
        <v>41378</v>
      </c>
      <c r="E3487">
        <v>0</v>
      </c>
      <c r="G3487" t="s">
        <v>22</v>
      </c>
      <c r="J3487" t="s">
        <v>230</v>
      </c>
      <c r="K3487" s="11" t="str">
        <f t="shared" si="767"/>
        <v>25</v>
      </c>
      <c r="L3487" s="11" t="str">
        <f t="shared" si="768"/>
        <v>30</v>
      </c>
      <c r="N3487" t="s">
        <v>28</v>
      </c>
      <c r="O3487" t="s">
        <v>62</v>
      </c>
      <c r="P3487" t="s">
        <v>2498</v>
      </c>
      <c r="Q3487" t="s">
        <v>739</v>
      </c>
      <c r="R3487" t="s">
        <v>719</v>
      </c>
    </row>
    <row r="3488" spans="1:18" x14ac:dyDescent="0.35">
      <c r="A3488" t="s">
        <v>1049</v>
      </c>
      <c r="B3488" t="s">
        <v>3025</v>
      </c>
      <c r="C3488">
        <v>1</v>
      </c>
      <c r="D3488">
        <v>44160</v>
      </c>
      <c r="E3488">
        <v>3</v>
      </c>
      <c r="G3488" t="s">
        <v>700</v>
      </c>
      <c r="I3488">
        <v>97</v>
      </c>
      <c r="J3488" t="s">
        <v>169</v>
      </c>
      <c r="K3488" s="11" t="str">
        <f t="shared" si="767"/>
        <v>39</v>
      </c>
      <c r="L3488" s="11" t="str">
        <f t="shared" si="768"/>
        <v>40</v>
      </c>
      <c r="N3488" t="s">
        <v>712</v>
      </c>
      <c r="O3488" t="s">
        <v>46</v>
      </c>
      <c r="P3488" t="s">
        <v>2498</v>
      </c>
      <c r="Q3488" t="s">
        <v>1210</v>
      </c>
      <c r="R3488" t="s">
        <v>1335</v>
      </c>
    </row>
    <row r="3489" spans="1:18" x14ac:dyDescent="0.35">
      <c r="A3489" t="s">
        <v>1051</v>
      </c>
      <c r="B3489" t="s">
        <v>3026</v>
      </c>
      <c r="C3489">
        <v>1</v>
      </c>
      <c r="D3489">
        <v>47604</v>
      </c>
      <c r="E3489">
        <v>3</v>
      </c>
      <c r="G3489" t="s">
        <v>716</v>
      </c>
      <c r="J3489" t="s">
        <v>923</v>
      </c>
      <c r="K3489" s="11" t="str">
        <f t="shared" si="767"/>
        <v>26</v>
      </c>
      <c r="L3489" s="11" t="str">
        <f t="shared" si="768"/>
        <v>20</v>
      </c>
      <c r="N3489" t="s">
        <v>17</v>
      </c>
      <c r="O3489" t="s">
        <v>119</v>
      </c>
      <c r="P3489" t="s">
        <v>2498</v>
      </c>
      <c r="Q3489" t="s">
        <v>946</v>
      </c>
      <c r="R3489" t="s">
        <v>1070</v>
      </c>
    </row>
    <row r="3490" spans="1:18" x14ac:dyDescent="0.35">
      <c r="A3490" t="s">
        <v>1051</v>
      </c>
      <c r="B3490" t="s">
        <v>3026</v>
      </c>
      <c r="C3490">
        <v>2</v>
      </c>
      <c r="D3490">
        <v>47605</v>
      </c>
      <c r="E3490">
        <v>3</v>
      </c>
      <c r="G3490" t="s">
        <v>716</v>
      </c>
      <c r="J3490" t="s">
        <v>741</v>
      </c>
      <c r="K3490" s="11" t="str">
        <f t="shared" si="767"/>
        <v>41</v>
      </c>
      <c r="L3490" s="11" t="str">
        <f t="shared" si="768"/>
        <v>45</v>
      </c>
      <c r="N3490" t="s">
        <v>17</v>
      </c>
      <c r="O3490" t="s">
        <v>81</v>
      </c>
      <c r="P3490" t="s">
        <v>2498</v>
      </c>
      <c r="Q3490" t="s">
        <v>721</v>
      </c>
      <c r="R3490" t="s">
        <v>1052</v>
      </c>
    </row>
    <row r="3491" spans="1:18" x14ac:dyDescent="0.35">
      <c r="A3491" t="s">
        <v>1053</v>
      </c>
      <c r="B3491" t="s">
        <v>3027</v>
      </c>
      <c r="C3491">
        <v>1</v>
      </c>
      <c r="D3491">
        <v>47606</v>
      </c>
      <c r="E3491">
        <v>3</v>
      </c>
      <c r="G3491" t="s">
        <v>716</v>
      </c>
      <c r="J3491" t="s">
        <v>2396</v>
      </c>
      <c r="K3491" s="11" t="str">
        <f t="shared" si="767"/>
        <v>27</v>
      </c>
      <c r="L3491" s="11" t="str">
        <f t="shared" si="768"/>
        <v>40</v>
      </c>
      <c r="N3491" t="s">
        <v>17</v>
      </c>
      <c r="O3491" t="s">
        <v>43</v>
      </c>
      <c r="P3491" t="s">
        <v>2498</v>
      </c>
      <c r="Q3491" t="s">
        <v>988</v>
      </c>
      <c r="R3491" t="s">
        <v>1052</v>
      </c>
    </row>
    <row r="3492" spans="1:18" x14ac:dyDescent="0.35">
      <c r="A3492" t="s">
        <v>1056</v>
      </c>
      <c r="B3492" t="s">
        <v>3028</v>
      </c>
      <c r="C3492">
        <v>1</v>
      </c>
      <c r="D3492">
        <v>43218</v>
      </c>
      <c r="E3492">
        <v>3</v>
      </c>
      <c r="G3492" t="s">
        <v>716</v>
      </c>
      <c r="I3492">
        <v>97</v>
      </c>
      <c r="J3492" t="s">
        <v>452</v>
      </c>
      <c r="K3492" s="11" t="str">
        <f t="shared" si="767"/>
        <v>18</v>
      </c>
      <c r="L3492" s="11" t="str">
        <f t="shared" si="768"/>
        <v>30</v>
      </c>
      <c r="N3492" t="s">
        <v>17</v>
      </c>
      <c r="O3492" t="s">
        <v>43</v>
      </c>
      <c r="P3492" t="s">
        <v>2498</v>
      </c>
      <c r="Q3492" t="s">
        <v>984</v>
      </c>
      <c r="R3492" t="s">
        <v>1113</v>
      </c>
    </row>
    <row r="3493" spans="1:18" x14ac:dyDescent="0.35">
      <c r="A3493" t="s">
        <v>1057</v>
      </c>
      <c r="B3493" t="s">
        <v>3029</v>
      </c>
      <c r="C3493">
        <v>1</v>
      </c>
      <c r="D3493">
        <v>43348</v>
      </c>
      <c r="E3493">
        <v>3</v>
      </c>
      <c r="G3493" t="s">
        <v>716</v>
      </c>
      <c r="I3493">
        <v>97</v>
      </c>
      <c r="J3493" t="s">
        <v>23</v>
      </c>
      <c r="K3493" s="11" t="str">
        <f t="shared" si="767"/>
        <v>29</v>
      </c>
      <c r="L3493" s="11" t="str">
        <f t="shared" si="768"/>
        <v>30</v>
      </c>
      <c r="N3493" t="s">
        <v>17</v>
      </c>
      <c r="O3493" t="s">
        <v>90</v>
      </c>
      <c r="P3493" t="s">
        <v>2498</v>
      </c>
      <c r="Q3493" t="s">
        <v>2499</v>
      </c>
      <c r="R3493" t="s">
        <v>729</v>
      </c>
    </row>
    <row r="3494" spans="1:18" x14ac:dyDescent="0.35">
      <c r="A3494" t="s">
        <v>1057</v>
      </c>
      <c r="B3494" t="s">
        <v>3029</v>
      </c>
      <c r="C3494">
        <v>2</v>
      </c>
      <c r="D3494">
        <v>44153</v>
      </c>
      <c r="E3494">
        <v>0</v>
      </c>
      <c r="G3494" t="s">
        <v>22</v>
      </c>
      <c r="I3494">
        <v>97</v>
      </c>
      <c r="J3494" t="s">
        <v>23</v>
      </c>
      <c r="K3494" s="11" t="str">
        <f t="shared" si="767"/>
        <v>29</v>
      </c>
      <c r="L3494" s="11" t="str">
        <f t="shared" si="768"/>
        <v>30</v>
      </c>
      <c r="N3494" t="s">
        <v>28</v>
      </c>
      <c r="O3494" t="s">
        <v>62</v>
      </c>
      <c r="P3494" t="s">
        <v>2498</v>
      </c>
      <c r="Q3494" t="s">
        <v>731</v>
      </c>
      <c r="R3494" t="s">
        <v>729</v>
      </c>
    </row>
    <row r="3495" spans="1:18" x14ac:dyDescent="0.35">
      <c r="A3495" t="s">
        <v>1059</v>
      </c>
      <c r="B3495" t="s">
        <v>3030</v>
      </c>
      <c r="C3495">
        <v>2</v>
      </c>
      <c r="D3495">
        <v>49511</v>
      </c>
      <c r="E3495">
        <v>3</v>
      </c>
      <c r="G3495" t="s">
        <v>716</v>
      </c>
      <c r="J3495" t="s">
        <v>2404</v>
      </c>
      <c r="K3495" s="11" t="str">
        <f t="shared" si="767"/>
        <v>39</v>
      </c>
      <c r="L3495" s="11" t="str">
        <f t="shared" si="768"/>
        <v>30</v>
      </c>
      <c r="N3495" t="s">
        <v>707</v>
      </c>
      <c r="O3495" t="s">
        <v>92</v>
      </c>
      <c r="P3495" t="s">
        <v>2498</v>
      </c>
      <c r="Q3495" t="s">
        <v>1210</v>
      </c>
      <c r="R3495" t="s">
        <v>1061</v>
      </c>
    </row>
    <row r="3496" spans="1:18" x14ac:dyDescent="0.35">
      <c r="A3496" t="s">
        <v>751</v>
      </c>
      <c r="B3496" t="s">
        <v>3031</v>
      </c>
      <c r="C3496">
        <v>1</v>
      </c>
      <c r="D3496">
        <v>43427</v>
      </c>
      <c r="E3496">
        <v>3</v>
      </c>
      <c r="G3496" t="s">
        <v>716</v>
      </c>
      <c r="I3496">
        <v>97</v>
      </c>
      <c r="J3496" t="s">
        <v>455</v>
      </c>
      <c r="K3496" s="11" t="str">
        <f t="shared" si="767"/>
        <v>23</v>
      </c>
      <c r="L3496" s="11" t="str">
        <f t="shared" si="768"/>
        <v>30</v>
      </c>
      <c r="N3496" t="s">
        <v>17</v>
      </c>
      <c r="O3496" t="s">
        <v>96</v>
      </c>
      <c r="P3496" t="s">
        <v>2498</v>
      </c>
      <c r="Q3496" t="s">
        <v>703</v>
      </c>
      <c r="R3496" t="s">
        <v>1037</v>
      </c>
    </row>
    <row r="3497" spans="1:18" x14ac:dyDescent="0.35">
      <c r="A3497" t="s">
        <v>751</v>
      </c>
      <c r="B3497" t="s">
        <v>3031</v>
      </c>
      <c r="C3497">
        <v>2</v>
      </c>
      <c r="D3497">
        <v>46226</v>
      </c>
      <c r="E3497">
        <v>0</v>
      </c>
      <c r="G3497" t="s">
        <v>22</v>
      </c>
      <c r="I3497">
        <v>97</v>
      </c>
      <c r="J3497" t="s">
        <v>455</v>
      </c>
      <c r="K3497" s="11" t="str">
        <f t="shared" si="767"/>
        <v>23</v>
      </c>
      <c r="L3497" s="11" t="str">
        <f t="shared" si="768"/>
        <v>30</v>
      </c>
      <c r="N3497" t="s">
        <v>709</v>
      </c>
      <c r="O3497" t="s">
        <v>98</v>
      </c>
      <c r="P3497" t="s">
        <v>2498</v>
      </c>
      <c r="Q3497" t="s">
        <v>726</v>
      </c>
      <c r="R3497" t="s">
        <v>1037</v>
      </c>
    </row>
    <row r="3498" spans="1:18" x14ac:dyDescent="0.35">
      <c r="A3498" t="s">
        <v>752</v>
      </c>
      <c r="B3498" t="s">
        <v>3032</v>
      </c>
      <c r="C3498">
        <v>1</v>
      </c>
      <c r="D3498">
        <v>47607</v>
      </c>
      <c r="E3498">
        <v>3</v>
      </c>
      <c r="G3498" t="s">
        <v>716</v>
      </c>
      <c r="J3498" t="s">
        <v>99</v>
      </c>
      <c r="K3498" s="11" t="str">
        <f t="shared" si="767"/>
        <v>37</v>
      </c>
      <c r="L3498" s="11" t="str">
        <f t="shared" si="768"/>
        <v>45</v>
      </c>
      <c r="N3498" t="s">
        <v>712</v>
      </c>
      <c r="O3498" t="s">
        <v>43</v>
      </c>
      <c r="P3498" t="s">
        <v>2498</v>
      </c>
      <c r="Q3498" t="s">
        <v>721</v>
      </c>
      <c r="R3498" t="s">
        <v>1029</v>
      </c>
    </row>
    <row r="3499" spans="1:18" x14ac:dyDescent="0.35">
      <c r="A3499" t="s">
        <v>753</v>
      </c>
      <c r="B3499" t="s">
        <v>3033</v>
      </c>
      <c r="C3499">
        <v>1</v>
      </c>
      <c r="D3499">
        <v>46813</v>
      </c>
      <c r="E3499">
        <v>3</v>
      </c>
      <c r="G3499" t="s">
        <v>716</v>
      </c>
      <c r="I3499" t="s">
        <v>498</v>
      </c>
      <c r="J3499" t="s">
        <v>2286</v>
      </c>
      <c r="K3499" s="11" t="str">
        <f t="shared" si="767"/>
        <v>45</v>
      </c>
      <c r="L3499" s="11" t="str">
        <f t="shared" si="768"/>
        <v>40</v>
      </c>
      <c r="N3499" t="s">
        <v>712</v>
      </c>
      <c r="O3499" t="s">
        <v>102</v>
      </c>
      <c r="P3499" t="s">
        <v>2498</v>
      </c>
      <c r="Q3499" t="s">
        <v>703</v>
      </c>
      <c r="R3499" t="s">
        <v>1063</v>
      </c>
    </row>
    <row r="3500" spans="1:18" x14ac:dyDescent="0.35">
      <c r="A3500" t="s">
        <v>753</v>
      </c>
      <c r="B3500" t="s">
        <v>3033</v>
      </c>
      <c r="C3500">
        <v>2</v>
      </c>
      <c r="D3500">
        <v>46814</v>
      </c>
      <c r="E3500">
        <v>0</v>
      </c>
      <c r="G3500" t="s">
        <v>22</v>
      </c>
      <c r="I3500">
        <v>97</v>
      </c>
      <c r="J3500" t="s">
        <v>2286</v>
      </c>
      <c r="K3500" s="11" t="str">
        <f t="shared" si="767"/>
        <v>45</v>
      </c>
      <c r="L3500" s="11" t="str">
        <f t="shared" si="768"/>
        <v>40</v>
      </c>
      <c r="N3500" t="s">
        <v>712</v>
      </c>
      <c r="O3500" t="s">
        <v>286</v>
      </c>
      <c r="P3500" t="s">
        <v>2498</v>
      </c>
      <c r="Q3500" t="s">
        <v>717</v>
      </c>
      <c r="R3500" t="s">
        <v>1063</v>
      </c>
    </row>
    <row r="3501" spans="1:18" x14ac:dyDescent="0.35">
      <c r="A3501" t="s">
        <v>755</v>
      </c>
      <c r="B3501" t="s">
        <v>3034</v>
      </c>
      <c r="C3501">
        <v>1</v>
      </c>
      <c r="D3501">
        <v>47634</v>
      </c>
      <c r="E3501">
        <v>3</v>
      </c>
      <c r="G3501" t="s">
        <v>716</v>
      </c>
      <c r="J3501" s="9">
        <v>45117</v>
      </c>
      <c r="K3501" s="11" t="str">
        <f>TEXT(MONTH(J3501),"00")</f>
        <v>07</v>
      </c>
      <c r="L3501" s="11" t="str">
        <f>TEXT(DAY(J3501),"00")</f>
        <v>10</v>
      </c>
      <c r="M3501" s="6"/>
      <c r="N3501" t="s">
        <v>707</v>
      </c>
      <c r="O3501" t="s">
        <v>92</v>
      </c>
      <c r="P3501" t="s">
        <v>2498</v>
      </c>
      <c r="Q3501" t="s">
        <v>721</v>
      </c>
      <c r="R3501" t="s">
        <v>2500</v>
      </c>
    </row>
    <row r="3502" spans="1:18" x14ac:dyDescent="0.35">
      <c r="A3502" t="s">
        <v>756</v>
      </c>
      <c r="B3502" t="s">
        <v>3035</v>
      </c>
      <c r="C3502">
        <v>1</v>
      </c>
      <c r="D3502">
        <v>47636</v>
      </c>
      <c r="E3502">
        <v>3</v>
      </c>
      <c r="G3502" t="s">
        <v>700</v>
      </c>
      <c r="J3502" s="9">
        <v>45026</v>
      </c>
      <c r="K3502" s="11" t="str">
        <f>TEXT(MONTH(J3502),"00")</f>
        <v>04</v>
      </c>
      <c r="L3502" s="11" t="str">
        <f>TEXT(DAY(J3502),"00")</f>
        <v>10</v>
      </c>
      <c r="M3502" s="6"/>
      <c r="N3502" t="s">
        <v>53</v>
      </c>
      <c r="O3502" t="s">
        <v>92</v>
      </c>
      <c r="P3502" t="s">
        <v>2498</v>
      </c>
      <c r="Q3502" t="s">
        <v>93</v>
      </c>
      <c r="R3502" t="s">
        <v>1108</v>
      </c>
    </row>
    <row r="3503" spans="1:18" x14ac:dyDescent="0.35">
      <c r="A3503" t="s">
        <v>758</v>
      </c>
      <c r="B3503" t="s">
        <v>3036</v>
      </c>
      <c r="C3503">
        <v>1</v>
      </c>
      <c r="D3503">
        <v>47637</v>
      </c>
      <c r="E3503">
        <v>1</v>
      </c>
      <c r="G3503" t="s">
        <v>759</v>
      </c>
      <c r="J3503" s="9">
        <v>45137</v>
      </c>
      <c r="K3503" s="11" t="str">
        <f>TEXT(MONTH(J3503),"00")</f>
        <v>07</v>
      </c>
      <c r="L3503" s="11" t="str">
        <f>TEXT(DAY(J3503),"00")</f>
        <v>30</v>
      </c>
      <c r="M3503" s="6"/>
      <c r="N3503" t="s">
        <v>745</v>
      </c>
      <c r="O3503" t="s">
        <v>745</v>
      </c>
      <c r="P3503" t="s">
        <v>2498</v>
      </c>
      <c r="R3503" t="s">
        <v>760</v>
      </c>
    </row>
    <row r="3504" spans="1:18" x14ac:dyDescent="0.35">
      <c r="A3504" t="s">
        <v>758</v>
      </c>
      <c r="B3504" t="s">
        <v>3036</v>
      </c>
      <c r="C3504">
        <v>2</v>
      </c>
      <c r="D3504">
        <v>47640</v>
      </c>
      <c r="E3504">
        <v>2</v>
      </c>
      <c r="G3504" t="s">
        <v>759</v>
      </c>
      <c r="J3504" t="s">
        <v>132</v>
      </c>
      <c r="K3504" s="11" t="str">
        <f>LEFT(J3504,2)</f>
        <v>0/</v>
      </c>
      <c r="L3504" s="11" t="str">
        <f t="shared" ref="L3504" si="769">RIGHT(J3504,2)</f>
        <v>30</v>
      </c>
      <c r="N3504" t="s">
        <v>745</v>
      </c>
      <c r="O3504" t="s">
        <v>745</v>
      </c>
      <c r="P3504" t="s">
        <v>2498</v>
      </c>
      <c r="R3504" t="s">
        <v>760</v>
      </c>
    </row>
    <row r="3505" spans="1:18" x14ac:dyDescent="0.35">
      <c r="A3505" t="s">
        <v>758</v>
      </c>
      <c r="B3505" t="s">
        <v>3036</v>
      </c>
      <c r="C3505">
        <v>3</v>
      </c>
      <c r="D3505">
        <v>47641</v>
      </c>
      <c r="E3505">
        <v>3</v>
      </c>
      <c r="G3505" t="s">
        <v>759</v>
      </c>
      <c r="J3505" s="9">
        <v>18323</v>
      </c>
      <c r="K3505" s="11" t="str">
        <f>TEXT(MONTH(J3505),"0")</f>
        <v>3</v>
      </c>
      <c r="L3505" s="11" t="str">
        <f>RIGHT(TEXT(YEAR(J3505),"00"),LEN(TEXT(YEAR(J3505),"00"))-2)</f>
        <v>50</v>
      </c>
      <c r="M3505" s="6"/>
      <c r="N3505" t="s">
        <v>745</v>
      </c>
      <c r="O3505" t="s">
        <v>745</v>
      </c>
      <c r="P3505" t="s">
        <v>2498</v>
      </c>
      <c r="R3505" t="s">
        <v>760</v>
      </c>
    </row>
    <row r="3506" spans="1:18" x14ac:dyDescent="0.35">
      <c r="A3506" t="s">
        <v>758</v>
      </c>
      <c r="B3506" t="s">
        <v>3036</v>
      </c>
      <c r="C3506">
        <v>24</v>
      </c>
      <c r="D3506">
        <v>47642</v>
      </c>
      <c r="E3506">
        <v>1</v>
      </c>
      <c r="G3506" t="s">
        <v>759</v>
      </c>
      <c r="J3506" s="9">
        <v>44931</v>
      </c>
      <c r="K3506" s="11" t="str">
        <f>TEXT(MONTH(J3506),"00")</f>
        <v>01</v>
      </c>
      <c r="L3506" s="11" t="str">
        <f>TEXT(DAY(J3506),"00")</f>
        <v>05</v>
      </c>
      <c r="M3506" s="6"/>
      <c r="N3506" t="s">
        <v>17</v>
      </c>
      <c r="O3506" t="s">
        <v>114</v>
      </c>
      <c r="P3506" t="s">
        <v>2498</v>
      </c>
      <c r="Q3506" t="s">
        <v>703</v>
      </c>
      <c r="R3506" t="s">
        <v>1037</v>
      </c>
    </row>
    <row r="3507" spans="1:18" x14ac:dyDescent="0.35">
      <c r="A3507" t="s">
        <v>758</v>
      </c>
      <c r="B3507" t="s">
        <v>3036</v>
      </c>
      <c r="C3507">
        <v>26</v>
      </c>
      <c r="D3507">
        <v>47643</v>
      </c>
      <c r="E3507">
        <v>3</v>
      </c>
      <c r="G3507" t="s">
        <v>759</v>
      </c>
      <c r="J3507" t="s">
        <v>115</v>
      </c>
      <c r="K3507" s="11" t="str">
        <f>LEFT(J3507,2)</f>
        <v>25</v>
      </c>
      <c r="L3507" s="11" t="str">
        <f t="shared" ref="L3507" si="770">RIGHT(J3507,2)</f>
        <v>45</v>
      </c>
      <c r="N3507" t="s">
        <v>712</v>
      </c>
      <c r="O3507" t="s">
        <v>43</v>
      </c>
      <c r="P3507" t="s">
        <v>2498</v>
      </c>
      <c r="Q3507" t="s">
        <v>717</v>
      </c>
      <c r="R3507" t="s">
        <v>713</v>
      </c>
    </row>
    <row r="3508" spans="1:18" x14ac:dyDescent="0.35">
      <c r="A3508" t="s">
        <v>758</v>
      </c>
      <c r="B3508" t="s">
        <v>3036</v>
      </c>
      <c r="C3508">
        <v>27</v>
      </c>
      <c r="D3508">
        <v>47644</v>
      </c>
      <c r="E3508">
        <v>3</v>
      </c>
      <c r="G3508" t="s">
        <v>759</v>
      </c>
      <c r="J3508" s="9">
        <v>45026</v>
      </c>
      <c r="K3508" s="11" t="str">
        <f>TEXT(MONTH(J3508),"00")</f>
        <v>04</v>
      </c>
      <c r="L3508" s="11" t="str">
        <f>TEXT(DAY(J3508),"00")</f>
        <v>10</v>
      </c>
      <c r="M3508" s="6"/>
      <c r="N3508" t="s">
        <v>17</v>
      </c>
      <c r="O3508" t="s">
        <v>43</v>
      </c>
      <c r="P3508" t="s">
        <v>2498</v>
      </c>
      <c r="Q3508" t="s">
        <v>703</v>
      </c>
      <c r="R3508" t="s">
        <v>719</v>
      </c>
    </row>
    <row r="3509" spans="1:18" x14ac:dyDescent="0.35">
      <c r="A3509" t="s">
        <v>758</v>
      </c>
      <c r="B3509" t="s">
        <v>3036</v>
      </c>
      <c r="C3509">
        <v>31</v>
      </c>
      <c r="D3509">
        <v>47645</v>
      </c>
      <c r="E3509">
        <v>3</v>
      </c>
      <c r="G3509" t="s">
        <v>759</v>
      </c>
      <c r="J3509" t="s">
        <v>115</v>
      </c>
      <c r="K3509" s="11" t="str">
        <f t="shared" ref="K3509:K3515" si="771">LEFT(J3509,2)</f>
        <v>25</v>
      </c>
      <c r="L3509" s="11" t="str">
        <f t="shared" ref="L3509:L3515" si="772">RIGHT(J3509,2)</f>
        <v>45</v>
      </c>
      <c r="N3509" t="s">
        <v>17</v>
      </c>
      <c r="O3509" t="s">
        <v>119</v>
      </c>
      <c r="P3509" t="s">
        <v>2498</v>
      </c>
      <c r="R3509" t="s">
        <v>713</v>
      </c>
    </row>
    <row r="3510" spans="1:18" x14ac:dyDescent="0.35">
      <c r="A3510" t="s">
        <v>758</v>
      </c>
      <c r="B3510" t="s">
        <v>3036</v>
      </c>
      <c r="C3510">
        <v>38</v>
      </c>
      <c r="D3510">
        <v>47646</v>
      </c>
      <c r="E3510">
        <v>3</v>
      </c>
      <c r="G3510" t="s">
        <v>759</v>
      </c>
      <c r="J3510" t="s">
        <v>562</v>
      </c>
      <c r="K3510" s="11" t="str">
        <f t="shared" si="771"/>
        <v>17</v>
      </c>
      <c r="L3510" s="11" t="str">
        <f t="shared" si="772"/>
        <v>15</v>
      </c>
      <c r="N3510" t="s">
        <v>17</v>
      </c>
      <c r="O3510" t="s">
        <v>43</v>
      </c>
      <c r="P3510" t="s">
        <v>2498</v>
      </c>
      <c r="R3510" t="s">
        <v>1113</v>
      </c>
    </row>
    <row r="3511" spans="1:18" x14ac:dyDescent="0.35">
      <c r="A3511" t="s">
        <v>758</v>
      </c>
      <c r="B3511" t="s">
        <v>3036</v>
      </c>
      <c r="C3511">
        <v>42</v>
      </c>
      <c r="D3511">
        <v>47647</v>
      </c>
      <c r="E3511">
        <v>3</v>
      </c>
      <c r="G3511" t="s">
        <v>759</v>
      </c>
      <c r="J3511" t="s">
        <v>167</v>
      </c>
      <c r="K3511" s="11" t="str">
        <f t="shared" si="771"/>
        <v>38</v>
      </c>
      <c r="L3511" s="11" t="str">
        <f t="shared" si="772"/>
        <v>55</v>
      </c>
      <c r="N3511" t="s">
        <v>714</v>
      </c>
      <c r="O3511" t="s">
        <v>92</v>
      </c>
      <c r="P3511" t="s">
        <v>2498</v>
      </c>
      <c r="Q3511" t="s">
        <v>93</v>
      </c>
      <c r="R3511" t="s">
        <v>1061</v>
      </c>
    </row>
    <row r="3512" spans="1:18" x14ac:dyDescent="0.35">
      <c r="A3512" t="s">
        <v>758</v>
      </c>
      <c r="B3512" t="s">
        <v>3036</v>
      </c>
      <c r="C3512">
        <v>50</v>
      </c>
      <c r="D3512">
        <v>47649</v>
      </c>
      <c r="E3512">
        <v>3</v>
      </c>
      <c r="G3512" t="s">
        <v>759</v>
      </c>
      <c r="J3512" t="s">
        <v>2501</v>
      </c>
      <c r="K3512" s="11" t="str">
        <f t="shared" si="771"/>
        <v>24</v>
      </c>
      <c r="L3512" s="11" t="str">
        <f t="shared" si="772"/>
        <v>10</v>
      </c>
      <c r="N3512" t="s">
        <v>712</v>
      </c>
      <c r="O3512" t="s">
        <v>119</v>
      </c>
      <c r="P3512" t="s">
        <v>2498</v>
      </c>
      <c r="Q3512" t="s">
        <v>703</v>
      </c>
      <c r="R3512" t="s">
        <v>1335</v>
      </c>
    </row>
    <row r="3513" spans="1:18" x14ac:dyDescent="0.35">
      <c r="K3513" s="11" t="str">
        <f t="shared" si="771"/>
        <v/>
      </c>
      <c r="L3513" s="11" t="str">
        <f t="shared" si="772"/>
        <v/>
      </c>
      <c r="O3513" t="s">
        <v>110</v>
      </c>
      <c r="P3513" t="s">
        <v>110</v>
      </c>
      <c r="R3513" t="s">
        <v>1296</v>
      </c>
    </row>
    <row r="3514" spans="1:18" x14ac:dyDescent="0.35">
      <c r="A3514" t="s">
        <v>765</v>
      </c>
      <c r="B3514" t="s">
        <v>3037</v>
      </c>
      <c r="C3514">
        <v>1</v>
      </c>
      <c r="D3514">
        <v>47660</v>
      </c>
      <c r="E3514">
        <v>3</v>
      </c>
      <c r="G3514" t="s">
        <v>716</v>
      </c>
      <c r="J3514" t="s">
        <v>89</v>
      </c>
      <c r="K3514" s="11" t="str">
        <f t="shared" si="771"/>
        <v>20</v>
      </c>
      <c r="L3514" s="11" t="str">
        <f t="shared" si="772"/>
        <v>30</v>
      </c>
      <c r="N3514" t="s">
        <v>712</v>
      </c>
      <c r="O3514" t="s">
        <v>46</v>
      </c>
      <c r="P3514" t="s">
        <v>2498</v>
      </c>
      <c r="Q3514" t="s">
        <v>984</v>
      </c>
      <c r="R3514" t="s">
        <v>1121</v>
      </c>
    </row>
    <row r="3515" spans="1:18" x14ac:dyDescent="0.35">
      <c r="A3515" t="s">
        <v>766</v>
      </c>
      <c r="B3515" t="s">
        <v>3038</v>
      </c>
      <c r="C3515">
        <v>1</v>
      </c>
      <c r="D3515">
        <v>47714</v>
      </c>
      <c r="E3515">
        <v>1</v>
      </c>
      <c r="G3515" t="s">
        <v>22</v>
      </c>
      <c r="J3515" t="s">
        <v>289</v>
      </c>
      <c r="K3515" s="11" t="str">
        <f t="shared" si="771"/>
        <v>17</v>
      </c>
      <c r="L3515" s="11" t="str">
        <f t="shared" si="772"/>
        <v>30</v>
      </c>
      <c r="N3515" t="s">
        <v>707</v>
      </c>
      <c r="O3515" t="s">
        <v>124</v>
      </c>
      <c r="P3515" t="s">
        <v>2498</v>
      </c>
      <c r="Q3515" t="s">
        <v>717</v>
      </c>
      <c r="R3515" t="s">
        <v>1070</v>
      </c>
    </row>
    <row r="3516" spans="1:18" x14ac:dyDescent="0.35">
      <c r="A3516" t="s">
        <v>767</v>
      </c>
      <c r="B3516" t="s">
        <v>3039</v>
      </c>
      <c r="C3516">
        <v>1</v>
      </c>
      <c r="D3516">
        <v>47661</v>
      </c>
      <c r="E3516">
        <v>3</v>
      </c>
      <c r="G3516" t="s">
        <v>22</v>
      </c>
      <c r="J3516" s="9">
        <v>45199</v>
      </c>
      <c r="K3516" s="11" t="str">
        <f>TEXT(MONTH(J3516),"00")</f>
        <v>09</v>
      </c>
      <c r="L3516" s="11" t="str">
        <f>TEXT(DAY(J3516),"00")</f>
        <v>30</v>
      </c>
      <c r="M3516" s="6"/>
      <c r="N3516" t="s">
        <v>707</v>
      </c>
      <c r="O3516" t="s">
        <v>124</v>
      </c>
      <c r="P3516" t="s">
        <v>2498</v>
      </c>
      <c r="Q3516" t="s">
        <v>717</v>
      </c>
      <c r="R3516" t="s">
        <v>1070</v>
      </c>
    </row>
    <row r="3517" spans="1:18" x14ac:dyDescent="0.35">
      <c r="K3517" s="11" t="str">
        <f t="shared" ref="K3517:K3519" si="773">LEFT(J3517,2)</f>
        <v/>
      </c>
      <c r="L3517" s="11" t="str">
        <f t="shared" ref="L3517:L3519" si="774">RIGHT(J3517,2)</f>
        <v/>
      </c>
      <c r="N3517" t="s">
        <v>17</v>
      </c>
      <c r="O3517" t="s">
        <v>125</v>
      </c>
      <c r="P3517" t="s">
        <v>2498</v>
      </c>
      <c r="Q3517" t="s">
        <v>830</v>
      </c>
      <c r="R3517" t="s">
        <v>745</v>
      </c>
    </row>
    <row r="3518" spans="1:18" x14ac:dyDescent="0.35">
      <c r="A3518" t="s">
        <v>767</v>
      </c>
      <c r="B3518" t="s">
        <v>3039</v>
      </c>
      <c r="C3518">
        <v>2</v>
      </c>
      <c r="D3518">
        <v>47662</v>
      </c>
      <c r="E3518">
        <v>3</v>
      </c>
      <c r="G3518" t="s">
        <v>22</v>
      </c>
      <c r="J3518" t="s">
        <v>71</v>
      </c>
      <c r="K3518" s="11" t="str">
        <f t="shared" si="773"/>
        <v>24</v>
      </c>
      <c r="L3518" s="11" t="str">
        <f t="shared" si="774"/>
        <v>30</v>
      </c>
      <c r="N3518" t="s">
        <v>707</v>
      </c>
      <c r="O3518" t="s">
        <v>124</v>
      </c>
      <c r="P3518" t="s">
        <v>2498</v>
      </c>
      <c r="Q3518" t="s">
        <v>717</v>
      </c>
      <c r="R3518" t="s">
        <v>1070</v>
      </c>
    </row>
    <row r="3519" spans="1:18" x14ac:dyDescent="0.35">
      <c r="K3519" s="11" t="str">
        <f t="shared" si="773"/>
        <v/>
      </c>
      <c r="L3519" s="11" t="str">
        <f t="shared" si="774"/>
        <v/>
      </c>
      <c r="N3519" t="s">
        <v>712</v>
      </c>
      <c r="O3519" t="s">
        <v>125</v>
      </c>
      <c r="P3519" t="s">
        <v>2498</v>
      </c>
      <c r="Q3519" t="s">
        <v>830</v>
      </c>
      <c r="R3519" t="s">
        <v>745</v>
      </c>
    </row>
    <row r="3520" spans="1:18" x14ac:dyDescent="0.35">
      <c r="A3520" t="s">
        <v>3040</v>
      </c>
      <c r="B3520" t="s">
        <v>3041</v>
      </c>
      <c r="C3520">
        <v>1</v>
      </c>
      <c r="D3520">
        <v>50998</v>
      </c>
      <c r="E3520">
        <v>3</v>
      </c>
      <c r="G3520" t="s">
        <v>22</v>
      </c>
      <c r="I3520" t="s">
        <v>112</v>
      </c>
      <c r="J3520" s="9">
        <v>10990</v>
      </c>
      <c r="K3520" s="11" t="str">
        <f>TEXT(MONTH(J3520),"0")</f>
        <v>2</v>
      </c>
      <c r="L3520" s="11" t="str">
        <f>RIGHT(TEXT(YEAR(J3520),"00"),LEN(TEXT(YEAR(J3520),"00"))-2)</f>
        <v>30</v>
      </c>
      <c r="M3520" s="6"/>
      <c r="N3520" t="s">
        <v>28</v>
      </c>
      <c r="O3520" t="s">
        <v>128</v>
      </c>
      <c r="P3520" t="s">
        <v>2498</v>
      </c>
      <c r="Q3520" t="s">
        <v>998</v>
      </c>
      <c r="R3520" t="s">
        <v>949</v>
      </c>
    </row>
    <row r="3521" spans="1:18" x14ac:dyDescent="0.35">
      <c r="K3521" s="11" t="str">
        <f t="shared" ref="K3521:K3535" si="775">LEFT(J3521,2)</f>
        <v/>
      </c>
      <c r="L3521" s="11" t="str">
        <f t="shared" ref="L3521:L3535" si="776">RIGHT(J3521,2)</f>
        <v/>
      </c>
      <c r="N3521" t="s">
        <v>745</v>
      </c>
      <c r="O3521" t="s">
        <v>745</v>
      </c>
      <c r="P3521" t="s">
        <v>2498</v>
      </c>
      <c r="Q3521" t="s">
        <v>745</v>
      </c>
      <c r="R3521" t="s">
        <v>745</v>
      </c>
    </row>
    <row r="3522" spans="1:18" x14ac:dyDescent="0.35">
      <c r="A3522" t="s">
        <v>771</v>
      </c>
      <c r="B3522" t="s">
        <v>3042</v>
      </c>
      <c r="C3522">
        <v>1</v>
      </c>
      <c r="D3522">
        <v>49748</v>
      </c>
      <c r="E3522">
        <v>3</v>
      </c>
      <c r="G3522" t="s">
        <v>700</v>
      </c>
      <c r="H3522" t="s">
        <v>136</v>
      </c>
      <c r="J3522" t="s">
        <v>2502</v>
      </c>
      <c r="K3522" s="11" t="str">
        <f t="shared" si="775"/>
        <v>29</v>
      </c>
      <c r="L3522" s="11" t="str">
        <f t="shared" si="776"/>
        <v>00</v>
      </c>
      <c r="N3522" t="s">
        <v>745</v>
      </c>
      <c r="O3522" t="s">
        <v>745</v>
      </c>
      <c r="P3522" t="s">
        <v>2498</v>
      </c>
      <c r="Q3522" t="s">
        <v>826</v>
      </c>
      <c r="R3522" t="s">
        <v>773</v>
      </c>
    </row>
    <row r="3523" spans="1:18" x14ac:dyDescent="0.35">
      <c r="A3523" t="s">
        <v>774</v>
      </c>
      <c r="B3523" t="s">
        <v>3043</v>
      </c>
      <c r="C3523">
        <v>1</v>
      </c>
      <c r="D3523">
        <v>40283</v>
      </c>
      <c r="E3523">
        <v>3</v>
      </c>
      <c r="G3523" t="s">
        <v>716</v>
      </c>
      <c r="I3523">
        <v>97</v>
      </c>
      <c r="J3523" t="s">
        <v>204</v>
      </c>
      <c r="K3523" s="11" t="str">
        <f t="shared" si="775"/>
        <v>48</v>
      </c>
      <c r="L3523" s="11" t="str">
        <f t="shared" si="776"/>
        <v>55</v>
      </c>
      <c r="N3523" t="s">
        <v>53</v>
      </c>
      <c r="O3523" t="s">
        <v>92</v>
      </c>
      <c r="P3523" t="s">
        <v>2498</v>
      </c>
      <c r="Q3523" t="s">
        <v>76</v>
      </c>
      <c r="R3523" t="s">
        <v>729</v>
      </c>
    </row>
    <row r="3524" spans="1:18" x14ac:dyDescent="0.35">
      <c r="A3524" t="s">
        <v>776</v>
      </c>
      <c r="B3524" t="s">
        <v>3044</v>
      </c>
      <c r="C3524">
        <v>2</v>
      </c>
      <c r="D3524">
        <v>43433</v>
      </c>
      <c r="E3524">
        <v>3</v>
      </c>
      <c r="G3524" t="s">
        <v>700</v>
      </c>
      <c r="I3524">
        <v>97</v>
      </c>
      <c r="J3524" t="s">
        <v>664</v>
      </c>
      <c r="K3524" s="11" t="str">
        <f t="shared" si="775"/>
        <v>53</v>
      </c>
      <c r="L3524" s="11" t="str">
        <f t="shared" si="776"/>
        <v>45</v>
      </c>
      <c r="N3524" t="s">
        <v>707</v>
      </c>
      <c r="O3524" t="s">
        <v>92</v>
      </c>
      <c r="P3524" t="s">
        <v>2498</v>
      </c>
      <c r="Q3524" t="s">
        <v>93</v>
      </c>
      <c r="R3524" t="s">
        <v>1075</v>
      </c>
    </row>
    <row r="3525" spans="1:18" x14ac:dyDescent="0.35">
      <c r="A3525" t="s">
        <v>776</v>
      </c>
      <c r="B3525" t="s">
        <v>3044</v>
      </c>
      <c r="C3525">
        <v>3</v>
      </c>
      <c r="D3525">
        <v>43434</v>
      </c>
      <c r="E3525">
        <v>3</v>
      </c>
      <c r="G3525" t="s">
        <v>700</v>
      </c>
      <c r="I3525">
        <v>97</v>
      </c>
      <c r="J3525" t="s">
        <v>190</v>
      </c>
      <c r="K3525" s="11" t="str">
        <f t="shared" si="775"/>
        <v>50</v>
      </c>
      <c r="L3525" s="11" t="str">
        <f t="shared" si="776"/>
        <v>45</v>
      </c>
      <c r="N3525" t="s">
        <v>709</v>
      </c>
      <c r="O3525" t="s">
        <v>458</v>
      </c>
      <c r="P3525" t="s">
        <v>2498</v>
      </c>
      <c r="Q3525" t="s">
        <v>721</v>
      </c>
      <c r="R3525" t="s">
        <v>1075</v>
      </c>
    </row>
    <row r="3526" spans="1:18" x14ac:dyDescent="0.35">
      <c r="A3526" t="s">
        <v>776</v>
      </c>
      <c r="B3526" t="s">
        <v>3044</v>
      </c>
      <c r="C3526">
        <v>4</v>
      </c>
      <c r="D3526">
        <v>48012</v>
      </c>
      <c r="E3526">
        <v>3</v>
      </c>
      <c r="G3526" t="s">
        <v>700</v>
      </c>
      <c r="J3526" t="s">
        <v>802</v>
      </c>
      <c r="K3526" s="11" t="str">
        <f t="shared" si="775"/>
        <v>44</v>
      </c>
      <c r="L3526" s="11" t="str">
        <f t="shared" si="776"/>
        <v>45</v>
      </c>
      <c r="N3526" t="s">
        <v>712</v>
      </c>
      <c r="O3526" t="s">
        <v>46</v>
      </c>
      <c r="P3526" t="s">
        <v>2498</v>
      </c>
      <c r="Q3526" t="s">
        <v>703</v>
      </c>
      <c r="R3526" t="s">
        <v>1077</v>
      </c>
    </row>
    <row r="3527" spans="1:18" x14ac:dyDescent="0.35">
      <c r="A3527" t="s">
        <v>780</v>
      </c>
      <c r="B3527" t="s">
        <v>3045</v>
      </c>
      <c r="C3527">
        <v>1</v>
      </c>
      <c r="D3527">
        <v>41084</v>
      </c>
      <c r="E3527">
        <v>3</v>
      </c>
      <c r="G3527" t="s">
        <v>716</v>
      </c>
      <c r="I3527">
        <v>97</v>
      </c>
      <c r="J3527" t="s">
        <v>99</v>
      </c>
      <c r="K3527" s="11" t="str">
        <f t="shared" si="775"/>
        <v>37</v>
      </c>
      <c r="L3527" s="11" t="str">
        <f t="shared" si="776"/>
        <v>45</v>
      </c>
      <c r="N3527" t="s">
        <v>714</v>
      </c>
      <c r="O3527" t="s">
        <v>92</v>
      </c>
      <c r="P3527" t="s">
        <v>2498</v>
      </c>
      <c r="Q3527" t="s">
        <v>721</v>
      </c>
      <c r="R3527" t="s">
        <v>1075</v>
      </c>
    </row>
    <row r="3528" spans="1:18" x14ac:dyDescent="0.35">
      <c r="A3528" t="s">
        <v>780</v>
      </c>
      <c r="B3528" t="s">
        <v>3045</v>
      </c>
      <c r="C3528">
        <v>2</v>
      </c>
      <c r="D3528">
        <v>47677</v>
      </c>
      <c r="E3528">
        <v>3</v>
      </c>
      <c r="G3528" t="s">
        <v>716</v>
      </c>
      <c r="J3528" t="s">
        <v>746</v>
      </c>
      <c r="K3528" s="11" t="str">
        <f t="shared" si="775"/>
        <v>21</v>
      </c>
      <c r="L3528" s="11" t="str">
        <f t="shared" si="776"/>
        <v>45</v>
      </c>
      <c r="N3528" t="s">
        <v>712</v>
      </c>
      <c r="O3528" t="s">
        <v>46</v>
      </c>
      <c r="P3528" t="s">
        <v>2498</v>
      </c>
      <c r="Q3528" t="s">
        <v>76</v>
      </c>
      <c r="R3528" t="s">
        <v>1075</v>
      </c>
    </row>
    <row r="3529" spans="1:18" x14ac:dyDescent="0.35">
      <c r="A3529" t="s">
        <v>780</v>
      </c>
      <c r="B3529" t="s">
        <v>3045</v>
      </c>
      <c r="C3529">
        <v>3</v>
      </c>
      <c r="D3529">
        <v>46236</v>
      </c>
      <c r="E3529">
        <v>3</v>
      </c>
      <c r="G3529" t="s">
        <v>716</v>
      </c>
      <c r="I3529">
        <v>97</v>
      </c>
      <c r="J3529" t="s">
        <v>208</v>
      </c>
      <c r="K3529" s="11" t="str">
        <f t="shared" si="775"/>
        <v>33</v>
      </c>
      <c r="L3529" s="11" t="str">
        <f t="shared" si="776"/>
        <v>30</v>
      </c>
      <c r="N3529" t="s">
        <v>707</v>
      </c>
      <c r="O3529" t="s">
        <v>92</v>
      </c>
      <c r="P3529" t="s">
        <v>2498</v>
      </c>
      <c r="Q3529" t="s">
        <v>721</v>
      </c>
      <c r="R3529" t="s">
        <v>2500</v>
      </c>
    </row>
    <row r="3530" spans="1:18" x14ac:dyDescent="0.35">
      <c r="A3530" t="s">
        <v>784</v>
      </c>
      <c r="B3530" t="s">
        <v>3046</v>
      </c>
      <c r="C3530">
        <v>1</v>
      </c>
      <c r="D3530">
        <v>40284</v>
      </c>
      <c r="E3530">
        <v>3</v>
      </c>
      <c r="G3530" t="s">
        <v>716</v>
      </c>
      <c r="I3530">
        <v>97</v>
      </c>
      <c r="J3530" t="s">
        <v>243</v>
      </c>
      <c r="K3530" s="11" t="str">
        <f t="shared" si="775"/>
        <v>30</v>
      </c>
      <c r="L3530" s="11" t="str">
        <f t="shared" si="776"/>
        <v>30</v>
      </c>
      <c r="N3530" t="s">
        <v>714</v>
      </c>
      <c r="O3530" t="s">
        <v>92</v>
      </c>
      <c r="P3530" t="s">
        <v>2498</v>
      </c>
      <c r="Q3530" t="s">
        <v>728</v>
      </c>
      <c r="R3530" t="s">
        <v>1029</v>
      </c>
    </row>
    <row r="3531" spans="1:18" x14ac:dyDescent="0.35">
      <c r="A3531" t="s">
        <v>784</v>
      </c>
      <c r="B3531" t="s">
        <v>3046</v>
      </c>
      <c r="C3531">
        <v>2</v>
      </c>
      <c r="D3531">
        <v>43216</v>
      </c>
      <c r="E3531">
        <v>3</v>
      </c>
      <c r="G3531" t="s">
        <v>716</v>
      </c>
      <c r="I3531">
        <v>97</v>
      </c>
      <c r="J3531" t="s">
        <v>23</v>
      </c>
      <c r="K3531" s="11" t="str">
        <f t="shared" si="775"/>
        <v>29</v>
      </c>
      <c r="L3531" s="11" t="str">
        <f t="shared" si="776"/>
        <v>30</v>
      </c>
      <c r="N3531" t="s">
        <v>707</v>
      </c>
      <c r="O3531" t="s">
        <v>92</v>
      </c>
      <c r="P3531" t="s">
        <v>2498</v>
      </c>
      <c r="Q3531" t="s">
        <v>107</v>
      </c>
      <c r="R3531" t="s">
        <v>1029</v>
      </c>
    </row>
    <row r="3532" spans="1:18" x14ac:dyDescent="0.35">
      <c r="A3532" t="s">
        <v>785</v>
      </c>
      <c r="B3532" t="s">
        <v>3047</v>
      </c>
      <c r="C3532">
        <v>1</v>
      </c>
      <c r="D3532">
        <v>43956</v>
      </c>
      <c r="E3532">
        <v>3</v>
      </c>
      <c r="G3532" t="s">
        <v>700</v>
      </c>
      <c r="I3532">
        <v>97</v>
      </c>
      <c r="J3532" t="s">
        <v>87</v>
      </c>
      <c r="K3532" s="11" t="str">
        <f t="shared" si="775"/>
        <v>17</v>
      </c>
      <c r="L3532" s="11" t="str">
        <f t="shared" si="776"/>
        <v>45</v>
      </c>
      <c r="N3532" t="s">
        <v>17</v>
      </c>
      <c r="O3532" t="s">
        <v>252</v>
      </c>
      <c r="P3532" t="s">
        <v>2498</v>
      </c>
      <c r="Q3532" t="s">
        <v>703</v>
      </c>
      <c r="R3532" t="s">
        <v>734</v>
      </c>
    </row>
    <row r="3533" spans="1:18" x14ac:dyDescent="0.35">
      <c r="A3533" t="s">
        <v>785</v>
      </c>
      <c r="B3533" t="s">
        <v>3047</v>
      </c>
      <c r="C3533">
        <v>3</v>
      </c>
      <c r="D3533">
        <v>50270</v>
      </c>
      <c r="E3533">
        <v>3</v>
      </c>
      <c r="G3533" t="s">
        <v>700</v>
      </c>
      <c r="J3533" t="s">
        <v>817</v>
      </c>
      <c r="K3533" s="11" t="str">
        <f t="shared" si="775"/>
        <v>35</v>
      </c>
      <c r="L3533" s="11" t="str">
        <f t="shared" si="776"/>
        <v>45</v>
      </c>
      <c r="N3533" t="s">
        <v>53</v>
      </c>
      <c r="O3533" t="s">
        <v>156</v>
      </c>
      <c r="P3533" t="s">
        <v>2498</v>
      </c>
      <c r="Q3533" t="s">
        <v>107</v>
      </c>
      <c r="R3533" t="s">
        <v>1080</v>
      </c>
    </row>
    <row r="3534" spans="1:18" x14ac:dyDescent="0.35">
      <c r="A3534" t="s">
        <v>788</v>
      </c>
      <c r="B3534" t="s">
        <v>3048</v>
      </c>
      <c r="C3534">
        <v>1</v>
      </c>
      <c r="D3534">
        <v>46237</v>
      </c>
      <c r="E3534">
        <v>3</v>
      </c>
      <c r="G3534" t="s">
        <v>700</v>
      </c>
      <c r="I3534">
        <v>97</v>
      </c>
      <c r="J3534" t="s">
        <v>746</v>
      </c>
      <c r="K3534" s="11" t="str">
        <f t="shared" si="775"/>
        <v>21</v>
      </c>
      <c r="L3534" s="11" t="str">
        <f t="shared" si="776"/>
        <v>45</v>
      </c>
      <c r="N3534" t="s">
        <v>28</v>
      </c>
      <c r="O3534" t="s">
        <v>92</v>
      </c>
      <c r="P3534" t="s">
        <v>2498</v>
      </c>
      <c r="Q3534" t="s">
        <v>721</v>
      </c>
      <c r="R3534" t="s">
        <v>1029</v>
      </c>
    </row>
    <row r="3535" spans="1:18" x14ac:dyDescent="0.35">
      <c r="A3535" t="s">
        <v>789</v>
      </c>
      <c r="B3535" t="s">
        <v>3049</v>
      </c>
      <c r="C3535">
        <v>1</v>
      </c>
      <c r="D3535">
        <v>46228</v>
      </c>
      <c r="E3535">
        <v>3</v>
      </c>
      <c r="G3535" t="s">
        <v>700</v>
      </c>
      <c r="I3535">
        <v>97</v>
      </c>
      <c r="J3535" t="s">
        <v>101</v>
      </c>
      <c r="K3535" s="11" t="str">
        <f t="shared" si="775"/>
        <v>27</v>
      </c>
      <c r="L3535" s="11" t="str">
        <f t="shared" si="776"/>
        <v>45</v>
      </c>
      <c r="N3535" t="s">
        <v>714</v>
      </c>
      <c r="O3535" t="s">
        <v>92</v>
      </c>
      <c r="P3535" t="s">
        <v>2498</v>
      </c>
      <c r="Q3535" t="s">
        <v>984</v>
      </c>
      <c r="R3535" t="s">
        <v>1065</v>
      </c>
    </row>
    <row r="3536" spans="1:18" x14ac:dyDescent="0.35">
      <c r="A3536" t="s">
        <v>1087</v>
      </c>
      <c r="B3536" t="s">
        <v>3050</v>
      </c>
      <c r="C3536">
        <v>1</v>
      </c>
      <c r="D3536">
        <v>50046</v>
      </c>
      <c r="E3536">
        <v>3</v>
      </c>
      <c r="G3536" t="s">
        <v>716</v>
      </c>
      <c r="J3536" s="9">
        <v>18507</v>
      </c>
      <c r="K3536" s="11" t="str">
        <f>TEXT(MONTH(J3536),"0")</f>
        <v>9</v>
      </c>
      <c r="L3536" s="11" t="str">
        <f>RIGHT(TEXT(YEAR(J3536),"00"),LEN(TEXT(YEAR(J3536),"00"))-2)</f>
        <v>50</v>
      </c>
      <c r="M3536" s="6"/>
      <c r="N3536" t="s">
        <v>707</v>
      </c>
      <c r="O3536" t="s">
        <v>92</v>
      </c>
      <c r="P3536" t="s">
        <v>2498</v>
      </c>
      <c r="Q3536" t="s">
        <v>2503</v>
      </c>
      <c r="R3536" t="s">
        <v>1088</v>
      </c>
    </row>
    <row r="3537" spans="1:18" x14ac:dyDescent="0.35">
      <c r="A3537" t="s">
        <v>790</v>
      </c>
      <c r="B3537" t="s">
        <v>3051</v>
      </c>
      <c r="C3537">
        <v>1</v>
      </c>
      <c r="D3537">
        <v>48738</v>
      </c>
      <c r="E3537">
        <v>3</v>
      </c>
      <c r="G3537" t="s">
        <v>716</v>
      </c>
      <c r="J3537" t="s">
        <v>1197</v>
      </c>
      <c r="K3537" s="11" t="str">
        <f t="shared" ref="K3537:K3560" si="777">LEFT(J3537,2)</f>
        <v>42</v>
      </c>
      <c r="L3537" s="11" t="str">
        <f t="shared" ref="L3537:L3560" si="778">RIGHT(J3537,2)</f>
        <v>55</v>
      </c>
      <c r="N3537" t="s">
        <v>714</v>
      </c>
      <c r="O3537" t="s">
        <v>92</v>
      </c>
      <c r="P3537" t="s">
        <v>2498</v>
      </c>
      <c r="Q3537" t="s">
        <v>2504</v>
      </c>
      <c r="R3537" t="s">
        <v>1052</v>
      </c>
    </row>
    <row r="3538" spans="1:18" x14ac:dyDescent="0.35">
      <c r="A3538" t="s">
        <v>791</v>
      </c>
      <c r="B3538" t="s">
        <v>3052</v>
      </c>
      <c r="C3538">
        <v>2</v>
      </c>
      <c r="D3538">
        <v>50265</v>
      </c>
      <c r="E3538">
        <v>3</v>
      </c>
      <c r="G3538" t="s">
        <v>716</v>
      </c>
      <c r="J3538" t="s">
        <v>802</v>
      </c>
      <c r="K3538" s="11" t="str">
        <f t="shared" si="777"/>
        <v>44</v>
      </c>
      <c r="L3538" s="11" t="str">
        <f t="shared" si="778"/>
        <v>45</v>
      </c>
      <c r="N3538" t="s">
        <v>28</v>
      </c>
      <c r="O3538" t="s">
        <v>92</v>
      </c>
      <c r="P3538" t="s">
        <v>2498</v>
      </c>
      <c r="Q3538" t="s">
        <v>93</v>
      </c>
      <c r="R3538" t="s">
        <v>1089</v>
      </c>
    </row>
    <row r="3539" spans="1:18" x14ac:dyDescent="0.35">
      <c r="A3539" t="s">
        <v>1091</v>
      </c>
      <c r="B3539" t="s">
        <v>3053</v>
      </c>
      <c r="C3539">
        <v>1</v>
      </c>
      <c r="D3539">
        <v>44424</v>
      </c>
      <c r="E3539">
        <v>3</v>
      </c>
      <c r="G3539" t="s">
        <v>700</v>
      </c>
      <c r="I3539">
        <v>97</v>
      </c>
      <c r="J3539" t="s">
        <v>817</v>
      </c>
      <c r="K3539" s="11" t="str">
        <f t="shared" si="777"/>
        <v>35</v>
      </c>
      <c r="L3539" s="11" t="str">
        <f t="shared" si="778"/>
        <v>45</v>
      </c>
      <c r="N3539" t="s">
        <v>714</v>
      </c>
      <c r="O3539" t="s">
        <v>92</v>
      </c>
      <c r="P3539" t="s">
        <v>2498</v>
      </c>
      <c r="Q3539" t="s">
        <v>144</v>
      </c>
      <c r="R3539" t="s">
        <v>1121</v>
      </c>
    </row>
    <row r="3540" spans="1:18" x14ac:dyDescent="0.35">
      <c r="A3540" t="s">
        <v>792</v>
      </c>
      <c r="B3540" t="s">
        <v>3054</v>
      </c>
      <c r="C3540">
        <v>1</v>
      </c>
      <c r="D3540">
        <v>48739</v>
      </c>
      <c r="E3540">
        <v>3</v>
      </c>
      <c r="G3540" t="s">
        <v>700</v>
      </c>
      <c r="J3540" t="s">
        <v>91</v>
      </c>
      <c r="K3540" s="11" t="str">
        <f t="shared" si="777"/>
        <v>49</v>
      </c>
      <c r="L3540" s="11" t="str">
        <f t="shared" si="778"/>
        <v>45</v>
      </c>
      <c r="N3540" t="s">
        <v>714</v>
      </c>
      <c r="O3540" t="s">
        <v>92</v>
      </c>
      <c r="P3540" t="s">
        <v>2498</v>
      </c>
      <c r="Q3540" t="s">
        <v>703</v>
      </c>
      <c r="R3540" t="s">
        <v>1296</v>
      </c>
    </row>
    <row r="3541" spans="1:18" x14ac:dyDescent="0.35">
      <c r="A3541" t="s">
        <v>795</v>
      </c>
      <c r="B3541" t="s">
        <v>3055</v>
      </c>
      <c r="C3541">
        <v>1</v>
      </c>
      <c r="D3541">
        <v>44137</v>
      </c>
      <c r="E3541">
        <v>3</v>
      </c>
      <c r="G3541" t="s">
        <v>716</v>
      </c>
      <c r="I3541">
        <v>97</v>
      </c>
      <c r="J3541" t="s">
        <v>198</v>
      </c>
      <c r="K3541" s="11" t="str">
        <f t="shared" si="777"/>
        <v>42</v>
      </c>
      <c r="L3541" s="11" t="str">
        <f t="shared" si="778"/>
        <v>45</v>
      </c>
      <c r="N3541" t="s">
        <v>28</v>
      </c>
      <c r="O3541" t="s">
        <v>92</v>
      </c>
      <c r="P3541" t="s">
        <v>2498</v>
      </c>
      <c r="Q3541" t="s">
        <v>984</v>
      </c>
      <c r="R3541" t="s">
        <v>718</v>
      </c>
    </row>
    <row r="3542" spans="1:18" x14ac:dyDescent="0.35">
      <c r="A3542" t="s">
        <v>1100</v>
      </c>
      <c r="B3542" t="s">
        <v>3056</v>
      </c>
      <c r="C3542">
        <v>1</v>
      </c>
      <c r="D3542">
        <v>43958</v>
      </c>
      <c r="E3542">
        <v>3</v>
      </c>
      <c r="G3542" t="s">
        <v>700</v>
      </c>
      <c r="I3542">
        <v>97</v>
      </c>
      <c r="J3542" t="s">
        <v>2230</v>
      </c>
      <c r="K3542" s="11" t="str">
        <f t="shared" si="777"/>
        <v>20</v>
      </c>
      <c r="L3542" s="11" t="str">
        <f t="shared" si="778"/>
        <v>45</v>
      </c>
      <c r="N3542" t="s">
        <v>28</v>
      </c>
      <c r="O3542" t="s">
        <v>92</v>
      </c>
      <c r="P3542" t="s">
        <v>2498</v>
      </c>
      <c r="Q3542" t="s">
        <v>141</v>
      </c>
      <c r="R3542" t="s">
        <v>2505</v>
      </c>
    </row>
    <row r="3543" spans="1:18" x14ac:dyDescent="0.35">
      <c r="A3543" t="s">
        <v>799</v>
      </c>
      <c r="B3543" t="s">
        <v>3057</v>
      </c>
      <c r="C3543">
        <v>1</v>
      </c>
      <c r="D3543">
        <v>40936</v>
      </c>
      <c r="E3543">
        <v>3</v>
      </c>
      <c r="G3543" t="s">
        <v>716</v>
      </c>
      <c r="I3543" t="s">
        <v>498</v>
      </c>
      <c r="J3543" t="s">
        <v>2506</v>
      </c>
      <c r="K3543" s="11" t="str">
        <f t="shared" si="777"/>
        <v>48</v>
      </c>
      <c r="L3543" s="11" t="str">
        <f t="shared" si="778"/>
        <v>35</v>
      </c>
      <c r="N3543" t="s">
        <v>53</v>
      </c>
      <c r="O3543" t="s">
        <v>92</v>
      </c>
      <c r="P3543" t="s">
        <v>2498</v>
      </c>
      <c r="Q3543" t="s">
        <v>93</v>
      </c>
      <c r="R3543" t="s">
        <v>1108</v>
      </c>
    </row>
    <row r="3544" spans="1:18" x14ac:dyDescent="0.35">
      <c r="A3544" t="s">
        <v>799</v>
      </c>
      <c r="B3544" t="s">
        <v>3057</v>
      </c>
      <c r="C3544">
        <v>2</v>
      </c>
      <c r="D3544">
        <v>41699</v>
      </c>
      <c r="E3544">
        <v>3</v>
      </c>
      <c r="G3544" t="s">
        <v>716</v>
      </c>
      <c r="I3544" t="s">
        <v>498</v>
      </c>
      <c r="J3544" t="s">
        <v>2507</v>
      </c>
      <c r="K3544" s="11" t="str">
        <f t="shared" si="777"/>
        <v>55</v>
      </c>
      <c r="L3544" s="11" t="str">
        <f t="shared" si="778"/>
        <v>45</v>
      </c>
      <c r="N3544" t="s">
        <v>714</v>
      </c>
      <c r="O3544" t="s">
        <v>92</v>
      </c>
      <c r="P3544" t="s">
        <v>2498</v>
      </c>
      <c r="Q3544" t="s">
        <v>141</v>
      </c>
      <c r="R3544" t="s">
        <v>1108</v>
      </c>
    </row>
    <row r="3545" spans="1:18" x14ac:dyDescent="0.35">
      <c r="A3545" t="s">
        <v>799</v>
      </c>
      <c r="B3545" t="s">
        <v>3057</v>
      </c>
      <c r="C3545">
        <v>3</v>
      </c>
      <c r="D3545">
        <v>44236</v>
      </c>
      <c r="E3545">
        <v>3</v>
      </c>
      <c r="G3545" t="s">
        <v>716</v>
      </c>
      <c r="I3545" t="s">
        <v>498</v>
      </c>
      <c r="J3545" t="s">
        <v>803</v>
      </c>
      <c r="K3545" s="11" t="str">
        <f t="shared" si="777"/>
        <v>56</v>
      </c>
      <c r="L3545" s="11" t="str">
        <f t="shared" si="778"/>
        <v>45</v>
      </c>
      <c r="N3545" t="s">
        <v>53</v>
      </c>
      <c r="O3545" t="s">
        <v>92</v>
      </c>
      <c r="P3545" t="s">
        <v>2498</v>
      </c>
      <c r="Q3545" t="s">
        <v>721</v>
      </c>
      <c r="R3545" t="s">
        <v>1110</v>
      </c>
    </row>
    <row r="3546" spans="1:18" x14ac:dyDescent="0.35">
      <c r="A3546" t="s">
        <v>801</v>
      </c>
      <c r="B3546" t="s">
        <v>3058</v>
      </c>
      <c r="C3546">
        <v>1</v>
      </c>
      <c r="D3546">
        <v>44138</v>
      </c>
      <c r="E3546">
        <v>3</v>
      </c>
      <c r="G3546" t="s">
        <v>700</v>
      </c>
      <c r="I3546">
        <v>97</v>
      </c>
      <c r="J3546" t="s">
        <v>277</v>
      </c>
      <c r="K3546" s="11" t="str">
        <f t="shared" si="777"/>
        <v>46</v>
      </c>
      <c r="L3546" s="11" t="str">
        <f t="shared" si="778"/>
        <v>45</v>
      </c>
      <c r="N3546" t="s">
        <v>28</v>
      </c>
      <c r="O3546" t="s">
        <v>92</v>
      </c>
      <c r="P3546" t="s">
        <v>2498</v>
      </c>
      <c r="Q3546" t="s">
        <v>703</v>
      </c>
      <c r="R3546" t="s">
        <v>1113</v>
      </c>
    </row>
    <row r="3547" spans="1:18" x14ac:dyDescent="0.35">
      <c r="A3547" t="s">
        <v>801</v>
      </c>
      <c r="B3547" t="s">
        <v>3058</v>
      </c>
      <c r="C3547">
        <v>2</v>
      </c>
      <c r="D3547">
        <v>44145</v>
      </c>
      <c r="E3547">
        <v>3</v>
      </c>
      <c r="G3547" t="s">
        <v>700</v>
      </c>
      <c r="I3547">
        <v>97</v>
      </c>
      <c r="J3547" t="s">
        <v>787</v>
      </c>
      <c r="K3547" s="11" t="str">
        <f t="shared" si="777"/>
        <v>40</v>
      </c>
      <c r="L3547" s="11" t="str">
        <f t="shared" si="778"/>
        <v>45</v>
      </c>
      <c r="N3547" t="s">
        <v>17</v>
      </c>
      <c r="O3547" t="s">
        <v>46</v>
      </c>
      <c r="P3547" t="s">
        <v>2498</v>
      </c>
      <c r="Q3547" t="s">
        <v>703</v>
      </c>
      <c r="R3547" t="s">
        <v>1113</v>
      </c>
    </row>
    <row r="3548" spans="1:18" x14ac:dyDescent="0.35">
      <c r="A3548" t="s">
        <v>807</v>
      </c>
      <c r="B3548" t="s">
        <v>3059</v>
      </c>
      <c r="C3548">
        <v>1</v>
      </c>
      <c r="D3548">
        <v>43959</v>
      </c>
      <c r="E3548">
        <v>3</v>
      </c>
      <c r="G3548" t="s">
        <v>700</v>
      </c>
      <c r="I3548">
        <v>97</v>
      </c>
      <c r="J3548" t="s">
        <v>171</v>
      </c>
      <c r="K3548" s="11" t="str">
        <f t="shared" si="777"/>
        <v>29</v>
      </c>
      <c r="L3548" s="11" t="str">
        <f t="shared" si="778"/>
        <v>45</v>
      </c>
      <c r="N3548" t="s">
        <v>53</v>
      </c>
      <c r="O3548" t="s">
        <v>92</v>
      </c>
      <c r="P3548" t="s">
        <v>2498</v>
      </c>
      <c r="Q3548" t="s">
        <v>703</v>
      </c>
      <c r="R3548" t="s">
        <v>1089</v>
      </c>
    </row>
    <row r="3549" spans="1:18" x14ac:dyDescent="0.35">
      <c r="A3549" t="s">
        <v>812</v>
      </c>
      <c r="B3549" t="s">
        <v>3060</v>
      </c>
      <c r="C3549">
        <v>1</v>
      </c>
      <c r="D3549">
        <v>47717</v>
      </c>
      <c r="E3549">
        <v>3</v>
      </c>
      <c r="G3549" t="s">
        <v>700</v>
      </c>
      <c r="J3549" t="s">
        <v>143</v>
      </c>
      <c r="K3549" s="11" t="str">
        <f t="shared" si="777"/>
        <v>38</v>
      </c>
      <c r="L3549" s="11" t="str">
        <f t="shared" si="778"/>
        <v>45</v>
      </c>
      <c r="N3549" t="s">
        <v>707</v>
      </c>
      <c r="O3549" t="s">
        <v>92</v>
      </c>
      <c r="P3549" t="s">
        <v>2498</v>
      </c>
      <c r="Q3549" t="s">
        <v>703</v>
      </c>
      <c r="R3549" t="s">
        <v>1077</v>
      </c>
    </row>
    <row r="3550" spans="1:18" x14ac:dyDescent="0.35">
      <c r="A3550" t="s">
        <v>816</v>
      </c>
      <c r="B3550" t="s">
        <v>3061</v>
      </c>
      <c r="C3550">
        <v>1</v>
      </c>
      <c r="D3550">
        <v>46231</v>
      </c>
      <c r="E3550">
        <v>3</v>
      </c>
      <c r="G3550" t="s">
        <v>700</v>
      </c>
      <c r="J3550" t="s">
        <v>741</v>
      </c>
      <c r="K3550" s="11" t="str">
        <f t="shared" si="777"/>
        <v>41</v>
      </c>
      <c r="L3550" s="11" t="str">
        <f t="shared" si="778"/>
        <v>45</v>
      </c>
      <c r="N3550" t="s">
        <v>53</v>
      </c>
      <c r="O3550" t="s">
        <v>92</v>
      </c>
      <c r="P3550" t="s">
        <v>2498</v>
      </c>
      <c r="Q3550" t="s">
        <v>984</v>
      </c>
      <c r="R3550" t="s">
        <v>1113</v>
      </c>
    </row>
    <row r="3551" spans="1:18" x14ac:dyDescent="0.35">
      <c r="A3551" t="s">
        <v>818</v>
      </c>
      <c r="B3551" t="s">
        <v>3062</v>
      </c>
      <c r="C3551">
        <v>1</v>
      </c>
      <c r="D3551">
        <v>43961</v>
      </c>
      <c r="E3551">
        <v>3</v>
      </c>
      <c r="G3551" t="s">
        <v>700</v>
      </c>
      <c r="I3551">
        <v>97</v>
      </c>
      <c r="J3551" t="s">
        <v>2257</v>
      </c>
      <c r="K3551" s="11" t="str">
        <f t="shared" si="777"/>
        <v>47</v>
      </c>
      <c r="L3551" s="11" t="str">
        <f t="shared" si="778"/>
        <v>45</v>
      </c>
      <c r="N3551" t="s">
        <v>28</v>
      </c>
      <c r="O3551" t="s">
        <v>92</v>
      </c>
      <c r="P3551" t="s">
        <v>2498</v>
      </c>
      <c r="Q3551" t="s">
        <v>76</v>
      </c>
      <c r="R3551" t="s">
        <v>1052</v>
      </c>
    </row>
    <row r="3552" spans="1:18" x14ac:dyDescent="0.35">
      <c r="A3552" t="s">
        <v>820</v>
      </c>
      <c r="B3552" t="s">
        <v>3063</v>
      </c>
      <c r="C3552">
        <v>1</v>
      </c>
      <c r="D3552">
        <v>43962</v>
      </c>
      <c r="E3552">
        <v>3</v>
      </c>
      <c r="G3552" t="s">
        <v>700</v>
      </c>
      <c r="I3552">
        <v>97</v>
      </c>
      <c r="J3552" t="s">
        <v>240</v>
      </c>
      <c r="K3552" s="11" t="str">
        <f t="shared" si="777"/>
        <v>26</v>
      </c>
      <c r="L3552" s="11" t="str">
        <f t="shared" si="778"/>
        <v>30</v>
      </c>
      <c r="N3552" t="s">
        <v>712</v>
      </c>
      <c r="O3552" t="s">
        <v>46</v>
      </c>
      <c r="P3552" t="s">
        <v>2498</v>
      </c>
      <c r="Q3552" t="s">
        <v>984</v>
      </c>
      <c r="R3552" t="s">
        <v>1121</v>
      </c>
    </row>
    <row r="3553" spans="1:18" x14ac:dyDescent="0.35">
      <c r="A3553" t="s">
        <v>820</v>
      </c>
      <c r="B3553" t="s">
        <v>3063</v>
      </c>
      <c r="C3553">
        <v>2</v>
      </c>
      <c r="D3553">
        <v>47719</v>
      </c>
      <c r="E3553">
        <v>3</v>
      </c>
      <c r="G3553" t="s">
        <v>700</v>
      </c>
      <c r="J3553" t="s">
        <v>793</v>
      </c>
      <c r="K3553" s="11" t="str">
        <f t="shared" si="777"/>
        <v>48</v>
      </c>
      <c r="L3553" s="11" t="str">
        <f t="shared" si="778"/>
        <v>45</v>
      </c>
      <c r="N3553" t="s">
        <v>709</v>
      </c>
      <c r="O3553" t="s">
        <v>92</v>
      </c>
      <c r="P3553" t="s">
        <v>2498</v>
      </c>
      <c r="Q3553" t="s">
        <v>144</v>
      </c>
      <c r="R3553" t="s">
        <v>1110</v>
      </c>
    </row>
    <row r="3554" spans="1:18" x14ac:dyDescent="0.35">
      <c r="A3554" t="s">
        <v>822</v>
      </c>
      <c r="B3554" t="s">
        <v>3064</v>
      </c>
      <c r="C3554">
        <v>2</v>
      </c>
      <c r="D3554">
        <v>41708</v>
      </c>
      <c r="E3554">
        <v>3</v>
      </c>
      <c r="G3554" t="s">
        <v>716</v>
      </c>
      <c r="I3554">
        <v>97</v>
      </c>
      <c r="J3554" t="s">
        <v>208</v>
      </c>
      <c r="K3554" s="11" t="str">
        <f t="shared" si="777"/>
        <v>33</v>
      </c>
      <c r="L3554" s="11" t="str">
        <f t="shared" si="778"/>
        <v>30</v>
      </c>
      <c r="N3554" t="s">
        <v>28</v>
      </c>
      <c r="O3554" t="s">
        <v>92</v>
      </c>
      <c r="P3554" t="s">
        <v>2498</v>
      </c>
      <c r="Q3554" t="s">
        <v>2508</v>
      </c>
      <c r="R3554" t="s">
        <v>1063</v>
      </c>
    </row>
    <row r="3555" spans="1:18" x14ac:dyDescent="0.35">
      <c r="A3555" t="s">
        <v>822</v>
      </c>
      <c r="B3555" t="s">
        <v>3064</v>
      </c>
      <c r="C3555">
        <v>3</v>
      </c>
      <c r="D3555">
        <v>46890</v>
      </c>
      <c r="E3555">
        <v>3</v>
      </c>
      <c r="G3555" t="s">
        <v>716</v>
      </c>
      <c r="I3555">
        <v>97</v>
      </c>
      <c r="J3555" t="s">
        <v>271</v>
      </c>
      <c r="K3555" s="11" t="str">
        <f t="shared" si="777"/>
        <v>32</v>
      </c>
      <c r="L3555" s="11" t="str">
        <f t="shared" si="778"/>
        <v>30</v>
      </c>
      <c r="N3555" t="s">
        <v>53</v>
      </c>
      <c r="O3555" t="s">
        <v>128</v>
      </c>
      <c r="P3555" t="s">
        <v>2498</v>
      </c>
      <c r="Q3555" t="s">
        <v>823</v>
      </c>
      <c r="R3555" t="s">
        <v>1063</v>
      </c>
    </row>
    <row r="3556" spans="1:18" x14ac:dyDescent="0.35">
      <c r="A3556" t="s">
        <v>822</v>
      </c>
      <c r="B3556" t="s">
        <v>3064</v>
      </c>
      <c r="C3556">
        <v>5</v>
      </c>
      <c r="D3556">
        <v>50844</v>
      </c>
      <c r="E3556">
        <v>3</v>
      </c>
      <c r="G3556" t="s">
        <v>716</v>
      </c>
      <c r="J3556" t="s">
        <v>243</v>
      </c>
      <c r="K3556" s="11" t="str">
        <f t="shared" si="777"/>
        <v>30</v>
      </c>
      <c r="L3556" s="11" t="str">
        <f t="shared" si="778"/>
        <v>30</v>
      </c>
      <c r="N3556" t="s">
        <v>53</v>
      </c>
      <c r="O3556" t="s">
        <v>92</v>
      </c>
      <c r="P3556" t="s">
        <v>2498</v>
      </c>
      <c r="Q3556" t="s">
        <v>823</v>
      </c>
      <c r="R3556" t="s">
        <v>1063</v>
      </c>
    </row>
    <row r="3557" spans="1:18" x14ac:dyDescent="0.35">
      <c r="K3557" s="11" t="str">
        <f t="shared" si="777"/>
        <v/>
      </c>
      <c r="L3557" s="11" t="str">
        <f t="shared" si="778"/>
        <v/>
      </c>
      <c r="O3557" t="s">
        <v>110</v>
      </c>
      <c r="P3557" t="s">
        <v>110</v>
      </c>
      <c r="R3557" t="s">
        <v>824</v>
      </c>
    </row>
    <row r="3558" spans="1:18" x14ac:dyDescent="0.35">
      <c r="A3558" t="s">
        <v>825</v>
      </c>
      <c r="B3558" t="s">
        <v>3065</v>
      </c>
      <c r="C3558">
        <v>1</v>
      </c>
      <c r="D3558">
        <v>41709</v>
      </c>
      <c r="E3558">
        <v>3</v>
      </c>
      <c r="G3558" t="s">
        <v>22</v>
      </c>
      <c r="I3558">
        <v>97</v>
      </c>
      <c r="J3558" t="s">
        <v>211</v>
      </c>
      <c r="K3558" s="11" t="str">
        <f t="shared" si="777"/>
        <v>15</v>
      </c>
      <c r="L3558" s="11" t="str">
        <f t="shared" si="778"/>
        <v>15</v>
      </c>
      <c r="N3558" t="s">
        <v>709</v>
      </c>
      <c r="O3558" t="s">
        <v>92</v>
      </c>
      <c r="P3558" t="s">
        <v>2498</v>
      </c>
      <c r="Q3558" t="s">
        <v>703</v>
      </c>
      <c r="R3558" t="s">
        <v>1121</v>
      </c>
    </row>
    <row r="3559" spans="1:18" x14ac:dyDescent="0.35">
      <c r="K3559" s="11" t="str">
        <f t="shared" si="777"/>
        <v/>
      </c>
      <c r="L3559" s="11" t="str">
        <f t="shared" si="778"/>
        <v/>
      </c>
      <c r="N3559" t="s">
        <v>110</v>
      </c>
      <c r="O3559" t="s">
        <v>110</v>
      </c>
      <c r="Q3559" t="s">
        <v>760</v>
      </c>
    </row>
    <row r="3560" spans="1:18" x14ac:dyDescent="0.35">
      <c r="K3560" s="11" t="str">
        <f t="shared" si="777"/>
        <v/>
      </c>
      <c r="L3560" s="11" t="str">
        <f t="shared" si="778"/>
        <v/>
      </c>
      <c r="N3560" t="s">
        <v>17</v>
      </c>
      <c r="O3560" t="s">
        <v>125</v>
      </c>
      <c r="P3560" t="s">
        <v>2498</v>
      </c>
      <c r="Q3560" t="s">
        <v>829</v>
      </c>
      <c r="R3560" t="s">
        <v>745</v>
      </c>
    </row>
    <row r="3561" spans="1:18" x14ac:dyDescent="0.35">
      <c r="A3561" t="s">
        <v>825</v>
      </c>
      <c r="B3561" t="s">
        <v>3065</v>
      </c>
      <c r="C3561">
        <v>2</v>
      </c>
      <c r="D3561">
        <v>41711</v>
      </c>
      <c r="E3561">
        <v>3</v>
      </c>
      <c r="G3561" t="s">
        <v>22</v>
      </c>
      <c r="I3561">
        <v>97</v>
      </c>
      <c r="J3561" s="9">
        <v>45153</v>
      </c>
      <c r="K3561" s="11" t="str">
        <f>TEXT(MONTH(J3561),"00")</f>
        <v>08</v>
      </c>
      <c r="L3561" s="11" t="str">
        <f>TEXT(DAY(J3561),"00")</f>
        <v>15</v>
      </c>
      <c r="M3561" s="6"/>
      <c r="N3561" t="s">
        <v>709</v>
      </c>
      <c r="O3561" t="s">
        <v>92</v>
      </c>
      <c r="P3561" t="s">
        <v>2498</v>
      </c>
      <c r="Q3561" t="s">
        <v>703</v>
      </c>
      <c r="R3561" t="s">
        <v>1121</v>
      </c>
    </row>
    <row r="3562" spans="1:18" x14ac:dyDescent="0.35">
      <c r="K3562" s="11" t="str">
        <f t="shared" ref="K3562:K3563" si="779">LEFT(J3562,2)</f>
        <v/>
      </c>
      <c r="L3562" s="11" t="str">
        <f t="shared" ref="L3562:L3563" si="780">RIGHT(J3562,2)</f>
        <v/>
      </c>
      <c r="O3562" t="s">
        <v>110</v>
      </c>
      <c r="P3562" t="s">
        <v>110</v>
      </c>
      <c r="R3562" t="s">
        <v>760</v>
      </c>
    </row>
    <row r="3563" spans="1:18" x14ac:dyDescent="0.35">
      <c r="K3563" s="11" t="str">
        <f t="shared" si="779"/>
        <v/>
      </c>
      <c r="L3563" s="11" t="str">
        <f t="shared" si="780"/>
        <v/>
      </c>
      <c r="N3563" t="s">
        <v>712</v>
      </c>
      <c r="O3563" t="s">
        <v>125</v>
      </c>
      <c r="P3563" t="s">
        <v>2498</v>
      </c>
      <c r="Q3563" t="s">
        <v>739</v>
      </c>
      <c r="R3563" t="s">
        <v>745</v>
      </c>
    </row>
    <row r="3564" spans="1:18" x14ac:dyDescent="0.35">
      <c r="A3564" t="s">
        <v>825</v>
      </c>
      <c r="B3564" t="s">
        <v>3065</v>
      </c>
      <c r="C3564">
        <v>3</v>
      </c>
      <c r="D3564">
        <v>42934</v>
      </c>
      <c r="E3564">
        <v>3</v>
      </c>
      <c r="G3564" t="s">
        <v>22</v>
      </c>
      <c r="I3564">
        <v>97</v>
      </c>
      <c r="J3564" s="9">
        <v>45214</v>
      </c>
      <c r="K3564" s="11" t="str">
        <f>TEXT(MONTH(J3564),"00")</f>
        <v>10</v>
      </c>
      <c r="L3564" s="11" t="str">
        <f>TEXT(DAY(J3564),"00")</f>
        <v>15</v>
      </c>
      <c r="M3564" s="6"/>
      <c r="N3564" t="s">
        <v>709</v>
      </c>
      <c r="O3564" t="s">
        <v>92</v>
      </c>
      <c r="P3564" t="s">
        <v>2498</v>
      </c>
      <c r="Q3564" t="s">
        <v>703</v>
      </c>
      <c r="R3564" t="s">
        <v>1121</v>
      </c>
    </row>
    <row r="3565" spans="1:18" x14ac:dyDescent="0.35">
      <c r="K3565" s="11" t="str">
        <f t="shared" ref="K3565:K3566" si="781">LEFT(J3565,2)</f>
        <v/>
      </c>
      <c r="L3565" s="11" t="str">
        <f t="shared" ref="L3565:L3566" si="782">RIGHT(J3565,2)</f>
        <v/>
      </c>
      <c r="O3565" t="s">
        <v>110</v>
      </c>
      <c r="P3565" t="s">
        <v>110</v>
      </c>
      <c r="R3565" t="s">
        <v>760</v>
      </c>
    </row>
    <row r="3566" spans="1:18" x14ac:dyDescent="0.35">
      <c r="K3566" s="11" t="str">
        <f t="shared" si="781"/>
        <v/>
      </c>
      <c r="L3566" s="11" t="str">
        <f t="shared" si="782"/>
        <v/>
      </c>
      <c r="N3566" t="s">
        <v>712</v>
      </c>
      <c r="O3566" t="s">
        <v>215</v>
      </c>
      <c r="P3566" t="s">
        <v>2498</v>
      </c>
      <c r="Q3566" t="s">
        <v>717</v>
      </c>
      <c r="R3566" t="s">
        <v>745</v>
      </c>
    </row>
    <row r="3567" spans="1:18" x14ac:dyDescent="0.35">
      <c r="A3567" t="s">
        <v>825</v>
      </c>
      <c r="B3567" t="s">
        <v>3065</v>
      </c>
      <c r="C3567">
        <v>11</v>
      </c>
      <c r="D3567">
        <v>42937</v>
      </c>
      <c r="E3567">
        <v>3</v>
      </c>
      <c r="G3567" t="s">
        <v>22</v>
      </c>
      <c r="I3567">
        <v>97</v>
      </c>
      <c r="J3567" s="9">
        <v>45245</v>
      </c>
      <c r="K3567" s="11" t="str">
        <f>TEXT(MONTH(J3567),"00")</f>
        <v>11</v>
      </c>
      <c r="L3567" s="11" t="str">
        <f>TEXT(DAY(J3567),"00")</f>
        <v>15</v>
      </c>
      <c r="M3567" s="6"/>
      <c r="N3567" t="s">
        <v>709</v>
      </c>
      <c r="O3567" t="s">
        <v>92</v>
      </c>
      <c r="P3567" t="s">
        <v>2498</v>
      </c>
      <c r="Q3567" t="s">
        <v>826</v>
      </c>
      <c r="R3567" t="s">
        <v>1121</v>
      </c>
    </row>
    <row r="3568" spans="1:18" x14ac:dyDescent="0.35">
      <c r="K3568" s="11" t="str">
        <f t="shared" ref="K3568:K3569" si="783">LEFT(J3568,2)</f>
        <v/>
      </c>
      <c r="L3568" s="11" t="str">
        <f t="shared" ref="L3568:L3569" si="784">RIGHT(J3568,2)</f>
        <v/>
      </c>
      <c r="O3568" t="s">
        <v>110</v>
      </c>
      <c r="P3568" t="s">
        <v>110</v>
      </c>
      <c r="R3568" t="s">
        <v>1108</v>
      </c>
    </row>
    <row r="3569" spans="1:18" x14ac:dyDescent="0.35">
      <c r="K3569" s="11" t="str">
        <f t="shared" si="783"/>
        <v/>
      </c>
      <c r="L3569" s="11" t="str">
        <f t="shared" si="784"/>
        <v/>
      </c>
      <c r="N3569" t="s">
        <v>17</v>
      </c>
      <c r="O3569" t="s">
        <v>125</v>
      </c>
      <c r="P3569" t="s">
        <v>2498</v>
      </c>
      <c r="Q3569" t="s">
        <v>731</v>
      </c>
      <c r="R3569" t="s">
        <v>745</v>
      </c>
    </row>
    <row r="3570" spans="1:18" x14ac:dyDescent="0.35">
      <c r="A3570" t="s">
        <v>825</v>
      </c>
      <c r="B3570" t="s">
        <v>3065</v>
      </c>
      <c r="C3570">
        <v>12</v>
      </c>
      <c r="D3570">
        <v>42938</v>
      </c>
      <c r="E3570">
        <v>3</v>
      </c>
      <c r="G3570" t="s">
        <v>22</v>
      </c>
      <c r="I3570">
        <v>97</v>
      </c>
      <c r="J3570" s="9">
        <v>45275</v>
      </c>
      <c r="K3570" s="11" t="str">
        <f>TEXT(MONTH(J3570),"00")</f>
        <v>12</v>
      </c>
      <c r="L3570" s="11" t="str">
        <f>TEXT(DAY(J3570),"00")</f>
        <v>15</v>
      </c>
      <c r="M3570" s="6"/>
      <c r="N3570" t="s">
        <v>709</v>
      </c>
      <c r="O3570" t="s">
        <v>92</v>
      </c>
      <c r="P3570" t="s">
        <v>2498</v>
      </c>
      <c r="Q3570" t="s">
        <v>826</v>
      </c>
      <c r="R3570" t="s">
        <v>1121</v>
      </c>
    </row>
    <row r="3571" spans="1:18" x14ac:dyDescent="0.35">
      <c r="K3571" s="11" t="str">
        <f t="shared" ref="K3571:K3572" si="785">LEFT(J3571,2)</f>
        <v/>
      </c>
      <c r="L3571" s="11" t="str">
        <f t="shared" ref="L3571:L3572" si="786">RIGHT(J3571,2)</f>
        <v/>
      </c>
      <c r="O3571" t="s">
        <v>110</v>
      </c>
      <c r="P3571" t="s">
        <v>110</v>
      </c>
      <c r="R3571" t="s">
        <v>1108</v>
      </c>
    </row>
    <row r="3572" spans="1:18" x14ac:dyDescent="0.35">
      <c r="K3572" s="11" t="str">
        <f t="shared" si="785"/>
        <v/>
      </c>
      <c r="L3572" s="11" t="str">
        <f t="shared" si="786"/>
        <v/>
      </c>
      <c r="N3572" t="s">
        <v>712</v>
      </c>
      <c r="O3572" t="s">
        <v>125</v>
      </c>
      <c r="P3572" t="s">
        <v>2498</v>
      </c>
      <c r="Q3572" t="s">
        <v>722</v>
      </c>
      <c r="R3572" t="s">
        <v>745</v>
      </c>
    </row>
    <row r="3573" spans="1:18" x14ac:dyDescent="0.35">
      <c r="A3573" t="s">
        <v>825</v>
      </c>
      <c r="B3573" t="s">
        <v>3065</v>
      </c>
      <c r="C3573">
        <v>13</v>
      </c>
      <c r="D3573">
        <v>42939</v>
      </c>
      <c r="E3573">
        <v>3</v>
      </c>
      <c r="G3573" t="s">
        <v>22</v>
      </c>
      <c r="I3573">
        <v>97</v>
      </c>
      <c r="J3573" s="9">
        <v>45275</v>
      </c>
      <c r="K3573" s="11" t="str">
        <f>TEXT(MONTH(J3573),"00")</f>
        <v>12</v>
      </c>
      <c r="L3573" s="11" t="str">
        <f>TEXT(DAY(J3573),"00")</f>
        <v>15</v>
      </c>
      <c r="M3573" s="6"/>
      <c r="N3573" t="s">
        <v>709</v>
      </c>
      <c r="O3573" t="s">
        <v>92</v>
      </c>
      <c r="P3573" t="s">
        <v>2498</v>
      </c>
      <c r="Q3573" t="s">
        <v>826</v>
      </c>
      <c r="R3573" t="s">
        <v>1108</v>
      </c>
    </row>
    <row r="3574" spans="1:18" x14ac:dyDescent="0.35">
      <c r="K3574" s="11" t="str">
        <f t="shared" ref="K3574:K3578" si="787">LEFT(J3574,2)</f>
        <v/>
      </c>
      <c r="L3574" s="11" t="str">
        <f t="shared" ref="L3574:L3578" si="788">RIGHT(J3574,2)</f>
        <v/>
      </c>
      <c r="O3574" t="s">
        <v>110</v>
      </c>
      <c r="P3574" t="s">
        <v>110</v>
      </c>
      <c r="R3574" t="s">
        <v>1121</v>
      </c>
    </row>
    <row r="3575" spans="1:18" x14ac:dyDescent="0.35">
      <c r="K3575" s="11" t="str">
        <f t="shared" si="787"/>
        <v/>
      </c>
      <c r="L3575" s="11" t="str">
        <f t="shared" si="788"/>
        <v/>
      </c>
      <c r="N3575" t="s">
        <v>17</v>
      </c>
      <c r="O3575" t="s">
        <v>125</v>
      </c>
      <c r="P3575" t="s">
        <v>2498</v>
      </c>
      <c r="Q3575" t="s">
        <v>722</v>
      </c>
      <c r="R3575" t="s">
        <v>745</v>
      </c>
    </row>
    <row r="3576" spans="1:18" x14ac:dyDescent="0.35">
      <c r="A3576" t="s">
        <v>825</v>
      </c>
      <c r="B3576" t="s">
        <v>3065</v>
      </c>
      <c r="C3576">
        <v>14</v>
      </c>
      <c r="D3576">
        <v>42940</v>
      </c>
      <c r="E3576">
        <v>3</v>
      </c>
      <c r="G3576" t="s">
        <v>22</v>
      </c>
      <c r="I3576">
        <v>97</v>
      </c>
      <c r="J3576" t="s">
        <v>212</v>
      </c>
      <c r="K3576" s="11" t="str">
        <f t="shared" si="787"/>
        <v>13</v>
      </c>
      <c r="L3576" s="11" t="str">
        <f t="shared" si="788"/>
        <v>15</v>
      </c>
      <c r="N3576" t="s">
        <v>709</v>
      </c>
      <c r="O3576" t="s">
        <v>92</v>
      </c>
      <c r="P3576" t="s">
        <v>2498</v>
      </c>
      <c r="Q3576" t="s">
        <v>826</v>
      </c>
      <c r="R3576" t="s">
        <v>1121</v>
      </c>
    </row>
    <row r="3577" spans="1:18" x14ac:dyDescent="0.35">
      <c r="K3577" s="11" t="str">
        <f t="shared" si="787"/>
        <v/>
      </c>
      <c r="L3577" s="11" t="str">
        <f t="shared" si="788"/>
        <v/>
      </c>
      <c r="O3577" t="s">
        <v>110</v>
      </c>
      <c r="P3577" t="s">
        <v>110</v>
      </c>
      <c r="R3577" t="s">
        <v>1108</v>
      </c>
    </row>
    <row r="3578" spans="1:18" x14ac:dyDescent="0.35">
      <c r="K3578" s="11" t="str">
        <f t="shared" si="787"/>
        <v/>
      </c>
      <c r="L3578" s="11" t="str">
        <f t="shared" si="788"/>
        <v/>
      </c>
      <c r="N3578" t="s">
        <v>712</v>
      </c>
      <c r="O3578" t="s">
        <v>125</v>
      </c>
      <c r="P3578" t="s">
        <v>2498</v>
      </c>
      <c r="Q3578" t="s">
        <v>829</v>
      </c>
      <c r="R3578" t="s">
        <v>745</v>
      </c>
    </row>
    <row r="3579" spans="1:18" x14ac:dyDescent="0.35">
      <c r="A3579" t="s">
        <v>825</v>
      </c>
      <c r="B3579" t="s">
        <v>3065</v>
      </c>
      <c r="C3579">
        <v>15</v>
      </c>
      <c r="D3579">
        <v>42941</v>
      </c>
      <c r="E3579">
        <v>3</v>
      </c>
      <c r="G3579" t="s">
        <v>22</v>
      </c>
      <c r="I3579">
        <v>97</v>
      </c>
      <c r="J3579" s="9">
        <v>45245</v>
      </c>
      <c r="K3579" s="11" t="str">
        <f>TEXT(MONTH(J3579),"00")</f>
        <v>11</v>
      </c>
      <c r="L3579" s="11" t="str">
        <f>TEXT(DAY(J3579),"00")</f>
        <v>15</v>
      </c>
      <c r="M3579" s="6"/>
      <c r="N3579" t="s">
        <v>709</v>
      </c>
      <c r="O3579" t="s">
        <v>92</v>
      </c>
      <c r="P3579" t="s">
        <v>2498</v>
      </c>
      <c r="Q3579" t="s">
        <v>826</v>
      </c>
      <c r="R3579" t="s">
        <v>1121</v>
      </c>
    </row>
    <row r="3580" spans="1:18" x14ac:dyDescent="0.35">
      <c r="K3580" s="11" t="str">
        <f t="shared" ref="K3580:K3584" si="789">LEFT(J3580,2)</f>
        <v/>
      </c>
      <c r="L3580" s="11" t="str">
        <f t="shared" ref="L3580:L3584" si="790">RIGHT(J3580,2)</f>
        <v/>
      </c>
      <c r="O3580" t="s">
        <v>110</v>
      </c>
      <c r="P3580" t="s">
        <v>110</v>
      </c>
      <c r="R3580" t="s">
        <v>1108</v>
      </c>
    </row>
    <row r="3581" spans="1:18" x14ac:dyDescent="0.35">
      <c r="K3581" s="11" t="str">
        <f t="shared" si="789"/>
        <v/>
      </c>
      <c r="L3581" s="11" t="str">
        <f t="shared" si="790"/>
        <v/>
      </c>
      <c r="N3581" t="s">
        <v>712</v>
      </c>
      <c r="O3581" t="s">
        <v>215</v>
      </c>
      <c r="P3581" t="s">
        <v>2498</v>
      </c>
      <c r="Q3581" t="s">
        <v>722</v>
      </c>
      <c r="R3581" t="s">
        <v>745</v>
      </c>
    </row>
    <row r="3582" spans="1:18" x14ac:dyDescent="0.35">
      <c r="A3582" t="s">
        <v>825</v>
      </c>
      <c r="B3582" t="s">
        <v>3065</v>
      </c>
      <c r="C3582">
        <v>16</v>
      </c>
      <c r="D3582">
        <v>42942</v>
      </c>
      <c r="E3582">
        <v>3</v>
      </c>
      <c r="G3582" t="s">
        <v>22</v>
      </c>
      <c r="I3582">
        <v>97</v>
      </c>
      <c r="J3582" t="s">
        <v>295</v>
      </c>
      <c r="K3582" s="11" t="str">
        <f t="shared" si="789"/>
        <v>21</v>
      </c>
      <c r="L3582" s="11" t="str">
        <f t="shared" si="790"/>
        <v>15</v>
      </c>
      <c r="N3582" t="s">
        <v>709</v>
      </c>
      <c r="O3582" t="s">
        <v>92</v>
      </c>
      <c r="P3582" t="s">
        <v>2498</v>
      </c>
      <c r="Q3582" t="s">
        <v>826</v>
      </c>
      <c r="R3582" t="s">
        <v>1121</v>
      </c>
    </row>
    <row r="3583" spans="1:18" x14ac:dyDescent="0.35">
      <c r="K3583" s="11" t="str">
        <f t="shared" si="789"/>
        <v/>
      </c>
      <c r="L3583" s="11" t="str">
        <f t="shared" si="790"/>
        <v/>
      </c>
      <c r="O3583" t="s">
        <v>110</v>
      </c>
      <c r="P3583" t="s">
        <v>110</v>
      </c>
      <c r="R3583" t="s">
        <v>1108</v>
      </c>
    </row>
    <row r="3584" spans="1:18" x14ac:dyDescent="0.35">
      <c r="K3584" s="11" t="str">
        <f t="shared" si="789"/>
        <v/>
      </c>
      <c r="L3584" s="11" t="str">
        <f t="shared" si="790"/>
        <v/>
      </c>
      <c r="N3584" t="s">
        <v>712</v>
      </c>
      <c r="O3584" t="s">
        <v>125</v>
      </c>
      <c r="P3584" t="s">
        <v>2498</v>
      </c>
      <c r="Q3584" t="s">
        <v>726</v>
      </c>
      <c r="R3584" t="s">
        <v>745</v>
      </c>
    </row>
    <row r="3585" spans="1:18" x14ac:dyDescent="0.35">
      <c r="A3585" t="s">
        <v>832</v>
      </c>
      <c r="B3585" t="s">
        <v>3066</v>
      </c>
      <c r="C3585">
        <v>1</v>
      </c>
      <c r="D3585">
        <v>41733</v>
      </c>
      <c r="E3585">
        <v>3</v>
      </c>
      <c r="G3585" t="s">
        <v>22</v>
      </c>
      <c r="I3585">
        <v>97</v>
      </c>
      <c r="J3585" s="9">
        <v>45245</v>
      </c>
      <c r="K3585" s="11" t="str">
        <f>TEXT(MONTH(J3585),"00")</f>
        <v>11</v>
      </c>
      <c r="L3585" s="11" t="str">
        <f>TEXT(DAY(J3585),"00")</f>
        <v>15</v>
      </c>
      <c r="M3585" s="6"/>
      <c r="N3585" t="s">
        <v>709</v>
      </c>
      <c r="O3585" t="s">
        <v>92</v>
      </c>
      <c r="P3585" t="s">
        <v>2498</v>
      </c>
      <c r="Q3585" t="s">
        <v>703</v>
      </c>
      <c r="R3585" t="s">
        <v>760</v>
      </c>
    </row>
    <row r="3586" spans="1:18" x14ac:dyDescent="0.35">
      <c r="K3586" s="11" t="str">
        <f t="shared" ref="K3586:K3587" si="791">LEFT(J3586,2)</f>
        <v/>
      </c>
      <c r="L3586" s="11" t="str">
        <f t="shared" ref="L3586:L3587" si="792">RIGHT(J3586,2)</f>
        <v/>
      </c>
      <c r="O3586" t="s">
        <v>110</v>
      </c>
      <c r="P3586" t="s">
        <v>110</v>
      </c>
      <c r="R3586" t="s">
        <v>1121</v>
      </c>
    </row>
    <row r="3587" spans="1:18" x14ac:dyDescent="0.35">
      <c r="K3587" s="11" t="str">
        <f t="shared" si="791"/>
        <v/>
      </c>
      <c r="L3587" s="11" t="str">
        <f t="shared" si="792"/>
        <v/>
      </c>
      <c r="N3587" t="s">
        <v>53</v>
      </c>
      <c r="O3587" t="s">
        <v>218</v>
      </c>
      <c r="P3587" t="s">
        <v>2498</v>
      </c>
      <c r="Q3587" t="s">
        <v>715</v>
      </c>
      <c r="R3587" t="s">
        <v>745</v>
      </c>
    </row>
    <row r="3588" spans="1:18" x14ac:dyDescent="0.35">
      <c r="A3588" t="s">
        <v>832</v>
      </c>
      <c r="B3588" t="s">
        <v>3066</v>
      </c>
      <c r="C3588">
        <v>2</v>
      </c>
      <c r="D3588">
        <v>41735</v>
      </c>
      <c r="E3588">
        <v>3</v>
      </c>
      <c r="G3588" t="s">
        <v>22</v>
      </c>
      <c r="I3588">
        <v>97</v>
      </c>
      <c r="J3588" s="9">
        <v>45245</v>
      </c>
      <c r="K3588" s="11" t="str">
        <f>TEXT(MONTH(J3588),"00")</f>
        <v>11</v>
      </c>
      <c r="L3588" s="11" t="str">
        <f>TEXT(DAY(J3588),"00")</f>
        <v>15</v>
      </c>
      <c r="M3588" s="6"/>
      <c r="N3588" t="s">
        <v>709</v>
      </c>
      <c r="O3588" t="s">
        <v>92</v>
      </c>
      <c r="P3588" t="s">
        <v>2498</v>
      </c>
      <c r="Q3588" t="s">
        <v>703</v>
      </c>
      <c r="R3588" t="s">
        <v>760</v>
      </c>
    </row>
    <row r="3589" spans="1:18" x14ac:dyDescent="0.35">
      <c r="K3589" s="11" t="str">
        <f t="shared" ref="K3589:K3590" si="793">LEFT(J3589,2)</f>
        <v/>
      </c>
      <c r="L3589" s="11" t="str">
        <f t="shared" ref="L3589:L3590" si="794">RIGHT(J3589,2)</f>
        <v/>
      </c>
      <c r="O3589" t="s">
        <v>110</v>
      </c>
      <c r="P3589" t="s">
        <v>110</v>
      </c>
      <c r="R3589" t="s">
        <v>1080</v>
      </c>
    </row>
    <row r="3590" spans="1:18" x14ac:dyDescent="0.35">
      <c r="K3590" s="11" t="str">
        <f t="shared" si="793"/>
        <v/>
      </c>
      <c r="L3590" s="11" t="str">
        <f t="shared" si="794"/>
        <v/>
      </c>
      <c r="N3590" t="s">
        <v>712</v>
      </c>
      <c r="O3590" t="s">
        <v>125</v>
      </c>
      <c r="P3590" t="s">
        <v>2498</v>
      </c>
      <c r="Q3590" t="s">
        <v>715</v>
      </c>
      <c r="R3590" t="s">
        <v>745</v>
      </c>
    </row>
    <row r="3591" spans="1:18" x14ac:dyDescent="0.35">
      <c r="A3591" t="s">
        <v>832</v>
      </c>
      <c r="B3591" t="s">
        <v>3066</v>
      </c>
      <c r="C3591">
        <v>3</v>
      </c>
      <c r="D3591">
        <v>43453</v>
      </c>
      <c r="E3591">
        <v>3</v>
      </c>
      <c r="G3591" t="s">
        <v>22</v>
      </c>
      <c r="I3591">
        <v>97</v>
      </c>
      <c r="J3591" s="9">
        <v>45214</v>
      </c>
      <c r="K3591" s="11" t="str">
        <f>TEXT(MONTH(J3591),"00")</f>
        <v>10</v>
      </c>
      <c r="L3591" s="11" t="str">
        <f>TEXT(DAY(J3591),"00")</f>
        <v>15</v>
      </c>
      <c r="M3591" s="6"/>
      <c r="N3591" t="s">
        <v>709</v>
      </c>
      <c r="O3591" t="s">
        <v>92</v>
      </c>
      <c r="P3591" t="s">
        <v>2498</v>
      </c>
      <c r="Q3591" t="s">
        <v>703</v>
      </c>
      <c r="R3591" t="s">
        <v>760</v>
      </c>
    </row>
    <row r="3592" spans="1:18" x14ac:dyDescent="0.35">
      <c r="K3592" s="11" t="str">
        <f t="shared" ref="K3592:K3593" si="795">LEFT(J3592,2)</f>
        <v/>
      </c>
      <c r="L3592" s="11" t="str">
        <f t="shared" ref="L3592:L3593" si="796">RIGHT(J3592,2)</f>
        <v/>
      </c>
      <c r="O3592" t="s">
        <v>110</v>
      </c>
      <c r="P3592" t="s">
        <v>110</v>
      </c>
      <c r="R3592" t="s">
        <v>1121</v>
      </c>
    </row>
    <row r="3593" spans="1:18" x14ac:dyDescent="0.35">
      <c r="K3593" s="11" t="str">
        <f t="shared" si="795"/>
        <v/>
      </c>
      <c r="L3593" s="11" t="str">
        <f t="shared" si="796"/>
        <v/>
      </c>
      <c r="N3593" t="s">
        <v>712</v>
      </c>
      <c r="O3593" t="s">
        <v>125</v>
      </c>
      <c r="P3593" t="s">
        <v>2498</v>
      </c>
      <c r="Q3593" t="s">
        <v>823</v>
      </c>
      <c r="R3593" t="s">
        <v>745</v>
      </c>
    </row>
    <row r="3594" spans="1:18" x14ac:dyDescent="0.35">
      <c r="A3594" t="s">
        <v>832</v>
      </c>
      <c r="B3594" t="s">
        <v>3066</v>
      </c>
      <c r="C3594">
        <v>11</v>
      </c>
      <c r="D3594">
        <v>42945</v>
      </c>
      <c r="E3594">
        <v>3</v>
      </c>
      <c r="G3594" t="s">
        <v>22</v>
      </c>
      <c r="I3594">
        <v>97</v>
      </c>
      <c r="J3594" s="9">
        <v>45184</v>
      </c>
      <c r="K3594" s="11" t="str">
        <f>TEXT(MONTH(J3594),"00")</f>
        <v>09</v>
      </c>
      <c r="L3594" s="11" t="str">
        <f>TEXT(DAY(J3594),"00")</f>
        <v>15</v>
      </c>
      <c r="M3594" s="6"/>
      <c r="N3594" t="s">
        <v>709</v>
      </c>
      <c r="O3594" t="s">
        <v>92</v>
      </c>
      <c r="P3594" t="s">
        <v>2498</v>
      </c>
      <c r="Q3594" t="s">
        <v>826</v>
      </c>
      <c r="R3594" t="s">
        <v>1121</v>
      </c>
    </row>
    <row r="3595" spans="1:18" x14ac:dyDescent="0.35">
      <c r="K3595" s="11" t="str">
        <f t="shared" ref="K3595:K3596" si="797">LEFT(J3595,2)</f>
        <v/>
      </c>
      <c r="L3595" s="11" t="str">
        <f t="shared" ref="L3595:L3596" si="798">RIGHT(J3595,2)</f>
        <v/>
      </c>
      <c r="O3595" t="s">
        <v>110</v>
      </c>
      <c r="P3595" t="s">
        <v>110</v>
      </c>
      <c r="R3595" t="s">
        <v>1108</v>
      </c>
    </row>
    <row r="3596" spans="1:18" x14ac:dyDescent="0.35">
      <c r="K3596" s="11" t="str">
        <f t="shared" si="797"/>
        <v/>
      </c>
      <c r="L3596" s="11" t="str">
        <f t="shared" si="798"/>
        <v/>
      </c>
      <c r="N3596" t="s">
        <v>709</v>
      </c>
      <c r="O3596" t="s">
        <v>1404</v>
      </c>
      <c r="P3596" t="s">
        <v>2498</v>
      </c>
      <c r="Q3596" t="s">
        <v>830</v>
      </c>
      <c r="R3596" t="s">
        <v>745</v>
      </c>
    </row>
    <row r="3597" spans="1:18" x14ac:dyDescent="0.35">
      <c r="A3597" t="s">
        <v>832</v>
      </c>
      <c r="B3597" t="s">
        <v>3066</v>
      </c>
      <c r="C3597">
        <v>12</v>
      </c>
      <c r="D3597">
        <v>42946</v>
      </c>
      <c r="E3597">
        <v>3</v>
      </c>
      <c r="G3597" t="s">
        <v>22</v>
      </c>
      <c r="I3597">
        <v>97</v>
      </c>
      <c r="J3597" s="9">
        <v>45153</v>
      </c>
      <c r="K3597" s="11" t="str">
        <f>TEXT(MONTH(J3597),"00")</f>
        <v>08</v>
      </c>
      <c r="L3597" s="11" t="str">
        <f>TEXT(DAY(J3597),"00")</f>
        <v>15</v>
      </c>
      <c r="M3597" s="6"/>
      <c r="N3597" t="s">
        <v>709</v>
      </c>
      <c r="O3597" t="s">
        <v>92</v>
      </c>
      <c r="P3597" t="s">
        <v>2498</v>
      </c>
      <c r="Q3597" t="s">
        <v>826</v>
      </c>
      <c r="R3597" t="s">
        <v>1121</v>
      </c>
    </row>
    <row r="3598" spans="1:18" x14ac:dyDescent="0.35">
      <c r="K3598" s="11" t="str">
        <f t="shared" ref="K3598:K3599" si="799">LEFT(J3598,2)</f>
        <v/>
      </c>
      <c r="L3598" s="11" t="str">
        <f t="shared" ref="L3598:L3599" si="800">RIGHT(J3598,2)</f>
        <v/>
      </c>
      <c r="O3598" t="s">
        <v>110</v>
      </c>
      <c r="P3598" t="s">
        <v>110</v>
      </c>
      <c r="R3598" t="s">
        <v>1108</v>
      </c>
    </row>
    <row r="3599" spans="1:18" x14ac:dyDescent="0.35">
      <c r="K3599" s="11" t="str">
        <f t="shared" si="799"/>
        <v/>
      </c>
      <c r="L3599" s="11" t="str">
        <f t="shared" si="800"/>
        <v/>
      </c>
      <c r="N3599" t="s">
        <v>707</v>
      </c>
      <c r="O3599" t="s">
        <v>232</v>
      </c>
      <c r="P3599" t="s">
        <v>2498</v>
      </c>
      <c r="Q3599" t="s">
        <v>830</v>
      </c>
      <c r="R3599" t="s">
        <v>745</v>
      </c>
    </row>
    <row r="3600" spans="1:18" x14ac:dyDescent="0.35">
      <c r="A3600" t="s">
        <v>832</v>
      </c>
      <c r="B3600" t="s">
        <v>3066</v>
      </c>
      <c r="C3600">
        <v>13</v>
      </c>
      <c r="D3600">
        <v>42947</v>
      </c>
      <c r="E3600">
        <v>3</v>
      </c>
      <c r="G3600" t="s">
        <v>22</v>
      </c>
      <c r="I3600">
        <v>97</v>
      </c>
      <c r="J3600" s="9">
        <v>45031</v>
      </c>
      <c r="K3600" s="11" t="str">
        <f>TEXT(MONTH(J3600),"00")</f>
        <v>04</v>
      </c>
      <c r="L3600" s="11" t="str">
        <f>TEXT(DAY(J3600),"00")</f>
        <v>15</v>
      </c>
      <c r="M3600" s="6"/>
      <c r="N3600" t="s">
        <v>709</v>
      </c>
      <c r="O3600" t="s">
        <v>92</v>
      </c>
      <c r="P3600" t="s">
        <v>2498</v>
      </c>
      <c r="Q3600" t="s">
        <v>826</v>
      </c>
      <c r="R3600" t="s">
        <v>1121</v>
      </c>
    </row>
    <row r="3601" spans="1:18" x14ac:dyDescent="0.35">
      <c r="K3601" s="11" t="str">
        <f t="shared" ref="K3601:K3605" si="801">LEFT(J3601,2)</f>
        <v/>
      </c>
      <c r="L3601" s="11" t="str">
        <f t="shared" ref="L3601:L3605" si="802">RIGHT(J3601,2)</f>
        <v/>
      </c>
      <c r="O3601" t="s">
        <v>110</v>
      </c>
      <c r="P3601" t="s">
        <v>110</v>
      </c>
      <c r="R3601" t="s">
        <v>1108</v>
      </c>
    </row>
    <row r="3602" spans="1:18" x14ac:dyDescent="0.35">
      <c r="K3602" s="11" t="str">
        <f t="shared" si="801"/>
        <v/>
      </c>
      <c r="L3602" s="11" t="str">
        <f t="shared" si="802"/>
        <v/>
      </c>
      <c r="N3602" t="s">
        <v>17</v>
      </c>
      <c r="O3602" t="s">
        <v>125</v>
      </c>
      <c r="P3602" t="s">
        <v>2498</v>
      </c>
      <c r="Q3602" t="s">
        <v>834</v>
      </c>
      <c r="R3602" t="s">
        <v>745</v>
      </c>
    </row>
    <row r="3603" spans="1:18" x14ac:dyDescent="0.35">
      <c r="A3603" t="s">
        <v>832</v>
      </c>
      <c r="B3603" t="s">
        <v>3066</v>
      </c>
      <c r="C3603">
        <v>14</v>
      </c>
      <c r="D3603">
        <v>42948</v>
      </c>
      <c r="E3603">
        <v>3</v>
      </c>
      <c r="G3603" t="s">
        <v>22</v>
      </c>
      <c r="I3603">
        <v>97</v>
      </c>
      <c r="J3603" t="s">
        <v>447</v>
      </c>
      <c r="K3603" s="11" t="str">
        <f t="shared" si="801"/>
        <v>0/</v>
      </c>
      <c r="L3603" s="11" t="str">
        <f t="shared" si="802"/>
        <v>15</v>
      </c>
      <c r="N3603" t="s">
        <v>709</v>
      </c>
      <c r="O3603" t="s">
        <v>92</v>
      </c>
      <c r="P3603" t="s">
        <v>2498</v>
      </c>
      <c r="Q3603" t="s">
        <v>826</v>
      </c>
      <c r="R3603" t="s">
        <v>1121</v>
      </c>
    </row>
    <row r="3604" spans="1:18" x14ac:dyDescent="0.35">
      <c r="K3604" s="11" t="str">
        <f t="shared" si="801"/>
        <v/>
      </c>
      <c r="L3604" s="11" t="str">
        <f t="shared" si="802"/>
        <v/>
      </c>
      <c r="O3604" t="s">
        <v>110</v>
      </c>
      <c r="P3604" t="s">
        <v>110</v>
      </c>
      <c r="R3604" t="s">
        <v>1108</v>
      </c>
    </row>
    <row r="3605" spans="1:18" x14ac:dyDescent="0.35">
      <c r="K3605" s="11" t="str">
        <f t="shared" si="801"/>
        <v/>
      </c>
      <c r="L3605" s="11" t="str">
        <f t="shared" si="802"/>
        <v/>
      </c>
      <c r="N3605" t="s">
        <v>712</v>
      </c>
      <c r="O3605" t="s">
        <v>125</v>
      </c>
      <c r="P3605" t="s">
        <v>2498</v>
      </c>
      <c r="Q3605" t="s">
        <v>834</v>
      </c>
      <c r="R3605" t="s">
        <v>745</v>
      </c>
    </row>
    <row r="3606" spans="1:18" x14ac:dyDescent="0.35">
      <c r="A3606" t="s">
        <v>832</v>
      </c>
      <c r="B3606" t="s">
        <v>3066</v>
      </c>
      <c r="C3606">
        <v>15</v>
      </c>
      <c r="D3606">
        <v>42949</v>
      </c>
      <c r="E3606">
        <v>3</v>
      </c>
      <c r="G3606" t="s">
        <v>22</v>
      </c>
      <c r="I3606">
        <v>97</v>
      </c>
      <c r="J3606" s="9">
        <v>44941</v>
      </c>
      <c r="K3606" s="11" t="str">
        <f>TEXT(MONTH(J3606),"00")</f>
        <v>01</v>
      </c>
      <c r="L3606" s="11" t="str">
        <f>TEXT(DAY(J3606),"00")</f>
        <v>15</v>
      </c>
      <c r="M3606" s="6"/>
      <c r="N3606" t="s">
        <v>709</v>
      </c>
      <c r="O3606" t="s">
        <v>92</v>
      </c>
      <c r="P3606" t="s">
        <v>2498</v>
      </c>
      <c r="Q3606" t="s">
        <v>826</v>
      </c>
      <c r="R3606" t="s">
        <v>1108</v>
      </c>
    </row>
    <row r="3607" spans="1:18" x14ac:dyDescent="0.35">
      <c r="K3607" s="11" t="str">
        <f t="shared" ref="K3607:K3611" si="803">LEFT(J3607,2)</f>
        <v/>
      </c>
      <c r="L3607" s="11" t="str">
        <f t="shared" ref="L3607:L3611" si="804">RIGHT(J3607,2)</f>
        <v/>
      </c>
      <c r="O3607" t="s">
        <v>110</v>
      </c>
      <c r="P3607" t="s">
        <v>110</v>
      </c>
      <c r="R3607" t="s">
        <v>1121</v>
      </c>
    </row>
    <row r="3608" spans="1:18" x14ac:dyDescent="0.35">
      <c r="K3608" s="11" t="str">
        <f t="shared" si="803"/>
        <v/>
      </c>
      <c r="L3608" s="11" t="str">
        <f t="shared" si="804"/>
        <v/>
      </c>
      <c r="N3608" t="s">
        <v>17</v>
      </c>
      <c r="O3608" t="s">
        <v>215</v>
      </c>
      <c r="P3608" t="s">
        <v>2498</v>
      </c>
      <c r="Q3608" t="s">
        <v>717</v>
      </c>
      <c r="R3608" t="s">
        <v>745</v>
      </c>
    </row>
    <row r="3609" spans="1:18" x14ac:dyDescent="0.35">
      <c r="A3609" t="s">
        <v>832</v>
      </c>
      <c r="B3609" t="s">
        <v>3066</v>
      </c>
      <c r="C3609">
        <v>16</v>
      </c>
      <c r="D3609">
        <v>42950</v>
      </c>
      <c r="E3609">
        <v>3</v>
      </c>
      <c r="G3609" t="s">
        <v>22</v>
      </c>
      <c r="I3609">
        <v>97</v>
      </c>
      <c r="J3609" t="s">
        <v>2509</v>
      </c>
      <c r="K3609" s="11" t="str">
        <f t="shared" si="803"/>
        <v>28</v>
      </c>
      <c r="L3609" s="11" t="str">
        <f t="shared" si="804"/>
        <v>15</v>
      </c>
      <c r="N3609" t="s">
        <v>709</v>
      </c>
      <c r="O3609" t="s">
        <v>92</v>
      </c>
      <c r="P3609" t="s">
        <v>2498</v>
      </c>
      <c r="Q3609" t="s">
        <v>826</v>
      </c>
      <c r="R3609" t="s">
        <v>1108</v>
      </c>
    </row>
    <row r="3610" spans="1:18" x14ac:dyDescent="0.35">
      <c r="K3610" s="11" t="str">
        <f t="shared" si="803"/>
        <v/>
      </c>
      <c r="L3610" s="11" t="str">
        <f t="shared" si="804"/>
        <v/>
      </c>
      <c r="O3610" t="s">
        <v>110</v>
      </c>
      <c r="P3610" t="s">
        <v>110</v>
      </c>
      <c r="R3610" t="s">
        <v>1121</v>
      </c>
    </row>
    <row r="3611" spans="1:18" x14ac:dyDescent="0.35">
      <c r="K3611" s="11" t="str">
        <f t="shared" si="803"/>
        <v/>
      </c>
      <c r="L3611" s="11" t="str">
        <f t="shared" si="804"/>
        <v/>
      </c>
      <c r="N3611" t="s">
        <v>712</v>
      </c>
      <c r="O3611" t="s">
        <v>215</v>
      </c>
      <c r="P3611" t="s">
        <v>2498</v>
      </c>
      <c r="Q3611" t="s">
        <v>705</v>
      </c>
      <c r="R3611" t="s">
        <v>745</v>
      </c>
    </row>
    <row r="3612" spans="1:18" x14ac:dyDescent="0.35">
      <c r="A3612" t="s">
        <v>1554</v>
      </c>
      <c r="B3612" t="s">
        <v>3067</v>
      </c>
      <c r="C3612">
        <v>1</v>
      </c>
      <c r="D3612">
        <v>41737</v>
      </c>
      <c r="E3612">
        <v>1</v>
      </c>
      <c r="G3612" t="s">
        <v>759</v>
      </c>
      <c r="I3612" t="s">
        <v>112</v>
      </c>
      <c r="J3612" s="9">
        <v>16528</v>
      </c>
      <c r="K3612" s="11" t="str">
        <f>TEXT(MONTH(J3612),"0")</f>
        <v>4</v>
      </c>
      <c r="L3612" s="11" t="str">
        <f>RIGHT(TEXT(YEAR(J3612),"00"),LEN(TEXT(YEAR(J3612),"00"))-2)</f>
        <v>45</v>
      </c>
      <c r="M3612" s="6"/>
      <c r="N3612" t="s">
        <v>745</v>
      </c>
      <c r="O3612" t="s">
        <v>745</v>
      </c>
      <c r="P3612" t="s">
        <v>2498</v>
      </c>
      <c r="R3612" t="s">
        <v>1108</v>
      </c>
    </row>
    <row r="3613" spans="1:18" x14ac:dyDescent="0.35">
      <c r="A3613" t="s">
        <v>1554</v>
      </c>
      <c r="B3613" t="s">
        <v>3067</v>
      </c>
      <c r="C3613">
        <v>2</v>
      </c>
      <c r="D3613">
        <v>41738</v>
      </c>
      <c r="E3613">
        <v>2</v>
      </c>
      <c r="G3613" t="s">
        <v>759</v>
      </c>
      <c r="I3613" t="s">
        <v>112</v>
      </c>
      <c r="J3613" s="9">
        <v>16438</v>
      </c>
      <c r="K3613" s="11" t="str">
        <f>TEXT(MONTH(J3613),"0")</f>
        <v>1</v>
      </c>
      <c r="L3613" s="11" t="str">
        <f>RIGHT(TEXT(YEAR(J3613),"00"),LEN(TEXT(YEAR(J3613),"00"))-2)</f>
        <v>45</v>
      </c>
      <c r="M3613" s="6"/>
      <c r="N3613" t="s">
        <v>745</v>
      </c>
      <c r="O3613" t="s">
        <v>745</v>
      </c>
      <c r="P3613" t="s">
        <v>2498</v>
      </c>
      <c r="R3613" t="s">
        <v>1108</v>
      </c>
    </row>
    <row r="3614" spans="1:18" x14ac:dyDescent="0.35">
      <c r="A3614" t="s">
        <v>1554</v>
      </c>
      <c r="B3614" t="s">
        <v>3067</v>
      </c>
      <c r="C3614">
        <v>3</v>
      </c>
      <c r="D3614">
        <v>41740</v>
      </c>
      <c r="E3614">
        <v>3</v>
      </c>
      <c r="G3614" t="s">
        <v>759</v>
      </c>
      <c r="I3614" t="s">
        <v>112</v>
      </c>
      <c r="J3614" t="s">
        <v>449</v>
      </c>
      <c r="K3614" s="11" t="str">
        <f t="shared" ref="K3614:K3619" si="805">LEFT(J3614,2)</f>
        <v>0/</v>
      </c>
      <c r="L3614" s="11" t="str">
        <f t="shared" ref="L3614:L3619" si="806">RIGHT(J3614,2)</f>
        <v>45</v>
      </c>
      <c r="N3614" t="s">
        <v>745</v>
      </c>
      <c r="O3614" t="s">
        <v>745</v>
      </c>
      <c r="P3614" t="s">
        <v>2498</v>
      </c>
      <c r="R3614" t="s">
        <v>760</v>
      </c>
    </row>
    <row r="3615" spans="1:18" x14ac:dyDescent="0.35">
      <c r="A3615" t="s">
        <v>1555</v>
      </c>
      <c r="B3615" t="s">
        <v>3068</v>
      </c>
      <c r="C3615">
        <v>31</v>
      </c>
      <c r="D3615">
        <v>41743</v>
      </c>
      <c r="E3615">
        <v>3</v>
      </c>
      <c r="G3615" t="s">
        <v>759</v>
      </c>
      <c r="I3615" t="s">
        <v>112</v>
      </c>
      <c r="J3615" t="s">
        <v>50</v>
      </c>
      <c r="K3615" s="11" t="str">
        <f t="shared" si="805"/>
        <v>20</v>
      </c>
      <c r="L3615" s="11" t="str">
        <f t="shared" si="806"/>
        <v>20</v>
      </c>
      <c r="N3615" t="s">
        <v>745</v>
      </c>
      <c r="O3615" t="s">
        <v>745</v>
      </c>
      <c r="P3615" t="s">
        <v>2498</v>
      </c>
      <c r="R3615" t="s">
        <v>760</v>
      </c>
    </row>
    <row r="3616" spans="1:18" x14ac:dyDescent="0.35">
      <c r="A3616" t="s">
        <v>1555</v>
      </c>
      <c r="B3616" t="s">
        <v>3068</v>
      </c>
      <c r="C3616">
        <v>32</v>
      </c>
      <c r="D3616">
        <v>42517</v>
      </c>
      <c r="E3616">
        <v>3</v>
      </c>
      <c r="G3616" t="s">
        <v>759</v>
      </c>
      <c r="I3616" t="s">
        <v>112</v>
      </c>
      <c r="J3616" t="s">
        <v>52</v>
      </c>
      <c r="K3616" s="11" t="str">
        <f t="shared" si="805"/>
        <v>16</v>
      </c>
      <c r="L3616" s="11" t="str">
        <f t="shared" si="806"/>
        <v>20</v>
      </c>
      <c r="N3616" t="s">
        <v>745</v>
      </c>
      <c r="O3616" t="s">
        <v>745</v>
      </c>
      <c r="P3616" t="s">
        <v>2498</v>
      </c>
      <c r="R3616" t="s">
        <v>760</v>
      </c>
    </row>
    <row r="3617" spans="1:18" x14ac:dyDescent="0.35">
      <c r="A3617" t="s">
        <v>1555</v>
      </c>
      <c r="B3617" t="s">
        <v>3068</v>
      </c>
      <c r="C3617">
        <v>33</v>
      </c>
      <c r="D3617">
        <v>42830</v>
      </c>
      <c r="E3617">
        <v>3</v>
      </c>
      <c r="G3617" t="s">
        <v>759</v>
      </c>
      <c r="I3617" t="s">
        <v>112</v>
      </c>
      <c r="J3617" t="s">
        <v>50</v>
      </c>
      <c r="K3617" s="11" t="str">
        <f t="shared" si="805"/>
        <v>20</v>
      </c>
      <c r="L3617" s="11" t="str">
        <f t="shared" si="806"/>
        <v>20</v>
      </c>
      <c r="N3617" t="s">
        <v>745</v>
      </c>
      <c r="O3617" t="s">
        <v>745</v>
      </c>
      <c r="P3617" t="s">
        <v>2498</v>
      </c>
      <c r="R3617" t="s">
        <v>760</v>
      </c>
    </row>
    <row r="3618" spans="1:18" x14ac:dyDescent="0.35">
      <c r="A3618" t="s">
        <v>1555</v>
      </c>
      <c r="B3618" t="s">
        <v>3068</v>
      </c>
      <c r="C3618">
        <v>34</v>
      </c>
      <c r="D3618">
        <v>42831</v>
      </c>
      <c r="E3618">
        <v>3</v>
      </c>
      <c r="G3618" t="s">
        <v>759</v>
      </c>
      <c r="I3618" t="s">
        <v>112</v>
      </c>
      <c r="J3618" t="s">
        <v>222</v>
      </c>
      <c r="K3618" s="11" t="str">
        <f t="shared" si="805"/>
        <v>17</v>
      </c>
      <c r="L3618" s="11" t="str">
        <f t="shared" si="806"/>
        <v>20</v>
      </c>
      <c r="N3618" t="s">
        <v>745</v>
      </c>
      <c r="O3618" t="s">
        <v>745</v>
      </c>
      <c r="P3618" t="s">
        <v>2498</v>
      </c>
      <c r="R3618" t="s">
        <v>760</v>
      </c>
    </row>
    <row r="3619" spans="1:18" x14ac:dyDescent="0.35">
      <c r="A3619" t="s">
        <v>1555</v>
      </c>
      <c r="B3619" t="s">
        <v>3068</v>
      </c>
      <c r="C3619">
        <v>35</v>
      </c>
      <c r="D3619">
        <v>47766</v>
      </c>
      <c r="E3619">
        <v>3</v>
      </c>
      <c r="G3619" t="s">
        <v>759</v>
      </c>
      <c r="J3619" t="s">
        <v>330</v>
      </c>
      <c r="K3619" s="11" t="str">
        <f t="shared" si="805"/>
        <v>0/</v>
      </c>
      <c r="L3619" s="11" t="str">
        <f t="shared" si="806"/>
        <v>20</v>
      </c>
      <c r="N3619" t="s">
        <v>745</v>
      </c>
      <c r="O3619" t="s">
        <v>745</v>
      </c>
      <c r="P3619" t="s">
        <v>2498</v>
      </c>
      <c r="R3619" t="s">
        <v>760</v>
      </c>
    </row>
    <row r="3620" spans="1:18" x14ac:dyDescent="0.35">
      <c r="A3620" t="s">
        <v>1617</v>
      </c>
      <c r="B3620" t="s">
        <v>3069</v>
      </c>
      <c r="C3620">
        <v>1</v>
      </c>
      <c r="D3620">
        <v>41744</v>
      </c>
      <c r="E3620">
        <v>3</v>
      </c>
      <c r="G3620" t="s">
        <v>759</v>
      </c>
      <c r="I3620">
        <v>97</v>
      </c>
      <c r="J3620" s="9">
        <v>44995</v>
      </c>
      <c r="K3620" s="11" t="str">
        <f>TEXT(MONTH(J3620),"00")</f>
        <v>03</v>
      </c>
      <c r="L3620" s="11" t="str">
        <f>TEXT(DAY(J3620),"00")</f>
        <v>10</v>
      </c>
      <c r="M3620" s="6"/>
      <c r="N3620" t="s">
        <v>709</v>
      </c>
      <c r="O3620" t="s">
        <v>92</v>
      </c>
      <c r="P3620" t="s">
        <v>2498</v>
      </c>
      <c r="Q3620" t="s">
        <v>703</v>
      </c>
      <c r="R3620" t="s">
        <v>760</v>
      </c>
    </row>
    <row r="3621" spans="1:18" x14ac:dyDescent="0.35">
      <c r="A3621" t="s">
        <v>1618</v>
      </c>
      <c r="B3621" t="s">
        <v>3070</v>
      </c>
      <c r="C3621">
        <v>1</v>
      </c>
      <c r="D3621">
        <v>41746</v>
      </c>
      <c r="E3621">
        <v>3</v>
      </c>
      <c r="G3621" t="s">
        <v>759</v>
      </c>
      <c r="I3621">
        <v>97</v>
      </c>
      <c r="J3621" t="s">
        <v>448</v>
      </c>
      <c r="K3621" s="11" t="str">
        <f t="shared" ref="K3621:K3636" si="807">LEFT(J3621,2)</f>
        <v>0/</v>
      </c>
      <c r="L3621" s="11" t="str">
        <f t="shared" ref="L3621:L3636" si="808">RIGHT(J3621,2)</f>
        <v>10</v>
      </c>
      <c r="N3621" t="s">
        <v>709</v>
      </c>
      <c r="O3621" t="s">
        <v>92</v>
      </c>
      <c r="P3621" t="s">
        <v>2498</v>
      </c>
      <c r="Q3621" t="s">
        <v>703</v>
      </c>
      <c r="R3621" t="s">
        <v>760</v>
      </c>
    </row>
    <row r="3622" spans="1:18" x14ac:dyDescent="0.35">
      <c r="K3622" s="11" t="str">
        <f t="shared" si="807"/>
        <v/>
      </c>
      <c r="L3622" s="11" t="str">
        <f t="shared" si="808"/>
        <v/>
      </c>
    </row>
    <row r="3623" spans="1:18" x14ac:dyDescent="0.35">
      <c r="A3623" t="s">
        <v>1557</v>
      </c>
      <c r="B3623" t="s">
        <v>3071</v>
      </c>
      <c r="C3623">
        <v>1</v>
      </c>
      <c r="D3623">
        <v>48217</v>
      </c>
      <c r="E3623">
        <v>4</v>
      </c>
      <c r="G3623" t="s">
        <v>700</v>
      </c>
      <c r="J3623" t="s">
        <v>2510</v>
      </c>
      <c r="K3623" s="11" t="str">
        <f t="shared" si="807"/>
        <v>14</v>
      </c>
      <c r="L3623" s="11" t="str">
        <f t="shared" si="808"/>
        <v>25</v>
      </c>
      <c r="N3623" t="s">
        <v>17</v>
      </c>
      <c r="O3623" t="s">
        <v>43</v>
      </c>
      <c r="P3623" t="s">
        <v>2498</v>
      </c>
      <c r="Q3623" t="s">
        <v>840</v>
      </c>
      <c r="R3623" t="s">
        <v>842</v>
      </c>
    </row>
    <row r="3624" spans="1:18" x14ac:dyDescent="0.35">
      <c r="A3624" t="s">
        <v>1557</v>
      </c>
      <c r="B3624" t="s">
        <v>3071</v>
      </c>
      <c r="C3624">
        <v>11</v>
      </c>
      <c r="D3624">
        <v>48218</v>
      </c>
      <c r="E3624">
        <v>0</v>
      </c>
      <c r="G3624" t="s">
        <v>22</v>
      </c>
      <c r="J3624" t="s">
        <v>243</v>
      </c>
      <c r="K3624" s="11" t="str">
        <f t="shared" si="807"/>
        <v>30</v>
      </c>
      <c r="L3624" s="11" t="str">
        <f t="shared" si="808"/>
        <v>30</v>
      </c>
      <c r="N3624" t="s">
        <v>709</v>
      </c>
      <c r="O3624" t="s">
        <v>227</v>
      </c>
      <c r="P3624" t="s">
        <v>2498</v>
      </c>
      <c r="Q3624" t="s">
        <v>228</v>
      </c>
      <c r="R3624" t="s">
        <v>2511</v>
      </c>
    </row>
    <row r="3625" spans="1:18" x14ac:dyDescent="0.35">
      <c r="A3625" t="s">
        <v>1557</v>
      </c>
      <c r="B3625" t="s">
        <v>3071</v>
      </c>
      <c r="C3625">
        <v>12</v>
      </c>
      <c r="D3625">
        <v>48219</v>
      </c>
      <c r="E3625">
        <v>0</v>
      </c>
      <c r="G3625" t="s">
        <v>22</v>
      </c>
      <c r="J3625" t="s">
        <v>240</v>
      </c>
      <c r="K3625" s="11" t="str">
        <f t="shared" si="807"/>
        <v>26</v>
      </c>
      <c r="L3625" s="11" t="str">
        <f t="shared" si="808"/>
        <v>30</v>
      </c>
      <c r="N3625" t="s">
        <v>709</v>
      </c>
      <c r="O3625" t="s">
        <v>231</v>
      </c>
      <c r="P3625" t="s">
        <v>2498</v>
      </c>
      <c r="Q3625" t="s">
        <v>228</v>
      </c>
      <c r="R3625" t="s">
        <v>844</v>
      </c>
    </row>
    <row r="3626" spans="1:18" x14ac:dyDescent="0.35">
      <c r="A3626" t="s">
        <v>1557</v>
      </c>
      <c r="B3626" t="s">
        <v>3071</v>
      </c>
      <c r="C3626">
        <v>13</v>
      </c>
      <c r="D3626">
        <v>48220</v>
      </c>
      <c r="E3626">
        <v>0</v>
      </c>
      <c r="G3626" t="s">
        <v>22</v>
      </c>
      <c r="J3626" t="s">
        <v>23</v>
      </c>
      <c r="K3626" s="11" t="str">
        <f t="shared" si="807"/>
        <v>29</v>
      </c>
      <c r="L3626" s="11" t="str">
        <f t="shared" si="808"/>
        <v>30</v>
      </c>
      <c r="N3626" t="s">
        <v>709</v>
      </c>
      <c r="O3626" t="s">
        <v>232</v>
      </c>
      <c r="P3626" t="s">
        <v>2498</v>
      </c>
      <c r="Q3626" t="s">
        <v>228</v>
      </c>
      <c r="R3626" t="s">
        <v>844</v>
      </c>
    </row>
    <row r="3627" spans="1:18" x14ac:dyDescent="0.35">
      <c r="A3627" t="s">
        <v>1557</v>
      </c>
      <c r="B3627" t="s">
        <v>3071</v>
      </c>
      <c r="C3627">
        <v>14</v>
      </c>
      <c r="D3627">
        <v>48221</v>
      </c>
      <c r="E3627">
        <v>0</v>
      </c>
      <c r="G3627" t="s">
        <v>22</v>
      </c>
      <c r="J3627" t="s">
        <v>265</v>
      </c>
      <c r="K3627" s="11" t="str">
        <f t="shared" si="807"/>
        <v>28</v>
      </c>
      <c r="L3627" s="11" t="str">
        <f t="shared" si="808"/>
        <v>30</v>
      </c>
      <c r="N3627" t="s">
        <v>714</v>
      </c>
      <c r="O3627" t="s">
        <v>458</v>
      </c>
      <c r="P3627" t="s">
        <v>2498</v>
      </c>
      <c r="Q3627" t="s">
        <v>241</v>
      </c>
      <c r="R3627" t="s">
        <v>2511</v>
      </c>
    </row>
    <row r="3628" spans="1:18" x14ac:dyDescent="0.35">
      <c r="A3628" t="s">
        <v>1557</v>
      </c>
      <c r="B3628" t="s">
        <v>3071</v>
      </c>
      <c r="C3628">
        <v>15</v>
      </c>
      <c r="D3628">
        <v>50975</v>
      </c>
      <c r="E3628">
        <v>0</v>
      </c>
      <c r="G3628" t="s">
        <v>22</v>
      </c>
      <c r="J3628" t="s">
        <v>206</v>
      </c>
      <c r="K3628" s="11" t="str">
        <f t="shared" si="807"/>
        <v>27</v>
      </c>
      <c r="L3628" s="11" t="str">
        <f t="shared" si="808"/>
        <v>30</v>
      </c>
      <c r="N3628" t="s">
        <v>714</v>
      </c>
      <c r="O3628" t="s">
        <v>458</v>
      </c>
      <c r="P3628" t="s">
        <v>2498</v>
      </c>
      <c r="Q3628" t="s">
        <v>228</v>
      </c>
      <c r="R3628" t="s">
        <v>2512</v>
      </c>
    </row>
    <row r="3629" spans="1:18" x14ac:dyDescent="0.35">
      <c r="A3629" t="s">
        <v>1558</v>
      </c>
      <c r="B3629" t="s">
        <v>3072</v>
      </c>
      <c r="C3629">
        <v>1</v>
      </c>
      <c r="D3629">
        <v>48226</v>
      </c>
      <c r="E3629">
        <v>4</v>
      </c>
      <c r="G3629" t="s">
        <v>700</v>
      </c>
      <c r="J3629" t="s">
        <v>2513</v>
      </c>
      <c r="K3629" s="11" t="str">
        <f t="shared" si="807"/>
        <v>10</v>
      </c>
      <c r="L3629" s="11" t="str">
        <f t="shared" si="808"/>
        <v>00</v>
      </c>
      <c r="N3629" t="s">
        <v>17</v>
      </c>
      <c r="O3629" t="s">
        <v>46</v>
      </c>
      <c r="P3629" t="s">
        <v>2498</v>
      </c>
      <c r="Q3629" t="s">
        <v>840</v>
      </c>
      <c r="R3629" t="s">
        <v>838</v>
      </c>
    </row>
    <row r="3630" spans="1:18" x14ac:dyDescent="0.35">
      <c r="A3630" t="s">
        <v>1558</v>
      </c>
      <c r="B3630" t="s">
        <v>3072</v>
      </c>
      <c r="C3630">
        <v>11</v>
      </c>
      <c r="D3630">
        <v>48227</v>
      </c>
      <c r="E3630">
        <v>0</v>
      </c>
      <c r="G3630" t="s">
        <v>22</v>
      </c>
      <c r="J3630" t="s">
        <v>230</v>
      </c>
      <c r="K3630" s="11" t="str">
        <f t="shared" si="807"/>
        <v>25</v>
      </c>
      <c r="L3630" s="11" t="str">
        <f t="shared" si="808"/>
        <v>30</v>
      </c>
      <c r="N3630" t="s">
        <v>709</v>
      </c>
      <c r="O3630" t="s">
        <v>227</v>
      </c>
      <c r="P3630" t="s">
        <v>2498</v>
      </c>
      <c r="Q3630" t="s">
        <v>241</v>
      </c>
      <c r="R3630" t="s">
        <v>2514</v>
      </c>
    </row>
    <row r="3631" spans="1:18" x14ac:dyDescent="0.35">
      <c r="A3631" t="s">
        <v>1558</v>
      </c>
      <c r="B3631" t="s">
        <v>3072</v>
      </c>
      <c r="C3631">
        <v>12</v>
      </c>
      <c r="D3631">
        <v>48228</v>
      </c>
      <c r="E3631">
        <v>0</v>
      </c>
      <c r="G3631" t="s">
        <v>22</v>
      </c>
      <c r="J3631" t="s">
        <v>206</v>
      </c>
      <c r="K3631" s="11" t="str">
        <f t="shared" si="807"/>
        <v>27</v>
      </c>
      <c r="L3631" s="11" t="str">
        <f t="shared" si="808"/>
        <v>30</v>
      </c>
      <c r="N3631" t="s">
        <v>709</v>
      </c>
      <c r="O3631" t="s">
        <v>231</v>
      </c>
      <c r="P3631" t="s">
        <v>2498</v>
      </c>
      <c r="Q3631" t="s">
        <v>241</v>
      </c>
      <c r="R3631" t="s">
        <v>2514</v>
      </c>
    </row>
    <row r="3632" spans="1:18" x14ac:dyDescent="0.35">
      <c r="A3632" t="s">
        <v>1558</v>
      </c>
      <c r="B3632" t="s">
        <v>3072</v>
      </c>
      <c r="C3632">
        <v>13</v>
      </c>
      <c r="D3632">
        <v>48229</v>
      </c>
      <c r="E3632">
        <v>0</v>
      </c>
      <c r="G3632" t="s">
        <v>22</v>
      </c>
      <c r="J3632" t="s">
        <v>230</v>
      </c>
      <c r="K3632" s="11" t="str">
        <f t="shared" si="807"/>
        <v>25</v>
      </c>
      <c r="L3632" s="11" t="str">
        <f t="shared" si="808"/>
        <v>30</v>
      </c>
      <c r="N3632" t="s">
        <v>709</v>
      </c>
      <c r="O3632" t="s">
        <v>232</v>
      </c>
      <c r="P3632" t="s">
        <v>2498</v>
      </c>
      <c r="Q3632" t="s">
        <v>241</v>
      </c>
      <c r="R3632" t="s">
        <v>844</v>
      </c>
    </row>
    <row r="3633" spans="1:18" x14ac:dyDescent="0.35">
      <c r="A3633" t="s">
        <v>1558</v>
      </c>
      <c r="B3633" t="s">
        <v>3072</v>
      </c>
      <c r="C3633">
        <v>14</v>
      </c>
      <c r="D3633">
        <v>48230</v>
      </c>
      <c r="E3633">
        <v>0</v>
      </c>
      <c r="G3633" t="s">
        <v>22</v>
      </c>
      <c r="J3633" t="s">
        <v>23</v>
      </c>
      <c r="K3633" s="11" t="str">
        <f t="shared" si="807"/>
        <v>29</v>
      </c>
      <c r="L3633" s="11" t="str">
        <f t="shared" si="808"/>
        <v>30</v>
      </c>
      <c r="N3633" t="s">
        <v>707</v>
      </c>
      <c r="O3633" t="s">
        <v>458</v>
      </c>
      <c r="P3633" t="s">
        <v>2498</v>
      </c>
      <c r="Q3633" t="s">
        <v>241</v>
      </c>
      <c r="R3633" t="s">
        <v>844</v>
      </c>
    </row>
    <row r="3634" spans="1:18" x14ac:dyDescent="0.35">
      <c r="A3634" t="s">
        <v>1133</v>
      </c>
      <c r="B3634" t="s">
        <v>3073</v>
      </c>
      <c r="C3634">
        <v>1</v>
      </c>
      <c r="D3634">
        <v>42651</v>
      </c>
      <c r="E3634">
        <v>3</v>
      </c>
      <c r="G3634" t="s">
        <v>716</v>
      </c>
      <c r="J3634" t="s">
        <v>243</v>
      </c>
      <c r="K3634" s="11" t="str">
        <f t="shared" si="807"/>
        <v>30</v>
      </c>
      <c r="L3634" s="11" t="str">
        <f t="shared" si="808"/>
        <v>30</v>
      </c>
      <c r="N3634" t="s">
        <v>17</v>
      </c>
      <c r="O3634" t="s">
        <v>238</v>
      </c>
      <c r="P3634" t="s">
        <v>2498</v>
      </c>
      <c r="Q3634" t="s">
        <v>251</v>
      </c>
      <c r="R3634" t="s">
        <v>848</v>
      </c>
    </row>
    <row r="3635" spans="1:18" x14ac:dyDescent="0.35">
      <c r="A3635" t="s">
        <v>1133</v>
      </c>
      <c r="B3635" t="s">
        <v>3073</v>
      </c>
      <c r="C3635">
        <v>2</v>
      </c>
      <c r="D3635">
        <v>43135</v>
      </c>
      <c r="E3635">
        <v>3</v>
      </c>
      <c r="G3635" t="s">
        <v>716</v>
      </c>
      <c r="J3635" t="s">
        <v>881</v>
      </c>
      <c r="K3635" s="11" t="str">
        <f t="shared" si="807"/>
        <v>35</v>
      </c>
      <c r="L3635" s="11" t="str">
        <f t="shared" si="808"/>
        <v>30</v>
      </c>
      <c r="N3635" t="s">
        <v>17</v>
      </c>
      <c r="O3635" t="s">
        <v>119</v>
      </c>
      <c r="P3635" t="s">
        <v>2498</v>
      </c>
      <c r="Q3635" t="s">
        <v>251</v>
      </c>
      <c r="R3635" t="s">
        <v>848</v>
      </c>
    </row>
    <row r="3636" spans="1:18" x14ac:dyDescent="0.35">
      <c r="A3636" t="s">
        <v>1134</v>
      </c>
      <c r="B3636" t="s">
        <v>3074</v>
      </c>
      <c r="C3636">
        <v>1</v>
      </c>
      <c r="D3636">
        <v>43410</v>
      </c>
      <c r="E3636">
        <v>3</v>
      </c>
      <c r="G3636" t="s">
        <v>700</v>
      </c>
      <c r="J3636" t="s">
        <v>273</v>
      </c>
      <c r="K3636" s="11" t="str">
        <f t="shared" si="807"/>
        <v>31</v>
      </c>
      <c r="L3636" s="11" t="str">
        <f t="shared" si="808"/>
        <v>30</v>
      </c>
      <c r="N3636" t="s">
        <v>712</v>
      </c>
      <c r="O3636" t="s">
        <v>43</v>
      </c>
      <c r="P3636" t="s">
        <v>2498</v>
      </c>
      <c r="Q3636" t="s">
        <v>241</v>
      </c>
      <c r="R3636" t="s">
        <v>884</v>
      </c>
    </row>
    <row r="3637" spans="1:18" x14ac:dyDescent="0.35">
      <c r="A3637" t="s">
        <v>2795</v>
      </c>
      <c r="B3637" t="s">
        <v>3075</v>
      </c>
      <c r="C3637">
        <v>1</v>
      </c>
      <c r="D3637">
        <v>50231</v>
      </c>
      <c r="E3637">
        <v>2</v>
      </c>
      <c r="G3637" t="s">
        <v>700</v>
      </c>
      <c r="J3637" s="9">
        <v>44950</v>
      </c>
      <c r="K3637" s="11" t="str">
        <f>TEXT(MONTH(J3637),"00")</f>
        <v>01</v>
      </c>
      <c r="L3637" s="11" t="str">
        <f>TEXT(DAY(J3637),"00")</f>
        <v>24</v>
      </c>
      <c r="M3637" s="6"/>
      <c r="N3637" t="s">
        <v>707</v>
      </c>
      <c r="O3637" t="s">
        <v>2515</v>
      </c>
      <c r="P3637" t="s">
        <v>2498</v>
      </c>
      <c r="Q3637" t="s">
        <v>571</v>
      </c>
      <c r="R3637" t="s">
        <v>2516</v>
      </c>
    </row>
    <row r="3638" spans="1:18" x14ac:dyDescent="0.35">
      <c r="A3638" t="s">
        <v>2795</v>
      </c>
      <c r="B3638" t="s">
        <v>3075</v>
      </c>
      <c r="C3638">
        <v>2</v>
      </c>
      <c r="D3638">
        <v>50232</v>
      </c>
      <c r="E3638">
        <v>0</v>
      </c>
      <c r="G3638" t="s">
        <v>22</v>
      </c>
      <c r="J3638" s="9">
        <v>44950</v>
      </c>
      <c r="K3638" s="11" t="str">
        <f>TEXT(MONTH(J3638),"00")</f>
        <v>01</v>
      </c>
      <c r="L3638" s="11" t="str">
        <f>TEXT(DAY(J3638),"00")</f>
        <v>24</v>
      </c>
      <c r="M3638" s="6"/>
      <c r="N3638" t="s">
        <v>714</v>
      </c>
      <c r="O3638" t="s">
        <v>345</v>
      </c>
      <c r="P3638" t="s">
        <v>2498</v>
      </c>
      <c r="Q3638" t="s">
        <v>571</v>
      </c>
      <c r="R3638" t="s">
        <v>2516</v>
      </c>
    </row>
    <row r="3639" spans="1:18" x14ac:dyDescent="0.35">
      <c r="A3639" t="s">
        <v>854</v>
      </c>
      <c r="B3639" t="s">
        <v>3076</v>
      </c>
      <c r="C3639">
        <v>1</v>
      </c>
      <c r="D3639">
        <v>48232</v>
      </c>
      <c r="E3639">
        <v>3</v>
      </c>
      <c r="G3639" t="s">
        <v>716</v>
      </c>
      <c r="H3639" t="s">
        <v>2517</v>
      </c>
      <c r="J3639" t="s">
        <v>310</v>
      </c>
      <c r="K3639" s="11" t="str">
        <f t="shared" ref="K3639:K3645" si="809">LEFT(J3639,2)</f>
        <v>22</v>
      </c>
      <c r="L3639" s="11" t="str">
        <f t="shared" ref="L3639:L3645" si="810">RIGHT(J3639,2)</f>
        <v>20</v>
      </c>
      <c r="N3639" t="s">
        <v>712</v>
      </c>
      <c r="O3639" t="s">
        <v>119</v>
      </c>
      <c r="P3639" t="s">
        <v>2498</v>
      </c>
      <c r="Q3639" t="s">
        <v>837</v>
      </c>
      <c r="R3639" t="s">
        <v>853</v>
      </c>
    </row>
    <row r="3640" spans="1:18" x14ac:dyDescent="0.35">
      <c r="A3640" t="s">
        <v>854</v>
      </c>
      <c r="B3640" t="s">
        <v>3076</v>
      </c>
      <c r="C3640">
        <v>2</v>
      </c>
      <c r="D3640">
        <v>48233</v>
      </c>
      <c r="E3640">
        <v>3</v>
      </c>
      <c r="G3640" t="s">
        <v>716</v>
      </c>
      <c r="H3640" t="s">
        <v>2517</v>
      </c>
      <c r="J3640" t="s">
        <v>80</v>
      </c>
      <c r="K3640" s="11" t="str">
        <f t="shared" si="809"/>
        <v>23</v>
      </c>
      <c r="L3640" s="11" t="str">
        <f t="shared" si="810"/>
        <v>20</v>
      </c>
      <c r="N3640" t="s">
        <v>712</v>
      </c>
      <c r="O3640" t="s">
        <v>43</v>
      </c>
      <c r="P3640" t="s">
        <v>2498</v>
      </c>
      <c r="Q3640" t="s">
        <v>837</v>
      </c>
      <c r="R3640" t="s">
        <v>853</v>
      </c>
    </row>
    <row r="3641" spans="1:18" x14ac:dyDescent="0.35">
      <c r="A3641" t="s">
        <v>854</v>
      </c>
      <c r="B3641" t="s">
        <v>3076</v>
      </c>
      <c r="C3641">
        <v>3</v>
      </c>
      <c r="D3641">
        <v>48234</v>
      </c>
      <c r="E3641">
        <v>3</v>
      </c>
      <c r="G3641" t="s">
        <v>716</v>
      </c>
      <c r="H3641" t="s">
        <v>2517</v>
      </c>
      <c r="J3641" t="s">
        <v>476</v>
      </c>
      <c r="K3641" s="11" t="str">
        <f t="shared" si="809"/>
        <v>21</v>
      </c>
      <c r="L3641" s="11" t="str">
        <f t="shared" si="810"/>
        <v>20</v>
      </c>
      <c r="N3641" t="s">
        <v>712</v>
      </c>
      <c r="O3641" t="s">
        <v>46</v>
      </c>
      <c r="P3641" t="s">
        <v>2498</v>
      </c>
      <c r="Q3641" t="s">
        <v>837</v>
      </c>
      <c r="R3641" t="s">
        <v>853</v>
      </c>
    </row>
    <row r="3642" spans="1:18" x14ac:dyDescent="0.35">
      <c r="A3642" t="s">
        <v>1139</v>
      </c>
      <c r="B3642" t="s">
        <v>3077</v>
      </c>
      <c r="C3642">
        <v>1</v>
      </c>
      <c r="D3642">
        <v>48240</v>
      </c>
      <c r="E3642">
        <v>3</v>
      </c>
      <c r="G3642" t="s">
        <v>716</v>
      </c>
      <c r="J3642" t="s">
        <v>208</v>
      </c>
      <c r="K3642" s="11" t="str">
        <f t="shared" si="809"/>
        <v>33</v>
      </c>
      <c r="L3642" s="11" t="str">
        <f t="shared" si="810"/>
        <v>30</v>
      </c>
      <c r="N3642" t="s">
        <v>712</v>
      </c>
      <c r="O3642" t="s">
        <v>119</v>
      </c>
      <c r="P3642" t="s">
        <v>2498</v>
      </c>
      <c r="Q3642" t="s">
        <v>228</v>
      </c>
      <c r="R3642" t="s">
        <v>2518</v>
      </c>
    </row>
    <row r="3643" spans="1:18" x14ac:dyDescent="0.35">
      <c r="A3643" t="s">
        <v>1140</v>
      </c>
      <c r="B3643" t="s">
        <v>3078</v>
      </c>
      <c r="C3643">
        <v>1</v>
      </c>
      <c r="D3643">
        <v>48241</v>
      </c>
      <c r="E3643">
        <v>3</v>
      </c>
      <c r="G3643" t="s">
        <v>716</v>
      </c>
      <c r="J3643" t="s">
        <v>452</v>
      </c>
      <c r="K3643" s="11" t="str">
        <f t="shared" si="809"/>
        <v>18</v>
      </c>
      <c r="L3643" s="11" t="str">
        <f t="shared" si="810"/>
        <v>30</v>
      </c>
      <c r="N3643" t="s">
        <v>712</v>
      </c>
      <c r="O3643" t="s">
        <v>238</v>
      </c>
      <c r="P3643" t="s">
        <v>2498</v>
      </c>
      <c r="Q3643" t="s">
        <v>253</v>
      </c>
      <c r="R3643" t="s">
        <v>890</v>
      </c>
    </row>
    <row r="3644" spans="1:18" x14ac:dyDescent="0.35">
      <c r="A3644" t="s">
        <v>3079</v>
      </c>
      <c r="B3644" t="s">
        <v>3080</v>
      </c>
      <c r="C3644">
        <v>1</v>
      </c>
      <c r="D3644">
        <v>48242</v>
      </c>
      <c r="E3644">
        <v>3</v>
      </c>
      <c r="G3644" t="s">
        <v>716</v>
      </c>
      <c r="J3644" t="s">
        <v>208</v>
      </c>
      <c r="K3644" s="11" t="str">
        <f t="shared" si="809"/>
        <v>33</v>
      </c>
      <c r="L3644" s="11" t="str">
        <f t="shared" si="810"/>
        <v>30</v>
      </c>
      <c r="N3644" t="s">
        <v>712</v>
      </c>
      <c r="O3644" t="s">
        <v>252</v>
      </c>
      <c r="P3644" t="s">
        <v>2498</v>
      </c>
      <c r="Q3644" t="s">
        <v>258</v>
      </c>
      <c r="R3644" t="s">
        <v>2519</v>
      </c>
    </row>
    <row r="3645" spans="1:18" x14ac:dyDescent="0.35">
      <c r="A3645" t="s">
        <v>3079</v>
      </c>
      <c r="B3645" t="s">
        <v>3080</v>
      </c>
      <c r="C3645">
        <v>2</v>
      </c>
      <c r="D3645">
        <v>48243</v>
      </c>
      <c r="E3645">
        <v>3</v>
      </c>
      <c r="G3645" t="s">
        <v>716</v>
      </c>
      <c r="J3645" t="s">
        <v>273</v>
      </c>
      <c r="K3645" s="11" t="str">
        <f t="shared" si="809"/>
        <v>31</v>
      </c>
      <c r="L3645" s="11" t="str">
        <f t="shared" si="810"/>
        <v>30</v>
      </c>
      <c r="N3645" t="s">
        <v>712</v>
      </c>
      <c r="O3645" t="s">
        <v>280</v>
      </c>
      <c r="P3645" t="s">
        <v>2498</v>
      </c>
      <c r="Q3645" t="s">
        <v>258</v>
      </c>
      <c r="R3645" t="s">
        <v>2519</v>
      </c>
    </row>
    <row r="3646" spans="1:18" x14ac:dyDescent="0.35">
      <c r="A3646" t="s">
        <v>1142</v>
      </c>
      <c r="B3646" t="s">
        <v>3081</v>
      </c>
      <c r="C3646">
        <v>1</v>
      </c>
      <c r="D3646">
        <v>49852</v>
      </c>
      <c r="E3646">
        <v>3</v>
      </c>
      <c r="G3646" t="s">
        <v>716</v>
      </c>
      <c r="J3646" s="9">
        <v>11902</v>
      </c>
      <c r="K3646" s="11" t="str">
        <f>TEXT(MONTH(J3646),"0")</f>
        <v>8</v>
      </c>
      <c r="L3646" s="11" t="str">
        <f>RIGHT(TEXT(YEAR(J3646),"00"),LEN(TEXT(YEAR(J3646),"00"))-2)</f>
        <v>32</v>
      </c>
      <c r="M3646" s="6"/>
      <c r="N3646" t="s">
        <v>17</v>
      </c>
      <c r="O3646" t="s">
        <v>2342</v>
      </c>
      <c r="P3646" t="s">
        <v>2498</v>
      </c>
      <c r="Q3646" t="s">
        <v>899</v>
      </c>
      <c r="R3646" t="s">
        <v>1143</v>
      </c>
    </row>
    <row r="3647" spans="1:18" x14ac:dyDescent="0.35">
      <c r="A3647" t="s">
        <v>3082</v>
      </c>
      <c r="B3647" t="s">
        <v>3083</v>
      </c>
      <c r="C3647">
        <v>1</v>
      </c>
      <c r="D3647">
        <v>48244</v>
      </c>
      <c r="E3647">
        <v>3</v>
      </c>
      <c r="G3647" t="s">
        <v>700</v>
      </c>
      <c r="J3647" t="s">
        <v>265</v>
      </c>
      <c r="K3647" s="11" t="str">
        <f t="shared" ref="K3647:K3659" si="811">LEFT(J3647,2)</f>
        <v>28</v>
      </c>
      <c r="L3647" s="11" t="str">
        <f t="shared" ref="L3647:L3659" si="812">RIGHT(J3647,2)</f>
        <v>30</v>
      </c>
      <c r="N3647" t="s">
        <v>712</v>
      </c>
      <c r="O3647" t="s">
        <v>81</v>
      </c>
      <c r="P3647" t="s">
        <v>2498</v>
      </c>
      <c r="Q3647" t="s">
        <v>251</v>
      </c>
      <c r="R3647" t="s">
        <v>1335</v>
      </c>
    </row>
    <row r="3648" spans="1:18" x14ac:dyDescent="0.35">
      <c r="A3648" t="s">
        <v>872</v>
      </c>
      <c r="B3648" t="s">
        <v>3084</v>
      </c>
      <c r="C3648">
        <v>1</v>
      </c>
      <c r="D3648">
        <v>48322</v>
      </c>
      <c r="E3648">
        <v>3</v>
      </c>
      <c r="G3648" t="s">
        <v>700</v>
      </c>
      <c r="J3648" t="s">
        <v>265</v>
      </c>
      <c r="K3648" s="11" t="str">
        <f t="shared" si="811"/>
        <v>28</v>
      </c>
      <c r="L3648" s="11" t="str">
        <f t="shared" si="812"/>
        <v>30</v>
      </c>
      <c r="N3648" t="s">
        <v>17</v>
      </c>
      <c r="O3648" t="s">
        <v>119</v>
      </c>
      <c r="P3648" t="s">
        <v>2498</v>
      </c>
      <c r="Q3648" t="s">
        <v>241</v>
      </c>
      <c r="R3648" t="s">
        <v>2520</v>
      </c>
    </row>
    <row r="3649" spans="1:18" x14ac:dyDescent="0.35">
      <c r="A3649" t="s">
        <v>872</v>
      </c>
      <c r="B3649" t="s">
        <v>3084</v>
      </c>
      <c r="C3649">
        <v>2</v>
      </c>
      <c r="D3649">
        <v>48323</v>
      </c>
      <c r="E3649">
        <v>3</v>
      </c>
      <c r="G3649" t="s">
        <v>700</v>
      </c>
      <c r="J3649" t="s">
        <v>230</v>
      </c>
      <c r="K3649" s="11" t="str">
        <f t="shared" si="811"/>
        <v>25</v>
      </c>
      <c r="L3649" s="11" t="str">
        <f t="shared" si="812"/>
        <v>30</v>
      </c>
      <c r="N3649" t="s">
        <v>712</v>
      </c>
      <c r="O3649" t="s">
        <v>238</v>
      </c>
      <c r="P3649" t="s">
        <v>2498</v>
      </c>
      <c r="Q3649" t="s">
        <v>241</v>
      </c>
      <c r="R3649" t="s">
        <v>2520</v>
      </c>
    </row>
    <row r="3650" spans="1:18" x14ac:dyDescent="0.35">
      <c r="A3650" t="s">
        <v>872</v>
      </c>
      <c r="B3650" t="s">
        <v>3084</v>
      </c>
      <c r="C3650">
        <v>3</v>
      </c>
      <c r="D3650">
        <v>48324</v>
      </c>
      <c r="E3650">
        <v>3</v>
      </c>
      <c r="G3650" t="s">
        <v>700</v>
      </c>
      <c r="J3650" t="s">
        <v>206</v>
      </c>
      <c r="K3650" s="11" t="str">
        <f t="shared" si="811"/>
        <v>27</v>
      </c>
      <c r="L3650" s="11" t="str">
        <f t="shared" si="812"/>
        <v>30</v>
      </c>
      <c r="N3650" t="s">
        <v>712</v>
      </c>
      <c r="O3650" t="s">
        <v>119</v>
      </c>
      <c r="P3650" t="s">
        <v>2498</v>
      </c>
      <c r="Q3650" t="s">
        <v>241</v>
      </c>
      <c r="R3650" t="s">
        <v>2520</v>
      </c>
    </row>
    <row r="3651" spans="1:18" x14ac:dyDescent="0.35">
      <c r="A3651" t="s">
        <v>872</v>
      </c>
      <c r="B3651" t="s">
        <v>3084</v>
      </c>
      <c r="C3651">
        <v>4</v>
      </c>
      <c r="D3651">
        <v>50805</v>
      </c>
      <c r="E3651">
        <v>3</v>
      </c>
      <c r="G3651" t="s">
        <v>700</v>
      </c>
      <c r="I3651">
        <v>97</v>
      </c>
      <c r="J3651" t="s">
        <v>298</v>
      </c>
      <c r="K3651" s="11" t="str">
        <f t="shared" si="811"/>
        <v>22</v>
      </c>
      <c r="L3651" s="11" t="str">
        <f t="shared" si="812"/>
        <v>30</v>
      </c>
      <c r="N3651" t="s">
        <v>17</v>
      </c>
      <c r="O3651" t="s">
        <v>238</v>
      </c>
      <c r="P3651" t="s">
        <v>2498</v>
      </c>
      <c r="Q3651" t="s">
        <v>241</v>
      </c>
      <c r="R3651" t="s">
        <v>2520</v>
      </c>
    </row>
    <row r="3652" spans="1:18" x14ac:dyDescent="0.35">
      <c r="A3652" t="s">
        <v>1147</v>
      </c>
      <c r="B3652" t="s">
        <v>3043</v>
      </c>
      <c r="C3652">
        <v>1</v>
      </c>
      <c r="D3652">
        <v>40300</v>
      </c>
      <c r="E3652">
        <v>3</v>
      </c>
      <c r="G3652" t="s">
        <v>716</v>
      </c>
      <c r="J3652" t="s">
        <v>243</v>
      </c>
      <c r="K3652" s="11" t="str">
        <f t="shared" si="811"/>
        <v>30</v>
      </c>
      <c r="L3652" s="11" t="str">
        <f t="shared" si="812"/>
        <v>30</v>
      </c>
      <c r="N3652" t="s">
        <v>17</v>
      </c>
      <c r="O3652" t="s">
        <v>46</v>
      </c>
      <c r="P3652" t="s">
        <v>2498</v>
      </c>
      <c r="Q3652" t="s">
        <v>837</v>
      </c>
      <c r="R3652" t="s">
        <v>876</v>
      </c>
    </row>
    <row r="3653" spans="1:18" x14ac:dyDescent="0.35">
      <c r="A3653" t="s">
        <v>1147</v>
      </c>
      <c r="B3653" t="s">
        <v>3043</v>
      </c>
      <c r="C3653">
        <v>3</v>
      </c>
      <c r="D3653">
        <v>50345</v>
      </c>
      <c r="E3653">
        <v>3</v>
      </c>
      <c r="G3653" t="s">
        <v>716</v>
      </c>
      <c r="J3653" t="s">
        <v>821</v>
      </c>
      <c r="K3653" s="11" t="str">
        <f t="shared" si="811"/>
        <v>59</v>
      </c>
      <c r="L3653" s="11" t="str">
        <f t="shared" si="812"/>
        <v>60</v>
      </c>
      <c r="N3653" t="s">
        <v>712</v>
      </c>
      <c r="O3653" t="s">
        <v>81</v>
      </c>
      <c r="P3653" t="s">
        <v>2498</v>
      </c>
      <c r="Q3653" t="s">
        <v>76</v>
      </c>
      <c r="R3653" t="s">
        <v>2518</v>
      </c>
    </row>
    <row r="3654" spans="1:18" x14ac:dyDescent="0.35">
      <c r="A3654" t="s">
        <v>880</v>
      </c>
      <c r="B3654" t="s">
        <v>3085</v>
      </c>
      <c r="C3654">
        <v>1</v>
      </c>
      <c r="D3654">
        <v>42652</v>
      </c>
      <c r="E3654">
        <v>3</v>
      </c>
      <c r="G3654" t="s">
        <v>716</v>
      </c>
      <c r="J3654" t="s">
        <v>281</v>
      </c>
      <c r="K3654" s="11" t="str">
        <f t="shared" si="811"/>
        <v>50</v>
      </c>
      <c r="L3654" s="11" t="str">
        <f t="shared" si="812"/>
        <v>50</v>
      </c>
      <c r="N3654" t="s">
        <v>712</v>
      </c>
      <c r="O3654" t="s">
        <v>238</v>
      </c>
      <c r="P3654" t="s">
        <v>2498</v>
      </c>
      <c r="Q3654" t="s">
        <v>144</v>
      </c>
      <c r="R3654" t="s">
        <v>882</v>
      </c>
    </row>
    <row r="3655" spans="1:18" x14ac:dyDescent="0.35">
      <c r="A3655" t="s">
        <v>880</v>
      </c>
      <c r="B3655" t="s">
        <v>3085</v>
      </c>
      <c r="C3655">
        <v>2</v>
      </c>
      <c r="D3655">
        <v>40301</v>
      </c>
      <c r="E3655">
        <v>3</v>
      </c>
      <c r="G3655" t="s">
        <v>716</v>
      </c>
      <c r="I3655">
        <v>97</v>
      </c>
      <c r="J3655" t="s">
        <v>194</v>
      </c>
      <c r="K3655" s="11" t="str">
        <f t="shared" si="811"/>
        <v>49</v>
      </c>
      <c r="L3655" s="11" t="str">
        <f t="shared" si="812"/>
        <v>50</v>
      </c>
      <c r="N3655" t="s">
        <v>712</v>
      </c>
      <c r="O3655" t="s">
        <v>119</v>
      </c>
      <c r="P3655" t="s">
        <v>2498</v>
      </c>
      <c r="Q3655" t="s">
        <v>1119</v>
      </c>
      <c r="R3655" t="s">
        <v>882</v>
      </c>
    </row>
    <row r="3656" spans="1:18" x14ac:dyDescent="0.35">
      <c r="A3656" t="s">
        <v>883</v>
      </c>
      <c r="B3656" t="s">
        <v>3086</v>
      </c>
      <c r="C3656">
        <v>1</v>
      </c>
      <c r="D3656">
        <v>48329</v>
      </c>
      <c r="E3656">
        <v>3</v>
      </c>
      <c r="G3656" t="s">
        <v>700</v>
      </c>
      <c r="J3656" t="s">
        <v>1414</v>
      </c>
      <c r="K3656" s="11" t="str">
        <f t="shared" si="811"/>
        <v>52</v>
      </c>
      <c r="L3656" s="11" t="str">
        <f t="shared" si="812"/>
        <v>60</v>
      </c>
      <c r="N3656" t="s">
        <v>17</v>
      </c>
      <c r="O3656" t="s">
        <v>81</v>
      </c>
      <c r="P3656" t="s">
        <v>2498</v>
      </c>
      <c r="Q3656" t="s">
        <v>1124</v>
      </c>
      <c r="R3656" t="s">
        <v>2521</v>
      </c>
    </row>
    <row r="3657" spans="1:18" x14ac:dyDescent="0.35">
      <c r="A3657" t="s">
        <v>883</v>
      </c>
      <c r="B3657" t="s">
        <v>3086</v>
      </c>
      <c r="C3657">
        <v>2</v>
      </c>
      <c r="D3657">
        <v>48330</v>
      </c>
      <c r="E3657">
        <v>3</v>
      </c>
      <c r="G3657" t="s">
        <v>700</v>
      </c>
      <c r="J3657" t="s">
        <v>208</v>
      </c>
      <c r="K3657" s="11" t="str">
        <f t="shared" si="811"/>
        <v>33</v>
      </c>
      <c r="L3657" s="11" t="str">
        <f t="shared" si="812"/>
        <v>30</v>
      </c>
      <c r="N3657" t="s">
        <v>712</v>
      </c>
      <c r="O3657" t="s">
        <v>81</v>
      </c>
      <c r="P3657" t="s">
        <v>2498</v>
      </c>
      <c r="Q3657" t="s">
        <v>258</v>
      </c>
      <c r="R3657" t="s">
        <v>884</v>
      </c>
    </row>
    <row r="3658" spans="1:18" x14ac:dyDescent="0.35">
      <c r="A3658" t="s">
        <v>883</v>
      </c>
      <c r="B3658" t="s">
        <v>3086</v>
      </c>
      <c r="C3658">
        <v>3</v>
      </c>
      <c r="D3658">
        <v>51064</v>
      </c>
      <c r="E3658">
        <v>3</v>
      </c>
      <c r="G3658" t="s">
        <v>700</v>
      </c>
      <c r="J3658" t="s">
        <v>566</v>
      </c>
      <c r="K3658" s="11" t="str">
        <f t="shared" si="811"/>
        <v>16</v>
      </c>
      <c r="L3658" s="11" t="str">
        <f t="shared" si="812"/>
        <v>30</v>
      </c>
      <c r="N3658" t="s">
        <v>17</v>
      </c>
      <c r="O3658" t="s">
        <v>2522</v>
      </c>
      <c r="P3658" t="s">
        <v>2498</v>
      </c>
      <c r="Q3658" t="s">
        <v>241</v>
      </c>
      <c r="R3658" t="s">
        <v>2521</v>
      </c>
    </row>
    <row r="3659" spans="1:18" x14ac:dyDescent="0.35">
      <c r="A3659" t="s">
        <v>1149</v>
      </c>
      <c r="B3659" t="s">
        <v>3033</v>
      </c>
      <c r="C3659">
        <v>1</v>
      </c>
      <c r="D3659">
        <v>48331</v>
      </c>
      <c r="E3659">
        <v>3</v>
      </c>
      <c r="G3659" t="s">
        <v>700</v>
      </c>
      <c r="J3659" t="s">
        <v>289</v>
      </c>
      <c r="K3659" s="11" t="str">
        <f t="shared" si="811"/>
        <v>17</v>
      </c>
      <c r="L3659" s="11" t="str">
        <f t="shared" si="812"/>
        <v>30</v>
      </c>
      <c r="N3659" t="s">
        <v>17</v>
      </c>
      <c r="O3659" t="s">
        <v>280</v>
      </c>
      <c r="P3659" t="s">
        <v>2498</v>
      </c>
      <c r="Q3659" t="s">
        <v>258</v>
      </c>
      <c r="R3659" t="s">
        <v>878</v>
      </c>
    </row>
    <row r="3660" spans="1:18" x14ac:dyDescent="0.35">
      <c r="A3660" t="s">
        <v>1150</v>
      </c>
      <c r="B3660" t="s">
        <v>3087</v>
      </c>
      <c r="C3660">
        <v>1</v>
      </c>
      <c r="D3660">
        <v>48333</v>
      </c>
      <c r="E3660">
        <v>3</v>
      </c>
      <c r="G3660" t="s">
        <v>700</v>
      </c>
      <c r="J3660" s="9">
        <v>45214</v>
      </c>
      <c r="K3660" s="11" t="str">
        <f>TEXT(MONTH(J3660),"00")</f>
        <v>10</v>
      </c>
      <c r="L3660" s="11" t="str">
        <f>TEXT(DAY(J3660),"00")</f>
        <v>15</v>
      </c>
      <c r="M3660" s="6"/>
      <c r="N3660" t="s">
        <v>17</v>
      </c>
      <c r="O3660" t="s">
        <v>280</v>
      </c>
      <c r="P3660" t="s">
        <v>2498</v>
      </c>
      <c r="Q3660" t="s">
        <v>228</v>
      </c>
      <c r="R3660" t="s">
        <v>916</v>
      </c>
    </row>
    <row r="3661" spans="1:18" x14ac:dyDescent="0.35">
      <c r="A3661" t="s">
        <v>1151</v>
      </c>
      <c r="B3661" t="s">
        <v>3088</v>
      </c>
      <c r="C3661">
        <v>1</v>
      </c>
      <c r="D3661">
        <v>48334</v>
      </c>
      <c r="E3661">
        <v>3</v>
      </c>
      <c r="G3661" t="s">
        <v>716</v>
      </c>
      <c r="J3661" t="s">
        <v>271</v>
      </c>
      <c r="K3661" s="11" t="str">
        <f t="shared" ref="K3661:K3668" si="813">LEFT(J3661,2)</f>
        <v>32</v>
      </c>
      <c r="L3661" s="11" t="str">
        <f t="shared" ref="L3661:L3668" si="814">RIGHT(J3661,2)</f>
        <v>30</v>
      </c>
      <c r="N3661" t="s">
        <v>17</v>
      </c>
      <c r="O3661" t="s">
        <v>46</v>
      </c>
      <c r="P3661" t="s">
        <v>2498</v>
      </c>
      <c r="Q3661" t="s">
        <v>258</v>
      </c>
      <c r="R3661" t="s">
        <v>1170</v>
      </c>
    </row>
    <row r="3662" spans="1:18" x14ac:dyDescent="0.35">
      <c r="A3662" t="s">
        <v>1151</v>
      </c>
      <c r="B3662" t="s">
        <v>3088</v>
      </c>
      <c r="C3662">
        <v>2</v>
      </c>
      <c r="D3662">
        <v>48335</v>
      </c>
      <c r="E3662">
        <v>3</v>
      </c>
      <c r="G3662" t="s">
        <v>716</v>
      </c>
      <c r="J3662" t="s">
        <v>243</v>
      </c>
      <c r="K3662" s="11" t="str">
        <f t="shared" si="813"/>
        <v>30</v>
      </c>
      <c r="L3662" s="11" t="str">
        <f t="shared" si="814"/>
        <v>30</v>
      </c>
      <c r="N3662" t="s">
        <v>17</v>
      </c>
      <c r="O3662" t="s">
        <v>252</v>
      </c>
      <c r="P3662" t="s">
        <v>2498</v>
      </c>
      <c r="Q3662" t="s">
        <v>258</v>
      </c>
      <c r="R3662" t="s">
        <v>1170</v>
      </c>
    </row>
    <row r="3663" spans="1:18" x14ac:dyDescent="0.35">
      <c r="A3663" t="s">
        <v>1151</v>
      </c>
      <c r="B3663" t="s">
        <v>3088</v>
      </c>
      <c r="C3663">
        <v>3</v>
      </c>
      <c r="D3663">
        <v>50690</v>
      </c>
      <c r="E3663">
        <v>3</v>
      </c>
      <c r="G3663" t="s">
        <v>716</v>
      </c>
      <c r="J3663" t="s">
        <v>240</v>
      </c>
      <c r="K3663" s="11" t="str">
        <f t="shared" si="813"/>
        <v>26</v>
      </c>
      <c r="L3663" s="11" t="str">
        <f t="shared" si="814"/>
        <v>30</v>
      </c>
      <c r="N3663" t="s">
        <v>17</v>
      </c>
      <c r="O3663" t="s">
        <v>164</v>
      </c>
      <c r="P3663" t="s">
        <v>2498</v>
      </c>
      <c r="Q3663" t="s">
        <v>258</v>
      </c>
      <c r="R3663" t="s">
        <v>1170</v>
      </c>
    </row>
    <row r="3664" spans="1:18" x14ac:dyDescent="0.35">
      <c r="A3664" t="s">
        <v>1152</v>
      </c>
      <c r="B3664" t="s">
        <v>3089</v>
      </c>
      <c r="C3664">
        <v>1</v>
      </c>
      <c r="D3664">
        <v>48336</v>
      </c>
      <c r="E3664">
        <v>3</v>
      </c>
      <c r="G3664" t="s">
        <v>716</v>
      </c>
      <c r="J3664" t="s">
        <v>206</v>
      </c>
      <c r="K3664" s="11" t="str">
        <f t="shared" si="813"/>
        <v>27</v>
      </c>
      <c r="L3664" s="11" t="str">
        <f t="shared" si="814"/>
        <v>30</v>
      </c>
      <c r="N3664" t="s">
        <v>17</v>
      </c>
      <c r="O3664" t="s">
        <v>43</v>
      </c>
      <c r="P3664" t="s">
        <v>2498</v>
      </c>
      <c r="Q3664" t="s">
        <v>228</v>
      </c>
      <c r="R3664" t="s">
        <v>913</v>
      </c>
    </row>
    <row r="3665" spans="1:18" x14ac:dyDescent="0.35">
      <c r="A3665" t="s">
        <v>896</v>
      </c>
      <c r="B3665" t="s">
        <v>3090</v>
      </c>
      <c r="C3665">
        <v>1</v>
      </c>
      <c r="D3665">
        <v>48338</v>
      </c>
      <c r="E3665">
        <v>3</v>
      </c>
      <c r="G3665" t="s">
        <v>716</v>
      </c>
      <c r="J3665" t="s">
        <v>1347</v>
      </c>
      <c r="K3665" s="11" t="str">
        <f t="shared" si="813"/>
        <v>19</v>
      </c>
      <c r="L3665" s="11" t="str">
        <f t="shared" si="814"/>
        <v>24</v>
      </c>
      <c r="N3665" t="s">
        <v>712</v>
      </c>
      <c r="O3665" t="s">
        <v>238</v>
      </c>
      <c r="P3665" t="s">
        <v>2498</v>
      </c>
      <c r="Q3665" t="s">
        <v>251</v>
      </c>
      <c r="R3665" t="s">
        <v>897</v>
      </c>
    </row>
    <row r="3666" spans="1:18" x14ac:dyDescent="0.35">
      <c r="A3666" t="s">
        <v>896</v>
      </c>
      <c r="B3666" t="s">
        <v>3090</v>
      </c>
      <c r="C3666">
        <v>2</v>
      </c>
      <c r="D3666">
        <v>48339</v>
      </c>
      <c r="E3666">
        <v>3</v>
      </c>
      <c r="G3666" t="s">
        <v>716</v>
      </c>
      <c r="J3666" t="s">
        <v>1347</v>
      </c>
      <c r="K3666" s="11" t="str">
        <f t="shared" si="813"/>
        <v>19</v>
      </c>
      <c r="L3666" s="11" t="str">
        <f t="shared" si="814"/>
        <v>24</v>
      </c>
      <c r="N3666" t="s">
        <v>712</v>
      </c>
      <c r="O3666" t="s">
        <v>119</v>
      </c>
      <c r="P3666" t="s">
        <v>2498</v>
      </c>
      <c r="Q3666" t="s">
        <v>251</v>
      </c>
      <c r="R3666" t="s">
        <v>897</v>
      </c>
    </row>
    <row r="3667" spans="1:18" x14ac:dyDescent="0.35">
      <c r="A3667" t="s">
        <v>896</v>
      </c>
      <c r="B3667" t="s">
        <v>3090</v>
      </c>
      <c r="C3667">
        <v>3</v>
      </c>
      <c r="D3667">
        <v>51017</v>
      </c>
      <c r="E3667">
        <v>3</v>
      </c>
      <c r="G3667" t="s">
        <v>716</v>
      </c>
      <c r="J3667" t="s">
        <v>123</v>
      </c>
      <c r="K3667" s="11" t="str">
        <f t="shared" si="813"/>
        <v>14</v>
      </c>
      <c r="L3667" s="11" t="str">
        <f t="shared" si="814"/>
        <v>30</v>
      </c>
      <c r="N3667" t="s">
        <v>712</v>
      </c>
      <c r="O3667" t="s">
        <v>46</v>
      </c>
      <c r="P3667" t="s">
        <v>2498</v>
      </c>
      <c r="Q3667" t="s">
        <v>228</v>
      </c>
      <c r="R3667" t="s">
        <v>897</v>
      </c>
    </row>
    <row r="3668" spans="1:18" x14ac:dyDescent="0.35">
      <c r="A3668" t="s">
        <v>900</v>
      </c>
      <c r="B3668" t="s">
        <v>3091</v>
      </c>
      <c r="C3668">
        <v>1</v>
      </c>
      <c r="D3668">
        <v>48342</v>
      </c>
      <c r="E3668">
        <v>3</v>
      </c>
      <c r="G3668" t="s">
        <v>700</v>
      </c>
      <c r="J3668" t="s">
        <v>562</v>
      </c>
      <c r="K3668" s="11" t="str">
        <f t="shared" si="813"/>
        <v>17</v>
      </c>
      <c r="L3668" s="11" t="str">
        <f t="shared" si="814"/>
        <v>15</v>
      </c>
      <c r="N3668" t="s">
        <v>17</v>
      </c>
      <c r="O3668" t="s">
        <v>119</v>
      </c>
      <c r="P3668" t="s">
        <v>2498</v>
      </c>
      <c r="Q3668" t="s">
        <v>258</v>
      </c>
      <c r="R3668" t="s">
        <v>1155</v>
      </c>
    </row>
    <row r="3669" spans="1:18" x14ac:dyDescent="0.35">
      <c r="A3669" t="s">
        <v>900</v>
      </c>
      <c r="B3669" t="s">
        <v>3091</v>
      </c>
      <c r="C3669">
        <v>2</v>
      </c>
      <c r="D3669">
        <v>48343</v>
      </c>
      <c r="E3669">
        <v>3</v>
      </c>
      <c r="G3669" t="s">
        <v>700</v>
      </c>
      <c r="J3669" s="9">
        <v>45275</v>
      </c>
      <c r="K3669" s="11" t="str">
        <f>TEXT(MONTH(J3669),"00")</f>
        <v>12</v>
      </c>
      <c r="L3669" s="11" t="str">
        <f>TEXT(DAY(J3669),"00")</f>
        <v>15</v>
      </c>
      <c r="M3669" s="6"/>
      <c r="N3669" t="s">
        <v>17</v>
      </c>
      <c r="O3669" t="s">
        <v>81</v>
      </c>
      <c r="P3669" t="s">
        <v>2498</v>
      </c>
      <c r="Q3669" t="s">
        <v>258</v>
      </c>
      <c r="R3669" t="s">
        <v>1155</v>
      </c>
    </row>
    <row r="3670" spans="1:18" x14ac:dyDescent="0.35">
      <c r="A3670" t="s">
        <v>900</v>
      </c>
      <c r="B3670" t="s">
        <v>3091</v>
      </c>
      <c r="C3670">
        <v>3</v>
      </c>
      <c r="D3670">
        <v>50865</v>
      </c>
      <c r="E3670">
        <v>3</v>
      </c>
      <c r="G3670" t="s">
        <v>700</v>
      </c>
      <c r="J3670" t="s">
        <v>211</v>
      </c>
      <c r="K3670" s="11" t="str">
        <f>LEFT(J3670,2)</f>
        <v>15</v>
      </c>
      <c r="L3670" s="11" t="str">
        <f t="shared" ref="L3670" si="815">RIGHT(J3670,2)</f>
        <v>15</v>
      </c>
      <c r="N3670" t="s">
        <v>17</v>
      </c>
      <c r="O3670" t="s">
        <v>252</v>
      </c>
      <c r="P3670" t="s">
        <v>2498</v>
      </c>
      <c r="Q3670" t="s">
        <v>241</v>
      </c>
      <c r="R3670" t="s">
        <v>860</v>
      </c>
    </row>
    <row r="3671" spans="1:18" x14ac:dyDescent="0.35">
      <c r="A3671" t="s">
        <v>1157</v>
      </c>
      <c r="B3671" t="s">
        <v>3092</v>
      </c>
      <c r="C3671">
        <v>1</v>
      </c>
      <c r="D3671">
        <v>45565</v>
      </c>
      <c r="E3671">
        <v>3</v>
      </c>
      <c r="G3671" t="s">
        <v>700</v>
      </c>
      <c r="J3671" s="9">
        <v>44995</v>
      </c>
      <c r="K3671" s="11" t="str">
        <f>TEXT(MONTH(J3671),"00")</f>
        <v>03</v>
      </c>
      <c r="L3671" s="11" t="str">
        <f>TEXT(DAY(J3671),"00")</f>
        <v>10</v>
      </c>
      <c r="M3671" s="6"/>
      <c r="N3671" t="s">
        <v>712</v>
      </c>
      <c r="O3671" t="s">
        <v>280</v>
      </c>
      <c r="P3671" t="s">
        <v>2498</v>
      </c>
      <c r="Q3671" t="s">
        <v>2523</v>
      </c>
      <c r="R3671" t="s">
        <v>903</v>
      </c>
    </row>
    <row r="3672" spans="1:18" x14ac:dyDescent="0.35">
      <c r="A3672" t="s">
        <v>1158</v>
      </c>
      <c r="B3672" t="s">
        <v>3093</v>
      </c>
      <c r="C3672">
        <v>1</v>
      </c>
      <c r="D3672">
        <v>48359</v>
      </c>
      <c r="E3672">
        <v>3</v>
      </c>
      <c r="G3672" t="s">
        <v>716</v>
      </c>
      <c r="J3672" t="s">
        <v>275</v>
      </c>
      <c r="K3672" s="11" t="str">
        <f t="shared" ref="K3672:K3676" si="816">LEFT(J3672,2)</f>
        <v>34</v>
      </c>
      <c r="L3672" s="11" t="str">
        <f t="shared" ref="L3672:L3676" si="817">RIGHT(J3672,2)</f>
        <v>30</v>
      </c>
      <c r="N3672" t="s">
        <v>17</v>
      </c>
      <c r="O3672" t="s">
        <v>238</v>
      </c>
      <c r="P3672" t="s">
        <v>2498</v>
      </c>
      <c r="Q3672" t="s">
        <v>228</v>
      </c>
      <c r="R3672" t="s">
        <v>2521</v>
      </c>
    </row>
    <row r="3673" spans="1:18" x14ac:dyDescent="0.35">
      <c r="A3673" t="s">
        <v>1158</v>
      </c>
      <c r="B3673" t="s">
        <v>3093</v>
      </c>
      <c r="C3673">
        <v>2</v>
      </c>
      <c r="D3673">
        <v>48360</v>
      </c>
      <c r="E3673">
        <v>3</v>
      </c>
      <c r="G3673" t="s">
        <v>716</v>
      </c>
      <c r="J3673" t="s">
        <v>265</v>
      </c>
      <c r="K3673" s="11" t="str">
        <f t="shared" si="816"/>
        <v>28</v>
      </c>
      <c r="L3673" s="11" t="str">
        <f t="shared" si="817"/>
        <v>30</v>
      </c>
      <c r="N3673" t="s">
        <v>712</v>
      </c>
      <c r="O3673" t="s">
        <v>238</v>
      </c>
      <c r="P3673" t="s">
        <v>2498</v>
      </c>
      <c r="Q3673" t="s">
        <v>291</v>
      </c>
      <c r="R3673" t="s">
        <v>2521</v>
      </c>
    </row>
    <row r="3674" spans="1:18" x14ac:dyDescent="0.35">
      <c r="A3674" t="s">
        <v>905</v>
      </c>
      <c r="B3674" t="s">
        <v>3094</v>
      </c>
      <c r="C3674">
        <v>1</v>
      </c>
      <c r="D3674">
        <v>42868</v>
      </c>
      <c r="E3674">
        <v>3</v>
      </c>
      <c r="G3674" t="s">
        <v>759</v>
      </c>
      <c r="I3674" t="s">
        <v>112</v>
      </c>
      <c r="J3674" t="s">
        <v>2415</v>
      </c>
      <c r="K3674" s="11" t="str">
        <f t="shared" si="816"/>
        <v>22</v>
      </c>
      <c r="L3674" s="11" t="str">
        <f t="shared" si="817"/>
        <v>25</v>
      </c>
      <c r="N3674" t="s">
        <v>714</v>
      </c>
      <c r="O3674" t="s">
        <v>252</v>
      </c>
      <c r="P3674" t="s">
        <v>2498</v>
      </c>
      <c r="Q3674" t="s">
        <v>837</v>
      </c>
      <c r="R3674" t="s">
        <v>853</v>
      </c>
    </row>
    <row r="3675" spans="1:18" x14ac:dyDescent="0.35">
      <c r="A3675" t="s">
        <v>906</v>
      </c>
      <c r="B3675" t="s">
        <v>3095</v>
      </c>
      <c r="C3675">
        <v>2</v>
      </c>
      <c r="D3675">
        <v>46263</v>
      </c>
      <c r="E3675">
        <v>3</v>
      </c>
      <c r="G3675" t="s">
        <v>716</v>
      </c>
      <c r="I3675">
        <v>97</v>
      </c>
      <c r="J3675" t="s">
        <v>71</v>
      </c>
      <c r="K3675" s="11" t="str">
        <f t="shared" si="816"/>
        <v>24</v>
      </c>
      <c r="L3675" s="11" t="str">
        <f t="shared" si="817"/>
        <v>30</v>
      </c>
      <c r="N3675" t="s">
        <v>17</v>
      </c>
      <c r="O3675" t="s">
        <v>238</v>
      </c>
      <c r="P3675" t="s">
        <v>2498</v>
      </c>
      <c r="Q3675" t="s">
        <v>258</v>
      </c>
      <c r="R3675" t="s">
        <v>1161</v>
      </c>
    </row>
    <row r="3676" spans="1:18" x14ac:dyDescent="0.35">
      <c r="A3676" t="s">
        <v>906</v>
      </c>
      <c r="B3676" t="s">
        <v>3095</v>
      </c>
      <c r="C3676">
        <v>5</v>
      </c>
      <c r="D3676">
        <v>50619</v>
      </c>
      <c r="E3676">
        <v>3</v>
      </c>
      <c r="G3676" t="s">
        <v>716</v>
      </c>
      <c r="J3676" t="s">
        <v>219</v>
      </c>
      <c r="K3676" s="11" t="str">
        <f t="shared" si="816"/>
        <v>14</v>
      </c>
      <c r="L3676" s="11" t="str">
        <f t="shared" si="817"/>
        <v>15</v>
      </c>
      <c r="N3676" t="s">
        <v>17</v>
      </c>
      <c r="O3676" t="s">
        <v>908</v>
      </c>
      <c r="P3676" t="s">
        <v>2498</v>
      </c>
      <c r="Q3676" t="s">
        <v>857</v>
      </c>
      <c r="R3676" t="s">
        <v>858</v>
      </c>
    </row>
    <row r="3677" spans="1:18" x14ac:dyDescent="0.35">
      <c r="A3677" t="s">
        <v>910</v>
      </c>
      <c r="B3677" t="s">
        <v>3096</v>
      </c>
      <c r="C3677">
        <v>1</v>
      </c>
      <c r="D3677">
        <v>48363</v>
      </c>
      <c r="E3677">
        <v>3</v>
      </c>
      <c r="G3677" t="s">
        <v>700</v>
      </c>
      <c r="J3677" s="9">
        <v>45082</v>
      </c>
      <c r="K3677" s="11" t="str">
        <f>TEXT(MONTH(J3677),"00")</f>
        <v>06</v>
      </c>
      <c r="L3677" s="11" t="str">
        <f>TEXT(DAY(J3677),"00")</f>
        <v>05</v>
      </c>
      <c r="M3677" s="6"/>
      <c r="N3677" t="s">
        <v>712</v>
      </c>
      <c r="O3677" t="s">
        <v>119</v>
      </c>
      <c r="P3677" t="s">
        <v>2498</v>
      </c>
      <c r="Q3677" t="s">
        <v>837</v>
      </c>
      <c r="R3677" t="s">
        <v>853</v>
      </c>
    </row>
    <row r="3678" spans="1:18" x14ac:dyDescent="0.35">
      <c r="A3678" t="s">
        <v>910</v>
      </c>
      <c r="B3678" t="s">
        <v>3096</v>
      </c>
      <c r="C3678">
        <v>2</v>
      </c>
      <c r="D3678">
        <v>48364</v>
      </c>
      <c r="E3678">
        <v>3</v>
      </c>
      <c r="G3678" t="s">
        <v>700</v>
      </c>
      <c r="J3678" s="9">
        <v>45112</v>
      </c>
      <c r="K3678" s="11" t="str">
        <f>TEXT(MONTH(J3678),"00")</f>
        <v>07</v>
      </c>
      <c r="L3678" s="11" t="str">
        <f>TEXT(DAY(J3678),"00")</f>
        <v>05</v>
      </c>
      <c r="M3678" s="6"/>
      <c r="N3678" t="s">
        <v>712</v>
      </c>
      <c r="O3678" t="s">
        <v>43</v>
      </c>
      <c r="P3678" t="s">
        <v>2498</v>
      </c>
      <c r="Q3678" t="s">
        <v>837</v>
      </c>
      <c r="R3678" t="s">
        <v>853</v>
      </c>
    </row>
    <row r="3679" spans="1:18" x14ac:dyDescent="0.35">
      <c r="A3679" t="s">
        <v>910</v>
      </c>
      <c r="B3679" t="s">
        <v>3096</v>
      </c>
      <c r="C3679">
        <v>3</v>
      </c>
      <c r="D3679">
        <v>48365</v>
      </c>
      <c r="E3679">
        <v>3</v>
      </c>
      <c r="G3679" t="s">
        <v>700</v>
      </c>
      <c r="J3679" s="9">
        <v>45204</v>
      </c>
      <c r="K3679" s="11" t="str">
        <f>TEXT(MONTH(J3679),"00")</f>
        <v>10</v>
      </c>
      <c r="L3679" s="11" t="str">
        <f>TEXT(DAY(J3679),"00")</f>
        <v>05</v>
      </c>
      <c r="M3679" s="6"/>
      <c r="N3679" t="s">
        <v>712</v>
      </c>
      <c r="O3679" t="s">
        <v>46</v>
      </c>
      <c r="P3679" t="s">
        <v>2498</v>
      </c>
      <c r="Q3679" t="s">
        <v>837</v>
      </c>
      <c r="R3679" t="s">
        <v>853</v>
      </c>
    </row>
    <row r="3680" spans="1:18" x14ac:dyDescent="0.35">
      <c r="A3680" t="s">
        <v>1164</v>
      </c>
      <c r="B3680" t="s">
        <v>3097</v>
      </c>
      <c r="C3680">
        <v>1</v>
      </c>
      <c r="D3680">
        <v>50227</v>
      </c>
      <c r="E3680">
        <v>3</v>
      </c>
      <c r="G3680" t="s">
        <v>716</v>
      </c>
      <c r="J3680" t="s">
        <v>2524</v>
      </c>
      <c r="K3680" s="11" t="str">
        <f t="shared" ref="K3680:K3683" si="818">LEFT(J3680,2)</f>
        <v>0/</v>
      </c>
      <c r="L3680" s="11" t="str">
        <f t="shared" ref="L3680:L3683" si="819">RIGHT(J3680,2)</f>
        <v>28</v>
      </c>
      <c r="N3680" t="s">
        <v>712</v>
      </c>
      <c r="O3680" t="s">
        <v>286</v>
      </c>
      <c r="P3680" t="s">
        <v>2498</v>
      </c>
      <c r="Q3680" t="s">
        <v>924</v>
      </c>
      <c r="R3680" t="s">
        <v>871</v>
      </c>
    </row>
    <row r="3681" spans="1:18" x14ac:dyDescent="0.35">
      <c r="A3681" t="s">
        <v>1166</v>
      </c>
      <c r="B3681" t="s">
        <v>3098</v>
      </c>
      <c r="C3681">
        <v>1</v>
      </c>
      <c r="D3681">
        <v>41133</v>
      </c>
      <c r="E3681">
        <v>3</v>
      </c>
      <c r="G3681" t="s">
        <v>716</v>
      </c>
      <c r="I3681">
        <v>97</v>
      </c>
      <c r="J3681" t="s">
        <v>302</v>
      </c>
      <c r="K3681" s="11" t="str">
        <f t="shared" si="818"/>
        <v>18</v>
      </c>
      <c r="L3681" s="11" t="str">
        <f t="shared" si="819"/>
        <v>20</v>
      </c>
      <c r="N3681" t="s">
        <v>17</v>
      </c>
      <c r="O3681" t="s">
        <v>43</v>
      </c>
      <c r="P3681" t="s">
        <v>2498</v>
      </c>
      <c r="Q3681" t="s">
        <v>837</v>
      </c>
      <c r="R3681" t="s">
        <v>876</v>
      </c>
    </row>
    <row r="3682" spans="1:18" x14ac:dyDescent="0.35">
      <c r="A3682" t="s">
        <v>3099</v>
      </c>
      <c r="B3682" t="s">
        <v>3100</v>
      </c>
      <c r="C3682">
        <v>1</v>
      </c>
      <c r="D3682">
        <v>48370</v>
      </c>
      <c r="E3682">
        <v>3</v>
      </c>
      <c r="G3682" t="s">
        <v>716</v>
      </c>
      <c r="J3682" t="s">
        <v>222</v>
      </c>
      <c r="K3682" s="11" t="str">
        <f t="shared" si="818"/>
        <v>17</v>
      </c>
      <c r="L3682" s="11" t="str">
        <f t="shared" si="819"/>
        <v>20</v>
      </c>
      <c r="N3682" t="s">
        <v>17</v>
      </c>
      <c r="O3682" t="s">
        <v>46</v>
      </c>
      <c r="P3682" t="s">
        <v>2498</v>
      </c>
      <c r="Q3682" t="s">
        <v>241</v>
      </c>
      <c r="R3682" t="s">
        <v>913</v>
      </c>
    </row>
    <row r="3683" spans="1:18" x14ac:dyDescent="0.35">
      <c r="A3683" t="s">
        <v>1167</v>
      </c>
      <c r="B3683" t="s">
        <v>3101</v>
      </c>
      <c r="C3683">
        <v>1</v>
      </c>
      <c r="D3683">
        <v>42656</v>
      </c>
      <c r="E3683">
        <v>3</v>
      </c>
      <c r="G3683" t="s">
        <v>716</v>
      </c>
      <c r="I3683">
        <v>97</v>
      </c>
      <c r="J3683" t="s">
        <v>80</v>
      </c>
      <c r="K3683" s="11" t="str">
        <f t="shared" si="818"/>
        <v>23</v>
      </c>
      <c r="L3683" s="11" t="str">
        <f t="shared" si="819"/>
        <v>20</v>
      </c>
      <c r="N3683" t="s">
        <v>17</v>
      </c>
      <c r="O3683" t="s">
        <v>164</v>
      </c>
      <c r="P3683" t="s">
        <v>2498</v>
      </c>
      <c r="Q3683" t="s">
        <v>228</v>
      </c>
      <c r="R3683" t="s">
        <v>916</v>
      </c>
    </row>
    <row r="3684" spans="1:18" x14ac:dyDescent="0.35">
      <c r="A3684" t="s">
        <v>3102</v>
      </c>
      <c r="B3684" t="s">
        <v>3103</v>
      </c>
      <c r="C3684">
        <v>1</v>
      </c>
      <c r="D3684">
        <v>50614</v>
      </c>
      <c r="E3684">
        <v>3</v>
      </c>
      <c r="G3684" t="s">
        <v>716</v>
      </c>
      <c r="J3684" s="9">
        <v>45056</v>
      </c>
      <c r="K3684" s="11" t="str">
        <f>TEXT(MONTH(J3684),"00")</f>
        <v>05</v>
      </c>
      <c r="L3684" s="11" t="str">
        <f>TEXT(DAY(J3684),"00")</f>
        <v>10</v>
      </c>
      <c r="M3684" s="6"/>
      <c r="N3684" t="s">
        <v>17</v>
      </c>
      <c r="O3684" t="s">
        <v>280</v>
      </c>
      <c r="P3684" t="s">
        <v>2498</v>
      </c>
      <c r="Q3684" t="s">
        <v>258</v>
      </c>
      <c r="R3684" t="s">
        <v>878</v>
      </c>
    </row>
    <row r="3685" spans="1:18" x14ac:dyDescent="0.35">
      <c r="A3685" t="s">
        <v>917</v>
      </c>
      <c r="B3685" t="s">
        <v>3104</v>
      </c>
      <c r="C3685">
        <v>1</v>
      </c>
      <c r="D3685">
        <v>48375</v>
      </c>
      <c r="E3685">
        <v>3</v>
      </c>
      <c r="G3685" t="s">
        <v>716</v>
      </c>
      <c r="J3685" t="s">
        <v>50</v>
      </c>
      <c r="K3685" s="11" t="str">
        <f>LEFT(J3685,2)</f>
        <v>20</v>
      </c>
      <c r="L3685" s="11" t="str">
        <f t="shared" ref="L3685" si="820">RIGHT(J3685,2)</f>
        <v>20</v>
      </c>
      <c r="N3685" t="s">
        <v>712</v>
      </c>
      <c r="O3685" t="s">
        <v>81</v>
      </c>
      <c r="P3685" t="s">
        <v>2498</v>
      </c>
      <c r="Q3685" t="s">
        <v>228</v>
      </c>
      <c r="R3685" t="s">
        <v>890</v>
      </c>
    </row>
    <row r="3686" spans="1:18" x14ac:dyDescent="0.35">
      <c r="A3686" t="s">
        <v>1169</v>
      </c>
      <c r="B3686" t="s">
        <v>3105</v>
      </c>
      <c r="C3686">
        <v>1</v>
      </c>
      <c r="D3686">
        <v>44674</v>
      </c>
      <c r="E3686">
        <v>3</v>
      </c>
      <c r="G3686" t="s">
        <v>716</v>
      </c>
      <c r="J3686" s="9">
        <v>45275</v>
      </c>
      <c r="K3686" s="11" t="str">
        <f>TEXT(MONTH(J3686),"00")</f>
        <v>12</v>
      </c>
      <c r="L3686" s="11" t="str">
        <f>TEXT(DAY(J3686),"00")</f>
        <v>15</v>
      </c>
      <c r="M3686" s="6"/>
      <c r="N3686" t="s">
        <v>17</v>
      </c>
      <c r="O3686" t="s">
        <v>280</v>
      </c>
      <c r="P3686" t="s">
        <v>2498</v>
      </c>
      <c r="Q3686" t="s">
        <v>228</v>
      </c>
      <c r="R3686" t="s">
        <v>916</v>
      </c>
    </row>
    <row r="3687" spans="1:18" x14ac:dyDescent="0.35">
      <c r="A3687" t="s">
        <v>922</v>
      </c>
      <c r="B3687" t="s">
        <v>3106</v>
      </c>
      <c r="C3687">
        <v>1</v>
      </c>
      <c r="D3687">
        <v>42657</v>
      </c>
      <c r="E3687">
        <v>3</v>
      </c>
      <c r="G3687" t="s">
        <v>716</v>
      </c>
      <c r="J3687" s="9">
        <v>45122</v>
      </c>
      <c r="K3687" s="11" t="str">
        <f>TEXT(MONTH(J3687),"00")</f>
        <v>07</v>
      </c>
      <c r="L3687" s="11" t="str">
        <f>TEXT(DAY(J3687),"00")</f>
        <v>15</v>
      </c>
      <c r="M3687" s="6"/>
      <c r="N3687" t="s">
        <v>17</v>
      </c>
      <c r="O3687" t="s">
        <v>119</v>
      </c>
      <c r="P3687" t="s">
        <v>2498</v>
      </c>
      <c r="Q3687" t="s">
        <v>228</v>
      </c>
      <c r="R3687" t="s">
        <v>1155</v>
      </c>
    </row>
    <row r="3688" spans="1:18" x14ac:dyDescent="0.35">
      <c r="A3688" t="s">
        <v>922</v>
      </c>
      <c r="B3688" t="s">
        <v>3106</v>
      </c>
      <c r="C3688">
        <v>2</v>
      </c>
      <c r="D3688">
        <v>42658</v>
      </c>
      <c r="E3688">
        <v>3</v>
      </c>
      <c r="G3688" t="s">
        <v>716</v>
      </c>
      <c r="J3688" s="9">
        <v>45275</v>
      </c>
      <c r="K3688" s="11" t="str">
        <f>TEXT(MONTH(J3688),"00")</f>
        <v>12</v>
      </c>
      <c r="L3688" s="11" t="str">
        <f>TEXT(DAY(J3688),"00")</f>
        <v>15</v>
      </c>
      <c r="M3688" s="6"/>
      <c r="N3688" t="s">
        <v>17</v>
      </c>
      <c r="O3688" t="s">
        <v>81</v>
      </c>
      <c r="P3688" t="s">
        <v>2498</v>
      </c>
      <c r="Q3688" t="s">
        <v>228</v>
      </c>
      <c r="R3688" t="s">
        <v>1155</v>
      </c>
    </row>
    <row r="3689" spans="1:18" x14ac:dyDescent="0.35">
      <c r="A3689" t="s">
        <v>1621</v>
      </c>
      <c r="B3689" t="s">
        <v>3107</v>
      </c>
      <c r="C3689">
        <v>1</v>
      </c>
      <c r="D3689">
        <v>43779</v>
      </c>
      <c r="E3689">
        <v>3</v>
      </c>
      <c r="G3689" t="s">
        <v>700</v>
      </c>
      <c r="J3689" t="s">
        <v>304</v>
      </c>
      <c r="K3689" s="11" t="str">
        <f t="shared" ref="K3689:K3691" si="821">LEFT(J3689,2)</f>
        <v>13</v>
      </c>
      <c r="L3689" s="11" t="str">
        <f t="shared" ref="L3689:L3691" si="822">RIGHT(J3689,2)</f>
        <v>20</v>
      </c>
      <c r="N3689" t="s">
        <v>17</v>
      </c>
      <c r="O3689" t="s">
        <v>46</v>
      </c>
      <c r="P3689" t="s">
        <v>2498</v>
      </c>
      <c r="Q3689" t="s">
        <v>228</v>
      </c>
      <c r="R3689" t="s">
        <v>1155</v>
      </c>
    </row>
    <row r="3690" spans="1:18" x14ac:dyDescent="0.35">
      <c r="A3690" t="s">
        <v>925</v>
      </c>
      <c r="B3690" t="s">
        <v>3108</v>
      </c>
      <c r="C3690">
        <v>1</v>
      </c>
      <c r="D3690">
        <v>40302</v>
      </c>
      <c r="E3690">
        <v>3</v>
      </c>
      <c r="G3690" t="s">
        <v>716</v>
      </c>
      <c r="J3690" t="s">
        <v>50</v>
      </c>
      <c r="K3690" s="11" t="str">
        <f t="shared" si="821"/>
        <v>20</v>
      </c>
      <c r="L3690" s="11" t="str">
        <f t="shared" si="822"/>
        <v>20</v>
      </c>
      <c r="N3690" t="s">
        <v>17</v>
      </c>
      <c r="O3690" t="s">
        <v>43</v>
      </c>
      <c r="P3690" t="s">
        <v>2498</v>
      </c>
      <c r="Q3690" t="s">
        <v>258</v>
      </c>
      <c r="R3690" t="s">
        <v>1170</v>
      </c>
    </row>
    <row r="3691" spans="1:18" x14ac:dyDescent="0.35">
      <c r="A3691" t="s">
        <v>925</v>
      </c>
      <c r="B3691" t="s">
        <v>3108</v>
      </c>
      <c r="C3691">
        <v>2</v>
      </c>
      <c r="D3691">
        <v>42659</v>
      </c>
      <c r="E3691">
        <v>3</v>
      </c>
      <c r="G3691" t="s">
        <v>716</v>
      </c>
      <c r="J3691" t="s">
        <v>921</v>
      </c>
      <c r="K3691" s="11" t="str">
        <f t="shared" si="821"/>
        <v>25</v>
      </c>
      <c r="L3691" s="11" t="str">
        <f t="shared" si="822"/>
        <v>20</v>
      </c>
      <c r="N3691" t="s">
        <v>17</v>
      </c>
      <c r="O3691" t="s">
        <v>43</v>
      </c>
      <c r="P3691" t="s">
        <v>2498</v>
      </c>
      <c r="Q3691" t="s">
        <v>251</v>
      </c>
      <c r="R3691" t="s">
        <v>860</v>
      </c>
    </row>
    <row r="3692" spans="1:18" x14ac:dyDescent="0.35">
      <c r="A3692" t="s">
        <v>927</v>
      </c>
      <c r="B3692" t="s">
        <v>3109</v>
      </c>
      <c r="C3692">
        <v>2</v>
      </c>
      <c r="D3692">
        <v>45566</v>
      </c>
      <c r="E3692">
        <v>3</v>
      </c>
      <c r="G3692" t="s">
        <v>716</v>
      </c>
      <c r="J3692" s="9">
        <v>45280</v>
      </c>
      <c r="K3692" s="11" t="str">
        <f>TEXT(MONTH(J3692),"00")</f>
        <v>12</v>
      </c>
      <c r="L3692" s="11" t="str">
        <f>TEXT(DAY(J3692),"00")</f>
        <v>20</v>
      </c>
      <c r="M3692" s="6"/>
      <c r="N3692" t="s">
        <v>17</v>
      </c>
      <c r="O3692" t="s">
        <v>280</v>
      </c>
      <c r="P3692" t="s">
        <v>2498</v>
      </c>
      <c r="Q3692" t="s">
        <v>241</v>
      </c>
      <c r="R3692" t="s">
        <v>876</v>
      </c>
    </row>
    <row r="3693" spans="1:18" x14ac:dyDescent="0.35">
      <c r="A3693" t="s">
        <v>927</v>
      </c>
      <c r="B3693" t="s">
        <v>3109</v>
      </c>
      <c r="C3693">
        <v>3</v>
      </c>
      <c r="D3693">
        <v>46937</v>
      </c>
      <c r="E3693">
        <v>3</v>
      </c>
      <c r="G3693" t="s">
        <v>716</v>
      </c>
      <c r="I3693">
        <v>97</v>
      </c>
      <c r="J3693" t="s">
        <v>219</v>
      </c>
      <c r="K3693" s="11" t="str">
        <f>LEFT(J3693,2)</f>
        <v>14</v>
      </c>
      <c r="L3693" s="11" t="str">
        <f t="shared" ref="L3693" si="823">RIGHT(J3693,2)</f>
        <v>15</v>
      </c>
      <c r="N3693" t="s">
        <v>712</v>
      </c>
      <c r="O3693" t="s">
        <v>280</v>
      </c>
      <c r="P3693" t="s">
        <v>2498</v>
      </c>
      <c r="Q3693" t="s">
        <v>2523</v>
      </c>
      <c r="R3693" t="s">
        <v>903</v>
      </c>
    </row>
    <row r="3694" spans="1:18" x14ac:dyDescent="0.35">
      <c r="A3694" t="s">
        <v>1622</v>
      </c>
      <c r="B3694" t="s">
        <v>3110</v>
      </c>
      <c r="C3694">
        <v>1</v>
      </c>
      <c r="D3694">
        <v>40980</v>
      </c>
      <c r="E3694">
        <v>3</v>
      </c>
      <c r="G3694" t="s">
        <v>759</v>
      </c>
      <c r="I3694" t="s">
        <v>112</v>
      </c>
      <c r="J3694" s="9">
        <v>44931</v>
      </c>
      <c r="K3694" s="11" t="str">
        <f>TEXT(MONTH(J3694),"00")</f>
        <v>01</v>
      </c>
      <c r="L3694" s="11" t="str">
        <f>TEXT(DAY(J3694),"00")</f>
        <v>05</v>
      </c>
      <c r="M3694" s="6"/>
      <c r="N3694" t="s">
        <v>745</v>
      </c>
      <c r="O3694" t="s">
        <v>745</v>
      </c>
      <c r="P3694" t="s">
        <v>2498</v>
      </c>
      <c r="R3694" t="s">
        <v>916</v>
      </c>
    </row>
    <row r="3695" spans="1:18" x14ac:dyDescent="0.35">
      <c r="A3695" t="s">
        <v>1622</v>
      </c>
      <c r="B3695" t="s">
        <v>3110</v>
      </c>
      <c r="C3695">
        <v>11</v>
      </c>
      <c r="D3695">
        <v>42869</v>
      </c>
      <c r="E3695">
        <v>3</v>
      </c>
      <c r="G3695" t="s">
        <v>759</v>
      </c>
      <c r="I3695" t="s">
        <v>112</v>
      </c>
      <c r="J3695" t="s">
        <v>385</v>
      </c>
      <c r="K3695" s="11" t="str">
        <f t="shared" ref="K3695:K3697" si="824">LEFT(J3695,2)</f>
        <v>0/</v>
      </c>
      <c r="L3695" s="11" t="str">
        <f t="shared" ref="L3695:L3697" si="825">RIGHT(J3695,2)</f>
        <v>/5</v>
      </c>
      <c r="N3695" t="s">
        <v>745</v>
      </c>
      <c r="O3695" t="s">
        <v>745</v>
      </c>
      <c r="P3695" t="s">
        <v>2498</v>
      </c>
    </row>
    <row r="3696" spans="1:18" x14ac:dyDescent="0.35">
      <c r="K3696" s="11" t="str">
        <f t="shared" si="824"/>
        <v/>
      </c>
      <c r="L3696" s="11" t="str">
        <f t="shared" si="825"/>
        <v/>
      </c>
    </row>
    <row r="3697" spans="1:18" x14ac:dyDescent="0.35">
      <c r="A3697" t="s">
        <v>1594</v>
      </c>
      <c r="B3697" t="s">
        <v>3071</v>
      </c>
      <c r="C3697">
        <v>1</v>
      </c>
      <c r="D3697">
        <v>50152</v>
      </c>
      <c r="E3697">
        <v>4</v>
      </c>
      <c r="G3697" t="s">
        <v>700</v>
      </c>
      <c r="J3697" t="s">
        <v>2525</v>
      </c>
      <c r="K3697" s="11" t="str">
        <f t="shared" si="824"/>
        <v>14</v>
      </c>
      <c r="L3697" s="11" t="str">
        <f t="shared" si="825"/>
        <v>25</v>
      </c>
      <c r="N3697" t="s">
        <v>17</v>
      </c>
      <c r="O3697" t="s">
        <v>43</v>
      </c>
      <c r="P3697" t="s">
        <v>2498</v>
      </c>
      <c r="Q3697" t="s">
        <v>840</v>
      </c>
      <c r="R3697" t="s">
        <v>842</v>
      </c>
    </row>
    <row r="3698" spans="1:18" x14ac:dyDescent="0.35">
      <c r="A3698" t="s">
        <v>1594</v>
      </c>
      <c r="B3698" t="s">
        <v>3071</v>
      </c>
      <c r="C3698">
        <v>11</v>
      </c>
      <c r="D3698">
        <v>50153</v>
      </c>
      <c r="E3698">
        <v>0</v>
      </c>
      <c r="G3698" t="s">
        <v>22</v>
      </c>
      <c r="J3698" s="9">
        <v>10990</v>
      </c>
      <c r="K3698" s="11" t="str">
        <f>TEXT(MONTH(J3698),"0")</f>
        <v>2</v>
      </c>
      <c r="L3698" s="11" t="str">
        <f>RIGHT(TEXT(YEAR(J3698),"00"),LEN(TEXT(YEAR(J3698),"00"))-2)</f>
        <v>30</v>
      </c>
      <c r="M3698" s="6"/>
      <c r="N3698" t="s">
        <v>709</v>
      </c>
      <c r="O3698" t="s">
        <v>227</v>
      </c>
      <c r="P3698" t="s">
        <v>2498</v>
      </c>
      <c r="Q3698" t="s">
        <v>228</v>
      </c>
      <c r="R3698" t="s">
        <v>2511</v>
      </c>
    </row>
    <row r="3699" spans="1:18" x14ac:dyDescent="0.35">
      <c r="A3699" t="s">
        <v>1594</v>
      </c>
      <c r="B3699" t="s">
        <v>3071</v>
      </c>
      <c r="C3699">
        <v>12</v>
      </c>
      <c r="D3699">
        <v>50154</v>
      </c>
      <c r="E3699">
        <v>0</v>
      </c>
      <c r="G3699" t="s">
        <v>22</v>
      </c>
      <c r="J3699" s="9">
        <v>45046</v>
      </c>
      <c r="K3699" s="11" t="str">
        <f>TEXT(MONTH(J3699),"00")</f>
        <v>04</v>
      </c>
      <c r="L3699" s="11" t="str">
        <f>TEXT(DAY(J3699),"00")</f>
        <v>30</v>
      </c>
      <c r="M3699" s="6"/>
      <c r="N3699" t="s">
        <v>709</v>
      </c>
      <c r="O3699" t="s">
        <v>231</v>
      </c>
      <c r="P3699" t="s">
        <v>2498</v>
      </c>
      <c r="Q3699" t="s">
        <v>228</v>
      </c>
      <c r="R3699" t="s">
        <v>844</v>
      </c>
    </row>
    <row r="3700" spans="1:18" x14ac:dyDescent="0.35">
      <c r="A3700" t="s">
        <v>1594</v>
      </c>
      <c r="B3700" t="s">
        <v>3071</v>
      </c>
      <c r="C3700">
        <v>13</v>
      </c>
      <c r="D3700">
        <v>50155</v>
      </c>
      <c r="E3700">
        <v>0</v>
      </c>
      <c r="G3700" t="s">
        <v>22</v>
      </c>
      <c r="J3700" s="9">
        <v>45076</v>
      </c>
      <c r="K3700" s="11" t="str">
        <f>TEXT(MONTH(J3700),"00")</f>
        <v>05</v>
      </c>
      <c r="L3700" s="11" t="str">
        <f>TEXT(DAY(J3700),"00")</f>
        <v>30</v>
      </c>
      <c r="M3700" s="6"/>
      <c r="N3700" t="s">
        <v>709</v>
      </c>
      <c r="O3700" t="s">
        <v>232</v>
      </c>
      <c r="P3700" t="s">
        <v>2498</v>
      </c>
      <c r="Q3700" t="s">
        <v>228</v>
      </c>
      <c r="R3700" t="s">
        <v>844</v>
      </c>
    </row>
    <row r="3701" spans="1:18" x14ac:dyDescent="0.35">
      <c r="A3701" t="s">
        <v>1594</v>
      </c>
      <c r="B3701" t="s">
        <v>3071</v>
      </c>
      <c r="C3701">
        <v>14</v>
      </c>
      <c r="D3701">
        <v>50156</v>
      </c>
      <c r="E3701">
        <v>0</v>
      </c>
      <c r="G3701" t="s">
        <v>22</v>
      </c>
      <c r="J3701" s="9">
        <v>44956</v>
      </c>
      <c r="K3701" s="11" t="str">
        <f>TEXT(MONTH(J3701),"00")</f>
        <v>01</v>
      </c>
      <c r="L3701" s="11" t="str">
        <f>TEXT(DAY(J3701),"00")</f>
        <v>30</v>
      </c>
      <c r="M3701" s="6"/>
      <c r="N3701" t="s">
        <v>714</v>
      </c>
      <c r="O3701" t="s">
        <v>458</v>
      </c>
      <c r="P3701" t="s">
        <v>2498</v>
      </c>
      <c r="Q3701" t="s">
        <v>241</v>
      </c>
      <c r="R3701" t="s">
        <v>2511</v>
      </c>
    </row>
    <row r="3702" spans="1:18" x14ac:dyDescent="0.35">
      <c r="A3702" t="s">
        <v>1594</v>
      </c>
      <c r="B3702" t="s">
        <v>3071</v>
      </c>
      <c r="C3702">
        <v>15</v>
      </c>
      <c r="D3702">
        <v>50984</v>
      </c>
      <c r="E3702">
        <v>0</v>
      </c>
      <c r="G3702" t="s">
        <v>22</v>
      </c>
      <c r="J3702" s="9">
        <v>10990</v>
      </c>
      <c r="K3702" s="11" t="str">
        <f>TEXT(MONTH(J3702),"0")</f>
        <v>2</v>
      </c>
      <c r="L3702" s="11" t="str">
        <f>RIGHT(TEXT(YEAR(J3702),"00"),LEN(TEXT(YEAR(J3702),"00"))-2)</f>
        <v>30</v>
      </c>
      <c r="M3702" s="6"/>
      <c r="N3702" t="s">
        <v>714</v>
      </c>
      <c r="O3702" t="s">
        <v>458</v>
      </c>
      <c r="P3702" t="s">
        <v>2498</v>
      </c>
      <c r="Q3702" t="s">
        <v>228</v>
      </c>
      <c r="R3702" t="s">
        <v>2512</v>
      </c>
    </row>
    <row r="3703" spans="1:18" x14ac:dyDescent="0.35">
      <c r="A3703" t="s">
        <v>1595</v>
      </c>
      <c r="B3703" t="s">
        <v>3072</v>
      </c>
      <c r="C3703">
        <v>1</v>
      </c>
      <c r="D3703">
        <v>49846</v>
      </c>
      <c r="E3703">
        <v>4</v>
      </c>
      <c r="G3703" t="s">
        <v>700</v>
      </c>
      <c r="J3703" t="s">
        <v>2526</v>
      </c>
      <c r="K3703" s="11" t="str">
        <f>LEFT(J3703,2)</f>
        <v>9/</v>
      </c>
      <c r="L3703" s="11" t="str">
        <f t="shared" ref="L3703" si="826">RIGHT(J3703,2)</f>
        <v>00</v>
      </c>
      <c r="N3703" t="s">
        <v>17</v>
      </c>
      <c r="O3703" t="s">
        <v>46</v>
      </c>
      <c r="P3703" t="s">
        <v>2498</v>
      </c>
      <c r="Q3703" t="s">
        <v>840</v>
      </c>
      <c r="R3703" t="s">
        <v>838</v>
      </c>
    </row>
    <row r="3704" spans="1:18" x14ac:dyDescent="0.35">
      <c r="A3704" t="s">
        <v>1595</v>
      </c>
      <c r="B3704" t="s">
        <v>3072</v>
      </c>
      <c r="C3704">
        <v>11</v>
      </c>
      <c r="D3704">
        <v>49847</v>
      </c>
      <c r="E3704">
        <v>0</v>
      </c>
      <c r="G3704" t="s">
        <v>22</v>
      </c>
      <c r="J3704" s="9">
        <v>10990</v>
      </c>
      <c r="K3704" s="11" t="str">
        <f>TEXT(MONTH(J3704),"0")</f>
        <v>2</v>
      </c>
      <c r="L3704" s="11" t="str">
        <f>RIGHT(TEXT(YEAR(J3704),"00"),LEN(TEXT(YEAR(J3704),"00"))-2)</f>
        <v>30</v>
      </c>
      <c r="M3704" s="6"/>
      <c r="N3704" t="s">
        <v>709</v>
      </c>
      <c r="O3704" t="s">
        <v>227</v>
      </c>
      <c r="P3704" t="s">
        <v>2498</v>
      </c>
      <c r="Q3704" t="s">
        <v>241</v>
      </c>
      <c r="R3704" t="s">
        <v>2514</v>
      </c>
    </row>
    <row r="3705" spans="1:18" x14ac:dyDescent="0.35">
      <c r="A3705" t="s">
        <v>1595</v>
      </c>
      <c r="B3705" t="s">
        <v>3072</v>
      </c>
      <c r="C3705">
        <v>12</v>
      </c>
      <c r="D3705">
        <v>49848</v>
      </c>
      <c r="E3705">
        <v>0</v>
      </c>
      <c r="G3705" t="s">
        <v>22</v>
      </c>
      <c r="J3705" s="9">
        <v>10990</v>
      </c>
      <c r="K3705" s="11" t="str">
        <f>TEXT(MONTH(J3705),"0")</f>
        <v>2</v>
      </c>
      <c r="L3705" s="11" t="str">
        <f>RIGHT(TEXT(YEAR(J3705),"00"),LEN(TEXT(YEAR(J3705),"00"))-2)</f>
        <v>30</v>
      </c>
      <c r="M3705" s="6"/>
      <c r="N3705" t="s">
        <v>709</v>
      </c>
      <c r="O3705" t="s">
        <v>231</v>
      </c>
      <c r="P3705" t="s">
        <v>2498</v>
      </c>
      <c r="Q3705" t="s">
        <v>241</v>
      </c>
      <c r="R3705" t="s">
        <v>2514</v>
      </c>
    </row>
    <row r="3706" spans="1:18" x14ac:dyDescent="0.35">
      <c r="A3706" t="s">
        <v>1595</v>
      </c>
      <c r="B3706" t="s">
        <v>3072</v>
      </c>
      <c r="C3706">
        <v>13</v>
      </c>
      <c r="D3706">
        <v>49849</v>
      </c>
      <c r="E3706">
        <v>0</v>
      </c>
      <c r="G3706" t="s">
        <v>22</v>
      </c>
      <c r="J3706" s="9">
        <v>45015</v>
      </c>
      <c r="K3706" s="11" t="str">
        <f>TEXT(MONTH(J3706),"00")</f>
        <v>03</v>
      </c>
      <c r="L3706" s="11" t="str">
        <f>TEXT(DAY(J3706),"00")</f>
        <v>30</v>
      </c>
      <c r="M3706" s="6"/>
      <c r="N3706" t="s">
        <v>709</v>
      </c>
      <c r="O3706" t="s">
        <v>232</v>
      </c>
      <c r="P3706" t="s">
        <v>2498</v>
      </c>
      <c r="Q3706" t="s">
        <v>241</v>
      </c>
      <c r="R3706" t="s">
        <v>844</v>
      </c>
    </row>
    <row r="3707" spans="1:18" x14ac:dyDescent="0.35">
      <c r="A3707" t="s">
        <v>1595</v>
      </c>
      <c r="B3707" t="s">
        <v>3072</v>
      </c>
      <c r="C3707">
        <v>14</v>
      </c>
      <c r="D3707">
        <v>49850</v>
      </c>
      <c r="E3707">
        <v>0</v>
      </c>
      <c r="G3707" t="s">
        <v>22</v>
      </c>
      <c r="J3707" s="9">
        <v>10990</v>
      </c>
      <c r="K3707" s="11" t="str">
        <f>TEXT(MONTH(J3707),"0")</f>
        <v>2</v>
      </c>
      <c r="L3707" s="11" t="str">
        <f>RIGHT(TEXT(YEAR(J3707),"00"),LEN(TEXT(YEAR(J3707),"00"))-2)</f>
        <v>30</v>
      </c>
      <c r="M3707" s="6"/>
      <c r="N3707" t="s">
        <v>707</v>
      </c>
      <c r="O3707" t="s">
        <v>458</v>
      </c>
      <c r="P3707" t="s">
        <v>2498</v>
      </c>
      <c r="Q3707" t="s">
        <v>241</v>
      </c>
      <c r="R3707" t="s">
        <v>844</v>
      </c>
    </row>
    <row r="3708" spans="1:18" x14ac:dyDescent="0.35">
      <c r="A3708" t="s">
        <v>1596</v>
      </c>
      <c r="B3708" t="s">
        <v>3018</v>
      </c>
      <c r="C3708">
        <v>1</v>
      </c>
      <c r="D3708">
        <v>49839</v>
      </c>
      <c r="E3708">
        <v>3</v>
      </c>
      <c r="G3708" t="s">
        <v>716</v>
      </c>
      <c r="J3708" s="9">
        <v>14916</v>
      </c>
      <c r="K3708" s="11" t="str">
        <f>TEXT(MONTH(J3708),"0")</f>
        <v>11</v>
      </c>
      <c r="L3708" s="11" t="str">
        <f>RIGHT(TEXT(YEAR(J3708),"00"),LEN(TEXT(YEAR(J3708),"00"))-2)</f>
        <v>40</v>
      </c>
      <c r="M3708" s="6"/>
      <c r="N3708" t="s">
        <v>17</v>
      </c>
      <c r="O3708" t="s">
        <v>81</v>
      </c>
      <c r="P3708" t="s">
        <v>2498</v>
      </c>
      <c r="Q3708" t="s">
        <v>738</v>
      </c>
      <c r="R3708" t="s">
        <v>718</v>
      </c>
    </row>
    <row r="3709" spans="1:18" x14ac:dyDescent="0.35">
      <c r="A3709" t="s">
        <v>1596</v>
      </c>
      <c r="B3709" t="s">
        <v>3018</v>
      </c>
      <c r="C3709">
        <v>2</v>
      </c>
      <c r="D3709">
        <v>49840</v>
      </c>
      <c r="E3709">
        <v>3</v>
      </c>
      <c r="G3709" t="s">
        <v>716</v>
      </c>
      <c r="J3709" s="9">
        <v>45132</v>
      </c>
      <c r="K3709" s="11" t="str">
        <f>TEXT(MONTH(J3709),"00")</f>
        <v>07</v>
      </c>
      <c r="L3709" s="11" t="str">
        <f>TEXT(DAY(J3709),"00")</f>
        <v>25</v>
      </c>
      <c r="M3709" s="6"/>
      <c r="N3709" t="s">
        <v>53</v>
      </c>
      <c r="O3709" t="s">
        <v>458</v>
      </c>
      <c r="P3709" t="s">
        <v>2498</v>
      </c>
      <c r="Q3709" t="s">
        <v>1004</v>
      </c>
      <c r="R3709" t="s">
        <v>718</v>
      </c>
    </row>
    <row r="3710" spans="1:18" x14ac:dyDescent="0.35">
      <c r="A3710" t="s">
        <v>1628</v>
      </c>
      <c r="B3710" t="s">
        <v>3077</v>
      </c>
      <c r="C3710">
        <v>1</v>
      </c>
      <c r="D3710">
        <v>49928</v>
      </c>
      <c r="E3710">
        <v>3</v>
      </c>
      <c r="G3710" t="s">
        <v>716</v>
      </c>
      <c r="J3710" s="9">
        <v>44956</v>
      </c>
      <c r="K3710" s="11" t="str">
        <f>TEXT(MONTH(J3710),"00")</f>
        <v>01</v>
      </c>
      <c r="L3710" s="11" t="str">
        <f>TEXT(DAY(J3710),"00")</f>
        <v>30</v>
      </c>
      <c r="M3710" s="6"/>
      <c r="N3710" t="s">
        <v>712</v>
      </c>
      <c r="O3710" t="s">
        <v>119</v>
      </c>
      <c r="P3710" t="s">
        <v>2498</v>
      </c>
      <c r="Q3710" t="s">
        <v>228</v>
      </c>
      <c r="R3710" t="s">
        <v>2518</v>
      </c>
    </row>
    <row r="3711" spans="1:18" x14ac:dyDescent="0.35">
      <c r="A3711" t="s">
        <v>1598</v>
      </c>
      <c r="B3711" t="s">
        <v>3020</v>
      </c>
      <c r="C3711">
        <v>1</v>
      </c>
      <c r="D3711">
        <v>50081</v>
      </c>
      <c r="E3711">
        <v>3</v>
      </c>
      <c r="G3711" t="s">
        <v>716</v>
      </c>
      <c r="J3711" t="s">
        <v>2527</v>
      </c>
      <c r="K3711" s="11" t="str">
        <f>LEFT(J3711,2)</f>
        <v>19</v>
      </c>
      <c r="L3711" s="11" t="str">
        <f t="shared" ref="L3711" si="827">RIGHT(J3711,2)</f>
        <v>40</v>
      </c>
      <c r="N3711" t="s">
        <v>17</v>
      </c>
      <c r="O3711" t="s">
        <v>43</v>
      </c>
      <c r="P3711" t="s">
        <v>2498</v>
      </c>
      <c r="Q3711" t="s">
        <v>1210</v>
      </c>
      <c r="R3711" t="s">
        <v>734</v>
      </c>
    </row>
    <row r="3712" spans="1:18" x14ac:dyDescent="0.35">
      <c r="A3712" t="s">
        <v>1629</v>
      </c>
      <c r="B3712" t="s">
        <v>3078</v>
      </c>
      <c r="C3712">
        <v>1</v>
      </c>
      <c r="D3712">
        <v>49892</v>
      </c>
      <c r="E3712">
        <v>3</v>
      </c>
      <c r="G3712" t="s">
        <v>716</v>
      </c>
      <c r="J3712" s="9">
        <v>44956</v>
      </c>
      <c r="K3712" s="11" t="str">
        <f>TEXT(MONTH(J3712),"00")</f>
        <v>01</v>
      </c>
      <c r="L3712" s="11" t="str">
        <f>TEXT(DAY(J3712),"00")</f>
        <v>30</v>
      </c>
      <c r="M3712" s="6"/>
      <c r="N3712" t="s">
        <v>712</v>
      </c>
      <c r="O3712" t="s">
        <v>238</v>
      </c>
      <c r="P3712" t="s">
        <v>2498</v>
      </c>
      <c r="Q3712" t="s">
        <v>253</v>
      </c>
      <c r="R3712" t="s">
        <v>890</v>
      </c>
    </row>
    <row r="3713" spans="1:18" x14ac:dyDescent="0.35">
      <c r="A3713" t="s">
        <v>3111</v>
      </c>
      <c r="B3713" t="s">
        <v>3080</v>
      </c>
      <c r="C3713">
        <v>1</v>
      </c>
      <c r="D3713">
        <v>49837</v>
      </c>
      <c r="E3713">
        <v>3</v>
      </c>
      <c r="G3713" t="s">
        <v>716</v>
      </c>
      <c r="J3713" s="9">
        <v>44956</v>
      </c>
      <c r="K3713" s="11" t="str">
        <f>TEXT(MONTH(J3713),"00")</f>
        <v>01</v>
      </c>
      <c r="L3713" s="11" t="str">
        <f>TEXT(DAY(J3713),"00")</f>
        <v>30</v>
      </c>
      <c r="M3713" s="6"/>
      <c r="N3713" t="s">
        <v>712</v>
      </c>
      <c r="O3713" t="s">
        <v>252</v>
      </c>
      <c r="P3713" t="s">
        <v>2498</v>
      </c>
      <c r="Q3713" t="s">
        <v>258</v>
      </c>
      <c r="R3713" t="s">
        <v>2519</v>
      </c>
    </row>
    <row r="3714" spans="1:18" x14ac:dyDescent="0.35">
      <c r="A3714" t="s">
        <v>3111</v>
      </c>
      <c r="B3714" t="s">
        <v>3080</v>
      </c>
      <c r="C3714">
        <v>2</v>
      </c>
      <c r="D3714">
        <v>49838</v>
      </c>
      <c r="E3714">
        <v>3</v>
      </c>
      <c r="G3714" t="s">
        <v>716</v>
      </c>
      <c r="J3714" t="s">
        <v>132</v>
      </c>
      <c r="K3714" s="11" t="str">
        <f>LEFT(J3714,2)</f>
        <v>0/</v>
      </c>
      <c r="L3714" s="11" t="str">
        <f t="shared" ref="L3714" si="828">RIGHT(J3714,2)</f>
        <v>30</v>
      </c>
      <c r="N3714" t="s">
        <v>712</v>
      </c>
      <c r="O3714" t="s">
        <v>280</v>
      </c>
      <c r="P3714" t="s">
        <v>2498</v>
      </c>
      <c r="Q3714" t="s">
        <v>258</v>
      </c>
      <c r="R3714" t="s">
        <v>2519</v>
      </c>
    </row>
    <row r="3715" spans="1:18" x14ac:dyDescent="0.35">
      <c r="A3715" t="s">
        <v>1599</v>
      </c>
      <c r="B3715" t="s">
        <v>3026</v>
      </c>
      <c r="C3715">
        <v>1</v>
      </c>
      <c r="D3715">
        <v>50159</v>
      </c>
      <c r="E3715">
        <v>3</v>
      </c>
      <c r="G3715" t="s">
        <v>716</v>
      </c>
      <c r="J3715" s="9">
        <v>45036</v>
      </c>
      <c r="K3715" s="11" t="str">
        <f>TEXT(MONTH(J3715),"00")</f>
        <v>04</v>
      </c>
      <c r="L3715" s="11" t="str">
        <f>TEXT(DAY(J3715),"00")</f>
        <v>20</v>
      </c>
      <c r="M3715" s="6"/>
      <c r="N3715" t="s">
        <v>17</v>
      </c>
      <c r="O3715" t="s">
        <v>119</v>
      </c>
      <c r="P3715" t="s">
        <v>2498</v>
      </c>
      <c r="Q3715" t="s">
        <v>946</v>
      </c>
      <c r="R3715" t="s">
        <v>1070</v>
      </c>
    </row>
    <row r="3716" spans="1:18" x14ac:dyDescent="0.35">
      <c r="A3716" t="s">
        <v>1599</v>
      </c>
      <c r="B3716" t="s">
        <v>3026</v>
      </c>
      <c r="C3716">
        <v>2</v>
      </c>
      <c r="D3716">
        <v>50160</v>
      </c>
      <c r="E3716">
        <v>3</v>
      </c>
      <c r="G3716" t="s">
        <v>716</v>
      </c>
      <c r="J3716" s="9">
        <v>16650</v>
      </c>
      <c r="K3716" s="11" t="str">
        <f>TEXT(MONTH(J3716),"0")</f>
        <v>8</v>
      </c>
      <c r="L3716" s="11" t="str">
        <f>RIGHT(TEXT(YEAR(J3716),"00"),LEN(TEXT(YEAR(J3716),"00"))-2)</f>
        <v>45</v>
      </c>
      <c r="M3716" s="6"/>
      <c r="N3716" t="s">
        <v>17</v>
      </c>
      <c r="O3716" t="s">
        <v>81</v>
      </c>
      <c r="P3716" t="s">
        <v>2498</v>
      </c>
      <c r="Q3716" t="s">
        <v>721</v>
      </c>
      <c r="R3716" t="s">
        <v>1052</v>
      </c>
    </row>
    <row r="3717" spans="1:18" x14ac:dyDescent="0.35">
      <c r="A3717" t="s">
        <v>1602</v>
      </c>
      <c r="B3717" t="s">
        <v>3027</v>
      </c>
      <c r="C3717">
        <v>1</v>
      </c>
      <c r="D3717">
        <v>49885</v>
      </c>
      <c r="E3717">
        <v>3</v>
      </c>
      <c r="G3717" t="s">
        <v>716</v>
      </c>
      <c r="J3717" t="s">
        <v>1054</v>
      </c>
      <c r="K3717" s="11" t="str">
        <f>LEFT(J3717,2)</f>
        <v>13</v>
      </c>
      <c r="L3717" s="11" t="str">
        <f t="shared" ref="L3717" si="829">RIGHT(J3717,2)</f>
        <v>40</v>
      </c>
      <c r="N3717" t="s">
        <v>17</v>
      </c>
      <c r="O3717" t="s">
        <v>43</v>
      </c>
      <c r="P3717" t="s">
        <v>2498</v>
      </c>
      <c r="Q3717" t="s">
        <v>988</v>
      </c>
      <c r="R3717" t="s">
        <v>1052</v>
      </c>
    </row>
    <row r="3718" spans="1:18" x14ac:dyDescent="0.35">
      <c r="A3718" t="s">
        <v>1603</v>
      </c>
      <c r="B3718" t="s">
        <v>3084</v>
      </c>
      <c r="C3718">
        <v>1</v>
      </c>
      <c r="D3718">
        <v>50028</v>
      </c>
      <c r="E3718">
        <v>3</v>
      </c>
      <c r="G3718" t="s">
        <v>700</v>
      </c>
      <c r="J3718" s="9">
        <v>44956</v>
      </c>
      <c r="K3718" s="11" t="str">
        <f>TEXT(MONTH(J3718),"00")</f>
        <v>01</v>
      </c>
      <c r="L3718" s="11" t="str">
        <f>TEXT(DAY(J3718),"00")</f>
        <v>30</v>
      </c>
      <c r="M3718" s="6"/>
      <c r="N3718" t="s">
        <v>17</v>
      </c>
      <c r="O3718" t="s">
        <v>119</v>
      </c>
      <c r="P3718" t="s">
        <v>2498</v>
      </c>
      <c r="Q3718" t="s">
        <v>241</v>
      </c>
      <c r="R3718" t="s">
        <v>2520</v>
      </c>
    </row>
    <row r="3719" spans="1:18" x14ac:dyDescent="0.35">
      <c r="A3719" t="s">
        <v>1603</v>
      </c>
      <c r="B3719" t="s">
        <v>3084</v>
      </c>
      <c r="C3719">
        <v>2</v>
      </c>
      <c r="D3719">
        <v>50029</v>
      </c>
      <c r="E3719">
        <v>3</v>
      </c>
      <c r="G3719" t="s">
        <v>700</v>
      </c>
      <c r="J3719" s="9">
        <v>10990</v>
      </c>
      <c r="K3719" s="11" t="str">
        <f>TEXT(MONTH(J3719),"0")</f>
        <v>2</v>
      </c>
      <c r="L3719" s="11" t="str">
        <f>RIGHT(TEXT(YEAR(J3719),"00"),LEN(TEXT(YEAR(J3719),"00"))-2)</f>
        <v>30</v>
      </c>
      <c r="M3719" s="6"/>
      <c r="N3719" t="s">
        <v>712</v>
      </c>
      <c r="O3719" t="s">
        <v>238</v>
      </c>
      <c r="P3719" t="s">
        <v>2498</v>
      </c>
      <c r="Q3719" t="s">
        <v>241</v>
      </c>
      <c r="R3719" t="s">
        <v>2520</v>
      </c>
    </row>
    <row r="3720" spans="1:18" x14ac:dyDescent="0.35">
      <c r="A3720" t="s">
        <v>1603</v>
      </c>
      <c r="B3720" t="s">
        <v>3084</v>
      </c>
      <c r="C3720">
        <v>3</v>
      </c>
      <c r="D3720">
        <v>50030</v>
      </c>
      <c r="E3720">
        <v>3</v>
      </c>
      <c r="G3720" t="s">
        <v>700</v>
      </c>
      <c r="J3720" s="9">
        <v>10990</v>
      </c>
      <c r="K3720" s="11" t="str">
        <f>TEXT(MONTH(J3720),"0")</f>
        <v>2</v>
      </c>
      <c r="L3720" s="11" t="str">
        <f>RIGHT(TEXT(YEAR(J3720),"00"),LEN(TEXT(YEAR(J3720),"00"))-2)</f>
        <v>30</v>
      </c>
      <c r="M3720" s="6"/>
      <c r="N3720" t="s">
        <v>712</v>
      </c>
      <c r="O3720" t="s">
        <v>119</v>
      </c>
      <c r="P3720" t="s">
        <v>2498</v>
      </c>
      <c r="Q3720" t="s">
        <v>241</v>
      </c>
      <c r="R3720" t="s">
        <v>2520</v>
      </c>
    </row>
    <row r="3721" spans="1:18" x14ac:dyDescent="0.35">
      <c r="A3721" t="s">
        <v>1603</v>
      </c>
      <c r="B3721" t="s">
        <v>3084</v>
      </c>
      <c r="C3721">
        <v>4</v>
      </c>
      <c r="D3721">
        <v>50806</v>
      </c>
      <c r="E3721">
        <v>3</v>
      </c>
      <c r="G3721" t="s">
        <v>700</v>
      </c>
      <c r="I3721">
        <v>97</v>
      </c>
      <c r="J3721" s="9">
        <v>44956</v>
      </c>
      <c r="K3721" s="11" t="str">
        <f>TEXT(MONTH(J3721),"00")</f>
        <v>01</v>
      </c>
      <c r="L3721" s="11" t="str">
        <f>TEXT(DAY(J3721),"00")</f>
        <v>30</v>
      </c>
      <c r="M3721" s="6"/>
      <c r="N3721" t="s">
        <v>17</v>
      </c>
      <c r="O3721" t="s">
        <v>238</v>
      </c>
      <c r="P3721" t="s">
        <v>2498</v>
      </c>
      <c r="Q3721" t="s">
        <v>241</v>
      </c>
      <c r="R3721" t="s">
        <v>2520</v>
      </c>
    </row>
    <row r="3722" spans="1:18" x14ac:dyDescent="0.35">
      <c r="A3722" t="s">
        <v>1604</v>
      </c>
      <c r="B3722" t="s">
        <v>3032</v>
      </c>
      <c r="C3722">
        <v>1</v>
      </c>
      <c r="D3722">
        <v>50105</v>
      </c>
      <c r="E3722">
        <v>3</v>
      </c>
      <c r="G3722" t="s">
        <v>716</v>
      </c>
      <c r="J3722" s="9">
        <v>16497</v>
      </c>
      <c r="K3722" s="11" t="str">
        <f>TEXT(MONTH(J3722),"0")</f>
        <v>3</v>
      </c>
      <c r="L3722" s="11" t="str">
        <f>RIGHT(TEXT(YEAR(J3722),"00"),LEN(TEXT(YEAR(J3722),"00"))-2)</f>
        <v>45</v>
      </c>
      <c r="M3722" s="6"/>
      <c r="N3722" t="s">
        <v>712</v>
      </c>
      <c r="O3722" t="s">
        <v>43</v>
      </c>
      <c r="P3722" t="s">
        <v>2498</v>
      </c>
      <c r="Q3722" t="s">
        <v>721</v>
      </c>
      <c r="R3722" t="s">
        <v>1029</v>
      </c>
    </row>
    <row r="3723" spans="1:18" x14ac:dyDescent="0.35">
      <c r="A3723" t="s">
        <v>1606</v>
      </c>
      <c r="B3723" t="s">
        <v>3086</v>
      </c>
      <c r="C3723">
        <v>1</v>
      </c>
      <c r="D3723">
        <v>50202</v>
      </c>
      <c r="E3723">
        <v>3</v>
      </c>
      <c r="G3723" t="s">
        <v>700</v>
      </c>
      <c r="J3723" t="s">
        <v>698</v>
      </c>
      <c r="K3723" s="11" t="str">
        <f t="shared" ref="K3723:K3726" si="830">LEFT(J3723,2)</f>
        <v>0/</v>
      </c>
      <c r="L3723" s="11" t="str">
        <f t="shared" ref="L3723:L3726" si="831">RIGHT(J3723,2)</f>
        <v>60</v>
      </c>
      <c r="N3723" t="s">
        <v>17</v>
      </c>
      <c r="O3723" t="s">
        <v>81</v>
      </c>
      <c r="P3723" t="s">
        <v>2498</v>
      </c>
      <c r="Q3723" t="s">
        <v>1124</v>
      </c>
      <c r="R3723" t="s">
        <v>2521</v>
      </c>
    </row>
    <row r="3724" spans="1:18" x14ac:dyDescent="0.35">
      <c r="A3724" t="s">
        <v>1606</v>
      </c>
      <c r="B3724" t="s">
        <v>3086</v>
      </c>
      <c r="C3724">
        <v>2</v>
      </c>
      <c r="D3724">
        <v>50203</v>
      </c>
      <c r="E3724">
        <v>3</v>
      </c>
      <c r="G3724" t="s">
        <v>700</v>
      </c>
      <c r="J3724" t="s">
        <v>132</v>
      </c>
      <c r="K3724" s="11" t="str">
        <f t="shared" si="830"/>
        <v>0/</v>
      </c>
      <c r="L3724" s="11" t="str">
        <f t="shared" si="831"/>
        <v>30</v>
      </c>
      <c r="N3724" t="s">
        <v>712</v>
      </c>
      <c r="O3724" t="s">
        <v>81</v>
      </c>
      <c r="P3724" t="s">
        <v>2498</v>
      </c>
      <c r="Q3724" t="s">
        <v>258</v>
      </c>
      <c r="R3724" t="s">
        <v>884</v>
      </c>
    </row>
    <row r="3725" spans="1:18" x14ac:dyDescent="0.35">
      <c r="A3725" t="s">
        <v>1606</v>
      </c>
      <c r="B3725" t="s">
        <v>3086</v>
      </c>
      <c r="C3725">
        <v>3</v>
      </c>
      <c r="D3725">
        <v>51065</v>
      </c>
      <c r="E3725">
        <v>3</v>
      </c>
      <c r="G3725" t="s">
        <v>700</v>
      </c>
      <c r="J3725" t="s">
        <v>132</v>
      </c>
      <c r="K3725" s="11" t="str">
        <f t="shared" si="830"/>
        <v>0/</v>
      </c>
      <c r="L3725" s="11" t="str">
        <f t="shared" si="831"/>
        <v>30</v>
      </c>
      <c r="N3725" t="s">
        <v>17</v>
      </c>
      <c r="O3725" t="s">
        <v>2522</v>
      </c>
      <c r="P3725" t="s">
        <v>2498</v>
      </c>
      <c r="Q3725" t="s">
        <v>241</v>
      </c>
      <c r="R3725" t="s">
        <v>2521</v>
      </c>
    </row>
    <row r="3726" spans="1:18" x14ac:dyDescent="0.35">
      <c r="A3726" t="s">
        <v>1630</v>
      </c>
      <c r="B3726" t="s">
        <v>3033</v>
      </c>
      <c r="C3726">
        <v>1</v>
      </c>
      <c r="D3726">
        <v>49780</v>
      </c>
      <c r="E3726">
        <v>3</v>
      </c>
      <c r="G3726" t="s">
        <v>700</v>
      </c>
      <c r="J3726" t="s">
        <v>132</v>
      </c>
      <c r="K3726" s="11" t="str">
        <f t="shared" si="830"/>
        <v>0/</v>
      </c>
      <c r="L3726" s="11" t="str">
        <f t="shared" si="831"/>
        <v>30</v>
      </c>
      <c r="N3726" t="s">
        <v>17</v>
      </c>
      <c r="O3726" t="s">
        <v>280</v>
      </c>
      <c r="P3726" t="s">
        <v>2498</v>
      </c>
      <c r="Q3726" t="s">
        <v>258</v>
      </c>
      <c r="R3726" t="s">
        <v>878</v>
      </c>
    </row>
    <row r="3727" spans="1:18" x14ac:dyDescent="0.35">
      <c r="A3727" t="s">
        <v>1631</v>
      </c>
      <c r="B3727" t="s">
        <v>3087</v>
      </c>
      <c r="C3727">
        <v>1</v>
      </c>
      <c r="D3727">
        <v>49800</v>
      </c>
      <c r="E3727">
        <v>3</v>
      </c>
      <c r="G3727" t="s">
        <v>700</v>
      </c>
      <c r="J3727" s="9">
        <v>45061</v>
      </c>
      <c r="K3727" s="11" t="str">
        <f>TEXT(MONTH(J3727),"00")</f>
        <v>05</v>
      </c>
      <c r="L3727" s="11" t="str">
        <f>TEXT(DAY(J3727),"00")</f>
        <v>15</v>
      </c>
      <c r="M3727" s="6"/>
      <c r="N3727" t="s">
        <v>17</v>
      </c>
      <c r="O3727" t="s">
        <v>280</v>
      </c>
      <c r="P3727" t="s">
        <v>2498</v>
      </c>
      <c r="Q3727" t="s">
        <v>228</v>
      </c>
      <c r="R3727" t="s">
        <v>916</v>
      </c>
    </row>
    <row r="3728" spans="1:18" x14ac:dyDescent="0.35">
      <c r="A3728" t="s">
        <v>1632</v>
      </c>
      <c r="B3728" t="s">
        <v>3088</v>
      </c>
      <c r="C3728">
        <v>1</v>
      </c>
      <c r="D3728">
        <v>49816</v>
      </c>
      <c r="E3728">
        <v>3</v>
      </c>
      <c r="G3728" t="s">
        <v>716</v>
      </c>
      <c r="J3728" s="9">
        <v>45076</v>
      </c>
      <c r="K3728" s="11" t="str">
        <f>TEXT(MONTH(J3728),"00")</f>
        <v>05</v>
      </c>
      <c r="L3728" s="11" t="str">
        <f>TEXT(DAY(J3728),"00")</f>
        <v>30</v>
      </c>
      <c r="M3728" s="6"/>
      <c r="N3728" t="s">
        <v>17</v>
      </c>
      <c r="O3728" t="s">
        <v>46</v>
      </c>
      <c r="P3728" t="s">
        <v>2498</v>
      </c>
      <c r="Q3728" t="s">
        <v>258</v>
      </c>
      <c r="R3728" t="s">
        <v>1170</v>
      </c>
    </row>
    <row r="3729" spans="1:18" x14ac:dyDescent="0.35">
      <c r="A3729" t="s">
        <v>1632</v>
      </c>
      <c r="B3729" t="s">
        <v>3088</v>
      </c>
      <c r="C3729">
        <v>2</v>
      </c>
      <c r="D3729">
        <v>49817</v>
      </c>
      <c r="E3729">
        <v>3</v>
      </c>
      <c r="G3729" t="s">
        <v>716</v>
      </c>
      <c r="J3729" s="9">
        <v>44956</v>
      </c>
      <c r="K3729" s="11" t="str">
        <f>TEXT(MONTH(J3729),"00")</f>
        <v>01</v>
      </c>
      <c r="L3729" s="11" t="str">
        <f>TEXT(DAY(J3729),"00")</f>
        <v>30</v>
      </c>
      <c r="M3729" s="6"/>
      <c r="N3729" t="s">
        <v>17</v>
      </c>
      <c r="O3729" t="s">
        <v>252</v>
      </c>
      <c r="P3729" t="s">
        <v>2498</v>
      </c>
      <c r="Q3729" t="s">
        <v>258</v>
      </c>
      <c r="R3729" t="s">
        <v>1170</v>
      </c>
    </row>
    <row r="3730" spans="1:18" x14ac:dyDescent="0.35">
      <c r="A3730" t="s">
        <v>1632</v>
      </c>
      <c r="B3730" t="s">
        <v>3088</v>
      </c>
      <c r="C3730">
        <v>3</v>
      </c>
      <c r="D3730">
        <v>50691</v>
      </c>
      <c r="E3730">
        <v>3</v>
      </c>
      <c r="G3730" t="s">
        <v>716</v>
      </c>
      <c r="J3730" t="s">
        <v>132</v>
      </c>
      <c r="K3730" s="11" t="str">
        <f t="shared" ref="K3730:K3731" si="832">LEFT(J3730,2)</f>
        <v>0/</v>
      </c>
      <c r="L3730" s="11" t="str">
        <f t="shared" ref="L3730:L3731" si="833">RIGHT(J3730,2)</f>
        <v>30</v>
      </c>
      <c r="N3730" t="s">
        <v>17</v>
      </c>
      <c r="O3730" t="s">
        <v>164</v>
      </c>
      <c r="P3730" t="s">
        <v>2498</v>
      </c>
      <c r="Q3730" t="s">
        <v>258</v>
      </c>
      <c r="R3730" t="s">
        <v>1170</v>
      </c>
    </row>
    <row r="3731" spans="1:18" x14ac:dyDescent="0.35">
      <c r="A3731" t="s">
        <v>1633</v>
      </c>
      <c r="B3731" t="s">
        <v>3089</v>
      </c>
      <c r="C3731">
        <v>1</v>
      </c>
      <c r="D3731">
        <v>49772</v>
      </c>
      <c r="E3731">
        <v>3</v>
      </c>
      <c r="G3731" t="s">
        <v>716</v>
      </c>
      <c r="J3731" t="s">
        <v>132</v>
      </c>
      <c r="K3731" s="11" t="str">
        <f t="shared" si="832"/>
        <v>0/</v>
      </c>
      <c r="L3731" s="11" t="str">
        <f t="shared" si="833"/>
        <v>30</v>
      </c>
      <c r="N3731" t="s">
        <v>17</v>
      </c>
      <c r="O3731" t="s">
        <v>43</v>
      </c>
      <c r="P3731" t="s">
        <v>2498</v>
      </c>
      <c r="Q3731" t="s">
        <v>228</v>
      </c>
      <c r="R3731" t="s">
        <v>913</v>
      </c>
    </row>
    <row r="3732" spans="1:18" x14ac:dyDescent="0.35">
      <c r="A3732" t="s">
        <v>1610</v>
      </c>
      <c r="B3732" t="s">
        <v>3034</v>
      </c>
      <c r="C3732">
        <v>1</v>
      </c>
      <c r="D3732">
        <v>50213</v>
      </c>
      <c r="E3732">
        <v>3</v>
      </c>
      <c r="G3732" t="s">
        <v>716</v>
      </c>
      <c r="J3732" s="9">
        <v>45240</v>
      </c>
      <c r="K3732" s="11" t="str">
        <f>TEXT(MONTH(J3732),"00")</f>
        <v>11</v>
      </c>
      <c r="L3732" s="11" t="str">
        <f>TEXT(DAY(J3732),"00")</f>
        <v>10</v>
      </c>
      <c r="M3732" s="6"/>
      <c r="N3732" t="s">
        <v>707</v>
      </c>
      <c r="O3732" t="s">
        <v>92</v>
      </c>
      <c r="P3732" t="s">
        <v>2498</v>
      </c>
      <c r="Q3732" t="s">
        <v>721</v>
      </c>
      <c r="R3732" t="s">
        <v>2500</v>
      </c>
    </row>
    <row r="3733" spans="1:18" x14ac:dyDescent="0.35">
      <c r="A3733" t="s">
        <v>1611</v>
      </c>
      <c r="B3733" t="s">
        <v>3091</v>
      </c>
      <c r="C3733">
        <v>1</v>
      </c>
      <c r="D3733">
        <v>50026</v>
      </c>
      <c r="E3733">
        <v>3</v>
      </c>
      <c r="G3733" t="s">
        <v>700</v>
      </c>
      <c r="J3733" t="s">
        <v>447</v>
      </c>
      <c r="K3733" s="11" t="str">
        <f>LEFT(J3733,2)</f>
        <v>0/</v>
      </c>
      <c r="L3733" s="11" t="str">
        <f t="shared" ref="L3733" si="834">RIGHT(J3733,2)</f>
        <v>15</v>
      </c>
      <c r="N3733" t="s">
        <v>17</v>
      </c>
      <c r="O3733" t="s">
        <v>119</v>
      </c>
      <c r="P3733" t="s">
        <v>2498</v>
      </c>
      <c r="Q3733" t="s">
        <v>258</v>
      </c>
      <c r="R3733" t="s">
        <v>1155</v>
      </c>
    </row>
    <row r="3734" spans="1:18" x14ac:dyDescent="0.35">
      <c r="A3734" t="s">
        <v>1611</v>
      </c>
      <c r="B3734" t="s">
        <v>3091</v>
      </c>
      <c r="C3734">
        <v>2</v>
      </c>
      <c r="D3734">
        <v>50027</v>
      </c>
      <c r="E3734">
        <v>3</v>
      </c>
      <c r="G3734" t="s">
        <v>700</v>
      </c>
      <c r="J3734" s="9">
        <v>44972</v>
      </c>
      <c r="K3734" s="11" t="str">
        <f>TEXT(MONTH(J3734),"00")</f>
        <v>02</v>
      </c>
      <c r="L3734" s="11" t="str">
        <f>TEXT(DAY(J3734),"00")</f>
        <v>15</v>
      </c>
      <c r="M3734" s="6"/>
      <c r="N3734" t="s">
        <v>17</v>
      </c>
      <c r="O3734" t="s">
        <v>81</v>
      </c>
      <c r="P3734" t="s">
        <v>2498</v>
      </c>
      <c r="Q3734" t="s">
        <v>258</v>
      </c>
      <c r="R3734" t="s">
        <v>1155</v>
      </c>
    </row>
    <row r="3735" spans="1:18" x14ac:dyDescent="0.35">
      <c r="A3735" t="s">
        <v>1611</v>
      </c>
      <c r="B3735" t="s">
        <v>3091</v>
      </c>
      <c r="C3735">
        <v>3</v>
      </c>
      <c r="D3735">
        <v>50866</v>
      </c>
      <c r="E3735">
        <v>3</v>
      </c>
      <c r="G3735" t="s">
        <v>700</v>
      </c>
      <c r="J3735" s="9">
        <v>45092</v>
      </c>
      <c r="K3735" s="11" t="str">
        <f>TEXT(MONTH(J3735),"00")</f>
        <v>06</v>
      </c>
      <c r="L3735" s="11" t="str">
        <f>TEXT(DAY(J3735),"00")</f>
        <v>15</v>
      </c>
      <c r="M3735" s="6"/>
      <c r="N3735" t="s">
        <v>17</v>
      </c>
      <c r="O3735" t="s">
        <v>252</v>
      </c>
      <c r="P3735" t="s">
        <v>2498</v>
      </c>
      <c r="Q3735" t="s">
        <v>241</v>
      </c>
      <c r="R3735" t="s">
        <v>860</v>
      </c>
    </row>
    <row r="3736" spans="1:18" x14ac:dyDescent="0.35">
      <c r="A3736" t="s">
        <v>1612</v>
      </c>
      <c r="B3736" t="s">
        <v>3035</v>
      </c>
      <c r="C3736">
        <v>1</v>
      </c>
      <c r="D3736">
        <v>49793</v>
      </c>
      <c r="E3736">
        <v>3</v>
      </c>
      <c r="G3736" t="s">
        <v>700</v>
      </c>
      <c r="J3736" s="9">
        <v>45026</v>
      </c>
      <c r="K3736" s="11" t="str">
        <f>TEXT(MONTH(J3736),"00")</f>
        <v>04</v>
      </c>
      <c r="L3736" s="11" t="str">
        <f>TEXT(DAY(J3736),"00")</f>
        <v>10</v>
      </c>
      <c r="M3736" s="6"/>
      <c r="N3736" t="s">
        <v>53</v>
      </c>
      <c r="O3736" t="s">
        <v>92</v>
      </c>
      <c r="P3736" t="s">
        <v>2498</v>
      </c>
      <c r="Q3736" t="s">
        <v>93</v>
      </c>
      <c r="R3736" t="s">
        <v>1108</v>
      </c>
    </row>
    <row r="3737" spans="1:18" x14ac:dyDescent="0.35">
      <c r="A3737" t="s">
        <v>1634</v>
      </c>
      <c r="B3737" t="s">
        <v>3093</v>
      </c>
      <c r="C3737">
        <v>1</v>
      </c>
      <c r="D3737">
        <v>49887</v>
      </c>
      <c r="E3737">
        <v>3</v>
      </c>
      <c r="G3737" t="s">
        <v>716</v>
      </c>
      <c r="J3737" s="9">
        <v>44956</v>
      </c>
      <c r="K3737" s="11" t="str">
        <f>TEXT(MONTH(J3737),"00")</f>
        <v>01</v>
      </c>
      <c r="L3737" s="11" t="str">
        <f>TEXT(DAY(J3737),"00")</f>
        <v>30</v>
      </c>
      <c r="M3737" s="6"/>
      <c r="N3737" t="s">
        <v>17</v>
      </c>
      <c r="O3737" t="s">
        <v>238</v>
      </c>
      <c r="P3737" t="s">
        <v>2498</v>
      </c>
      <c r="Q3737" t="s">
        <v>228</v>
      </c>
      <c r="R3737" t="s">
        <v>2521</v>
      </c>
    </row>
    <row r="3738" spans="1:18" x14ac:dyDescent="0.35">
      <c r="A3738" t="s">
        <v>1634</v>
      </c>
      <c r="B3738" t="s">
        <v>3093</v>
      </c>
      <c r="C3738">
        <v>2</v>
      </c>
      <c r="D3738">
        <v>49888</v>
      </c>
      <c r="E3738">
        <v>3</v>
      </c>
      <c r="G3738" t="s">
        <v>716</v>
      </c>
      <c r="J3738" s="9">
        <v>45046</v>
      </c>
      <c r="K3738" s="11" t="str">
        <f>TEXT(MONTH(J3738),"00")</f>
        <v>04</v>
      </c>
      <c r="L3738" s="11" t="str">
        <f>TEXT(DAY(J3738),"00")</f>
        <v>30</v>
      </c>
      <c r="M3738" s="6"/>
      <c r="N3738" t="s">
        <v>712</v>
      </c>
      <c r="O3738" t="s">
        <v>238</v>
      </c>
      <c r="P3738" t="s">
        <v>2498</v>
      </c>
      <c r="Q3738" t="s">
        <v>291</v>
      </c>
      <c r="R3738" t="s">
        <v>2521</v>
      </c>
    </row>
    <row r="3739" spans="1:18" x14ac:dyDescent="0.35">
      <c r="A3739" t="s">
        <v>1613</v>
      </c>
      <c r="B3739" t="s">
        <v>3036</v>
      </c>
      <c r="C3739">
        <v>1</v>
      </c>
      <c r="D3739">
        <v>50127</v>
      </c>
      <c r="E3739">
        <v>1</v>
      </c>
      <c r="G3739" t="s">
        <v>759</v>
      </c>
      <c r="J3739" t="s">
        <v>132</v>
      </c>
      <c r="K3739" s="11" t="str">
        <f t="shared" ref="K3739:K3742" si="835">LEFT(J3739,2)</f>
        <v>0/</v>
      </c>
      <c r="L3739" s="11" t="str">
        <f t="shared" ref="L3739:L3742" si="836">RIGHT(J3739,2)</f>
        <v>30</v>
      </c>
      <c r="N3739" t="s">
        <v>745</v>
      </c>
      <c r="O3739" t="s">
        <v>745</v>
      </c>
      <c r="P3739" t="s">
        <v>2498</v>
      </c>
      <c r="R3739" t="s">
        <v>760</v>
      </c>
    </row>
    <row r="3740" spans="1:18" x14ac:dyDescent="0.35">
      <c r="A3740" t="s">
        <v>1613</v>
      </c>
      <c r="B3740" t="s">
        <v>3036</v>
      </c>
      <c r="C3740">
        <v>2</v>
      </c>
      <c r="D3740">
        <v>50128</v>
      </c>
      <c r="E3740">
        <v>2</v>
      </c>
      <c r="G3740" t="s">
        <v>759</v>
      </c>
      <c r="J3740" t="s">
        <v>132</v>
      </c>
      <c r="K3740" s="11" t="str">
        <f t="shared" si="835"/>
        <v>0/</v>
      </c>
      <c r="L3740" s="11" t="str">
        <f t="shared" si="836"/>
        <v>30</v>
      </c>
      <c r="N3740" t="s">
        <v>745</v>
      </c>
      <c r="O3740" t="s">
        <v>745</v>
      </c>
      <c r="P3740" t="s">
        <v>2498</v>
      </c>
      <c r="R3740" t="s">
        <v>760</v>
      </c>
    </row>
    <row r="3741" spans="1:18" x14ac:dyDescent="0.35">
      <c r="A3741" t="s">
        <v>1613</v>
      </c>
      <c r="B3741" t="s">
        <v>3036</v>
      </c>
      <c r="C3741">
        <v>3</v>
      </c>
      <c r="D3741">
        <v>50129</v>
      </c>
      <c r="E3741">
        <v>3</v>
      </c>
      <c r="G3741" t="s">
        <v>759</v>
      </c>
      <c r="J3741" t="s">
        <v>546</v>
      </c>
      <c r="K3741" s="11" t="str">
        <f t="shared" si="835"/>
        <v>0/</v>
      </c>
      <c r="L3741" s="11" t="str">
        <f t="shared" si="836"/>
        <v>50</v>
      </c>
      <c r="N3741" t="s">
        <v>745</v>
      </c>
      <c r="O3741" t="s">
        <v>745</v>
      </c>
      <c r="P3741" t="s">
        <v>2498</v>
      </c>
      <c r="R3741" t="s">
        <v>760</v>
      </c>
    </row>
    <row r="3742" spans="1:18" x14ac:dyDescent="0.35">
      <c r="A3742" t="s">
        <v>1613</v>
      </c>
      <c r="B3742" t="s">
        <v>3036</v>
      </c>
      <c r="C3742">
        <v>24</v>
      </c>
      <c r="D3742">
        <v>50130</v>
      </c>
      <c r="E3742">
        <v>1</v>
      </c>
      <c r="G3742" t="s">
        <v>759</v>
      </c>
      <c r="J3742" t="s">
        <v>385</v>
      </c>
      <c r="K3742" s="11" t="str">
        <f t="shared" si="835"/>
        <v>0/</v>
      </c>
      <c r="L3742" s="11" t="str">
        <f t="shared" si="836"/>
        <v>/5</v>
      </c>
      <c r="N3742" t="s">
        <v>17</v>
      </c>
      <c r="O3742" t="s">
        <v>114</v>
      </c>
      <c r="P3742" t="s">
        <v>2498</v>
      </c>
      <c r="Q3742" t="s">
        <v>703</v>
      </c>
      <c r="R3742" t="s">
        <v>1037</v>
      </c>
    </row>
    <row r="3743" spans="1:18" x14ac:dyDescent="0.35">
      <c r="A3743" t="s">
        <v>1613</v>
      </c>
      <c r="B3743" t="s">
        <v>3036</v>
      </c>
      <c r="C3743">
        <v>26</v>
      </c>
      <c r="D3743">
        <v>50131</v>
      </c>
      <c r="E3743">
        <v>3</v>
      </c>
      <c r="G3743" t="s">
        <v>759</v>
      </c>
      <c r="J3743" s="9">
        <v>16438</v>
      </c>
      <c r="K3743" s="11" t="str">
        <f>TEXT(MONTH(J3743),"0")</f>
        <v>1</v>
      </c>
      <c r="L3743" s="11" t="str">
        <f>RIGHT(TEXT(YEAR(J3743),"00"),LEN(TEXT(YEAR(J3743),"00"))-2)</f>
        <v>45</v>
      </c>
      <c r="M3743" s="6"/>
      <c r="N3743" t="s">
        <v>712</v>
      </c>
      <c r="O3743" t="s">
        <v>43</v>
      </c>
      <c r="P3743" t="s">
        <v>2498</v>
      </c>
      <c r="Q3743" t="s">
        <v>717</v>
      </c>
      <c r="R3743" t="s">
        <v>713</v>
      </c>
    </row>
    <row r="3744" spans="1:18" x14ac:dyDescent="0.35">
      <c r="A3744" t="s">
        <v>1613</v>
      </c>
      <c r="B3744" t="s">
        <v>3036</v>
      </c>
      <c r="C3744">
        <v>27</v>
      </c>
      <c r="D3744">
        <v>50132</v>
      </c>
      <c r="E3744">
        <v>3</v>
      </c>
      <c r="G3744" t="s">
        <v>759</v>
      </c>
      <c r="J3744" t="s">
        <v>448</v>
      </c>
      <c r="K3744" s="11" t="str">
        <f>LEFT(J3744,2)</f>
        <v>0/</v>
      </c>
      <c r="L3744" s="11" t="str">
        <f t="shared" ref="L3744" si="837">RIGHT(J3744,2)</f>
        <v>10</v>
      </c>
      <c r="N3744" t="s">
        <v>17</v>
      </c>
      <c r="O3744" t="s">
        <v>43</v>
      </c>
      <c r="P3744" t="s">
        <v>2498</v>
      </c>
      <c r="Q3744" t="s">
        <v>703</v>
      </c>
      <c r="R3744" t="s">
        <v>719</v>
      </c>
    </row>
    <row r="3745" spans="1:18" x14ac:dyDescent="0.35">
      <c r="A3745" t="s">
        <v>1613</v>
      </c>
      <c r="B3745" t="s">
        <v>3036</v>
      </c>
      <c r="C3745">
        <v>31</v>
      </c>
      <c r="D3745">
        <v>50133</v>
      </c>
      <c r="E3745">
        <v>3</v>
      </c>
      <c r="G3745" t="s">
        <v>759</v>
      </c>
      <c r="J3745" s="9">
        <v>16469</v>
      </c>
      <c r="K3745" s="11" t="str">
        <f>TEXT(MONTH(J3745),"0")</f>
        <v>2</v>
      </c>
      <c r="L3745" s="11" t="str">
        <f>RIGHT(TEXT(YEAR(J3745),"00"),LEN(TEXT(YEAR(J3745),"00"))-2)</f>
        <v>45</v>
      </c>
      <c r="M3745" s="6"/>
      <c r="N3745" t="s">
        <v>17</v>
      </c>
      <c r="O3745" t="s">
        <v>119</v>
      </c>
      <c r="P3745" t="s">
        <v>2498</v>
      </c>
      <c r="R3745" t="s">
        <v>713</v>
      </c>
    </row>
    <row r="3746" spans="1:18" x14ac:dyDescent="0.35">
      <c r="A3746" t="s">
        <v>1613</v>
      </c>
      <c r="B3746" t="s">
        <v>3036</v>
      </c>
      <c r="C3746">
        <v>38</v>
      </c>
      <c r="D3746">
        <v>50134</v>
      </c>
      <c r="E3746">
        <v>3</v>
      </c>
      <c r="G3746" t="s">
        <v>759</v>
      </c>
      <c r="J3746" t="s">
        <v>447</v>
      </c>
      <c r="K3746" s="11" t="str">
        <f>LEFT(J3746,2)</f>
        <v>0/</v>
      </c>
      <c r="L3746" s="11" t="str">
        <f t="shared" ref="L3746" si="838">RIGHT(J3746,2)</f>
        <v>15</v>
      </c>
      <c r="N3746" t="s">
        <v>17</v>
      </c>
      <c r="O3746" t="s">
        <v>43</v>
      </c>
      <c r="P3746" t="s">
        <v>2498</v>
      </c>
      <c r="R3746" t="s">
        <v>1113</v>
      </c>
    </row>
    <row r="3747" spans="1:18" x14ac:dyDescent="0.35">
      <c r="A3747" t="s">
        <v>1613</v>
      </c>
      <c r="B3747" t="s">
        <v>3036</v>
      </c>
      <c r="C3747">
        <v>42</v>
      </c>
      <c r="D3747">
        <v>50135</v>
      </c>
      <c r="E3747">
        <v>3</v>
      </c>
      <c r="G3747" t="s">
        <v>759</v>
      </c>
      <c r="J3747" s="9">
        <v>20121</v>
      </c>
      <c r="K3747" s="11" t="str">
        <f>TEXT(MONTH(J3747),"0")</f>
        <v>2</v>
      </c>
      <c r="L3747" s="11" t="str">
        <f>RIGHT(TEXT(YEAR(J3747),"00"),LEN(TEXT(YEAR(J3747),"00"))-2)</f>
        <v>55</v>
      </c>
      <c r="M3747" s="6"/>
      <c r="N3747" t="s">
        <v>714</v>
      </c>
      <c r="O3747" t="s">
        <v>92</v>
      </c>
      <c r="P3747" t="s">
        <v>2498</v>
      </c>
      <c r="Q3747" t="s">
        <v>93</v>
      </c>
      <c r="R3747" t="s">
        <v>1061</v>
      </c>
    </row>
    <row r="3748" spans="1:18" x14ac:dyDescent="0.35">
      <c r="A3748" t="s">
        <v>1613</v>
      </c>
      <c r="B3748" t="s">
        <v>3036</v>
      </c>
      <c r="C3748">
        <v>50</v>
      </c>
      <c r="D3748">
        <v>50136</v>
      </c>
      <c r="E3748">
        <v>3</v>
      </c>
      <c r="G3748" t="s">
        <v>759</v>
      </c>
      <c r="J3748" t="s">
        <v>448</v>
      </c>
      <c r="K3748" s="11" t="str">
        <f t="shared" ref="K3748:K3750" si="839">LEFT(J3748,2)</f>
        <v>0/</v>
      </c>
      <c r="L3748" s="11" t="str">
        <f t="shared" ref="L3748:L3750" si="840">RIGHT(J3748,2)</f>
        <v>10</v>
      </c>
      <c r="N3748" t="s">
        <v>712</v>
      </c>
      <c r="O3748" t="s">
        <v>119</v>
      </c>
      <c r="P3748" t="s">
        <v>2498</v>
      </c>
      <c r="Q3748" t="s">
        <v>703</v>
      </c>
      <c r="R3748" t="s">
        <v>1335</v>
      </c>
    </row>
    <row r="3749" spans="1:18" x14ac:dyDescent="0.35">
      <c r="K3749" s="11" t="str">
        <f t="shared" si="839"/>
        <v/>
      </c>
      <c r="L3749" s="11" t="str">
        <f t="shared" si="840"/>
        <v/>
      </c>
      <c r="O3749" t="s">
        <v>110</v>
      </c>
      <c r="P3749" t="s">
        <v>110</v>
      </c>
      <c r="R3749" t="s">
        <v>1296</v>
      </c>
    </row>
    <row r="3750" spans="1:18" x14ac:dyDescent="0.35">
      <c r="A3750" t="s">
        <v>1614</v>
      </c>
      <c r="B3750" t="s">
        <v>3037</v>
      </c>
      <c r="C3750">
        <v>1</v>
      </c>
      <c r="D3750">
        <v>49845</v>
      </c>
      <c r="E3750">
        <v>3</v>
      </c>
      <c r="G3750" t="s">
        <v>716</v>
      </c>
      <c r="J3750" t="s">
        <v>234</v>
      </c>
      <c r="K3750" s="11" t="str">
        <f t="shared" si="839"/>
        <v>19</v>
      </c>
      <c r="L3750" s="11" t="str">
        <f t="shared" si="840"/>
        <v>30</v>
      </c>
      <c r="N3750" t="s">
        <v>712</v>
      </c>
      <c r="O3750" t="s">
        <v>46</v>
      </c>
      <c r="P3750" t="s">
        <v>2498</v>
      </c>
      <c r="Q3750" t="s">
        <v>984</v>
      </c>
      <c r="R3750" t="s">
        <v>1121</v>
      </c>
    </row>
    <row r="3751" spans="1:18" x14ac:dyDescent="0.35">
      <c r="A3751" t="s">
        <v>1615</v>
      </c>
      <c r="B3751" t="s">
        <v>3038</v>
      </c>
      <c r="C3751">
        <v>1</v>
      </c>
      <c r="D3751">
        <v>50228</v>
      </c>
      <c r="E3751">
        <v>1</v>
      </c>
      <c r="G3751" t="s">
        <v>22</v>
      </c>
      <c r="J3751" s="9">
        <v>45260</v>
      </c>
      <c r="K3751" s="11" t="str">
        <f>TEXT(MONTH(J3751),"00")</f>
        <v>11</v>
      </c>
      <c r="L3751" s="11" t="str">
        <f>TEXT(DAY(J3751),"00")</f>
        <v>30</v>
      </c>
      <c r="M3751" s="6"/>
      <c r="N3751" t="s">
        <v>707</v>
      </c>
      <c r="O3751" t="s">
        <v>124</v>
      </c>
      <c r="P3751" t="s">
        <v>2498</v>
      </c>
      <c r="Q3751" t="s">
        <v>717</v>
      </c>
      <c r="R3751" t="s">
        <v>1070</v>
      </c>
    </row>
    <row r="3752" spans="1:18" x14ac:dyDescent="0.35">
      <c r="A3752" t="s">
        <v>1034</v>
      </c>
      <c r="B3752" t="s">
        <v>3039</v>
      </c>
      <c r="C3752">
        <v>1</v>
      </c>
      <c r="D3752">
        <v>50167</v>
      </c>
      <c r="E3752">
        <v>3</v>
      </c>
      <c r="G3752" t="s">
        <v>22</v>
      </c>
      <c r="J3752" s="9">
        <v>10990</v>
      </c>
      <c r="K3752" s="11" t="str">
        <f>TEXT(MONTH(J3752),"0")</f>
        <v>2</v>
      </c>
      <c r="L3752" s="11" t="str">
        <f>RIGHT(TEXT(YEAR(J3752),"00"),LEN(TEXT(YEAR(J3752),"00"))-2)</f>
        <v>30</v>
      </c>
      <c r="M3752" s="6"/>
      <c r="N3752" t="s">
        <v>707</v>
      </c>
      <c r="O3752" t="s">
        <v>124</v>
      </c>
      <c r="P3752" t="s">
        <v>2498</v>
      </c>
      <c r="Q3752" t="s">
        <v>717</v>
      </c>
      <c r="R3752" t="s">
        <v>1070</v>
      </c>
    </row>
    <row r="3753" spans="1:18" x14ac:dyDescent="0.35">
      <c r="K3753" s="11" t="str">
        <f>LEFT(J3753,2)</f>
        <v/>
      </c>
      <c r="L3753" s="11" t="str">
        <f t="shared" ref="L3753" si="841">RIGHT(J3753,2)</f>
        <v/>
      </c>
      <c r="N3753" t="s">
        <v>17</v>
      </c>
      <c r="O3753" t="s">
        <v>125</v>
      </c>
      <c r="P3753" t="s">
        <v>2498</v>
      </c>
      <c r="Q3753" t="s">
        <v>830</v>
      </c>
      <c r="R3753" t="s">
        <v>745</v>
      </c>
    </row>
    <row r="3754" spans="1:18" x14ac:dyDescent="0.35">
      <c r="A3754" t="s">
        <v>1034</v>
      </c>
      <c r="B3754" t="s">
        <v>3039</v>
      </c>
      <c r="C3754">
        <v>2</v>
      </c>
      <c r="D3754">
        <v>50168</v>
      </c>
      <c r="E3754">
        <v>3</v>
      </c>
      <c r="G3754" t="s">
        <v>22</v>
      </c>
      <c r="J3754" s="9">
        <v>45015</v>
      </c>
      <c r="K3754" s="11" t="str">
        <f>TEXT(MONTH(J3754),"00")</f>
        <v>03</v>
      </c>
      <c r="L3754" s="11" t="str">
        <f>TEXT(DAY(J3754),"00")</f>
        <v>30</v>
      </c>
      <c r="M3754" s="6"/>
      <c r="N3754" t="s">
        <v>707</v>
      </c>
      <c r="O3754" t="s">
        <v>124</v>
      </c>
      <c r="P3754" t="s">
        <v>2498</v>
      </c>
      <c r="Q3754" t="s">
        <v>717</v>
      </c>
      <c r="R3754" t="s">
        <v>1070</v>
      </c>
    </row>
    <row r="3755" spans="1:18" x14ac:dyDescent="0.35">
      <c r="K3755" s="11" t="str">
        <f t="shared" ref="K3755:K3764" si="842">LEFT(J3755,2)</f>
        <v/>
      </c>
      <c r="L3755" s="11" t="str">
        <f t="shared" ref="L3755:L3764" si="843">RIGHT(J3755,2)</f>
        <v/>
      </c>
      <c r="N3755" t="s">
        <v>712</v>
      </c>
      <c r="O3755" t="s">
        <v>125</v>
      </c>
      <c r="P3755" t="s">
        <v>2498</v>
      </c>
      <c r="Q3755" t="s">
        <v>830</v>
      </c>
      <c r="R3755" t="s">
        <v>745</v>
      </c>
    </row>
    <row r="3756" spans="1:18" x14ac:dyDescent="0.35">
      <c r="A3756" t="s">
        <v>3112</v>
      </c>
      <c r="B3756" t="s">
        <v>3113</v>
      </c>
      <c r="C3756">
        <v>1</v>
      </c>
      <c r="D3756">
        <v>40364</v>
      </c>
      <c r="E3756">
        <v>1</v>
      </c>
      <c r="G3756" t="s">
        <v>22</v>
      </c>
      <c r="I3756" t="s">
        <v>2357</v>
      </c>
      <c r="J3756" t="s">
        <v>476</v>
      </c>
      <c r="K3756" s="11" t="str">
        <f t="shared" si="842"/>
        <v>21</v>
      </c>
      <c r="L3756" s="11" t="str">
        <f t="shared" si="843"/>
        <v>20</v>
      </c>
      <c r="N3756" t="s">
        <v>707</v>
      </c>
      <c r="O3756" t="s">
        <v>92</v>
      </c>
      <c r="P3756" t="s">
        <v>2498</v>
      </c>
      <c r="Q3756" t="s">
        <v>934</v>
      </c>
      <c r="R3756" t="s">
        <v>2528</v>
      </c>
    </row>
    <row r="3757" spans="1:18" x14ac:dyDescent="0.35">
      <c r="A3757" t="s">
        <v>3112</v>
      </c>
      <c r="B3757" t="s">
        <v>3113</v>
      </c>
      <c r="C3757">
        <v>2</v>
      </c>
      <c r="D3757">
        <v>40365</v>
      </c>
      <c r="E3757">
        <v>1</v>
      </c>
      <c r="G3757" t="s">
        <v>22</v>
      </c>
      <c r="I3757" t="s">
        <v>2357</v>
      </c>
      <c r="J3757" t="s">
        <v>222</v>
      </c>
      <c r="K3757" s="11" t="str">
        <f t="shared" si="842"/>
        <v>17</v>
      </c>
      <c r="L3757" s="11" t="str">
        <f t="shared" si="843"/>
        <v>20</v>
      </c>
      <c r="N3757" t="s">
        <v>714</v>
      </c>
      <c r="O3757" t="s">
        <v>311</v>
      </c>
      <c r="P3757" t="s">
        <v>2498</v>
      </c>
      <c r="Q3757" t="s">
        <v>934</v>
      </c>
      <c r="R3757" t="s">
        <v>935</v>
      </c>
    </row>
    <row r="3758" spans="1:18" x14ac:dyDescent="0.35">
      <c r="A3758" t="s">
        <v>3112</v>
      </c>
      <c r="B3758" t="s">
        <v>3113</v>
      </c>
      <c r="C3758">
        <v>3</v>
      </c>
      <c r="D3758">
        <v>41487</v>
      </c>
      <c r="E3758">
        <v>1</v>
      </c>
      <c r="G3758" t="s">
        <v>22</v>
      </c>
      <c r="J3758" t="s">
        <v>58</v>
      </c>
      <c r="K3758" s="11" t="str">
        <f t="shared" si="842"/>
        <v>19</v>
      </c>
      <c r="L3758" s="11" t="str">
        <f t="shared" si="843"/>
        <v>20</v>
      </c>
      <c r="N3758" t="s">
        <v>714</v>
      </c>
      <c r="O3758" t="s">
        <v>128</v>
      </c>
      <c r="P3758" t="s">
        <v>2498</v>
      </c>
      <c r="Q3758" t="s">
        <v>934</v>
      </c>
      <c r="R3758" t="s">
        <v>734</v>
      </c>
    </row>
    <row r="3759" spans="1:18" x14ac:dyDescent="0.35">
      <c r="A3759" t="s">
        <v>3112</v>
      </c>
      <c r="B3759" t="s">
        <v>3113</v>
      </c>
      <c r="C3759">
        <v>4</v>
      </c>
      <c r="D3759">
        <v>46595</v>
      </c>
      <c r="E3759">
        <v>1</v>
      </c>
      <c r="G3759" t="s">
        <v>22</v>
      </c>
      <c r="J3759" t="s">
        <v>476</v>
      </c>
      <c r="K3759" s="11" t="str">
        <f t="shared" si="842"/>
        <v>21</v>
      </c>
      <c r="L3759" s="11" t="str">
        <f t="shared" si="843"/>
        <v>20</v>
      </c>
      <c r="N3759" t="s">
        <v>707</v>
      </c>
      <c r="O3759" t="s">
        <v>128</v>
      </c>
      <c r="P3759" t="s">
        <v>2498</v>
      </c>
      <c r="Q3759" t="s">
        <v>934</v>
      </c>
      <c r="R3759" t="s">
        <v>935</v>
      </c>
    </row>
    <row r="3760" spans="1:18" x14ac:dyDescent="0.35">
      <c r="A3760" t="s">
        <v>3114</v>
      </c>
      <c r="B3760" t="s">
        <v>3115</v>
      </c>
      <c r="C3760">
        <v>1</v>
      </c>
      <c r="D3760">
        <v>40366</v>
      </c>
      <c r="E3760">
        <v>3</v>
      </c>
      <c r="G3760" t="s">
        <v>716</v>
      </c>
      <c r="I3760" t="s">
        <v>498</v>
      </c>
      <c r="J3760" t="s">
        <v>531</v>
      </c>
      <c r="K3760" s="11" t="str">
        <f t="shared" si="842"/>
        <v>54</v>
      </c>
      <c r="L3760" s="11" t="str">
        <f t="shared" si="843"/>
        <v>55</v>
      </c>
      <c r="N3760" t="s">
        <v>712</v>
      </c>
      <c r="O3760" t="s">
        <v>238</v>
      </c>
      <c r="P3760" t="s">
        <v>2498</v>
      </c>
      <c r="Q3760" t="s">
        <v>938</v>
      </c>
      <c r="R3760" t="s">
        <v>1221</v>
      </c>
    </row>
    <row r="3761" spans="1:18" x14ac:dyDescent="0.35">
      <c r="A3761" t="s">
        <v>3114</v>
      </c>
      <c r="B3761" t="s">
        <v>3115</v>
      </c>
      <c r="C3761">
        <v>2</v>
      </c>
      <c r="D3761">
        <v>40367</v>
      </c>
      <c r="E3761">
        <v>3</v>
      </c>
      <c r="G3761" t="s">
        <v>716</v>
      </c>
      <c r="I3761" t="s">
        <v>498</v>
      </c>
      <c r="J3761" t="s">
        <v>1308</v>
      </c>
      <c r="K3761" s="11" t="str">
        <f t="shared" si="842"/>
        <v>85</v>
      </c>
      <c r="L3761" s="11" t="str">
        <f t="shared" si="843"/>
        <v>90</v>
      </c>
      <c r="N3761" t="s">
        <v>17</v>
      </c>
      <c r="O3761" t="s">
        <v>119</v>
      </c>
      <c r="P3761" t="s">
        <v>2498</v>
      </c>
      <c r="Q3761" t="s">
        <v>938</v>
      </c>
      <c r="R3761" t="s">
        <v>941</v>
      </c>
    </row>
    <row r="3762" spans="1:18" x14ac:dyDescent="0.35">
      <c r="A3762" t="s">
        <v>3114</v>
      </c>
      <c r="B3762" t="s">
        <v>3115</v>
      </c>
      <c r="C3762">
        <v>3</v>
      </c>
      <c r="D3762">
        <v>43984</v>
      </c>
      <c r="E3762">
        <v>3</v>
      </c>
      <c r="G3762" t="s">
        <v>716</v>
      </c>
      <c r="I3762" t="s">
        <v>498</v>
      </c>
      <c r="J3762" t="s">
        <v>1276</v>
      </c>
      <c r="K3762" s="11" t="str">
        <f t="shared" si="842"/>
        <v>86</v>
      </c>
      <c r="L3762" s="11" t="str">
        <f t="shared" si="843"/>
        <v>90</v>
      </c>
      <c r="N3762" t="s">
        <v>17</v>
      </c>
      <c r="O3762" t="s">
        <v>43</v>
      </c>
      <c r="P3762" t="s">
        <v>2498</v>
      </c>
      <c r="Q3762" t="s">
        <v>733</v>
      </c>
      <c r="R3762" t="s">
        <v>1292</v>
      </c>
    </row>
    <row r="3763" spans="1:18" x14ac:dyDescent="0.35">
      <c r="A3763" t="s">
        <v>1174</v>
      </c>
      <c r="B3763" t="s">
        <v>3116</v>
      </c>
      <c r="C3763">
        <v>1</v>
      </c>
      <c r="D3763">
        <v>42425</v>
      </c>
      <c r="E3763">
        <v>1</v>
      </c>
      <c r="G3763" t="s">
        <v>942</v>
      </c>
      <c r="I3763">
        <v>97</v>
      </c>
      <c r="J3763" t="s">
        <v>1304</v>
      </c>
      <c r="K3763" s="11" t="str">
        <f t="shared" si="842"/>
        <v>10</v>
      </c>
      <c r="L3763" s="11" t="str">
        <f t="shared" si="843"/>
        <v>90</v>
      </c>
      <c r="N3763" t="s">
        <v>707</v>
      </c>
      <c r="O3763" t="s">
        <v>320</v>
      </c>
      <c r="P3763" t="s">
        <v>2498</v>
      </c>
      <c r="Q3763" t="s">
        <v>728</v>
      </c>
      <c r="R3763" t="s">
        <v>944</v>
      </c>
    </row>
    <row r="3764" spans="1:18" x14ac:dyDescent="0.35">
      <c r="A3764" t="s">
        <v>1175</v>
      </c>
      <c r="B3764" t="s">
        <v>3117</v>
      </c>
      <c r="C3764">
        <v>1</v>
      </c>
      <c r="D3764">
        <v>40368</v>
      </c>
      <c r="E3764">
        <v>3</v>
      </c>
      <c r="G3764" t="s">
        <v>716</v>
      </c>
      <c r="I3764" t="s">
        <v>322</v>
      </c>
      <c r="J3764" t="s">
        <v>169</v>
      </c>
      <c r="K3764" s="11" t="str">
        <f t="shared" si="842"/>
        <v>39</v>
      </c>
      <c r="L3764" s="11" t="str">
        <f t="shared" si="843"/>
        <v>40</v>
      </c>
      <c r="N3764" t="s">
        <v>17</v>
      </c>
      <c r="O3764" t="s">
        <v>119</v>
      </c>
      <c r="P3764" t="s">
        <v>2498</v>
      </c>
      <c r="Q3764" t="s">
        <v>738</v>
      </c>
      <c r="R3764" t="s">
        <v>947</v>
      </c>
    </row>
    <row r="3765" spans="1:18" x14ac:dyDescent="0.35">
      <c r="A3765" t="s">
        <v>1176</v>
      </c>
      <c r="B3765" t="s">
        <v>3118</v>
      </c>
      <c r="C3765">
        <v>1</v>
      </c>
      <c r="D3765">
        <v>50068</v>
      </c>
      <c r="E3765">
        <v>3</v>
      </c>
      <c r="G3765" t="s">
        <v>716</v>
      </c>
      <c r="J3765" s="9">
        <v>22129</v>
      </c>
      <c r="K3765" s="11" t="str">
        <f>TEXT(MONTH(J3765),"0")</f>
        <v>8</v>
      </c>
      <c r="L3765" s="11" t="str">
        <f>RIGHT(TEXT(YEAR(J3765),"00"),LEN(TEXT(YEAR(J3765),"00"))-2)</f>
        <v>60</v>
      </c>
      <c r="M3765" s="6"/>
      <c r="N3765" t="s">
        <v>712</v>
      </c>
      <c r="O3765" t="s">
        <v>32</v>
      </c>
      <c r="P3765" t="s">
        <v>2498</v>
      </c>
      <c r="Q3765" t="s">
        <v>984</v>
      </c>
      <c r="R3765" t="s">
        <v>949</v>
      </c>
    </row>
    <row r="3766" spans="1:18" x14ac:dyDescent="0.35">
      <c r="A3766" t="s">
        <v>1176</v>
      </c>
      <c r="B3766" t="s">
        <v>3118</v>
      </c>
      <c r="C3766">
        <v>2</v>
      </c>
      <c r="D3766">
        <v>50069</v>
      </c>
      <c r="E3766">
        <v>0</v>
      </c>
      <c r="G3766" t="s">
        <v>22</v>
      </c>
      <c r="J3766" s="9">
        <v>44972</v>
      </c>
      <c r="K3766" s="11" t="str">
        <f>TEXT(MONTH(J3766),"00")</f>
        <v>02</v>
      </c>
      <c r="L3766" s="11" t="str">
        <f>TEXT(DAY(J3766),"00")</f>
        <v>15</v>
      </c>
      <c r="M3766" s="6"/>
      <c r="N3766" t="s">
        <v>714</v>
      </c>
      <c r="O3766" t="s">
        <v>328</v>
      </c>
      <c r="P3766" t="s">
        <v>2498</v>
      </c>
      <c r="Q3766" t="s">
        <v>950</v>
      </c>
      <c r="R3766" t="s">
        <v>949</v>
      </c>
    </row>
    <row r="3767" spans="1:18" x14ac:dyDescent="0.35">
      <c r="A3767" t="s">
        <v>1176</v>
      </c>
      <c r="B3767" t="s">
        <v>3118</v>
      </c>
      <c r="C3767">
        <v>3</v>
      </c>
      <c r="D3767">
        <v>50070</v>
      </c>
      <c r="E3767">
        <v>0</v>
      </c>
      <c r="G3767" t="s">
        <v>22</v>
      </c>
      <c r="J3767" s="9">
        <v>45031</v>
      </c>
      <c r="K3767" s="11" t="str">
        <f>TEXT(MONTH(J3767),"00")</f>
        <v>04</v>
      </c>
      <c r="L3767" s="11" t="str">
        <f>TEXT(DAY(J3767),"00")</f>
        <v>15</v>
      </c>
      <c r="M3767" s="6"/>
      <c r="N3767" t="s">
        <v>28</v>
      </c>
      <c r="O3767" t="s">
        <v>92</v>
      </c>
      <c r="P3767" t="s">
        <v>2498</v>
      </c>
      <c r="Q3767" t="s">
        <v>950</v>
      </c>
      <c r="R3767" t="s">
        <v>949</v>
      </c>
    </row>
    <row r="3768" spans="1:18" x14ac:dyDescent="0.35">
      <c r="A3768" t="s">
        <v>1176</v>
      </c>
      <c r="B3768" t="s">
        <v>3118</v>
      </c>
      <c r="C3768">
        <v>4</v>
      </c>
      <c r="D3768">
        <v>50071</v>
      </c>
      <c r="E3768">
        <v>0</v>
      </c>
      <c r="G3768" t="s">
        <v>22</v>
      </c>
      <c r="J3768" s="9">
        <v>44941</v>
      </c>
      <c r="K3768" s="11" t="str">
        <f>TEXT(MONTH(J3768),"00")</f>
        <v>01</v>
      </c>
      <c r="L3768" s="11" t="str">
        <f>TEXT(DAY(J3768),"00")</f>
        <v>15</v>
      </c>
      <c r="M3768" s="6"/>
      <c r="N3768" t="s">
        <v>707</v>
      </c>
      <c r="O3768" t="s">
        <v>328</v>
      </c>
      <c r="P3768" t="s">
        <v>2498</v>
      </c>
      <c r="Q3768" t="s">
        <v>950</v>
      </c>
      <c r="R3768" t="s">
        <v>949</v>
      </c>
    </row>
    <row r="3769" spans="1:18" x14ac:dyDescent="0.35">
      <c r="A3769" t="s">
        <v>1176</v>
      </c>
      <c r="B3769" t="s">
        <v>3118</v>
      </c>
      <c r="C3769">
        <v>5</v>
      </c>
      <c r="D3769">
        <v>50072</v>
      </c>
      <c r="E3769">
        <v>0</v>
      </c>
      <c r="G3769" t="s">
        <v>22</v>
      </c>
      <c r="J3769" s="9">
        <v>44941</v>
      </c>
      <c r="K3769" s="11" t="str">
        <f>TEXT(MONTH(J3769),"00")</f>
        <v>01</v>
      </c>
      <c r="L3769" s="11" t="str">
        <f>TEXT(DAY(J3769),"00")</f>
        <v>15</v>
      </c>
      <c r="M3769" s="6"/>
      <c r="N3769" t="s">
        <v>709</v>
      </c>
      <c r="O3769" t="s">
        <v>328</v>
      </c>
      <c r="P3769" t="s">
        <v>2498</v>
      </c>
      <c r="Q3769" t="s">
        <v>950</v>
      </c>
      <c r="R3769" t="s">
        <v>949</v>
      </c>
    </row>
    <row r="3770" spans="1:18" x14ac:dyDescent="0.35">
      <c r="A3770" t="s">
        <v>1177</v>
      </c>
      <c r="B3770" t="s">
        <v>3119</v>
      </c>
      <c r="C3770">
        <v>1</v>
      </c>
      <c r="D3770">
        <v>43086</v>
      </c>
      <c r="E3770">
        <v>3</v>
      </c>
      <c r="G3770" t="s">
        <v>716</v>
      </c>
      <c r="I3770" t="s">
        <v>322</v>
      </c>
      <c r="J3770" t="s">
        <v>604</v>
      </c>
      <c r="K3770" s="11" t="str">
        <f t="shared" ref="K3770:K3775" si="844">LEFT(J3770,2)</f>
        <v>72</v>
      </c>
      <c r="L3770" s="11" t="str">
        <f t="shared" ref="L3770:L3775" si="845">RIGHT(J3770,2)</f>
        <v>55</v>
      </c>
      <c r="N3770" t="s">
        <v>17</v>
      </c>
      <c r="O3770" t="s">
        <v>252</v>
      </c>
      <c r="P3770" t="s">
        <v>2498</v>
      </c>
      <c r="Q3770" t="s">
        <v>984</v>
      </c>
      <c r="R3770" t="s">
        <v>1016</v>
      </c>
    </row>
    <row r="3771" spans="1:18" x14ac:dyDescent="0.35">
      <c r="A3771" t="s">
        <v>1179</v>
      </c>
      <c r="B3771" t="s">
        <v>3120</v>
      </c>
      <c r="C3771">
        <v>1</v>
      </c>
      <c r="D3771">
        <v>44003</v>
      </c>
      <c r="E3771">
        <v>3</v>
      </c>
      <c r="G3771" t="s">
        <v>716</v>
      </c>
      <c r="I3771" t="s">
        <v>322</v>
      </c>
      <c r="J3771" t="s">
        <v>2529</v>
      </c>
      <c r="K3771" s="11" t="str">
        <f t="shared" si="844"/>
        <v>61</v>
      </c>
      <c r="L3771" s="11" t="str">
        <f t="shared" si="845"/>
        <v>55</v>
      </c>
      <c r="N3771" t="s">
        <v>17</v>
      </c>
      <c r="O3771" t="s">
        <v>46</v>
      </c>
      <c r="P3771" t="s">
        <v>2498</v>
      </c>
      <c r="Q3771" t="s">
        <v>733</v>
      </c>
      <c r="R3771" t="s">
        <v>953</v>
      </c>
    </row>
    <row r="3772" spans="1:18" x14ac:dyDescent="0.35">
      <c r="A3772" t="s">
        <v>1181</v>
      </c>
      <c r="B3772" t="s">
        <v>3021</v>
      </c>
      <c r="C3772">
        <v>1</v>
      </c>
      <c r="D3772">
        <v>40369</v>
      </c>
      <c r="E3772">
        <v>4</v>
      </c>
      <c r="G3772" t="s">
        <v>716</v>
      </c>
      <c r="I3772" t="s">
        <v>605</v>
      </c>
      <c r="J3772" t="s">
        <v>2530</v>
      </c>
      <c r="K3772" s="11" t="str">
        <f t="shared" si="844"/>
        <v>80</v>
      </c>
      <c r="L3772" s="11" t="str">
        <f t="shared" si="845"/>
        <v>60</v>
      </c>
      <c r="N3772" t="s">
        <v>17</v>
      </c>
      <c r="O3772" t="s">
        <v>119</v>
      </c>
      <c r="P3772" t="s">
        <v>2498</v>
      </c>
      <c r="Q3772" t="s">
        <v>984</v>
      </c>
      <c r="R3772" t="s">
        <v>954</v>
      </c>
    </row>
    <row r="3773" spans="1:18" x14ac:dyDescent="0.35">
      <c r="A3773" t="s">
        <v>1181</v>
      </c>
      <c r="B3773" t="s">
        <v>3021</v>
      </c>
      <c r="C3773">
        <v>2</v>
      </c>
      <c r="D3773">
        <v>40370</v>
      </c>
      <c r="E3773">
        <v>0</v>
      </c>
      <c r="G3773" t="s">
        <v>22</v>
      </c>
      <c r="I3773" t="s">
        <v>605</v>
      </c>
      <c r="J3773" t="s">
        <v>310</v>
      </c>
      <c r="K3773" s="11" t="str">
        <f t="shared" si="844"/>
        <v>22</v>
      </c>
      <c r="L3773" s="11" t="str">
        <f t="shared" si="845"/>
        <v>20</v>
      </c>
      <c r="N3773" t="s">
        <v>707</v>
      </c>
      <c r="O3773" t="s">
        <v>311</v>
      </c>
      <c r="P3773" t="s">
        <v>2498</v>
      </c>
      <c r="Q3773" t="s">
        <v>1242</v>
      </c>
      <c r="R3773" t="s">
        <v>2531</v>
      </c>
    </row>
    <row r="3774" spans="1:18" x14ac:dyDescent="0.35">
      <c r="A3774" t="s">
        <v>1181</v>
      </c>
      <c r="B3774" t="s">
        <v>3021</v>
      </c>
      <c r="C3774">
        <v>3</v>
      </c>
      <c r="D3774">
        <v>40371</v>
      </c>
      <c r="E3774">
        <v>0</v>
      </c>
      <c r="G3774" t="s">
        <v>22</v>
      </c>
      <c r="I3774" t="s">
        <v>605</v>
      </c>
      <c r="J3774" t="s">
        <v>50</v>
      </c>
      <c r="K3774" s="11" t="str">
        <f t="shared" si="844"/>
        <v>20</v>
      </c>
      <c r="L3774" s="11" t="str">
        <f t="shared" si="845"/>
        <v>20</v>
      </c>
      <c r="N3774" t="s">
        <v>707</v>
      </c>
      <c r="O3774" t="s">
        <v>92</v>
      </c>
      <c r="P3774" t="s">
        <v>2498</v>
      </c>
      <c r="Q3774" t="s">
        <v>1242</v>
      </c>
      <c r="R3774" t="s">
        <v>2532</v>
      </c>
    </row>
    <row r="3775" spans="1:18" x14ac:dyDescent="0.35">
      <c r="A3775" t="s">
        <v>1181</v>
      </c>
      <c r="B3775" t="s">
        <v>3021</v>
      </c>
      <c r="C3775">
        <v>4</v>
      </c>
      <c r="D3775">
        <v>41730</v>
      </c>
      <c r="E3775">
        <v>0</v>
      </c>
      <c r="G3775" t="s">
        <v>22</v>
      </c>
      <c r="I3775" t="s">
        <v>605</v>
      </c>
      <c r="J3775" t="s">
        <v>582</v>
      </c>
      <c r="K3775" s="11" t="str">
        <f t="shared" si="844"/>
        <v>27</v>
      </c>
      <c r="L3775" s="11" t="str">
        <f t="shared" si="845"/>
        <v>20</v>
      </c>
      <c r="N3775" t="s">
        <v>714</v>
      </c>
      <c r="O3775" t="s">
        <v>128</v>
      </c>
      <c r="P3775" t="s">
        <v>2498</v>
      </c>
      <c r="Q3775" t="s">
        <v>1242</v>
      </c>
      <c r="R3775" t="s">
        <v>2533</v>
      </c>
    </row>
    <row r="3776" spans="1:18" x14ac:dyDescent="0.35">
      <c r="A3776" t="s">
        <v>1181</v>
      </c>
      <c r="B3776" t="s">
        <v>3021</v>
      </c>
      <c r="C3776">
        <v>5</v>
      </c>
      <c r="D3776">
        <v>51018</v>
      </c>
      <c r="E3776">
        <v>0</v>
      </c>
      <c r="G3776" t="s">
        <v>22</v>
      </c>
      <c r="J3776" s="9">
        <v>45250</v>
      </c>
      <c r="K3776" s="11" t="str">
        <f>TEXT(MONTH(J3776),"00")</f>
        <v>11</v>
      </c>
      <c r="L3776" s="11" t="str">
        <f>TEXT(DAY(J3776),"00")</f>
        <v>20</v>
      </c>
      <c r="M3776" s="6"/>
      <c r="N3776" t="s">
        <v>714</v>
      </c>
      <c r="O3776" t="s">
        <v>311</v>
      </c>
      <c r="P3776" t="s">
        <v>2498</v>
      </c>
      <c r="Q3776" t="s">
        <v>1242</v>
      </c>
      <c r="R3776" t="s">
        <v>2534</v>
      </c>
    </row>
    <row r="3777" spans="1:18" x14ac:dyDescent="0.35">
      <c r="A3777" t="s">
        <v>1182</v>
      </c>
      <c r="B3777" t="s">
        <v>3121</v>
      </c>
      <c r="C3777">
        <v>1</v>
      </c>
      <c r="D3777">
        <v>40372</v>
      </c>
      <c r="E3777">
        <v>4</v>
      </c>
      <c r="G3777" t="s">
        <v>716</v>
      </c>
      <c r="I3777" t="s">
        <v>333</v>
      </c>
      <c r="J3777" t="s">
        <v>626</v>
      </c>
      <c r="K3777" s="11" t="str">
        <f t="shared" ref="K3777:K3787" si="846">LEFT(J3777,2)</f>
        <v>46</v>
      </c>
      <c r="L3777" s="11" t="str">
        <f t="shared" ref="L3777:L3787" si="847">RIGHT(J3777,2)</f>
        <v>55</v>
      </c>
      <c r="N3777" t="s">
        <v>17</v>
      </c>
      <c r="O3777" t="s">
        <v>43</v>
      </c>
      <c r="P3777" t="s">
        <v>2498</v>
      </c>
      <c r="Q3777" t="s">
        <v>938</v>
      </c>
      <c r="R3777" t="s">
        <v>1023</v>
      </c>
    </row>
    <row r="3778" spans="1:18" x14ac:dyDescent="0.35">
      <c r="A3778" t="s">
        <v>1182</v>
      </c>
      <c r="B3778" t="s">
        <v>3121</v>
      </c>
      <c r="C3778">
        <v>4</v>
      </c>
      <c r="D3778">
        <v>44298</v>
      </c>
      <c r="E3778">
        <v>0</v>
      </c>
      <c r="G3778" t="s">
        <v>22</v>
      </c>
      <c r="J3778" t="s">
        <v>613</v>
      </c>
      <c r="K3778" s="11" t="str">
        <f t="shared" si="846"/>
        <v>16</v>
      </c>
      <c r="L3778" s="11" t="str">
        <f t="shared" si="847"/>
        <v>16</v>
      </c>
      <c r="N3778" t="s">
        <v>707</v>
      </c>
      <c r="O3778" t="s">
        <v>128</v>
      </c>
      <c r="P3778" t="s">
        <v>2498</v>
      </c>
      <c r="Q3778" t="s">
        <v>959</v>
      </c>
      <c r="R3778" t="s">
        <v>2535</v>
      </c>
    </row>
    <row r="3779" spans="1:18" x14ac:dyDescent="0.35">
      <c r="A3779" t="s">
        <v>1182</v>
      </c>
      <c r="B3779" t="s">
        <v>3121</v>
      </c>
      <c r="C3779">
        <v>5</v>
      </c>
      <c r="D3779">
        <v>50314</v>
      </c>
      <c r="E3779">
        <v>0</v>
      </c>
      <c r="G3779" t="s">
        <v>22</v>
      </c>
      <c r="J3779" t="s">
        <v>613</v>
      </c>
      <c r="K3779" s="11" t="str">
        <f t="shared" si="846"/>
        <v>16</v>
      </c>
      <c r="L3779" s="11" t="str">
        <f t="shared" si="847"/>
        <v>16</v>
      </c>
      <c r="N3779" t="s">
        <v>714</v>
      </c>
      <c r="O3779" t="s">
        <v>128</v>
      </c>
      <c r="P3779" t="s">
        <v>2498</v>
      </c>
      <c r="Q3779" t="s">
        <v>959</v>
      </c>
      <c r="R3779" t="s">
        <v>2535</v>
      </c>
    </row>
    <row r="3780" spans="1:18" x14ac:dyDescent="0.35">
      <c r="A3780" t="s">
        <v>1182</v>
      </c>
      <c r="B3780" t="s">
        <v>3121</v>
      </c>
      <c r="C3780">
        <v>6</v>
      </c>
      <c r="D3780">
        <v>50329</v>
      </c>
      <c r="E3780">
        <v>0</v>
      </c>
      <c r="G3780" t="s">
        <v>22</v>
      </c>
      <c r="J3780" t="s">
        <v>619</v>
      </c>
      <c r="K3780" s="11" t="str">
        <f t="shared" si="846"/>
        <v>14</v>
      </c>
      <c r="L3780" s="11" t="str">
        <f t="shared" si="847"/>
        <v>16</v>
      </c>
      <c r="N3780" t="s">
        <v>707</v>
      </c>
      <c r="O3780" t="s">
        <v>345</v>
      </c>
      <c r="P3780" t="s">
        <v>2498</v>
      </c>
      <c r="Q3780" t="s">
        <v>959</v>
      </c>
      <c r="R3780" t="s">
        <v>2536</v>
      </c>
    </row>
    <row r="3781" spans="1:18" x14ac:dyDescent="0.35">
      <c r="A3781" t="s">
        <v>1185</v>
      </c>
      <c r="B3781" t="s">
        <v>3122</v>
      </c>
      <c r="C3781">
        <v>1</v>
      </c>
      <c r="D3781">
        <v>40373</v>
      </c>
      <c r="E3781">
        <v>4</v>
      </c>
      <c r="G3781" t="s">
        <v>716</v>
      </c>
      <c r="I3781" t="s">
        <v>333</v>
      </c>
      <c r="J3781" t="s">
        <v>204</v>
      </c>
      <c r="K3781" s="11" t="str">
        <f t="shared" si="846"/>
        <v>48</v>
      </c>
      <c r="L3781" s="11" t="str">
        <f t="shared" si="847"/>
        <v>55</v>
      </c>
      <c r="N3781" t="s">
        <v>17</v>
      </c>
      <c r="O3781" t="s">
        <v>238</v>
      </c>
      <c r="P3781" t="s">
        <v>2498</v>
      </c>
      <c r="Q3781" t="s">
        <v>685</v>
      </c>
      <c r="R3781" t="s">
        <v>939</v>
      </c>
    </row>
    <row r="3782" spans="1:18" x14ac:dyDescent="0.35">
      <c r="A3782" t="s">
        <v>1185</v>
      </c>
      <c r="B3782" t="s">
        <v>3122</v>
      </c>
      <c r="C3782">
        <v>2</v>
      </c>
      <c r="D3782">
        <v>40374</v>
      </c>
      <c r="E3782">
        <v>0</v>
      </c>
      <c r="G3782" t="s">
        <v>22</v>
      </c>
      <c r="I3782" t="s">
        <v>2372</v>
      </c>
      <c r="J3782" t="s">
        <v>963</v>
      </c>
      <c r="K3782" s="11" t="str">
        <f t="shared" si="846"/>
        <v>17</v>
      </c>
      <c r="L3782" s="11" t="str">
        <f t="shared" si="847"/>
        <v>16</v>
      </c>
      <c r="N3782" t="s">
        <v>714</v>
      </c>
      <c r="O3782" t="s">
        <v>92</v>
      </c>
      <c r="P3782" t="s">
        <v>2498</v>
      </c>
      <c r="Q3782" t="s">
        <v>967</v>
      </c>
      <c r="R3782" t="s">
        <v>2537</v>
      </c>
    </row>
    <row r="3783" spans="1:18" x14ac:dyDescent="0.35">
      <c r="A3783" t="s">
        <v>1185</v>
      </c>
      <c r="B3783" t="s">
        <v>3122</v>
      </c>
      <c r="C3783">
        <v>3</v>
      </c>
      <c r="D3783">
        <v>40375</v>
      </c>
      <c r="E3783">
        <v>0</v>
      </c>
      <c r="G3783" t="s">
        <v>22</v>
      </c>
      <c r="I3783" t="s">
        <v>2372</v>
      </c>
      <c r="J3783" t="s">
        <v>963</v>
      </c>
      <c r="K3783" s="11" t="str">
        <f t="shared" si="846"/>
        <v>17</v>
      </c>
      <c r="L3783" s="11" t="str">
        <f t="shared" si="847"/>
        <v>16</v>
      </c>
      <c r="N3783" t="s">
        <v>714</v>
      </c>
      <c r="O3783" t="s">
        <v>128</v>
      </c>
      <c r="P3783" t="s">
        <v>2498</v>
      </c>
      <c r="Q3783" t="s">
        <v>967</v>
      </c>
      <c r="R3783" t="s">
        <v>2537</v>
      </c>
    </row>
    <row r="3784" spans="1:18" x14ac:dyDescent="0.35">
      <c r="A3784" t="s">
        <v>1185</v>
      </c>
      <c r="B3784" t="s">
        <v>3122</v>
      </c>
      <c r="C3784">
        <v>4</v>
      </c>
      <c r="D3784">
        <v>46948</v>
      </c>
      <c r="E3784">
        <v>0</v>
      </c>
      <c r="G3784" t="s">
        <v>22</v>
      </c>
      <c r="J3784" t="s">
        <v>619</v>
      </c>
      <c r="K3784" s="11" t="str">
        <f t="shared" si="846"/>
        <v>14</v>
      </c>
      <c r="L3784" s="11" t="str">
        <f t="shared" si="847"/>
        <v>16</v>
      </c>
      <c r="N3784" t="s">
        <v>707</v>
      </c>
      <c r="O3784" t="s">
        <v>92</v>
      </c>
      <c r="P3784" t="s">
        <v>2498</v>
      </c>
      <c r="Q3784" t="s">
        <v>967</v>
      </c>
      <c r="R3784" t="s">
        <v>623</v>
      </c>
    </row>
    <row r="3785" spans="1:18" x14ac:dyDescent="0.35">
      <c r="A3785" t="s">
        <v>1188</v>
      </c>
      <c r="B3785" t="s">
        <v>3123</v>
      </c>
      <c r="C3785">
        <v>1</v>
      </c>
      <c r="D3785">
        <v>41150</v>
      </c>
      <c r="E3785">
        <v>4</v>
      </c>
      <c r="G3785" t="s">
        <v>716</v>
      </c>
      <c r="I3785" t="s">
        <v>605</v>
      </c>
      <c r="J3785" t="s">
        <v>1002</v>
      </c>
      <c r="K3785" s="11" t="str">
        <f t="shared" si="846"/>
        <v>43</v>
      </c>
      <c r="L3785" s="11" t="str">
        <f t="shared" si="847"/>
        <v>55</v>
      </c>
      <c r="N3785" t="s">
        <v>17</v>
      </c>
      <c r="O3785" t="s">
        <v>238</v>
      </c>
      <c r="P3785" t="s">
        <v>2498</v>
      </c>
      <c r="Q3785" t="s">
        <v>938</v>
      </c>
      <c r="R3785" t="s">
        <v>966</v>
      </c>
    </row>
    <row r="3786" spans="1:18" x14ac:dyDescent="0.35">
      <c r="A3786" t="s">
        <v>1188</v>
      </c>
      <c r="B3786" t="s">
        <v>3123</v>
      </c>
      <c r="C3786">
        <v>2</v>
      </c>
      <c r="D3786">
        <v>40376</v>
      </c>
      <c r="E3786">
        <v>0</v>
      </c>
      <c r="G3786" t="s">
        <v>22</v>
      </c>
      <c r="I3786" t="s">
        <v>605</v>
      </c>
      <c r="J3786" t="s">
        <v>962</v>
      </c>
      <c r="K3786" s="11" t="str">
        <f t="shared" si="846"/>
        <v>20</v>
      </c>
      <c r="L3786" s="11" t="str">
        <f t="shared" si="847"/>
        <v>16</v>
      </c>
      <c r="N3786" t="s">
        <v>707</v>
      </c>
      <c r="O3786" t="s">
        <v>128</v>
      </c>
      <c r="P3786" t="s">
        <v>2498</v>
      </c>
      <c r="Q3786" t="s">
        <v>974</v>
      </c>
      <c r="R3786" t="s">
        <v>2538</v>
      </c>
    </row>
    <row r="3787" spans="1:18" x14ac:dyDescent="0.35">
      <c r="A3787" t="s">
        <v>1188</v>
      </c>
      <c r="B3787" t="s">
        <v>3123</v>
      </c>
      <c r="C3787">
        <v>3</v>
      </c>
      <c r="D3787">
        <v>40377</v>
      </c>
      <c r="E3787">
        <v>0</v>
      </c>
      <c r="G3787" t="s">
        <v>22</v>
      </c>
      <c r="I3787" t="s">
        <v>605</v>
      </c>
      <c r="J3787" t="s">
        <v>347</v>
      </c>
      <c r="K3787" s="11" t="str">
        <f t="shared" si="846"/>
        <v>23</v>
      </c>
      <c r="L3787" s="11" t="str">
        <f t="shared" si="847"/>
        <v>16</v>
      </c>
      <c r="N3787" t="s">
        <v>707</v>
      </c>
      <c r="O3787" t="s">
        <v>92</v>
      </c>
      <c r="P3787" t="s">
        <v>2498</v>
      </c>
      <c r="Q3787" t="s">
        <v>974</v>
      </c>
      <c r="R3787" t="s">
        <v>2539</v>
      </c>
    </row>
    <row r="3788" spans="1:18" x14ac:dyDescent="0.35">
      <c r="A3788" t="s">
        <v>3124</v>
      </c>
      <c r="B3788" t="s">
        <v>3125</v>
      </c>
      <c r="C3788">
        <v>1</v>
      </c>
      <c r="D3788">
        <v>48726</v>
      </c>
      <c r="E3788">
        <v>3</v>
      </c>
      <c r="G3788" t="s">
        <v>716</v>
      </c>
      <c r="I3788">
        <v>97</v>
      </c>
      <c r="J3788" s="9">
        <v>45290</v>
      </c>
      <c r="K3788" s="11" t="str">
        <f>TEXT(MONTH(J3788),"00")</f>
        <v>12</v>
      </c>
      <c r="L3788" s="11" t="str">
        <f>TEXT(DAY(J3788),"00")</f>
        <v>30</v>
      </c>
      <c r="M3788" s="6"/>
      <c r="N3788" t="s">
        <v>17</v>
      </c>
      <c r="O3788" t="s">
        <v>252</v>
      </c>
      <c r="P3788" t="s">
        <v>2498</v>
      </c>
      <c r="Q3788" t="s">
        <v>979</v>
      </c>
      <c r="R3788" t="s">
        <v>972</v>
      </c>
    </row>
    <row r="3789" spans="1:18" x14ac:dyDescent="0.35">
      <c r="A3789" t="s">
        <v>1189</v>
      </c>
      <c r="B3789" t="s">
        <v>3126</v>
      </c>
      <c r="C3789">
        <v>1</v>
      </c>
      <c r="D3789">
        <v>47111</v>
      </c>
      <c r="E3789">
        <v>3</v>
      </c>
      <c r="G3789" t="s">
        <v>700</v>
      </c>
      <c r="J3789" t="s">
        <v>580</v>
      </c>
      <c r="K3789" s="11" t="str">
        <f t="shared" ref="K3789:K3795" si="848">LEFT(J3789,2)</f>
        <v>35</v>
      </c>
      <c r="L3789" s="11" t="str">
        <f t="shared" ref="L3789:L3795" si="849">RIGHT(J3789,2)</f>
        <v>35</v>
      </c>
      <c r="N3789" t="s">
        <v>712</v>
      </c>
      <c r="O3789" t="s">
        <v>46</v>
      </c>
      <c r="P3789" t="s">
        <v>2498</v>
      </c>
      <c r="Q3789" t="s">
        <v>929</v>
      </c>
      <c r="R3789" t="s">
        <v>2540</v>
      </c>
    </row>
    <row r="3790" spans="1:18" x14ac:dyDescent="0.35">
      <c r="A3790" t="s">
        <v>1191</v>
      </c>
      <c r="B3790" t="s">
        <v>3127</v>
      </c>
      <c r="C3790">
        <v>1</v>
      </c>
      <c r="D3790">
        <v>40378</v>
      </c>
      <c r="E3790">
        <v>3</v>
      </c>
      <c r="G3790" t="s">
        <v>716</v>
      </c>
      <c r="I3790" t="s">
        <v>322</v>
      </c>
      <c r="J3790" t="s">
        <v>1186</v>
      </c>
      <c r="K3790" s="11" t="str">
        <f t="shared" si="848"/>
        <v>40</v>
      </c>
      <c r="L3790" s="11" t="str">
        <f t="shared" si="849"/>
        <v>55</v>
      </c>
      <c r="N3790" t="s">
        <v>712</v>
      </c>
      <c r="O3790" t="s">
        <v>119</v>
      </c>
      <c r="P3790" t="s">
        <v>2498</v>
      </c>
      <c r="Q3790" t="s">
        <v>938</v>
      </c>
      <c r="R3790" t="s">
        <v>941</v>
      </c>
    </row>
    <row r="3791" spans="1:18" x14ac:dyDescent="0.35">
      <c r="A3791" t="s">
        <v>3128</v>
      </c>
      <c r="B3791" t="s">
        <v>3129</v>
      </c>
      <c r="C3791">
        <v>1</v>
      </c>
      <c r="D3791">
        <v>47112</v>
      </c>
      <c r="E3791">
        <v>3</v>
      </c>
      <c r="G3791" t="s">
        <v>716</v>
      </c>
      <c r="J3791" t="s">
        <v>405</v>
      </c>
      <c r="K3791" s="11" t="str">
        <f t="shared" si="848"/>
        <v>17</v>
      </c>
      <c r="L3791" s="11" t="str">
        <f t="shared" si="849"/>
        <v>35</v>
      </c>
      <c r="N3791" t="s">
        <v>712</v>
      </c>
      <c r="O3791" t="s">
        <v>238</v>
      </c>
      <c r="P3791" t="s">
        <v>2498</v>
      </c>
      <c r="Q3791" t="s">
        <v>929</v>
      </c>
      <c r="R3791" t="s">
        <v>2541</v>
      </c>
    </row>
    <row r="3792" spans="1:18" x14ac:dyDescent="0.35">
      <c r="A3792" t="s">
        <v>1196</v>
      </c>
      <c r="B3792" t="s">
        <v>3130</v>
      </c>
      <c r="C3792">
        <v>1</v>
      </c>
      <c r="D3792">
        <v>43308</v>
      </c>
      <c r="E3792">
        <v>3</v>
      </c>
      <c r="G3792" t="s">
        <v>716</v>
      </c>
      <c r="I3792" t="s">
        <v>322</v>
      </c>
      <c r="J3792" t="s">
        <v>522</v>
      </c>
      <c r="K3792" s="11" t="str">
        <f t="shared" si="848"/>
        <v>41</v>
      </c>
      <c r="L3792" s="11" t="str">
        <f t="shared" si="849"/>
        <v>55</v>
      </c>
      <c r="N3792" t="s">
        <v>712</v>
      </c>
      <c r="O3792" t="s">
        <v>238</v>
      </c>
      <c r="P3792" t="s">
        <v>2498</v>
      </c>
      <c r="Q3792" t="s">
        <v>984</v>
      </c>
      <c r="R3792" t="s">
        <v>1192</v>
      </c>
    </row>
    <row r="3793" spans="1:18" x14ac:dyDescent="0.35">
      <c r="A3793" t="s">
        <v>1198</v>
      </c>
      <c r="B3793" t="s">
        <v>3131</v>
      </c>
      <c r="C3793">
        <v>1</v>
      </c>
      <c r="D3793">
        <v>40380</v>
      </c>
      <c r="E3793">
        <v>3</v>
      </c>
      <c r="G3793" t="s">
        <v>716</v>
      </c>
      <c r="I3793" t="s">
        <v>498</v>
      </c>
      <c r="J3793" t="s">
        <v>1223</v>
      </c>
      <c r="K3793" s="11" t="str">
        <f t="shared" si="848"/>
        <v>29</v>
      </c>
      <c r="L3793" s="11" t="str">
        <f t="shared" si="849"/>
        <v>35</v>
      </c>
      <c r="N3793" t="s">
        <v>712</v>
      </c>
      <c r="O3793" t="s">
        <v>43</v>
      </c>
      <c r="P3793" t="s">
        <v>2498</v>
      </c>
      <c r="Q3793" t="s">
        <v>938</v>
      </c>
      <c r="R3793" t="s">
        <v>953</v>
      </c>
    </row>
    <row r="3794" spans="1:18" x14ac:dyDescent="0.35">
      <c r="A3794" t="s">
        <v>1199</v>
      </c>
      <c r="B3794" t="s">
        <v>3132</v>
      </c>
      <c r="C3794">
        <v>1</v>
      </c>
      <c r="D3794">
        <v>44061</v>
      </c>
      <c r="E3794">
        <v>3</v>
      </c>
      <c r="G3794" t="s">
        <v>700</v>
      </c>
      <c r="I3794" t="s">
        <v>322</v>
      </c>
      <c r="J3794" t="s">
        <v>405</v>
      </c>
      <c r="K3794" s="11" t="str">
        <f t="shared" si="848"/>
        <v>17</v>
      </c>
      <c r="L3794" s="11" t="str">
        <f t="shared" si="849"/>
        <v>35</v>
      </c>
      <c r="N3794" t="s">
        <v>712</v>
      </c>
      <c r="O3794" t="s">
        <v>102</v>
      </c>
      <c r="P3794" t="s">
        <v>2498</v>
      </c>
      <c r="Q3794" t="s">
        <v>728</v>
      </c>
      <c r="R3794" t="s">
        <v>1173</v>
      </c>
    </row>
    <row r="3795" spans="1:18" x14ac:dyDescent="0.35">
      <c r="A3795" t="s">
        <v>1199</v>
      </c>
      <c r="B3795" t="s">
        <v>3132</v>
      </c>
      <c r="C3795">
        <v>3</v>
      </c>
      <c r="D3795">
        <v>50290</v>
      </c>
      <c r="E3795">
        <v>0</v>
      </c>
      <c r="G3795" t="s">
        <v>22</v>
      </c>
      <c r="J3795" t="s">
        <v>405</v>
      </c>
      <c r="K3795" s="11" t="str">
        <f t="shared" si="848"/>
        <v>17</v>
      </c>
      <c r="L3795" s="11" t="str">
        <f t="shared" si="849"/>
        <v>35</v>
      </c>
      <c r="N3795" t="s">
        <v>53</v>
      </c>
      <c r="O3795" t="s">
        <v>635</v>
      </c>
      <c r="P3795" t="s">
        <v>2498</v>
      </c>
      <c r="Q3795" t="s">
        <v>1201</v>
      </c>
      <c r="R3795" t="s">
        <v>2542</v>
      </c>
    </row>
    <row r="3796" spans="1:18" x14ac:dyDescent="0.35">
      <c r="A3796" t="s">
        <v>1202</v>
      </c>
      <c r="B3796" t="s">
        <v>3133</v>
      </c>
      <c r="C3796">
        <v>1</v>
      </c>
      <c r="D3796">
        <v>50123</v>
      </c>
      <c r="E3796">
        <v>1</v>
      </c>
      <c r="G3796" t="s">
        <v>22</v>
      </c>
      <c r="J3796" s="9">
        <v>45001</v>
      </c>
      <c r="K3796" s="11" t="str">
        <f>TEXT(MONTH(J3796),"00")</f>
        <v>03</v>
      </c>
      <c r="L3796" s="11" t="str">
        <f>TEXT(DAY(J3796),"00")</f>
        <v>16</v>
      </c>
      <c r="M3796" s="6"/>
      <c r="N3796" t="s">
        <v>714</v>
      </c>
      <c r="O3796" t="s">
        <v>128</v>
      </c>
      <c r="P3796" t="s">
        <v>2498</v>
      </c>
      <c r="Q3796" t="s">
        <v>981</v>
      </c>
      <c r="R3796" t="s">
        <v>2543</v>
      </c>
    </row>
    <row r="3797" spans="1:18" x14ac:dyDescent="0.35">
      <c r="A3797" t="s">
        <v>1204</v>
      </c>
      <c r="B3797" t="s">
        <v>3134</v>
      </c>
      <c r="C3797">
        <v>1</v>
      </c>
      <c r="D3797">
        <v>49899</v>
      </c>
      <c r="E3797">
        <v>1</v>
      </c>
      <c r="G3797" t="s">
        <v>22</v>
      </c>
      <c r="J3797" t="s">
        <v>330</v>
      </c>
      <c r="K3797" s="11" t="str">
        <f t="shared" ref="K3797:K3800" si="850">LEFT(J3797,2)</f>
        <v>0/</v>
      </c>
      <c r="L3797" s="11" t="str">
        <f t="shared" ref="L3797:L3800" si="851">RIGHT(J3797,2)</f>
        <v>20</v>
      </c>
      <c r="N3797" t="s">
        <v>707</v>
      </c>
      <c r="O3797" t="s">
        <v>128</v>
      </c>
      <c r="P3797" t="s">
        <v>2498</v>
      </c>
      <c r="Q3797" t="s">
        <v>1400</v>
      </c>
      <c r="R3797" t="s">
        <v>2544</v>
      </c>
    </row>
    <row r="3798" spans="1:18" x14ac:dyDescent="0.35">
      <c r="A3798" t="s">
        <v>3135</v>
      </c>
      <c r="B3798" t="s">
        <v>3136</v>
      </c>
      <c r="C3798">
        <v>1</v>
      </c>
      <c r="D3798">
        <v>50326</v>
      </c>
      <c r="E3798">
        <v>3</v>
      </c>
      <c r="G3798" t="s">
        <v>716</v>
      </c>
      <c r="J3798" t="s">
        <v>289</v>
      </c>
      <c r="K3798" s="11" t="str">
        <f t="shared" si="850"/>
        <v>17</v>
      </c>
      <c r="L3798" s="11" t="str">
        <f t="shared" si="851"/>
        <v>30</v>
      </c>
      <c r="N3798" t="s">
        <v>17</v>
      </c>
      <c r="O3798" t="s">
        <v>280</v>
      </c>
      <c r="P3798" t="s">
        <v>2498</v>
      </c>
      <c r="Q3798" t="s">
        <v>1358</v>
      </c>
      <c r="R3798" t="s">
        <v>990</v>
      </c>
    </row>
    <row r="3799" spans="1:18" x14ac:dyDescent="0.35">
      <c r="A3799" t="s">
        <v>1209</v>
      </c>
      <c r="B3799" t="s">
        <v>3137</v>
      </c>
      <c r="C3799">
        <v>1</v>
      </c>
      <c r="D3799">
        <v>44001</v>
      </c>
      <c r="E3799">
        <v>3</v>
      </c>
      <c r="G3799" t="s">
        <v>716</v>
      </c>
      <c r="I3799">
        <v>97</v>
      </c>
      <c r="J3799" t="s">
        <v>2304</v>
      </c>
      <c r="K3799" s="11" t="str">
        <f t="shared" si="850"/>
        <v>38</v>
      </c>
      <c r="L3799" s="11" t="str">
        <f t="shared" si="851"/>
        <v>35</v>
      </c>
      <c r="N3799" t="s">
        <v>17</v>
      </c>
      <c r="O3799" t="s">
        <v>43</v>
      </c>
      <c r="P3799" t="s">
        <v>2498</v>
      </c>
      <c r="Q3799" t="s">
        <v>929</v>
      </c>
      <c r="R3799" t="s">
        <v>954</v>
      </c>
    </row>
    <row r="3800" spans="1:18" x14ac:dyDescent="0.35">
      <c r="A3800" t="s">
        <v>1211</v>
      </c>
      <c r="B3800" t="s">
        <v>3138</v>
      </c>
      <c r="C3800">
        <v>1</v>
      </c>
      <c r="D3800">
        <v>41739</v>
      </c>
      <c r="E3800">
        <v>1</v>
      </c>
      <c r="G3800" t="s">
        <v>759</v>
      </c>
      <c r="I3800" t="s">
        <v>644</v>
      </c>
      <c r="J3800" t="s">
        <v>330</v>
      </c>
      <c r="K3800" s="11" t="str">
        <f t="shared" si="850"/>
        <v>0/</v>
      </c>
      <c r="L3800" s="11" t="str">
        <f t="shared" si="851"/>
        <v>20</v>
      </c>
      <c r="N3800" t="s">
        <v>745</v>
      </c>
      <c r="O3800" t="s">
        <v>745</v>
      </c>
      <c r="P3800" t="s">
        <v>2498</v>
      </c>
      <c r="R3800" t="s">
        <v>944</v>
      </c>
    </row>
    <row r="3801" spans="1:18" x14ac:dyDescent="0.35">
      <c r="A3801" t="s">
        <v>1211</v>
      </c>
      <c r="B3801" t="s">
        <v>3138</v>
      </c>
      <c r="C3801">
        <v>2</v>
      </c>
      <c r="D3801">
        <v>41745</v>
      </c>
      <c r="E3801">
        <v>3</v>
      </c>
      <c r="G3801" t="s">
        <v>759</v>
      </c>
      <c r="I3801" t="s">
        <v>112</v>
      </c>
      <c r="J3801" s="9">
        <v>44946</v>
      </c>
      <c r="K3801" s="11" t="str">
        <f>TEXT(MONTH(J3801),"00")</f>
        <v>01</v>
      </c>
      <c r="L3801" s="11" t="str">
        <f>TEXT(DAY(J3801),"00")</f>
        <v>20</v>
      </c>
      <c r="M3801" s="6"/>
      <c r="N3801" t="s">
        <v>745</v>
      </c>
      <c r="O3801" t="s">
        <v>745</v>
      </c>
      <c r="P3801" t="s">
        <v>2498</v>
      </c>
      <c r="R3801" t="s">
        <v>944</v>
      </c>
    </row>
    <row r="3802" spans="1:18" x14ac:dyDescent="0.35">
      <c r="A3802" t="s">
        <v>1212</v>
      </c>
      <c r="B3802" t="s">
        <v>3139</v>
      </c>
      <c r="C3802">
        <v>1</v>
      </c>
      <c r="D3802">
        <v>40382</v>
      </c>
      <c r="E3802">
        <v>3</v>
      </c>
      <c r="G3802" t="s">
        <v>700</v>
      </c>
      <c r="I3802">
        <v>97</v>
      </c>
      <c r="J3802" t="s">
        <v>2545</v>
      </c>
      <c r="K3802" s="11" t="str">
        <f t="shared" ref="K3802:K3805" si="852">LEFT(J3802,2)</f>
        <v>44</v>
      </c>
      <c r="L3802" s="11" t="str">
        <f t="shared" ref="L3802:L3805" si="853">RIGHT(J3802,2)</f>
        <v>55</v>
      </c>
      <c r="N3802" t="s">
        <v>17</v>
      </c>
      <c r="O3802" t="s">
        <v>119</v>
      </c>
      <c r="P3802" t="s">
        <v>2498</v>
      </c>
      <c r="Q3802" t="s">
        <v>728</v>
      </c>
      <c r="R3802" t="s">
        <v>1012</v>
      </c>
    </row>
    <row r="3803" spans="1:18" x14ac:dyDescent="0.35">
      <c r="A3803" t="s">
        <v>3140</v>
      </c>
      <c r="B3803" t="s">
        <v>3041</v>
      </c>
      <c r="C3803">
        <v>1</v>
      </c>
      <c r="D3803">
        <v>51000</v>
      </c>
      <c r="E3803">
        <v>3</v>
      </c>
      <c r="G3803" t="s">
        <v>22</v>
      </c>
      <c r="I3803" t="s">
        <v>112</v>
      </c>
      <c r="J3803" t="s">
        <v>132</v>
      </c>
      <c r="K3803" s="11" t="str">
        <f t="shared" si="852"/>
        <v>0/</v>
      </c>
      <c r="L3803" s="11" t="str">
        <f t="shared" si="853"/>
        <v>30</v>
      </c>
      <c r="N3803" t="s">
        <v>28</v>
      </c>
      <c r="O3803" t="s">
        <v>128</v>
      </c>
      <c r="P3803" t="s">
        <v>2498</v>
      </c>
      <c r="Q3803" t="s">
        <v>998</v>
      </c>
      <c r="R3803" t="s">
        <v>949</v>
      </c>
    </row>
    <row r="3804" spans="1:18" x14ac:dyDescent="0.35">
      <c r="K3804" s="11" t="str">
        <f t="shared" si="852"/>
        <v/>
      </c>
      <c r="L3804" s="11" t="str">
        <f t="shared" si="853"/>
        <v/>
      </c>
      <c r="N3804" t="s">
        <v>745</v>
      </c>
      <c r="O3804" t="s">
        <v>745</v>
      </c>
      <c r="P3804" t="s">
        <v>2498</v>
      </c>
      <c r="Q3804" t="s">
        <v>745</v>
      </c>
      <c r="R3804" t="s">
        <v>745</v>
      </c>
    </row>
    <row r="3805" spans="1:18" x14ac:dyDescent="0.35">
      <c r="A3805" t="s">
        <v>1213</v>
      </c>
      <c r="B3805" t="s">
        <v>3141</v>
      </c>
      <c r="C3805">
        <v>1</v>
      </c>
      <c r="D3805">
        <v>40383</v>
      </c>
      <c r="E3805">
        <v>1</v>
      </c>
      <c r="G3805" t="s">
        <v>22</v>
      </c>
      <c r="I3805" t="s">
        <v>648</v>
      </c>
      <c r="J3805" t="s">
        <v>222</v>
      </c>
      <c r="K3805" s="11" t="str">
        <f t="shared" si="852"/>
        <v>17</v>
      </c>
      <c r="L3805" s="11" t="str">
        <f t="shared" si="853"/>
        <v>20</v>
      </c>
      <c r="N3805" t="s">
        <v>709</v>
      </c>
      <c r="O3805" t="s">
        <v>124</v>
      </c>
      <c r="P3805" t="s">
        <v>2498</v>
      </c>
      <c r="Q3805" t="s">
        <v>826</v>
      </c>
      <c r="R3805" t="s">
        <v>939</v>
      </c>
    </row>
    <row r="3806" spans="1:18" x14ac:dyDescent="0.35">
      <c r="A3806" t="s">
        <v>1213</v>
      </c>
      <c r="B3806" t="s">
        <v>3141</v>
      </c>
      <c r="C3806">
        <v>2</v>
      </c>
      <c r="D3806">
        <v>41559</v>
      </c>
      <c r="E3806">
        <v>1</v>
      </c>
      <c r="G3806" t="s">
        <v>22</v>
      </c>
      <c r="I3806" t="s">
        <v>648</v>
      </c>
      <c r="J3806" s="9">
        <v>45250</v>
      </c>
      <c r="K3806" s="11" t="str">
        <f>TEXT(MONTH(J3806),"00")</f>
        <v>11</v>
      </c>
      <c r="L3806" s="11" t="str">
        <f>TEXT(DAY(J3806),"00")</f>
        <v>20</v>
      </c>
      <c r="M3806" s="6"/>
      <c r="N3806" t="s">
        <v>709</v>
      </c>
      <c r="O3806" t="s">
        <v>124</v>
      </c>
      <c r="P3806" t="s">
        <v>2498</v>
      </c>
      <c r="Q3806" t="s">
        <v>826</v>
      </c>
      <c r="R3806" t="s">
        <v>1173</v>
      </c>
    </row>
    <row r="3807" spans="1:18" x14ac:dyDescent="0.35">
      <c r="A3807" t="s">
        <v>1213</v>
      </c>
      <c r="B3807" t="s">
        <v>3141</v>
      </c>
      <c r="C3807">
        <v>3</v>
      </c>
      <c r="D3807">
        <v>43404</v>
      </c>
      <c r="E3807">
        <v>1</v>
      </c>
      <c r="G3807" t="s">
        <v>22</v>
      </c>
      <c r="I3807" t="s">
        <v>648</v>
      </c>
      <c r="J3807" s="9">
        <v>45250</v>
      </c>
      <c r="K3807" s="11" t="str">
        <f>TEXT(MONTH(J3807),"00")</f>
        <v>11</v>
      </c>
      <c r="L3807" s="11" t="str">
        <f>TEXT(DAY(J3807),"00")</f>
        <v>20</v>
      </c>
      <c r="M3807" s="6"/>
      <c r="N3807" t="s">
        <v>709</v>
      </c>
      <c r="O3807" t="s">
        <v>124</v>
      </c>
      <c r="P3807" t="s">
        <v>2498</v>
      </c>
      <c r="Q3807" t="s">
        <v>826</v>
      </c>
      <c r="R3807" t="s">
        <v>966</v>
      </c>
    </row>
    <row r="3808" spans="1:18" x14ac:dyDescent="0.35">
      <c r="A3808" t="s">
        <v>1215</v>
      </c>
      <c r="B3808" t="s">
        <v>3142</v>
      </c>
      <c r="C3808">
        <v>1</v>
      </c>
      <c r="D3808">
        <v>40384</v>
      </c>
      <c r="E3808">
        <v>3</v>
      </c>
      <c r="G3808" t="s">
        <v>22</v>
      </c>
      <c r="I3808" t="s">
        <v>651</v>
      </c>
      <c r="J3808" t="s">
        <v>50</v>
      </c>
      <c r="K3808" s="11" t="str">
        <f>LEFT(J3808,2)</f>
        <v>20</v>
      </c>
      <c r="L3808" s="11" t="str">
        <f t="shared" ref="L3808" si="854">RIGHT(J3808,2)</f>
        <v>20</v>
      </c>
      <c r="N3808" t="s">
        <v>709</v>
      </c>
      <c r="O3808" t="s">
        <v>652</v>
      </c>
      <c r="P3808" t="s">
        <v>2498</v>
      </c>
      <c r="Q3808" t="s">
        <v>1000</v>
      </c>
      <c r="R3808" t="s">
        <v>939</v>
      </c>
    </row>
    <row r="3809" spans="1:18" x14ac:dyDescent="0.35">
      <c r="A3809" t="s">
        <v>1215</v>
      </c>
      <c r="B3809" t="s">
        <v>3142</v>
      </c>
      <c r="C3809">
        <v>2</v>
      </c>
      <c r="D3809">
        <v>40385</v>
      </c>
      <c r="E3809">
        <v>3</v>
      </c>
      <c r="G3809" t="s">
        <v>22</v>
      </c>
      <c r="I3809" t="s">
        <v>498</v>
      </c>
      <c r="J3809" s="9">
        <v>45066</v>
      </c>
      <c r="K3809" s="11" t="str">
        <f>TEXT(MONTH(J3809),"00")</f>
        <v>05</v>
      </c>
      <c r="L3809" s="11" t="str">
        <f>TEXT(DAY(J3809),"00")</f>
        <v>20</v>
      </c>
      <c r="M3809" s="6"/>
      <c r="N3809" t="s">
        <v>709</v>
      </c>
      <c r="O3809" t="s">
        <v>652</v>
      </c>
      <c r="P3809" t="s">
        <v>2498</v>
      </c>
      <c r="Q3809" t="s">
        <v>1000</v>
      </c>
      <c r="R3809" t="s">
        <v>1016</v>
      </c>
    </row>
    <row r="3810" spans="1:18" x14ac:dyDescent="0.35">
      <c r="A3810" t="s">
        <v>1215</v>
      </c>
      <c r="B3810" t="s">
        <v>3142</v>
      </c>
      <c r="C3810">
        <v>3</v>
      </c>
      <c r="D3810">
        <v>43365</v>
      </c>
      <c r="E3810">
        <v>3</v>
      </c>
      <c r="G3810" t="s">
        <v>22</v>
      </c>
      <c r="I3810" t="s">
        <v>498</v>
      </c>
      <c r="J3810" s="9">
        <v>45097</v>
      </c>
      <c r="K3810" s="11" t="str">
        <f>TEXT(MONTH(J3810),"00")</f>
        <v>06</v>
      </c>
      <c r="L3810" s="11" t="str">
        <f>TEXT(DAY(J3810),"00")</f>
        <v>20</v>
      </c>
      <c r="M3810" s="6"/>
      <c r="N3810" t="s">
        <v>711</v>
      </c>
      <c r="O3810" t="s">
        <v>652</v>
      </c>
      <c r="P3810" t="s">
        <v>2498</v>
      </c>
      <c r="Q3810" t="s">
        <v>1000</v>
      </c>
      <c r="R3810" t="s">
        <v>1192</v>
      </c>
    </row>
    <row r="3811" spans="1:18" x14ac:dyDescent="0.35">
      <c r="A3811" t="s">
        <v>1216</v>
      </c>
      <c r="B3811" t="s">
        <v>3049</v>
      </c>
      <c r="C3811">
        <v>1</v>
      </c>
      <c r="D3811">
        <v>50108</v>
      </c>
      <c r="E3811">
        <v>3</v>
      </c>
      <c r="G3811" t="s">
        <v>700</v>
      </c>
      <c r="I3811">
        <v>97</v>
      </c>
      <c r="J3811" t="s">
        <v>432</v>
      </c>
      <c r="K3811" s="11" t="str">
        <f t="shared" ref="K3811:K3832" si="855">LEFT(J3811,2)</f>
        <v>15</v>
      </c>
      <c r="L3811" s="11" t="str">
        <f t="shared" ref="L3811:L3832" si="856">RIGHT(J3811,2)</f>
        <v>45</v>
      </c>
      <c r="N3811" t="s">
        <v>714</v>
      </c>
      <c r="O3811" t="s">
        <v>92</v>
      </c>
      <c r="P3811" t="s">
        <v>2498</v>
      </c>
      <c r="Q3811" t="s">
        <v>984</v>
      </c>
      <c r="R3811" t="s">
        <v>1065</v>
      </c>
    </row>
    <row r="3812" spans="1:18" x14ac:dyDescent="0.35">
      <c r="A3812" t="s">
        <v>1218</v>
      </c>
      <c r="B3812" t="s">
        <v>3143</v>
      </c>
      <c r="C3812">
        <v>1</v>
      </c>
      <c r="D3812">
        <v>40386</v>
      </c>
      <c r="E3812">
        <v>3</v>
      </c>
      <c r="G3812" t="s">
        <v>716</v>
      </c>
      <c r="I3812">
        <v>97</v>
      </c>
      <c r="J3812" t="s">
        <v>978</v>
      </c>
      <c r="K3812" s="11" t="str">
        <f t="shared" si="855"/>
        <v>64</v>
      </c>
      <c r="L3812" s="11" t="str">
        <f t="shared" si="856"/>
        <v>55</v>
      </c>
      <c r="N3812" t="s">
        <v>712</v>
      </c>
      <c r="O3812" t="s">
        <v>252</v>
      </c>
      <c r="P3812" t="s">
        <v>2498</v>
      </c>
      <c r="Q3812" t="s">
        <v>938</v>
      </c>
      <c r="R3812" t="s">
        <v>941</v>
      </c>
    </row>
    <row r="3813" spans="1:18" x14ac:dyDescent="0.35">
      <c r="A3813" t="s">
        <v>1218</v>
      </c>
      <c r="B3813" t="s">
        <v>3143</v>
      </c>
      <c r="C3813">
        <v>2</v>
      </c>
      <c r="D3813">
        <v>41560</v>
      </c>
      <c r="E3813">
        <v>3</v>
      </c>
      <c r="G3813" t="s">
        <v>716</v>
      </c>
      <c r="I3813">
        <v>97</v>
      </c>
      <c r="J3813" t="s">
        <v>408</v>
      </c>
      <c r="K3813" s="11" t="str">
        <f t="shared" si="855"/>
        <v>58</v>
      </c>
      <c r="L3813" s="11" t="str">
        <f t="shared" si="856"/>
        <v>55</v>
      </c>
      <c r="N3813" t="s">
        <v>17</v>
      </c>
      <c r="O3813" t="s">
        <v>280</v>
      </c>
      <c r="P3813" t="s">
        <v>2498</v>
      </c>
      <c r="Q3813" t="s">
        <v>733</v>
      </c>
      <c r="R3813" t="s">
        <v>1016</v>
      </c>
    </row>
    <row r="3814" spans="1:18" x14ac:dyDescent="0.35">
      <c r="A3814" t="s">
        <v>1218</v>
      </c>
      <c r="B3814" t="s">
        <v>3143</v>
      </c>
      <c r="C3814">
        <v>3</v>
      </c>
      <c r="D3814">
        <v>41734</v>
      </c>
      <c r="E3814">
        <v>3</v>
      </c>
      <c r="G3814" t="s">
        <v>716</v>
      </c>
      <c r="I3814">
        <v>97</v>
      </c>
      <c r="J3814" t="s">
        <v>2546</v>
      </c>
      <c r="K3814" s="11" t="str">
        <f t="shared" si="855"/>
        <v>17</v>
      </c>
      <c r="L3814" s="11" t="str">
        <f t="shared" si="856"/>
        <v>55</v>
      </c>
      <c r="N3814" t="s">
        <v>712</v>
      </c>
      <c r="O3814" t="s">
        <v>164</v>
      </c>
      <c r="P3814" t="s">
        <v>2498</v>
      </c>
      <c r="Q3814" t="s">
        <v>938</v>
      </c>
      <c r="R3814" t="s">
        <v>1014</v>
      </c>
    </row>
    <row r="3815" spans="1:18" x14ac:dyDescent="0.35">
      <c r="A3815" t="s">
        <v>1219</v>
      </c>
      <c r="B3815" t="s">
        <v>3144</v>
      </c>
      <c r="C3815">
        <v>1</v>
      </c>
      <c r="D3815">
        <v>43181</v>
      </c>
      <c r="E3815">
        <v>3</v>
      </c>
      <c r="G3815" t="s">
        <v>700</v>
      </c>
      <c r="I3815">
        <v>97</v>
      </c>
      <c r="J3815" t="s">
        <v>326</v>
      </c>
      <c r="K3815" s="11" t="str">
        <f t="shared" si="855"/>
        <v>15</v>
      </c>
      <c r="L3815" s="11" t="str">
        <f t="shared" si="856"/>
        <v>35</v>
      </c>
      <c r="N3815" t="s">
        <v>712</v>
      </c>
      <c r="O3815" t="s">
        <v>252</v>
      </c>
      <c r="P3815" t="s">
        <v>2498</v>
      </c>
      <c r="Q3815" t="s">
        <v>946</v>
      </c>
      <c r="R3815" t="s">
        <v>966</v>
      </c>
    </row>
    <row r="3816" spans="1:18" x14ac:dyDescent="0.35">
      <c r="A3816" t="s">
        <v>1220</v>
      </c>
      <c r="B3816" t="s">
        <v>3145</v>
      </c>
      <c r="C3816">
        <v>1</v>
      </c>
      <c r="D3816">
        <v>43089</v>
      </c>
      <c r="E3816">
        <v>3</v>
      </c>
      <c r="G3816" t="s">
        <v>716</v>
      </c>
      <c r="I3816">
        <v>97</v>
      </c>
      <c r="J3816" t="s">
        <v>531</v>
      </c>
      <c r="K3816" s="11" t="str">
        <f t="shared" si="855"/>
        <v>54</v>
      </c>
      <c r="L3816" s="11" t="str">
        <f t="shared" si="856"/>
        <v>55</v>
      </c>
      <c r="N3816" t="s">
        <v>712</v>
      </c>
      <c r="O3816" t="s">
        <v>46</v>
      </c>
      <c r="P3816" t="s">
        <v>2498</v>
      </c>
      <c r="Q3816" t="s">
        <v>938</v>
      </c>
      <c r="R3816" t="s">
        <v>1192</v>
      </c>
    </row>
    <row r="3817" spans="1:18" x14ac:dyDescent="0.35">
      <c r="A3817" t="s">
        <v>1220</v>
      </c>
      <c r="B3817" t="s">
        <v>3145</v>
      </c>
      <c r="C3817">
        <v>2</v>
      </c>
      <c r="D3817">
        <v>43090</v>
      </c>
      <c r="E3817">
        <v>3</v>
      </c>
      <c r="G3817" t="s">
        <v>716</v>
      </c>
      <c r="I3817">
        <v>97</v>
      </c>
      <c r="J3817" t="s">
        <v>522</v>
      </c>
      <c r="K3817" s="11" t="str">
        <f t="shared" si="855"/>
        <v>41</v>
      </c>
      <c r="L3817" s="11" t="str">
        <f t="shared" si="856"/>
        <v>55</v>
      </c>
      <c r="N3817" t="s">
        <v>17</v>
      </c>
      <c r="O3817" t="s">
        <v>252</v>
      </c>
      <c r="P3817" t="s">
        <v>2498</v>
      </c>
      <c r="Q3817" t="s">
        <v>76</v>
      </c>
      <c r="R3817" t="s">
        <v>1221</v>
      </c>
    </row>
    <row r="3818" spans="1:18" x14ac:dyDescent="0.35">
      <c r="A3818" t="s">
        <v>1220</v>
      </c>
      <c r="B3818" t="s">
        <v>3145</v>
      </c>
      <c r="C3818">
        <v>3</v>
      </c>
      <c r="D3818">
        <v>43091</v>
      </c>
      <c r="E3818">
        <v>3</v>
      </c>
      <c r="G3818" t="s">
        <v>716</v>
      </c>
      <c r="I3818">
        <v>97</v>
      </c>
      <c r="J3818" t="s">
        <v>2272</v>
      </c>
      <c r="K3818" s="11" t="str">
        <f t="shared" si="855"/>
        <v>37</v>
      </c>
      <c r="L3818" s="11" t="str">
        <f t="shared" si="856"/>
        <v>40</v>
      </c>
      <c r="N3818" t="s">
        <v>17</v>
      </c>
      <c r="O3818" t="s">
        <v>164</v>
      </c>
      <c r="P3818" t="s">
        <v>2498</v>
      </c>
      <c r="Q3818" t="s">
        <v>1008</v>
      </c>
      <c r="R3818" t="s">
        <v>1221</v>
      </c>
    </row>
    <row r="3819" spans="1:18" x14ac:dyDescent="0.35">
      <c r="A3819" t="s">
        <v>1222</v>
      </c>
      <c r="B3819" t="s">
        <v>3146</v>
      </c>
      <c r="C3819">
        <v>1</v>
      </c>
      <c r="D3819">
        <v>40387</v>
      </c>
      <c r="E3819">
        <v>3</v>
      </c>
      <c r="G3819" t="s">
        <v>716</v>
      </c>
      <c r="I3819">
        <v>97</v>
      </c>
      <c r="J3819" t="s">
        <v>116</v>
      </c>
      <c r="K3819" s="11" t="str">
        <f t="shared" si="855"/>
        <v>13</v>
      </c>
      <c r="L3819" s="11" t="str">
        <f t="shared" si="856"/>
        <v>35</v>
      </c>
      <c r="N3819" t="s">
        <v>712</v>
      </c>
      <c r="O3819" t="s">
        <v>398</v>
      </c>
      <c r="P3819" t="s">
        <v>2498</v>
      </c>
      <c r="Q3819" t="s">
        <v>946</v>
      </c>
      <c r="R3819" t="s">
        <v>966</v>
      </c>
    </row>
    <row r="3820" spans="1:18" x14ac:dyDescent="0.35">
      <c r="A3820" t="s">
        <v>1222</v>
      </c>
      <c r="B3820" t="s">
        <v>3146</v>
      </c>
      <c r="C3820">
        <v>2</v>
      </c>
      <c r="D3820">
        <v>40388</v>
      </c>
      <c r="E3820">
        <v>0</v>
      </c>
      <c r="G3820" t="s">
        <v>22</v>
      </c>
      <c r="J3820" t="s">
        <v>116</v>
      </c>
      <c r="K3820" s="11" t="str">
        <f t="shared" si="855"/>
        <v>13</v>
      </c>
      <c r="L3820" s="11" t="str">
        <f t="shared" si="856"/>
        <v>35</v>
      </c>
      <c r="N3820" t="s">
        <v>712</v>
      </c>
      <c r="O3820" t="s">
        <v>400</v>
      </c>
      <c r="P3820" t="s">
        <v>2498</v>
      </c>
      <c r="Q3820" t="s">
        <v>946</v>
      </c>
      <c r="R3820" t="s">
        <v>966</v>
      </c>
    </row>
    <row r="3821" spans="1:18" x14ac:dyDescent="0.35">
      <c r="K3821" s="11" t="str">
        <f t="shared" si="855"/>
        <v/>
      </c>
      <c r="L3821" s="11" t="str">
        <f t="shared" si="856"/>
        <v/>
      </c>
      <c r="N3821" t="s">
        <v>745</v>
      </c>
      <c r="O3821" t="s">
        <v>745</v>
      </c>
      <c r="P3821" t="s">
        <v>2498</v>
      </c>
      <c r="Q3821" t="s">
        <v>745</v>
      </c>
      <c r="R3821" t="s">
        <v>745</v>
      </c>
    </row>
    <row r="3822" spans="1:18" x14ac:dyDescent="0.35">
      <c r="A3822" t="s">
        <v>1224</v>
      </c>
      <c r="B3822" t="s">
        <v>3147</v>
      </c>
      <c r="C3822">
        <v>1</v>
      </c>
      <c r="D3822">
        <v>41030</v>
      </c>
      <c r="E3822">
        <v>3</v>
      </c>
      <c r="G3822" t="s">
        <v>716</v>
      </c>
      <c r="I3822">
        <v>97</v>
      </c>
      <c r="J3822" t="s">
        <v>155</v>
      </c>
      <c r="K3822" s="11" t="str">
        <f t="shared" si="855"/>
        <v>28</v>
      </c>
      <c r="L3822" s="11" t="str">
        <f t="shared" si="856"/>
        <v>35</v>
      </c>
      <c r="N3822" t="s">
        <v>17</v>
      </c>
      <c r="O3822" t="s">
        <v>398</v>
      </c>
      <c r="P3822" t="s">
        <v>2498</v>
      </c>
      <c r="Q3822" t="s">
        <v>929</v>
      </c>
      <c r="R3822" t="s">
        <v>972</v>
      </c>
    </row>
    <row r="3823" spans="1:18" x14ac:dyDescent="0.35">
      <c r="A3823" t="s">
        <v>1224</v>
      </c>
      <c r="B3823" t="s">
        <v>3147</v>
      </c>
      <c r="C3823">
        <v>2</v>
      </c>
      <c r="D3823">
        <v>41031</v>
      </c>
      <c r="E3823">
        <v>0</v>
      </c>
      <c r="G3823" t="s">
        <v>22</v>
      </c>
      <c r="J3823" t="s">
        <v>155</v>
      </c>
      <c r="K3823" s="11" t="str">
        <f t="shared" si="855"/>
        <v>28</v>
      </c>
      <c r="L3823" s="11" t="str">
        <f t="shared" si="856"/>
        <v>35</v>
      </c>
      <c r="N3823" t="s">
        <v>17</v>
      </c>
      <c r="O3823" t="s">
        <v>400</v>
      </c>
      <c r="P3823" t="s">
        <v>2498</v>
      </c>
      <c r="Q3823" t="s">
        <v>929</v>
      </c>
      <c r="R3823" t="s">
        <v>972</v>
      </c>
    </row>
    <row r="3824" spans="1:18" x14ac:dyDescent="0.35">
      <c r="K3824" s="11" t="str">
        <f t="shared" si="855"/>
        <v/>
      </c>
      <c r="L3824" s="11" t="str">
        <f t="shared" si="856"/>
        <v/>
      </c>
      <c r="N3824" t="s">
        <v>745</v>
      </c>
      <c r="O3824" t="s">
        <v>745</v>
      </c>
      <c r="P3824" t="s">
        <v>2498</v>
      </c>
      <c r="Q3824" t="s">
        <v>745</v>
      </c>
      <c r="R3824" t="s">
        <v>745</v>
      </c>
    </row>
    <row r="3825" spans="1:18" x14ac:dyDescent="0.35">
      <c r="A3825" t="s">
        <v>1225</v>
      </c>
      <c r="B3825" t="s">
        <v>3148</v>
      </c>
      <c r="C3825">
        <v>1</v>
      </c>
      <c r="D3825">
        <v>40389</v>
      </c>
      <c r="E3825">
        <v>3</v>
      </c>
      <c r="G3825" t="s">
        <v>716</v>
      </c>
      <c r="I3825">
        <v>97</v>
      </c>
      <c r="J3825" t="s">
        <v>381</v>
      </c>
      <c r="K3825" s="11" t="str">
        <f t="shared" si="855"/>
        <v>18</v>
      </c>
      <c r="L3825" s="11" t="str">
        <f t="shared" si="856"/>
        <v>35</v>
      </c>
      <c r="N3825" t="s">
        <v>17</v>
      </c>
      <c r="O3825" t="s">
        <v>668</v>
      </c>
      <c r="P3825" t="s">
        <v>2498</v>
      </c>
      <c r="Q3825" t="s">
        <v>929</v>
      </c>
      <c r="R3825" t="s">
        <v>972</v>
      </c>
    </row>
    <row r="3826" spans="1:18" x14ac:dyDescent="0.35">
      <c r="A3826" t="s">
        <v>1225</v>
      </c>
      <c r="B3826" t="s">
        <v>3148</v>
      </c>
      <c r="C3826">
        <v>2</v>
      </c>
      <c r="D3826">
        <v>40390</v>
      </c>
      <c r="E3826">
        <v>0</v>
      </c>
      <c r="G3826" t="s">
        <v>22</v>
      </c>
      <c r="J3826" t="s">
        <v>381</v>
      </c>
      <c r="K3826" s="11" t="str">
        <f t="shared" si="855"/>
        <v>18</v>
      </c>
      <c r="L3826" s="11" t="str">
        <f t="shared" si="856"/>
        <v>35</v>
      </c>
      <c r="N3826" t="s">
        <v>17</v>
      </c>
      <c r="O3826" t="s">
        <v>669</v>
      </c>
      <c r="P3826" t="s">
        <v>2498</v>
      </c>
      <c r="Q3826" t="s">
        <v>929</v>
      </c>
      <c r="R3826" t="s">
        <v>972</v>
      </c>
    </row>
    <row r="3827" spans="1:18" x14ac:dyDescent="0.35">
      <c r="K3827" s="11" t="str">
        <f t="shared" si="855"/>
        <v/>
      </c>
      <c r="L3827" s="11" t="str">
        <f t="shared" si="856"/>
        <v/>
      </c>
      <c r="N3827" t="s">
        <v>745</v>
      </c>
      <c r="O3827" t="s">
        <v>745</v>
      </c>
      <c r="P3827" t="s">
        <v>2498</v>
      </c>
      <c r="Q3827" t="s">
        <v>745</v>
      </c>
      <c r="R3827" t="s">
        <v>745</v>
      </c>
    </row>
    <row r="3828" spans="1:18" x14ac:dyDescent="0.35">
      <c r="A3828" t="s">
        <v>1574</v>
      </c>
      <c r="B3828" t="s">
        <v>3149</v>
      </c>
      <c r="C3828">
        <v>1</v>
      </c>
      <c r="D3828">
        <v>40391</v>
      </c>
      <c r="E3828">
        <v>3</v>
      </c>
      <c r="G3828" t="s">
        <v>716</v>
      </c>
      <c r="I3828">
        <v>97</v>
      </c>
      <c r="J3828" t="s">
        <v>412</v>
      </c>
      <c r="K3828" s="11" t="str">
        <f t="shared" si="855"/>
        <v>45</v>
      </c>
      <c r="L3828" s="11" t="str">
        <f t="shared" si="856"/>
        <v>55</v>
      </c>
      <c r="N3828" t="s">
        <v>17</v>
      </c>
      <c r="O3828" t="s">
        <v>46</v>
      </c>
      <c r="P3828" t="s">
        <v>2498</v>
      </c>
      <c r="Q3828" t="s">
        <v>938</v>
      </c>
      <c r="R3828" t="s">
        <v>947</v>
      </c>
    </row>
    <row r="3829" spans="1:18" x14ac:dyDescent="0.35">
      <c r="A3829" t="s">
        <v>1574</v>
      </c>
      <c r="B3829" t="s">
        <v>3149</v>
      </c>
      <c r="C3829">
        <v>2</v>
      </c>
      <c r="D3829">
        <v>41561</v>
      </c>
      <c r="E3829">
        <v>3</v>
      </c>
      <c r="G3829" t="s">
        <v>716</v>
      </c>
      <c r="I3829">
        <v>97</v>
      </c>
      <c r="J3829" t="s">
        <v>1180</v>
      </c>
      <c r="K3829" s="11" t="str">
        <f t="shared" si="855"/>
        <v>32</v>
      </c>
      <c r="L3829" s="11" t="str">
        <f t="shared" si="856"/>
        <v>55</v>
      </c>
      <c r="N3829" t="s">
        <v>712</v>
      </c>
      <c r="O3829" t="s">
        <v>280</v>
      </c>
      <c r="P3829" t="s">
        <v>2498</v>
      </c>
      <c r="Q3829" t="s">
        <v>938</v>
      </c>
      <c r="R3829" t="s">
        <v>1173</v>
      </c>
    </row>
    <row r="3830" spans="1:18" x14ac:dyDescent="0.35">
      <c r="A3830" t="s">
        <v>1623</v>
      </c>
      <c r="B3830" t="s">
        <v>3150</v>
      </c>
      <c r="C3830">
        <v>1</v>
      </c>
      <c r="D3830">
        <v>47120</v>
      </c>
      <c r="E3830">
        <v>3</v>
      </c>
      <c r="G3830" t="s">
        <v>716</v>
      </c>
      <c r="J3830" t="s">
        <v>986</v>
      </c>
      <c r="K3830" s="11" t="str">
        <f t="shared" si="855"/>
        <v>16</v>
      </c>
      <c r="L3830" s="11" t="str">
        <f t="shared" si="856"/>
        <v>35</v>
      </c>
      <c r="N3830" t="s">
        <v>17</v>
      </c>
      <c r="O3830" t="s">
        <v>164</v>
      </c>
      <c r="P3830" t="s">
        <v>2498</v>
      </c>
      <c r="Q3830" t="s">
        <v>938</v>
      </c>
      <c r="R3830" t="s">
        <v>1173</v>
      </c>
    </row>
    <row r="3831" spans="1:18" x14ac:dyDescent="0.35">
      <c r="A3831" t="s">
        <v>1576</v>
      </c>
      <c r="B3831" t="s">
        <v>3151</v>
      </c>
      <c r="C3831">
        <v>1</v>
      </c>
      <c r="D3831">
        <v>40392</v>
      </c>
      <c r="E3831">
        <v>3</v>
      </c>
      <c r="G3831" t="s">
        <v>716</v>
      </c>
      <c r="I3831">
        <v>97</v>
      </c>
      <c r="J3831" t="s">
        <v>986</v>
      </c>
      <c r="K3831" s="11" t="str">
        <f t="shared" si="855"/>
        <v>16</v>
      </c>
      <c r="L3831" s="11" t="str">
        <f t="shared" si="856"/>
        <v>35</v>
      </c>
      <c r="N3831" t="s">
        <v>17</v>
      </c>
      <c r="O3831" t="s">
        <v>252</v>
      </c>
      <c r="P3831" t="s">
        <v>2498</v>
      </c>
      <c r="Q3831" t="s">
        <v>929</v>
      </c>
      <c r="R3831" t="s">
        <v>953</v>
      </c>
    </row>
    <row r="3832" spans="1:18" x14ac:dyDescent="0.35">
      <c r="A3832" t="s">
        <v>3152</v>
      </c>
      <c r="B3832" t="s">
        <v>3153</v>
      </c>
      <c r="C3832">
        <v>2</v>
      </c>
      <c r="D3832">
        <v>50876</v>
      </c>
      <c r="E3832">
        <v>3</v>
      </c>
      <c r="G3832" t="s">
        <v>716</v>
      </c>
      <c r="J3832" t="s">
        <v>155</v>
      </c>
      <c r="K3832" s="11" t="str">
        <f t="shared" si="855"/>
        <v>28</v>
      </c>
      <c r="L3832" s="11" t="str">
        <f t="shared" si="856"/>
        <v>35</v>
      </c>
      <c r="N3832" t="s">
        <v>712</v>
      </c>
      <c r="O3832" t="s">
        <v>252</v>
      </c>
      <c r="P3832" t="s">
        <v>2498</v>
      </c>
      <c r="Q3832" t="s">
        <v>988</v>
      </c>
      <c r="R3832" t="s">
        <v>947</v>
      </c>
    </row>
    <row r="3833" spans="1:18" x14ac:dyDescent="0.35">
      <c r="A3833" t="s">
        <v>3154</v>
      </c>
      <c r="B3833" t="s">
        <v>3155</v>
      </c>
      <c r="C3833">
        <v>1</v>
      </c>
      <c r="D3833">
        <v>47122</v>
      </c>
      <c r="E3833">
        <v>3</v>
      </c>
      <c r="G3833" t="s">
        <v>716</v>
      </c>
      <c r="J3833" s="9">
        <v>13058</v>
      </c>
      <c r="K3833" s="11" t="str">
        <f>TEXT(MONTH(J3833),"0")</f>
        <v>10</v>
      </c>
      <c r="L3833" s="11" t="str">
        <f>RIGHT(TEXT(YEAR(J3833),"00"),LEN(TEXT(YEAR(J3833),"00"))-2)</f>
        <v>35</v>
      </c>
      <c r="M3833" s="6"/>
      <c r="N3833" t="s">
        <v>712</v>
      </c>
      <c r="O3833" t="s">
        <v>252</v>
      </c>
      <c r="P3833" t="s">
        <v>2498</v>
      </c>
      <c r="Q3833" t="s">
        <v>929</v>
      </c>
      <c r="R3833" t="s">
        <v>2540</v>
      </c>
    </row>
    <row r="3834" spans="1:18" x14ac:dyDescent="0.35">
      <c r="A3834" t="s">
        <v>1580</v>
      </c>
      <c r="B3834" t="s">
        <v>3156</v>
      </c>
      <c r="C3834">
        <v>1</v>
      </c>
      <c r="D3834">
        <v>40393</v>
      </c>
      <c r="E3834">
        <v>3</v>
      </c>
      <c r="G3834" t="s">
        <v>716</v>
      </c>
      <c r="I3834">
        <v>97</v>
      </c>
      <c r="J3834" t="s">
        <v>945</v>
      </c>
      <c r="K3834" s="11" t="str">
        <f t="shared" ref="K3834:K3850" si="857">LEFT(J3834,2)</f>
        <v>43</v>
      </c>
      <c r="L3834" s="11" t="str">
        <f t="shared" ref="L3834:L3850" si="858">RIGHT(J3834,2)</f>
        <v>35</v>
      </c>
      <c r="N3834" t="s">
        <v>17</v>
      </c>
      <c r="O3834" t="s">
        <v>398</v>
      </c>
      <c r="P3834" t="s">
        <v>2498</v>
      </c>
      <c r="Q3834" t="s">
        <v>728</v>
      </c>
      <c r="R3834" t="s">
        <v>953</v>
      </c>
    </row>
    <row r="3835" spans="1:18" x14ac:dyDescent="0.35">
      <c r="A3835" t="s">
        <v>1580</v>
      </c>
      <c r="B3835" t="s">
        <v>3156</v>
      </c>
      <c r="C3835">
        <v>2</v>
      </c>
      <c r="D3835">
        <v>40394</v>
      </c>
      <c r="E3835">
        <v>0</v>
      </c>
      <c r="G3835" t="s">
        <v>22</v>
      </c>
      <c r="J3835" t="s">
        <v>945</v>
      </c>
      <c r="K3835" s="11" t="str">
        <f t="shared" si="857"/>
        <v>43</v>
      </c>
      <c r="L3835" s="11" t="str">
        <f t="shared" si="858"/>
        <v>35</v>
      </c>
      <c r="N3835" t="s">
        <v>17</v>
      </c>
      <c r="O3835" t="s">
        <v>400</v>
      </c>
      <c r="P3835" t="s">
        <v>2498</v>
      </c>
      <c r="Q3835" t="s">
        <v>728</v>
      </c>
      <c r="R3835" t="s">
        <v>953</v>
      </c>
    </row>
    <row r="3836" spans="1:18" x14ac:dyDescent="0.35">
      <c r="K3836" s="11" t="str">
        <f t="shared" si="857"/>
        <v/>
      </c>
      <c r="L3836" s="11" t="str">
        <f t="shared" si="858"/>
        <v/>
      </c>
      <c r="N3836" t="s">
        <v>745</v>
      </c>
      <c r="O3836" t="s">
        <v>745</v>
      </c>
      <c r="P3836" t="s">
        <v>2498</v>
      </c>
      <c r="Q3836" t="s">
        <v>745</v>
      </c>
      <c r="R3836" t="s">
        <v>745</v>
      </c>
    </row>
    <row r="3837" spans="1:18" x14ac:dyDescent="0.35">
      <c r="A3837" t="s">
        <v>1624</v>
      </c>
      <c r="B3837" t="s">
        <v>3157</v>
      </c>
      <c r="C3837">
        <v>1</v>
      </c>
      <c r="D3837">
        <v>43987</v>
      </c>
      <c r="E3837">
        <v>3</v>
      </c>
      <c r="G3837" t="s">
        <v>716</v>
      </c>
      <c r="I3837">
        <v>97</v>
      </c>
      <c r="J3837" t="s">
        <v>1002</v>
      </c>
      <c r="K3837" s="11" t="str">
        <f t="shared" si="857"/>
        <v>43</v>
      </c>
      <c r="L3837" s="11" t="str">
        <f t="shared" si="858"/>
        <v>55</v>
      </c>
      <c r="N3837" t="s">
        <v>17</v>
      </c>
      <c r="O3837" t="s">
        <v>280</v>
      </c>
      <c r="P3837" t="s">
        <v>2498</v>
      </c>
      <c r="Q3837" t="s">
        <v>1008</v>
      </c>
      <c r="R3837" t="s">
        <v>992</v>
      </c>
    </row>
    <row r="3838" spans="1:18" x14ac:dyDescent="0.35">
      <c r="A3838" t="s">
        <v>1626</v>
      </c>
      <c r="B3838" t="s">
        <v>3158</v>
      </c>
      <c r="C3838">
        <v>1</v>
      </c>
      <c r="D3838">
        <v>44002</v>
      </c>
      <c r="E3838">
        <v>3</v>
      </c>
      <c r="G3838" t="s">
        <v>716</v>
      </c>
      <c r="I3838">
        <v>97</v>
      </c>
      <c r="J3838" t="s">
        <v>1005</v>
      </c>
      <c r="K3838" s="11" t="str">
        <f t="shared" si="857"/>
        <v>37</v>
      </c>
      <c r="L3838" s="11" t="str">
        <f t="shared" si="858"/>
        <v>35</v>
      </c>
      <c r="N3838" t="s">
        <v>17</v>
      </c>
      <c r="O3838" t="s">
        <v>252</v>
      </c>
      <c r="P3838" t="s">
        <v>2498</v>
      </c>
      <c r="Q3838" t="s">
        <v>2508</v>
      </c>
      <c r="R3838" t="s">
        <v>954</v>
      </c>
    </row>
    <row r="3839" spans="1:18" x14ac:dyDescent="0.35">
      <c r="A3839" t="s">
        <v>1583</v>
      </c>
      <c r="B3839" t="s">
        <v>3159</v>
      </c>
      <c r="C3839">
        <v>1</v>
      </c>
      <c r="D3839">
        <v>41390</v>
      </c>
      <c r="E3839">
        <v>3</v>
      </c>
      <c r="G3839" t="s">
        <v>716</v>
      </c>
      <c r="I3839">
        <v>97</v>
      </c>
      <c r="J3839" t="s">
        <v>2492</v>
      </c>
      <c r="K3839" s="11" t="str">
        <f t="shared" si="857"/>
        <v>33</v>
      </c>
      <c r="L3839" s="11" t="str">
        <f t="shared" si="858"/>
        <v>55</v>
      </c>
      <c r="N3839" t="s">
        <v>17</v>
      </c>
      <c r="O3839" t="s">
        <v>280</v>
      </c>
      <c r="P3839" t="s">
        <v>2498</v>
      </c>
      <c r="Q3839" t="s">
        <v>938</v>
      </c>
      <c r="R3839" t="s">
        <v>1292</v>
      </c>
    </row>
    <row r="3840" spans="1:18" x14ac:dyDescent="0.35">
      <c r="A3840" t="s">
        <v>1627</v>
      </c>
      <c r="B3840" t="s">
        <v>3160</v>
      </c>
      <c r="C3840">
        <v>1</v>
      </c>
      <c r="D3840">
        <v>41747</v>
      </c>
      <c r="E3840">
        <v>3</v>
      </c>
      <c r="G3840" t="s">
        <v>716</v>
      </c>
      <c r="I3840">
        <v>97</v>
      </c>
      <c r="J3840" t="s">
        <v>2547</v>
      </c>
      <c r="K3840" s="11" t="str">
        <f t="shared" si="857"/>
        <v>61</v>
      </c>
      <c r="L3840" s="11" t="str">
        <f t="shared" si="858"/>
        <v>70</v>
      </c>
      <c r="N3840" t="s">
        <v>17</v>
      </c>
      <c r="O3840" t="s">
        <v>252</v>
      </c>
      <c r="P3840" t="s">
        <v>2498</v>
      </c>
      <c r="Q3840" t="s">
        <v>938</v>
      </c>
      <c r="R3840" t="s">
        <v>1012</v>
      </c>
    </row>
    <row r="3841" spans="1:18" x14ac:dyDescent="0.35">
      <c r="A3841" t="s">
        <v>1585</v>
      </c>
      <c r="B3841" t="s">
        <v>3161</v>
      </c>
      <c r="C3841">
        <v>1</v>
      </c>
      <c r="D3841">
        <v>44159</v>
      </c>
      <c r="E3841">
        <v>3</v>
      </c>
      <c r="G3841" t="s">
        <v>716</v>
      </c>
      <c r="I3841">
        <v>97</v>
      </c>
      <c r="J3841" t="s">
        <v>2548</v>
      </c>
      <c r="K3841" s="11" t="str">
        <f t="shared" si="857"/>
        <v>26</v>
      </c>
      <c r="L3841" s="11" t="str">
        <f t="shared" si="858"/>
        <v>55</v>
      </c>
      <c r="N3841" t="s">
        <v>712</v>
      </c>
      <c r="O3841" t="s">
        <v>164</v>
      </c>
      <c r="P3841" t="s">
        <v>2498</v>
      </c>
      <c r="Q3841" t="s">
        <v>733</v>
      </c>
      <c r="R3841" t="s">
        <v>992</v>
      </c>
    </row>
    <row r="3842" spans="1:18" x14ac:dyDescent="0.35">
      <c r="A3842" t="s">
        <v>1587</v>
      </c>
      <c r="B3842" t="s">
        <v>3162</v>
      </c>
      <c r="C3842">
        <v>1</v>
      </c>
      <c r="D3842">
        <v>41748</v>
      </c>
      <c r="E3842">
        <v>3</v>
      </c>
      <c r="G3842" t="s">
        <v>700</v>
      </c>
      <c r="I3842">
        <v>97</v>
      </c>
      <c r="J3842" t="s">
        <v>2549</v>
      </c>
      <c r="K3842" s="11" t="str">
        <f t="shared" si="857"/>
        <v>18</v>
      </c>
      <c r="L3842" s="11" t="str">
        <f t="shared" si="858"/>
        <v>55</v>
      </c>
      <c r="N3842" t="s">
        <v>712</v>
      </c>
      <c r="O3842" t="s">
        <v>280</v>
      </c>
      <c r="P3842" t="s">
        <v>2498</v>
      </c>
      <c r="Q3842" t="s">
        <v>733</v>
      </c>
      <c r="R3842" t="s">
        <v>1233</v>
      </c>
    </row>
    <row r="3843" spans="1:18" x14ac:dyDescent="0.35">
      <c r="A3843" t="s">
        <v>1587</v>
      </c>
      <c r="B3843" t="s">
        <v>3162</v>
      </c>
      <c r="C3843">
        <v>2</v>
      </c>
      <c r="D3843">
        <v>42440</v>
      </c>
      <c r="E3843">
        <v>3</v>
      </c>
      <c r="G3843" t="s">
        <v>700</v>
      </c>
      <c r="I3843">
        <v>97</v>
      </c>
      <c r="J3843" t="s">
        <v>2550</v>
      </c>
      <c r="K3843" s="11" t="str">
        <f t="shared" si="857"/>
        <v>22</v>
      </c>
      <c r="L3843" s="11" t="str">
        <f t="shared" si="858"/>
        <v>55</v>
      </c>
      <c r="N3843" t="s">
        <v>712</v>
      </c>
      <c r="O3843" t="s">
        <v>119</v>
      </c>
      <c r="P3843" t="s">
        <v>2498</v>
      </c>
      <c r="Q3843" t="s">
        <v>733</v>
      </c>
      <c r="R3843" t="s">
        <v>1233</v>
      </c>
    </row>
    <row r="3844" spans="1:18" x14ac:dyDescent="0.35">
      <c r="A3844" t="s">
        <v>1588</v>
      </c>
      <c r="B3844" t="s">
        <v>3163</v>
      </c>
      <c r="C3844">
        <v>1</v>
      </c>
      <c r="D3844">
        <v>42640</v>
      </c>
      <c r="E3844">
        <v>3</v>
      </c>
      <c r="G3844" t="s">
        <v>22</v>
      </c>
      <c r="I3844" t="s">
        <v>112</v>
      </c>
      <c r="J3844" t="s">
        <v>50</v>
      </c>
      <c r="K3844" s="11" t="str">
        <f t="shared" si="857"/>
        <v>20</v>
      </c>
      <c r="L3844" s="11" t="str">
        <f t="shared" si="858"/>
        <v>20</v>
      </c>
      <c r="N3844" t="s">
        <v>709</v>
      </c>
      <c r="O3844" t="s">
        <v>418</v>
      </c>
      <c r="P3844" t="s">
        <v>2498</v>
      </c>
      <c r="Q3844" t="s">
        <v>938</v>
      </c>
      <c r="R3844" t="s">
        <v>1023</v>
      </c>
    </row>
    <row r="3845" spans="1:18" x14ac:dyDescent="0.35">
      <c r="A3845" t="s">
        <v>1588</v>
      </c>
      <c r="B3845" t="s">
        <v>3163</v>
      </c>
      <c r="C3845">
        <v>2</v>
      </c>
      <c r="D3845">
        <v>42641</v>
      </c>
      <c r="E3845">
        <v>3</v>
      </c>
      <c r="G3845" t="s">
        <v>22</v>
      </c>
      <c r="I3845" t="s">
        <v>112</v>
      </c>
      <c r="J3845" t="s">
        <v>58</v>
      </c>
      <c r="K3845" s="11" t="str">
        <f t="shared" si="857"/>
        <v>19</v>
      </c>
      <c r="L3845" s="11" t="str">
        <f t="shared" si="858"/>
        <v>20</v>
      </c>
      <c r="N3845" t="s">
        <v>709</v>
      </c>
      <c r="O3845" t="s">
        <v>418</v>
      </c>
      <c r="P3845" t="s">
        <v>2498</v>
      </c>
      <c r="Q3845" t="s">
        <v>938</v>
      </c>
    </row>
    <row r="3846" spans="1:18" x14ac:dyDescent="0.35">
      <c r="K3846" s="11" t="str">
        <f t="shared" si="857"/>
        <v/>
      </c>
      <c r="L3846" s="11" t="str">
        <f t="shared" si="858"/>
        <v/>
      </c>
      <c r="N3846" t="s">
        <v>110</v>
      </c>
      <c r="O3846" t="s">
        <v>110</v>
      </c>
    </row>
    <row r="3847" spans="1:18" x14ac:dyDescent="0.35">
      <c r="A3847" t="s">
        <v>1588</v>
      </c>
      <c r="B3847" t="s">
        <v>3163</v>
      </c>
      <c r="C3847">
        <v>3</v>
      </c>
      <c r="D3847">
        <v>42642</v>
      </c>
      <c r="E3847">
        <v>3</v>
      </c>
      <c r="G3847" t="s">
        <v>22</v>
      </c>
      <c r="I3847" t="s">
        <v>112</v>
      </c>
      <c r="J3847" t="s">
        <v>58</v>
      </c>
      <c r="K3847" s="11" t="str">
        <f t="shared" si="857"/>
        <v>19</v>
      </c>
      <c r="L3847" s="11" t="str">
        <f t="shared" si="858"/>
        <v>20</v>
      </c>
      <c r="N3847" t="s">
        <v>709</v>
      </c>
      <c r="O3847" t="s">
        <v>418</v>
      </c>
      <c r="P3847" t="s">
        <v>2498</v>
      </c>
      <c r="Q3847" t="s">
        <v>938</v>
      </c>
    </row>
    <row r="3848" spans="1:18" x14ac:dyDescent="0.35">
      <c r="K3848" s="11" t="str">
        <f t="shared" si="857"/>
        <v/>
      </c>
      <c r="L3848" s="11" t="str">
        <f t="shared" si="858"/>
        <v/>
      </c>
      <c r="N3848" t="s">
        <v>110</v>
      </c>
      <c r="O3848" t="s">
        <v>110</v>
      </c>
    </row>
    <row r="3849" spans="1:18" x14ac:dyDescent="0.35">
      <c r="A3849" t="s">
        <v>1588</v>
      </c>
      <c r="B3849" t="s">
        <v>3163</v>
      </c>
      <c r="C3849">
        <v>4</v>
      </c>
      <c r="D3849">
        <v>47141</v>
      </c>
      <c r="E3849">
        <v>3</v>
      </c>
      <c r="G3849" t="s">
        <v>22</v>
      </c>
      <c r="J3849" t="s">
        <v>476</v>
      </c>
      <c r="K3849" s="11" t="str">
        <f t="shared" si="857"/>
        <v>21</v>
      </c>
      <c r="L3849" s="11" t="str">
        <f t="shared" si="858"/>
        <v>20</v>
      </c>
      <c r="N3849" t="s">
        <v>709</v>
      </c>
      <c r="O3849" t="s">
        <v>418</v>
      </c>
      <c r="P3849" t="s">
        <v>2498</v>
      </c>
      <c r="Q3849" t="s">
        <v>938</v>
      </c>
    </row>
    <row r="3850" spans="1:18" x14ac:dyDescent="0.35">
      <c r="K3850" s="11" t="str">
        <f t="shared" si="857"/>
        <v/>
      </c>
      <c r="L3850" s="11" t="str">
        <f t="shared" si="858"/>
        <v/>
      </c>
      <c r="O3850" t="s">
        <v>110</v>
      </c>
      <c r="P3850" t="s">
        <v>110</v>
      </c>
    </row>
    <row r="3851" spans="1:18" x14ac:dyDescent="0.35">
      <c r="A3851" t="s">
        <v>1589</v>
      </c>
      <c r="B3851" t="s">
        <v>3164</v>
      </c>
      <c r="C3851">
        <v>1</v>
      </c>
      <c r="D3851">
        <v>42643</v>
      </c>
      <c r="E3851">
        <v>3</v>
      </c>
      <c r="G3851" t="s">
        <v>22</v>
      </c>
      <c r="I3851" t="s">
        <v>112</v>
      </c>
      <c r="J3851" s="9">
        <v>45189</v>
      </c>
      <c r="K3851" s="11" t="str">
        <f>TEXT(MONTH(J3851),"00")</f>
        <v>09</v>
      </c>
      <c r="L3851" s="11" t="str">
        <f>TEXT(DAY(J3851),"00")</f>
        <v>20</v>
      </c>
      <c r="M3851" s="6"/>
      <c r="N3851" t="s">
        <v>711</v>
      </c>
      <c r="O3851" t="s">
        <v>418</v>
      </c>
      <c r="P3851" t="s">
        <v>2498</v>
      </c>
      <c r="Q3851" t="s">
        <v>938</v>
      </c>
      <c r="R3851" t="s">
        <v>1023</v>
      </c>
    </row>
    <row r="3852" spans="1:18" x14ac:dyDescent="0.35">
      <c r="A3852" t="s">
        <v>1589</v>
      </c>
      <c r="B3852" t="s">
        <v>3164</v>
      </c>
      <c r="C3852">
        <v>2</v>
      </c>
      <c r="D3852">
        <v>43101</v>
      </c>
      <c r="E3852">
        <v>3</v>
      </c>
      <c r="G3852" t="s">
        <v>22</v>
      </c>
      <c r="I3852" t="s">
        <v>112</v>
      </c>
      <c r="J3852" s="9">
        <v>45127</v>
      </c>
      <c r="K3852" s="11" t="str">
        <f>TEXT(MONTH(J3852),"00")</f>
        <v>07</v>
      </c>
      <c r="L3852" s="11" t="str">
        <f>TEXT(DAY(J3852),"00")</f>
        <v>20</v>
      </c>
      <c r="M3852" s="6"/>
      <c r="N3852" t="s">
        <v>711</v>
      </c>
      <c r="O3852" t="s">
        <v>418</v>
      </c>
      <c r="P3852" t="s">
        <v>2498</v>
      </c>
      <c r="Q3852" t="s">
        <v>938</v>
      </c>
    </row>
    <row r="3853" spans="1:18" x14ac:dyDescent="0.35">
      <c r="K3853" s="11" t="str">
        <f>LEFT(J3853,2)</f>
        <v/>
      </c>
      <c r="L3853" s="11" t="str">
        <f t="shared" ref="L3853" si="859">RIGHT(J3853,2)</f>
        <v/>
      </c>
      <c r="O3853" t="s">
        <v>110</v>
      </c>
      <c r="P3853" t="s">
        <v>110</v>
      </c>
    </row>
    <row r="3854" spans="1:18" x14ac:dyDescent="0.35">
      <c r="A3854" t="s">
        <v>1589</v>
      </c>
      <c r="B3854" t="s">
        <v>3164</v>
      </c>
      <c r="C3854">
        <v>3</v>
      </c>
      <c r="D3854">
        <v>43102</v>
      </c>
      <c r="E3854">
        <v>3</v>
      </c>
      <c r="G3854" t="s">
        <v>22</v>
      </c>
      <c r="I3854" t="s">
        <v>112</v>
      </c>
      <c r="J3854" s="9">
        <v>45066</v>
      </c>
      <c r="K3854" s="11" t="str">
        <f>TEXT(MONTH(J3854),"00")</f>
        <v>05</v>
      </c>
      <c r="L3854" s="11" t="str">
        <f>TEXT(DAY(J3854),"00")</f>
        <v>20</v>
      </c>
      <c r="M3854" s="6"/>
      <c r="N3854" t="s">
        <v>711</v>
      </c>
      <c r="O3854" t="s">
        <v>418</v>
      </c>
      <c r="P3854" t="s">
        <v>2498</v>
      </c>
      <c r="Q3854" t="s">
        <v>938</v>
      </c>
    </row>
    <row r="3855" spans="1:18" x14ac:dyDescent="0.35">
      <c r="K3855" s="11" t="str">
        <f>LEFT(J3855,2)</f>
        <v/>
      </c>
      <c r="L3855" s="11" t="str">
        <f t="shared" ref="L3855" si="860">RIGHT(J3855,2)</f>
        <v/>
      </c>
      <c r="O3855" t="s">
        <v>110</v>
      </c>
      <c r="P3855" t="s">
        <v>110</v>
      </c>
    </row>
    <row r="3856" spans="1:18" x14ac:dyDescent="0.35">
      <c r="A3856" t="s">
        <v>1590</v>
      </c>
      <c r="B3856" t="s">
        <v>3165</v>
      </c>
      <c r="C3856">
        <v>3</v>
      </c>
      <c r="D3856">
        <v>51125</v>
      </c>
      <c r="E3856">
        <v>1</v>
      </c>
      <c r="G3856" t="s">
        <v>759</v>
      </c>
      <c r="J3856" s="9">
        <v>44936</v>
      </c>
      <c r="K3856" s="11" t="str">
        <f>TEXT(MONTH(J3856),"00")</f>
        <v>01</v>
      </c>
      <c r="L3856" s="11" t="str">
        <f>TEXT(DAY(J3856),"00")</f>
        <v>10</v>
      </c>
      <c r="M3856" s="6"/>
      <c r="N3856" t="s">
        <v>745</v>
      </c>
      <c r="O3856" t="s">
        <v>745</v>
      </c>
      <c r="P3856" t="s">
        <v>2498</v>
      </c>
      <c r="R3856" t="s">
        <v>1023</v>
      </c>
    </row>
    <row r="3857" spans="1:18" x14ac:dyDescent="0.35">
      <c r="A3857" t="s">
        <v>1591</v>
      </c>
      <c r="B3857" t="s">
        <v>3166</v>
      </c>
      <c r="C3857">
        <v>1</v>
      </c>
      <c r="D3857">
        <v>41768</v>
      </c>
      <c r="E3857">
        <v>1</v>
      </c>
      <c r="G3857" t="s">
        <v>759</v>
      </c>
      <c r="I3857">
        <v>61</v>
      </c>
      <c r="J3857" t="s">
        <v>539</v>
      </c>
      <c r="K3857" s="11" t="str">
        <f t="shared" ref="K3857:K3859" si="861">LEFT(J3857,2)</f>
        <v>0/</v>
      </c>
      <c r="L3857" s="11" t="str">
        <f t="shared" ref="L3857:L3859" si="862">RIGHT(J3857,2)</f>
        <v>35</v>
      </c>
      <c r="N3857" t="s">
        <v>745</v>
      </c>
      <c r="O3857" t="s">
        <v>745</v>
      </c>
      <c r="P3857" t="s">
        <v>2498</v>
      </c>
      <c r="R3857" t="s">
        <v>944</v>
      </c>
    </row>
    <row r="3858" spans="1:18" x14ac:dyDescent="0.35">
      <c r="A3858" t="s">
        <v>1591</v>
      </c>
      <c r="B3858" t="s">
        <v>3166</v>
      </c>
      <c r="C3858">
        <v>2</v>
      </c>
      <c r="D3858">
        <v>44050</v>
      </c>
      <c r="E3858">
        <v>2</v>
      </c>
      <c r="G3858" t="s">
        <v>759</v>
      </c>
      <c r="I3858">
        <v>97</v>
      </c>
      <c r="J3858" t="s">
        <v>539</v>
      </c>
      <c r="K3858" s="11" t="str">
        <f t="shared" si="861"/>
        <v>0/</v>
      </c>
      <c r="L3858" s="11" t="str">
        <f t="shared" si="862"/>
        <v>35</v>
      </c>
      <c r="N3858" t="s">
        <v>745</v>
      </c>
      <c r="O3858" t="s">
        <v>745</v>
      </c>
      <c r="P3858" t="s">
        <v>2498</v>
      </c>
      <c r="R3858" t="s">
        <v>944</v>
      </c>
    </row>
    <row r="3859" spans="1:18" x14ac:dyDescent="0.35">
      <c r="A3859" t="s">
        <v>1591</v>
      </c>
      <c r="B3859" t="s">
        <v>3166</v>
      </c>
      <c r="C3859">
        <v>3</v>
      </c>
      <c r="D3859">
        <v>46272</v>
      </c>
      <c r="E3859">
        <v>3</v>
      </c>
      <c r="G3859" t="s">
        <v>759</v>
      </c>
      <c r="I3859">
        <v>61</v>
      </c>
      <c r="J3859" t="s">
        <v>2551</v>
      </c>
      <c r="K3859" s="11" t="str">
        <f t="shared" si="861"/>
        <v>46</v>
      </c>
      <c r="L3859" s="11" t="str">
        <f t="shared" si="862"/>
        <v>90</v>
      </c>
      <c r="N3859" t="s">
        <v>745</v>
      </c>
      <c r="O3859" t="s">
        <v>745</v>
      </c>
      <c r="P3859" t="s">
        <v>2498</v>
      </c>
      <c r="R3859" t="s">
        <v>944</v>
      </c>
    </row>
    <row r="3860" spans="1:18" x14ac:dyDescent="0.35">
      <c r="A3860" t="s">
        <v>1592</v>
      </c>
      <c r="B3860" t="s">
        <v>3167</v>
      </c>
      <c r="C3860">
        <v>1</v>
      </c>
      <c r="D3860">
        <v>42644</v>
      </c>
      <c r="E3860">
        <v>3</v>
      </c>
      <c r="G3860" t="s">
        <v>759</v>
      </c>
      <c r="I3860">
        <v>61</v>
      </c>
      <c r="J3860" s="9">
        <v>45036</v>
      </c>
      <c r="K3860" s="11" t="str">
        <f>TEXT(MONTH(J3860),"00")</f>
        <v>04</v>
      </c>
      <c r="L3860" s="11" t="str">
        <f>TEXT(DAY(J3860),"00")</f>
        <v>20</v>
      </c>
      <c r="M3860" s="6"/>
      <c r="N3860" t="s">
        <v>745</v>
      </c>
      <c r="O3860" t="s">
        <v>745</v>
      </c>
      <c r="P3860" t="s">
        <v>2498</v>
      </c>
    </row>
    <row r="3861" spans="1:18" x14ac:dyDescent="0.35">
      <c r="K3861" s="11" t="str">
        <f>LEFT(J3861,2)</f>
        <v/>
      </c>
      <c r="L3861" s="11" t="str">
        <f t="shared" ref="L3861" si="863">RIGHT(J3861,2)</f>
        <v/>
      </c>
      <c r="O3861" t="s">
        <v>110</v>
      </c>
      <c r="P3861" t="s">
        <v>110</v>
      </c>
    </row>
    <row r="3862" spans="1:18" x14ac:dyDescent="0.35">
      <c r="A3862" t="s">
        <v>1593</v>
      </c>
      <c r="B3862" t="s">
        <v>3168</v>
      </c>
      <c r="C3862">
        <v>1</v>
      </c>
      <c r="D3862">
        <v>42645</v>
      </c>
      <c r="E3862">
        <v>3</v>
      </c>
      <c r="G3862" t="s">
        <v>759</v>
      </c>
      <c r="I3862">
        <v>61</v>
      </c>
      <c r="J3862" s="9">
        <v>44946</v>
      </c>
      <c r="K3862" s="11" t="str">
        <f>TEXT(MONTH(J3862),"00")</f>
        <v>01</v>
      </c>
      <c r="L3862" s="11" t="str">
        <f>TEXT(DAY(J3862),"00")</f>
        <v>20</v>
      </c>
      <c r="M3862" s="6"/>
      <c r="N3862" t="s">
        <v>745</v>
      </c>
      <c r="O3862" t="s">
        <v>745</v>
      </c>
      <c r="P3862" t="s">
        <v>2498</v>
      </c>
    </row>
    <row r="3863" spans="1:18" x14ac:dyDescent="0.35">
      <c r="K3863" s="11" t="str">
        <f t="shared" ref="K3863:K3926" si="864">LEFT(J3863,2)</f>
        <v/>
      </c>
      <c r="L3863" s="11" t="str">
        <f t="shared" ref="L3863:L3926" si="865">RIGHT(J3863,2)</f>
        <v/>
      </c>
    </row>
    <row r="3864" spans="1:18" x14ac:dyDescent="0.35">
      <c r="A3864" t="s">
        <v>2917</v>
      </c>
      <c r="K3864" s="11" t="str">
        <f t="shared" si="864"/>
        <v/>
      </c>
      <c r="L3864" s="11" t="str">
        <f t="shared" si="865"/>
        <v/>
      </c>
    </row>
    <row r="3865" spans="1:18" x14ac:dyDescent="0.35">
      <c r="K3865" s="11" t="str">
        <f t="shared" si="864"/>
        <v/>
      </c>
      <c r="L3865" s="11" t="str">
        <f t="shared" si="865"/>
        <v/>
      </c>
    </row>
    <row r="3866" spans="1:18" x14ac:dyDescent="0.35">
      <c r="A3866" t="s">
        <v>3014</v>
      </c>
      <c r="B3866" t="s">
        <v>3015</v>
      </c>
      <c r="C3866">
        <v>1</v>
      </c>
      <c r="D3866">
        <v>24435</v>
      </c>
      <c r="E3866">
        <v>3</v>
      </c>
      <c r="G3866" t="s">
        <v>700</v>
      </c>
      <c r="I3866">
        <v>97</v>
      </c>
      <c r="J3866" s="8" t="s">
        <v>1414</v>
      </c>
      <c r="K3866" s="11" t="str">
        <f t="shared" si="864"/>
        <v>52</v>
      </c>
      <c r="L3866" s="11" t="str">
        <f t="shared" si="865"/>
        <v>60</v>
      </c>
      <c r="M3866" s="8"/>
      <c r="N3866" t="s">
        <v>17</v>
      </c>
      <c r="O3866" t="s">
        <v>2389</v>
      </c>
      <c r="P3866" t="s">
        <v>2552</v>
      </c>
      <c r="Q3866" t="s">
        <v>703</v>
      </c>
      <c r="R3866" t="s">
        <v>1037</v>
      </c>
    </row>
    <row r="3867" spans="1:18" x14ac:dyDescent="0.35">
      <c r="A3867" t="s">
        <v>3014</v>
      </c>
      <c r="B3867" t="s">
        <v>3015</v>
      </c>
      <c r="C3867">
        <v>2</v>
      </c>
      <c r="D3867">
        <v>24436</v>
      </c>
      <c r="E3867">
        <v>0</v>
      </c>
      <c r="G3867" t="s">
        <v>22</v>
      </c>
      <c r="J3867" s="8" t="s">
        <v>455</v>
      </c>
      <c r="K3867" s="11" t="str">
        <f t="shared" si="864"/>
        <v>23</v>
      </c>
      <c r="L3867" s="11" t="str">
        <f t="shared" si="865"/>
        <v>30</v>
      </c>
      <c r="M3867" s="8"/>
      <c r="N3867" t="s">
        <v>707</v>
      </c>
      <c r="O3867" t="s">
        <v>25</v>
      </c>
      <c r="P3867" t="s">
        <v>2552</v>
      </c>
      <c r="Q3867" t="s">
        <v>726</v>
      </c>
      <c r="R3867" t="s">
        <v>706</v>
      </c>
    </row>
    <row r="3868" spans="1:18" x14ac:dyDescent="0.35">
      <c r="J3868" s="8"/>
      <c r="K3868" s="11" t="str">
        <f t="shared" si="864"/>
        <v/>
      </c>
      <c r="L3868" s="11" t="str">
        <f t="shared" si="865"/>
        <v/>
      </c>
      <c r="M3868" s="8"/>
      <c r="O3868" t="s">
        <v>110</v>
      </c>
      <c r="P3868" t="s">
        <v>110</v>
      </c>
      <c r="R3868" t="s">
        <v>1037</v>
      </c>
    </row>
    <row r="3869" spans="1:18" x14ac:dyDescent="0.35">
      <c r="A3869" t="s">
        <v>3014</v>
      </c>
      <c r="B3869" t="s">
        <v>3015</v>
      </c>
      <c r="C3869">
        <v>3</v>
      </c>
      <c r="D3869">
        <v>24437</v>
      </c>
      <c r="E3869">
        <v>0</v>
      </c>
      <c r="G3869" t="s">
        <v>22</v>
      </c>
      <c r="J3869" s="8" t="s">
        <v>23</v>
      </c>
      <c r="K3869" s="11" t="str">
        <f t="shared" si="864"/>
        <v>29</v>
      </c>
      <c r="L3869" s="11" t="str">
        <f t="shared" si="865"/>
        <v>30</v>
      </c>
      <c r="M3869" s="8"/>
      <c r="N3869" t="s">
        <v>28</v>
      </c>
      <c r="O3869" t="s">
        <v>25</v>
      </c>
      <c r="P3869" t="s">
        <v>2552</v>
      </c>
      <c r="Q3869" t="s">
        <v>726</v>
      </c>
      <c r="R3869" t="s">
        <v>710</v>
      </c>
    </row>
    <row r="3870" spans="1:18" x14ac:dyDescent="0.35">
      <c r="J3870" s="8"/>
      <c r="K3870" s="11" t="str">
        <f t="shared" si="864"/>
        <v/>
      </c>
      <c r="L3870" s="11" t="str">
        <f t="shared" si="865"/>
        <v/>
      </c>
      <c r="M3870" s="8"/>
      <c r="O3870" t="s">
        <v>110</v>
      </c>
      <c r="P3870" t="s">
        <v>110</v>
      </c>
      <c r="R3870" t="s">
        <v>1037</v>
      </c>
    </row>
    <row r="3871" spans="1:18" x14ac:dyDescent="0.35">
      <c r="A3871" t="s">
        <v>3169</v>
      </c>
      <c r="B3871" t="s">
        <v>3170</v>
      </c>
      <c r="C3871">
        <v>1</v>
      </c>
      <c r="D3871">
        <v>21755</v>
      </c>
      <c r="E3871">
        <v>3</v>
      </c>
      <c r="G3871" t="s">
        <v>716</v>
      </c>
      <c r="I3871">
        <v>97</v>
      </c>
      <c r="J3871" s="8" t="s">
        <v>468</v>
      </c>
      <c r="K3871" s="11" t="str">
        <f t="shared" si="864"/>
        <v>35</v>
      </c>
      <c r="L3871" s="11" t="str">
        <f t="shared" si="865"/>
        <v>50</v>
      </c>
      <c r="M3871" s="8"/>
      <c r="N3871" t="s">
        <v>17</v>
      </c>
      <c r="O3871" t="s">
        <v>65</v>
      </c>
      <c r="P3871" t="s">
        <v>2552</v>
      </c>
      <c r="Q3871" t="s">
        <v>409</v>
      </c>
      <c r="R3871" t="s">
        <v>1335</v>
      </c>
    </row>
    <row r="3872" spans="1:18" x14ac:dyDescent="0.35">
      <c r="A3872" t="s">
        <v>3169</v>
      </c>
      <c r="B3872" t="s">
        <v>3170</v>
      </c>
      <c r="C3872">
        <v>2</v>
      </c>
      <c r="D3872">
        <v>21756</v>
      </c>
      <c r="E3872">
        <v>0</v>
      </c>
      <c r="G3872" t="s">
        <v>22</v>
      </c>
      <c r="I3872">
        <v>97</v>
      </c>
      <c r="J3872" s="8" t="s">
        <v>1160</v>
      </c>
      <c r="K3872" s="11" t="str">
        <f t="shared" si="864"/>
        <v>21</v>
      </c>
      <c r="L3872" s="11" t="str">
        <f t="shared" si="865"/>
        <v>25</v>
      </c>
      <c r="M3872" s="8"/>
      <c r="N3872" t="s">
        <v>28</v>
      </c>
      <c r="O3872" t="s">
        <v>62</v>
      </c>
      <c r="P3872" t="s">
        <v>2552</v>
      </c>
      <c r="Q3872" t="s">
        <v>715</v>
      </c>
      <c r="R3872" t="s">
        <v>1335</v>
      </c>
    </row>
    <row r="3873" spans="1:18" x14ac:dyDescent="0.35">
      <c r="A3873" t="s">
        <v>3169</v>
      </c>
      <c r="B3873" t="s">
        <v>3170</v>
      </c>
      <c r="C3873">
        <v>3</v>
      </c>
      <c r="D3873">
        <v>21757</v>
      </c>
      <c r="E3873">
        <v>0</v>
      </c>
      <c r="G3873" t="s">
        <v>22</v>
      </c>
      <c r="I3873">
        <v>97</v>
      </c>
      <c r="J3873" s="8" t="s">
        <v>696</v>
      </c>
      <c r="K3873" s="11" t="str">
        <f t="shared" si="864"/>
        <v>14</v>
      </c>
      <c r="L3873" s="11" t="str">
        <f t="shared" si="865"/>
        <v>25</v>
      </c>
      <c r="M3873" s="8"/>
      <c r="N3873" t="s">
        <v>53</v>
      </c>
      <c r="O3873" t="s">
        <v>62</v>
      </c>
      <c r="P3873" t="s">
        <v>2552</v>
      </c>
      <c r="Q3873" t="s">
        <v>715</v>
      </c>
      <c r="R3873" t="s">
        <v>1335</v>
      </c>
    </row>
    <row r="3874" spans="1:18" x14ac:dyDescent="0.35">
      <c r="A3874" t="s">
        <v>3016</v>
      </c>
      <c r="B3874" t="s">
        <v>3017</v>
      </c>
      <c r="C3874">
        <v>1</v>
      </c>
      <c r="D3874">
        <v>26024</v>
      </c>
      <c r="E3874">
        <v>3</v>
      </c>
      <c r="G3874" t="s">
        <v>700</v>
      </c>
      <c r="I3874">
        <v>97</v>
      </c>
      <c r="J3874" s="8" t="s">
        <v>534</v>
      </c>
      <c r="K3874" s="11" t="str">
        <f t="shared" si="864"/>
        <v>30</v>
      </c>
      <c r="L3874" s="11" t="str">
        <f t="shared" si="865"/>
        <v>45</v>
      </c>
      <c r="M3874" s="8"/>
      <c r="N3874" t="s">
        <v>712</v>
      </c>
      <c r="O3874" t="s">
        <v>32</v>
      </c>
      <c r="P3874" t="s">
        <v>2552</v>
      </c>
      <c r="Q3874" t="s">
        <v>76</v>
      </c>
      <c r="R3874" t="s">
        <v>734</v>
      </c>
    </row>
    <row r="3875" spans="1:18" x14ac:dyDescent="0.35">
      <c r="A3875" t="s">
        <v>3016</v>
      </c>
      <c r="B3875" t="s">
        <v>3017</v>
      </c>
      <c r="C3875">
        <v>2</v>
      </c>
      <c r="D3875">
        <v>26025</v>
      </c>
      <c r="E3875">
        <v>0</v>
      </c>
      <c r="G3875" t="s">
        <v>22</v>
      </c>
      <c r="I3875">
        <v>97</v>
      </c>
      <c r="J3875" s="8" t="s">
        <v>2291</v>
      </c>
      <c r="K3875" s="11" t="str">
        <f t="shared" si="864"/>
        <v>29</v>
      </c>
      <c r="L3875" s="11" t="str">
        <f t="shared" si="865"/>
        <v>25</v>
      </c>
      <c r="M3875" s="8"/>
      <c r="N3875" t="s">
        <v>714</v>
      </c>
      <c r="O3875" t="s">
        <v>36</v>
      </c>
      <c r="P3875" t="s">
        <v>2552</v>
      </c>
      <c r="Q3875" t="s">
        <v>715</v>
      </c>
      <c r="R3875" t="s">
        <v>734</v>
      </c>
    </row>
    <row r="3876" spans="1:18" x14ac:dyDescent="0.35">
      <c r="A3876" t="s">
        <v>3016</v>
      </c>
      <c r="B3876" t="s">
        <v>3017</v>
      </c>
      <c r="C3876">
        <v>3</v>
      </c>
      <c r="D3876">
        <v>26026</v>
      </c>
      <c r="E3876">
        <v>0</v>
      </c>
      <c r="G3876" t="s">
        <v>22</v>
      </c>
      <c r="I3876">
        <v>97</v>
      </c>
      <c r="J3876" s="8" t="s">
        <v>2553</v>
      </c>
      <c r="K3876" s="11" t="str">
        <f t="shared" si="864"/>
        <v>1/</v>
      </c>
      <c r="L3876" s="11" t="str">
        <f t="shared" si="865"/>
        <v>20</v>
      </c>
      <c r="M3876" s="8"/>
      <c r="N3876" t="s">
        <v>707</v>
      </c>
      <c r="O3876" t="s">
        <v>36</v>
      </c>
      <c r="P3876" t="s">
        <v>2552</v>
      </c>
      <c r="Q3876" t="s">
        <v>715</v>
      </c>
      <c r="R3876" t="s">
        <v>734</v>
      </c>
    </row>
    <row r="3877" spans="1:18" x14ac:dyDescent="0.35">
      <c r="A3877" t="s">
        <v>1549</v>
      </c>
      <c r="B3877" t="s">
        <v>3171</v>
      </c>
      <c r="C3877">
        <v>2</v>
      </c>
      <c r="D3877">
        <v>29704</v>
      </c>
      <c r="E3877">
        <v>3</v>
      </c>
      <c r="G3877" t="s">
        <v>716</v>
      </c>
      <c r="J3877" s="8" t="s">
        <v>150</v>
      </c>
      <c r="K3877" s="11" t="str">
        <f t="shared" si="864"/>
        <v>50</v>
      </c>
      <c r="L3877" s="11" t="str">
        <f t="shared" si="865"/>
        <v>55</v>
      </c>
      <c r="M3877" s="8"/>
      <c r="N3877" t="s">
        <v>17</v>
      </c>
      <c r="O3877" t="s">
        <v>81</v>
      </c>
      <c r="P3877" t="s">
        <v>2552</v>
      </c>
      <c r="Q3877" t="s">
        <v>409</v>
      </c>
      <c r="R3877" t="s">
        <v>718</v>
      </c>
    </row>
    <row r="3878" spans="1:18" x14ac:dyDescent="0.35">
      <c r="A3878" t="s">
        <v>1550</v>
      </c>
      <c r="B3878" t="s">
        <v>3019</v>
      </c>
      <c r="C3878">
        <v>1</v>
      </c>
      <c r="D3878">
        <v>21222</v>
      </c>
      <c r="E3878">
        <v>3</v>
      </c>
      <c r="G3878" t="s">
        <v>716</v>
      </c>
      <c r="J3878" s="8" t="s">
        <v>2438</v>
      </c>
      <c r="K3878" s="11" t="str">
        <f t="shared" si="864"/>
        <v>20</v>
      </c>
      <c r="L3878" s="11" t="str">
        <f t="shared" si="865"/>
        <v>25</v>
      </c>
      <c r="M3878" s="8"/>
      <c r="N3878" t="s">
        <v>17</v>
      </c>
      <c r="O3878" t="s">
        <v>90</v>
      </c>
      <c r="P3878" t="s">
        <v>2552</v>
      </c>
      <c r="Q3878" t="s">
        <v>722</v>
      </c>
      <c r="R3878" t="s">
        <v>718</v>
      </c>
    </row>
    <row r="3879" spans="1:18" x14ac:dyDescent="0.35">
      <c r="A3879" t="s">
        <v>1550</v>
      </c>
      <c r="B3879" t="s">
        <v>3019</v>
      </c>
      <c r="C3879">
        <v>2</v>
      </c>
      <c r="D3879">
        <v>26111</v>
      </c>
      <c r="E3879">
        <v>0</v>
      </c>
      <c r="G3879" t="s">
        <v>22</v>
      </c>
      <c r="J3879" s="8" t="s">
        <v>2438</v>
      </c>
      <c r="K3879" s="11" t="str">
        <f t="shared" si="864"/>
        <v>20</v>
      </c>
      <c r="L3879" s="11" t="str">
        <f t="shared" si="865"/>
        <v>25</v>
      </c>
      <c r="M3879" s="8"/>
      <c r="N3879" t="s">
        <v>53</v>
      </c>
      <c r="O3879" t="s">
        <v>36</v>
      </c>
      <c r="P3879" t="s">
        <v>2552</v>
      </c>
      <c r="Q3879" t="s">
        <v>722</v>
      </c>
      <c r="R3879" t="s">
        <v>718</v>
      </c>
    </row>
    <row r="3880" spans="1:18" x14ac:dyDescent="0.35">
      <c r="A3880" t="s">
        <v>1551</v>
      </c>
      <c r="B3880" t="s">
        <v>3020</v>
      </c>
      <c r="C3880">
        <v>1</v>
      </c>
      <c r="D3880">
        <v>27027</v>
      </c>
      <c r="E3880">
        <v>3</v>
      </c>
      <c r="G3880" t="s">
        <v>716</v>
      </c>
      <c r="J3880" s="8" t="s">
        <v>1104</v>
      </c>
      <c r="K3880" s="11" t="str">
        <f t="shared" si="864"/>
        <v>18</v>
      </c>
      <c r="L3880" s="11" t="str">
        <f t="shared" si="865"/>
        <v>40</v>
      </c>
      <c r="M3880" s="8"/>
      <c r="N3880" t="s">
        <v>17</v>
      </c>
      <c r="O3880" t="s">
        <v>252</v>
      </c>
      <c r="P3880" t="s">
        <v>2552</v>
      </c>
      <c r="Q3880" t="s">
        <v>1004</v>
      </c>
      <c r="R3880" t="s">
        <v>734</v>
      </c>
    </row>
    <row r="3881" spans="1:18" x14ac:dyDescent="0.35">
      <c r="A3881" t="s">
        <v>1551</v>
      </c>
      <c r="B3881" t="s">
        <v>3020</v>
      </c>
      <c r="C3881">
        <v>3</v>
      </c>
      <c r="D3881">
        <v>30229</v>
      </c>
      <c r="E3881">
        <v>3</v>
      </c>
      <c r="G3881" t="s">
        <v>716</v>
      </c>
      <c r="J3881" s="8" t="s">
        <v>449</v>
      </c>
      <c r="K3881" s="11" t="str">
        <f t="shared" si="864"/>
        <v>0/</v>
      </c>
      <c r="L3881" s="11" t="str">
        <f t="shared" si="865"/>
        <v>45</v>
      </c>
      <c r="M3881" s="8"/>
      <c r="N3881" t="s">
        <v>712</v>
      </c>
      <c r="O3881" t="s">
        <v>81</v>
      </c>
      <c r="P3881" t="s">
        <v>2552</v>
      </c>
      <c r="Q3881" t="s">
        <v>144</v>
      </c>
      <c r="R3881" t="s">
        <v>719</v>
      </c>
    </row>
    <row r="3882" spans="1:18" x14ac:dyDescent="0.35">
      <c r="A3882" t="s">
        <v>1552</v>
      </c>
      <c r="B3882" t="s">
        <v>3021</v>
      </c>
      <c r="C3882">
        <v>1</v>
      </c>
      <c r="D3882">
        <v>22330</v>
      </c>
      <c r="E3882">
        <v>3</v>
      </c>
      <c r="G3882" t="s">
        <v>716</v>
      </c>
      <c r="I3882" t="s">
        <v>54</v>
      </c>
      <c r="J3882" s="8" t="s">
        <v>47</v>
      </c>
      <c r="K3882" s="11" t="str">
        <f t="shared" si="864"/>
        <v>36</v>
      </c>
      <c r="L3882" s="11" t="str">
        <f t="shared" si="865"/>
        <v>40</v>
      </c>
      <c r="M3882" s="8"/>
      <c r="N3882" t="s">
        <v>17</v>
      </c>
      <c r="O3882" t="s">
        <v>56</v>
      </c>
      <c r="P3882" t="s">
        <v>2552</v>
      </c>
      <c r="Q3882" t="s">
        <v>703</v>
      </c>
      <c r="R3882" t="s">
        <v>1037</v>
      </c>
    </row>
    <row r="3883" spans="1:18" x14ac:dyDescent="0.35">
      <c r="A3883" t="s">
        <v>1552</v>
      </c>
      <c r="B3883" t="s">
        <v>3021</v>
      </c>
      <c r="C3883">
        <v>2</v>
      </c>
      <c r="D3883">
        <v>22333</v>
      </c>
      <c r="E3883">
        <v>0</v>
      </c>
      <c r="G3883" t="s">
        <v>22</v>
      </c>
      <c r="J3883" s="8" t="s">
        <v>52</v>
      </c>
      <c r="K3883" s="11" t="str">
        <f t="shared" si="864"/>
        <v>16</v>
      </c>
      <c r="L3883" s="11" t="str">
        <f t="shared" si="865"/>
        <v>20</v>
      </c>
      <c r="M3883" s="8"/>
      <c r="N3883" t="s">
        <v>53</v>
      </c>
      <c r="O3883" t="s">
        <v>128</v>
      </c>
      <c r="P3883" t="s">
        <v>2552</v>
      </c>
      <c r="Q3883" t="s">
        <v>2554</v>
      </c>
      <c r="R3883" t="s">
        <v>1037</v>
      </c>
    </row>
    <row r="3884" spans="1:18" x14ac:dyDescent="0.35">
      <c r="A3884" t="s">
        <v>1552</v>
      </c>
      <c r="B3884" t="s">
        <v>3021</v>
      </c>
      <c r="C3884">
        <v>3</v>
      </c>
      <c r="D3884">
        <v>26029</v>
      </c>
      <c r="E3884">
        <v>0</v>
      </c>
      <c r="G3884" t="s">
        <v>22</v>
      </c>
      <c r="J3884" s="8" t="s">
        <v>50</v>
      </c>
      <c r="K3884" s="11" t="str">
        <f t="shared" si="864"/>
        <v>20</v>
      </c>
      <c r="L3884" s="11" t="str">
        <f t="shared" si="865"/>
        <v>20</v>
      </c>
      <c r="M3884" s="8"/>
      <c r="N3884" t="s">
        <v>28</v>
      </c>
      <c r="O3884" t="s">
        <v>36</v>
      </c>
      <c r="P3884" t="s">
        <v>2552</v>
      </c>
      <c r="Q3884" t="s">
        <v>2554</v>
      </c>
      <c r="R3884" t="s">
        <v>1063</v>
      </c>
    </row>
    <row r="3885" spans="1:18" x14ac:dyDescent="0.35">
      <c r="A3885" t="s">
        <v>1043</v>
      </c>
      <c r="B3885" t="s">
        <v>3022</v>
      </c>
      <c r="C3885">
        <v>1</v>
      </c>
      <c r="D3885">
        <v>22332</v>
      </c>
      <c r="E3885">
        <v>3</v>
      </c>
      <c r="G3885" t="s">
        <v>716</v>
      </c>
      <c r="I3885">
        <v>97</v>
      </c>
      <c r="J3885" s="8" t="s">
        <v>243</v>
      </c>
      <c r="K3885" s="11" t="str">
        <f t="shared" si="864"/>
        <v>30</v>
      </c>
      <c r="L3885" s="11" t="str">
        <f t="shared" si="865"/>
        <v>30</v>
      </c>
      <c r="M3885" s="8"/>
      <c r="N3885" t="s">
        <v>17</v>
      </c>
      <c r="O3885" t="s">
        <v>60</v>
      </c>
      <c r="P3885" t="s">
        <v>2552</v>
      </c>
      <c r="Q3885" t="s">
        <v>703</v>
      </c>
      <c r="R3885" t="s">
        <v>729</v>
      </c>
    </row>
    <row r="3886" spans="1:18" x14ac:dyDescent="0.35">
      <c r="A3886" t="s">
        <v>1043</v>
      </c>
      <c r="B3886" t="s">
        <v>3022</v>
      </c>
      <c r="C3886">
        <v>2</v>
      </c>
      <c r="D3886">
        <v>22543</v>
      </c>
      <c r="E3886">
        <v>0</v>
      </c>
      <c r="G3886" t="s">
        <v>22</v>
      </c>
      <c r="J3886" s="8" t="s">
        <v>243</v>
      </c>
      <c r="K3886" s="11" t="str">
        <f t="shared" si="864"/>
        <v>30</v>
      </c>
      <c r="L3886" s="11" t="str">
        <f t="shared" si="865"/>
        <v>30</v>
      </c>
      <c r="M3886" s="8"/>
      <c r="N3886" t="s">
        <v>53</v>
      </c>
      <c r="O3886" t="s">
        <v>62</v>
      </c>
      <c r="P3886" t="s">
        <v>2552</v>
      </c>
      <c r="Q3886" t="s">
        <v>731</v>
      </c>
      <c r="R3886" t="s">
        <v>729</v>
      </c>
    </row>
    <row r="3887" spans="1:18" x14ac:dyDescent="0.35">
      <c r="A3887" t="s">
        <v>1045</v>
      </c>
      <c r="B3887" t="s">
        <v>3023</v>
      </c>
      <c r="C3887">
        <v>1</v>
      </c>
      <c r="D3887">
        <v>27028</v>
      </c>
      <c r="E3887">
        <v>3</v>
      </c>
      <c r="G3887" t="s">
        <v>700</v>
      </c>
      <c r="J3887" s="8" t="s">
        <v>2555</v>
      </c>
      <c r="K3887" s="11" t="str">
        <f t="shared" si="864"/>
        <v>46</v>
      </c>
      <c r="L3887" s="11" t="str">
        <f t="shared" si="865"/>
        <v>72</v>
      </c>
      <c r="M3887" s="8"/>
      <c r="N3887" t="s">
        <v>712</v>
      </c>
      <c r="O3887" t="s">
        <v>65</v>
      </c>
      <c r="P3887" t="s">
        <v>2552</v>
      </c>
      <c r="Q3887" t="s">
        <v>733</v>
      </c>
      <c r="R3887" t="s">
        <v>1065</v>
      </c>
    </row>
    <row r="3888" spans="1:18" x14ac:dyDescent="0.35">
      <c r="A3888" t="s">
        <v>1045</v>
      </c>
      <c r="B3888" t="s">
        <v>3023</v>
      </c>
      <c r="C3888">
        <v>2</v>
      </c>
      <c r="D3888">
        <v>27029</v>
      </c>
      <c r="E3888">
        <v>0</v>
      </c>
      <c r="G3888" t="s">
        <v>22</v>
      </c>
      <c r="J3888" s="8" t="s">
        <v>2556</v>
      </c>
      <c r="K3888" s="11" t="str">
        <f t="shared" si="864"/>
        <v>5/</v>
      </c>
      <c r="L3888" s="11" t="str">
        <f t="shared" si="865"/>
        <v>24</v>
      </c>
      <c r="M3888" s="8"/>
      <c r="N3888" t="s">
        <v>714</v>
      </c>
      <c r="O3888" t="s">
        <v>62</v>
      </c>
      <c r="P3888" t="s">
        <v>2552</v>
      </c>
      <c r="Q3888" t="s">
        <v>735</v>
      </c>
    </row>
    <row r="3889" spans="1:18" x14ac:dyDescent="0.35">
      <c r="J3889" s="8"/>
      <c r="K3889" s="11" t="str">
        <f t="shared" si="864"/>
        <v/>
      </c>
      <c r="L3889" s="11" t="str">
        <f t="shared" si="865"/>
        <v/>
      </c>
      <c r="M3889" s="8"/>
      <c r="O3889" t="s">
        <v>110</v>
      </c>
      <c r="P3889" t="s">
        <v>110</v>
      </c>
    </row>
    <row r="3890" spans="1:18" x14ac:dyDescent="0.35">
      <c r="A3890" t="s">
        <v>1045</v>
      </c>
      <c r="B3890" t="s">
        <v>3023</v>
      </c>
      <c r="C3890">
        <v>3</v>
      </c>
      <c r="D3890">
        <v>27030</v>
      </c>
      <c r="E3890">
        <v>0</v>
      </c>
      <c r="G3890" t="s">
        <v>22</v>
      </c>
      <c r="J3890" s="8" t="s">
        <v>68</v>
      </c>
      <c r="K3890" s="11" t="str">
        <f t="shared" si="864"/>
        <v>23</v>
      </c>
      <c r="L3890" s="11" t="str">
        <f t="shared" si="865"/>
        <v>24</v>
      </c>
      <c r="M3890" s="8"/>
      <c r="N3890" t="s">
        <v>707</v>
      </c>
      <c r="O3890" t="s">
        <v>62</v>
      </c>
      <c r="P3890" t="s">
        <v>2552</v>
      </c>
      <c r="Q3890" t="s">
        <v>735</v>
      </c>
      <c r="R3890" t="s">
        <v>1065</v>
      </c>
    </row>
    <row r="3891" spans="1:18" x14ac:dyDescent="0.35">
      <c r="J3891" s="8"/>
      <c r="K3891" s="11" t="str">
        <f t="shared" si="864"/>
        <v/>
      </c>
      <c r="L3891" s="11" t="str">
        <f t="shared" si="865"/>
        <v/>
      </c>
      <c r="M3891" s="8"/>
      <c r="O3891" t="s">
        <v>110</v>
      </c>
      <c r="P3891" t="s">
        <v>110</v>
      </c>
      <c r="R3891" t="s">
        <v>2557</v>
      </c>
    </row>
    <row r="3892" spans="1:18" x14ac:dyDescent="0.35">
      <c r="A3892" t="s">
        <v>1045</v>
      </c>
      <c r="B3892" t="s">
        <v>3023</v>
      </c>
      <c r="C3892">
        <v>4</v>
      </c>
      <c r="D3892">
        <v>27031</v>
      </c>
      <c r="E3892">
        <v>0</v>
      </c>
      <c r="G3892" t="s">
        <v>22</v>
      </c>
      <c r="J3892" s="8" t="s">
        <v>1349</v>
      </c>
      <c r="K3892" s="11" t="str">
        <f t="shared" si="864"/>
        <v>18</v>
      </c>
      <c r="L3892" s="11" t="str">
        <f t="shared" si="865"/>
        <v>24</v>
      </c>
      <c r="M3892" s="8"/>
      <c r="N3892" t="s">
        <v>707</v>
      </c>
      <c r="O3892" t="s">
        <v>311</v>
      </c>
      <c r="P3892" t="s">
        <v>2552</v>
      </c>
      <c r="Q3892" t="s">
        <v>735</v>
      </c>
      <c r="R3892" t="s">
        <v>1065</v>
      </c>
    </row>
    <row r="3893" spans="1:18" x14ac:dyDescent="0.35">
      <c r="J3893" s="8"/>
      <c r="K3893" s="11" t="str">
        <f t="shared" si="864"/>
        <v/>
      </c>
      <c r="L3893" s="11" t="str">
        <f t="shared" si="865"/>
        <v/>
      </c>
      <c r="M3893" s="8"/>
      <c r="O3893" t="s">
        <v>110</v>
      </c>
      <c r="P3893" t="s">
        <v>110</v>
      </c>
      <c r="R3893" t="s">
        <v>2557</v>
      </c>
    </row>
    <row r="3894" spans="1:18" x14ac:dyDescent="0.35">
      <c r="A3894" t="s">
        <v>1047</v>
      </c>
      <c r="B3894" t="s">
        <v>3024</v>
      </c>
      <c r="C3894">
        <v>1</v>
      </c>
      <c r="D3894">
        <v>20315</v>
      </c>
      <c r="E3894">
        <v>3</v>
      </c>
      <c r="G3894" t="s">
        <v>716</v>
      </c>
      <c r="I3894" t="s">
        <v>70</v>
      </c>
      <c r="J3894" s="8" t="s">
        <v>206</v>
      </c>
      <c r="K3894" s="11" t="str">
        <f t="shared" si="864"/>
        <v>27</v>
      </c>
      <c r="L3894" s="11" t="str">
        <f t="shared" si="865"/>
        <v>30</v>
      </c>
      <c r="M3894" s="8"/>
      <c r="N3894" t="s">
        <v>17</v>
      </c>
      <c r="O3894" t="s">
        <v>65</v>
      </c>
      <c r="P3894" t="s">
        <v>2552</v>
      </c>
      <c r="Q3894" t="s">
        <v>988</v>
      </c>
      <c r="R3894" t="s">
        <v>73</v>
      </c>
    </row>
    <row r="3895" spans="1:18" x14ac:dyDescent="0.35">
      <c r="A3895" t="s">
        <v>1047</v>
      </c>
      <c r="B3895" t="s">
        <v>3024</v>
      </c>
      <c r="C3895">
        <v>2</v>
      </c>
      <c r="D3895">
        <v>20316</v>
      </c>
      <c r="E3895">
        <v>0</v>
      </c>
      <c r="G3895" t="s">
        <v>22</v>
      </c>
      <c r="I3895">
        <v>6</v>
      </c>
      <c r="J3895" s="8" t="s">
        <v>206</v>
      </c>
      <c r="K3895" s="11" t="str">
        <f t="shared" si="864"/>
        <v>27</v>
      </c>
      <c r="L3895" s="11" t="str">
        <f t="shared" si="865"/>
        <v>30</v>
      </c>
      <c r="M3895" s="8"/>
      <c r="N3895" t="s">
        <v>28</v>
      </c>
      <c r="O3895" t="s">
        <v>62</v>
      </c>
      <c r="P3895" t="s">
        <v>2552</v>
      </c>
      <c r="Q3895" t="s">
        <v>739</v>
      </c>
      <c r="R3895" t="s">
        <v>73</v>
      </c>
    </row>
    <row r="3896" spans="1:18" x14ac:dyDescent="0.35">
      <c r="A3896" t="s">
        <v>1049</v>
      </c>
      <c r="B3896" t="s">
        <v>3025</v>
      </c>
      <c r="C3896">
        <v>1</v>
      </c>
      <c r="D3896">
        <v>25225</v>
      </c>
      <c r="E3896">
        <v>3</v>
      </c>
      <c r="G3896" t="s">
        <v>700</v>
      </c>
      <c r="J3896" s="8" t="s">
        <v>1042</v>
      </c>
      <c r="K3896" s="11" t="str">
        <f t="shared" si="864"/>
        <v>34</v>
      </c>
      <c r="L3896" s="11" t="str">
        <f t="shared" si="865"/>
        <v>40</v>
      </c>
      <c r="M3896" s="8"/>
      <c r="N3896" t="s">
        <v>712</v>
      </c>
      <c r="O3896" t="s">
        <v>46</v>
      </c>
      <c r="P3896" t="s">
        <v>2552</v>
      </c>
      <c r="Q3896" t="s">
        <v>2558</v>
      </c>
      <c r="R3896" t="s">
        <v>1335</v>
      </c>
    </row>
    <row r="3897" spans="1:18" x14ac:dyDescent="0.35">
      <c r="A3897" t="s">
        <v>1051</v>
      </c>
      <c r="B3897" t="s">
        <v>3026</v>
      </c>
      <c r="C3897">
        <v>2</v>
      </c>
      <c r="D3897">
        <v>27033</v>
      </c>
      <c r="E3897">
        <v>3</v>
      </c>
      <c r="G3897" t="s">
        <v>716</v>
      </c>
      <c r="J3897" s="8" t="s">
        <v>305</v>
      </c>
      <c r="K3897" s="11" t="str">
        <f t="shared" si="864"/>
        <v>28</v>
      </c>
      <c r="L3897" s="11" t="str">
        <f t="shared" si="865"/>
        <v>20</v>
      </c>
      <c r="M3897" s="8"/>
      <c r="N3897" t="s">
        <v>17</v>
      </c>
      <c r="O3897" t="s">
        <v>119</v>
      </c>
      <c r="P3897" t="s">
        <v>2552</v>
      </c>
      <c r="Q3897" t="s">
        <v>728</v>
      </c>
      <c r="R3897" t="s">
        <v>1070</v>
      </c>
    </row>
    <row r="3898" spans="1:18" x14ac:dyDescent="0.35">
      <c r="A3898" t="s">
        <v>1051</v>
      </c>
      <c r="B3898" t="s">
        <v>3026</v>
      </c>
      <c r="C3898">
        <v>3</v>
      </c>
      <c r="D3898">
        <v>30084</v>
      </c>
      <c r="E3898">
        <v>3</v>
      </c>
      <c r="G3898" t="s">
        <v>716</v>
      </c>
      <c r="I3898">
        <v>97</v>
      </c>
      <c r="J3898" s="8" t="s">
        <v>414</v>
      </c>
      <c r="K3898" s="11" t="str">
        <f t="shared" si="864"/>
        <v>27</v>
      </c>
      <c r="L3898" s="11" t="str">
        <f t="shared" si="865"/>
        <v>35</v>
      </c>
      <c r="M3898" s="8"/>
      <c r="N3898" t="s">
        <v>17</v>
      </c>
      <c r="O3898" t="s">
        <v>81</v>
      </c>
      <c r="P3898" t="s">
        <v>2552</v>
      </c>
      <c r="Q3898" t="s">
        <v>1210</v>
      </c>
      <c r="R3898" t="s">
        <v>1070</v>
      </c>
    </row>
    <row r="3899" spans="1:18" x14ac:dyDescent="0.35">
      <c r="A3899" t="s">
        <v>1553</v>
      </c>
      <c r="B3899" t="s">
        <v>3172</v>
      </c>
      <c r="C3899">
        <v>3</v>
      </c>
      <c r="D3899">
        <v>28683</v>
      </c>
      <c r="E3899">
        <v>3</v>
      </c>
      <c r="G3899" t="s">
        <v>716</v>
      </c>
      <c r="J3899" s="8" t="s">
        <v>123</v>
      </c>
      <c r="K3899" s="11" t="str">
        <f t="shared" si="864"/>
        <v>14</v>
      </c>
      <c r="L3899" s="11" t="str">
        <f t="shared" si="865"/>
        <v>30</v>
      </c>
      <c r="M3899" s="8"/>
      <c r="N3899" t="s">
        <v>712</v>
      </c>
      <c r="O3899" t="s">
        <v>83</v>
      </c>
      <c r="P3899" t="s">
        <v>2552</v>
      </c>
      <c r="Q3899" t="s">
        <v>703</v>
      </c>
      <c r="R3899" t="s">
        <v>713</v>
      </c>
    </row>
    <row r="3900" spans="1:18" x14ac:dyDescent="0.35">
      <c r="A3900" t="s">
        <v>1553</v>
      </c>
      <c r="B3900" t="s">
        <v>3172</v>
      </c>
      <c r="C3900">
        <v>4</v>
      </c>
      <c r="D3900">
        <v>28684</v>
      </c>
      <c r="E3900">
        <v>0</v>
      </c>
      <c r="G3900" t="s">
        <v>22</v>
      </c>
      <c r="J3900" s="8" t="s">
        <v>123</v>
      </c>
      <c r="K3900" s="11" t="str">
        <f t="shared" si="864"/>
        <v>14</v>
      </c>
      <c r="L3900" s="11" t="str">
        <f t="shared" si="865"/>
        <v>30</v>
      </c>
      <c r="M3900" s="8"/>
      <c r="N3900" t="s">
        <v>745</v>
      </c>
      <c r="O3900" t="s">
        <v>745</v>
      </c>
      <c r="P3900" t="s">
        <v>2552</v>
      </c>
      <c r="R3900" t="s">
        <v>713</v>
      </c>
    </row>
    <row r="3901" spans="1:18" x14ac:dyDescent="0.35">
      <c r="A3901" t="s">
        <v>1053</v>
      </c>
      <c r="B3901" t="s">
        <v>3027</v>
      </c>
      <c r="C3901">
        <v>1</v>
      </c>
      <c r="D3901">
        <v>27035</v>
      </c>
      <c r="E3901">
        <v>3</v>
      </c>
      <c r="G3901" t="s">
        <v>716</v>
      </c>
      <c r="J3901" s="8" t="s">
        <v>175</v>
      </c>
      <c r="K3901" s="11" t="str">
        <f t="shared" si="864"/>
        <v>22</v>
      </c>
      <c r="L3901" s="11" t="str">
        <f t="shared" si="865"/>
        <v>40</v>
      </c>
      <c r="M3901" s="8"/>
      <c r="N3901" t="s">
        <v>17</v>
      </c>
      <c r="O3901" t="s">
        <v>43</v>
      </c>
      <c r="P3901" t="s">
        <v>2552</v>
      </c>
      <c r="Q3901" t="s">
        <v>76</v>
      </c>
      <c r="R3901" t="s">
        <v>1052</v>
      </c>
    </row>
    <row r="3902" spans="1:18" x14ac:dyDescent="0.35">
      <c r="A3902" t="s">
        <v>1056</v>
      </c>
      <c r="B3902" t="s">
        <v>3028</v>
      </c>
      <c r="C3902">
        <v>1</v>
      </c>
      <c r="D3902">
        <v>22354</v>
      </c>
      <c r="E3902">
        <v>3</v>
      </c>
      <c r="G3902" t="s">
        <v>716</v>
      </c>
      <c r="I3902">
        <v>97</v>
      </c>
      <c r="J3902" s="8" t="s">
        <v>242</v>
      </c>
      <c r="K3902" s="11" t="str">
        <f t="shared" si="864"/>
        <v>21</v>
      </c>
      <c r="L3902" s="11" t="str">
        <f t="shared" si="865"/>
        <v>30</v>
      </c>
      <c r="M3902" s="8"/>
      <c r="N3902" t="s">
        <v>712</v>
      </c>
      <c r="O3902" t="s">
        <v>46</v>
      </c>
      <c r="P3902" t="s">
        <v>2552</v>
      </c>
      <c r="Q3902" t="s">
        <v>76</v>
      </c>
      <c r="R3902" t="s">
        <v>1113</v>
      </c>
    </row>
    <row r="3903" spans="1:18" x14ac:dyDescent="0.35">
      <c r="A3903" t="s">
        <v>1057</v>
      </c>
      <c r="B3903" t="s">
        <v>3029</v>
      </c>
      <c r="C3903">
        <v>1</v>
      </c>
      <c r="D3903">
        <v>26195</v>
      </c>
      <c r="E3903">
        <v>3</v>
      </c>
      <c r="G3903" t="s">
        <v>716</v>
      </c>
      <c r="I3903">
        <v>97</v>
      </c>
      <c r="J3903" s="8" t="s">
        <v>230</v>
      </c>
      <c r="K3903" s="11" t="str">
        <f t="shared" si="864"/>
        <v>25</v>
      </c>
      <c r="L3903" s="11" t="str">
        <f t="shared" si="865"/>
        <v>30</v>
      </c>
      <c r="M3903" s="8"/>
      <c r="N3903" t="s">
        <v>17</v>
      </c>
      <c r="O3903" t="s">
        <v>90</v>
      </c>
      <c r="P3903" t="s">
        <v>2552</v>
      </c>
      <c r="Q3903" t="s">
        <v>2499</v>
      </c>
      <c r="R3903" t="s">
        <v>729</v>
      </c>
    </row>
    <row r="3904" spans="1:18" x14ac:dyDescent="0.35">
      <c r="A3904" t="s">
        <v>1057</v>
      </c>
      <c r="B3904" t="s">
        <v>3029</v>
      </c>
      <c r="C3904">
        <v>2</v>
      </c>
      <c r="D3904">
        <v>26196</v>
      </c>
      <c r="E3904">
        <v>0</v>
      </c>
      <c r="G3904" t="s">
        <v>22</v>
      </c>
      <c r="J3904" s="8" t="s">
        <v>230</v>
      </c>
      <c r="K3904" s="11" t="str">
        <f t="shared" si="864"/>
        <v>25</v>
      </c>
      <c r="L3904" s="11" t="str">
        <f t="shared" si="865"/>
        <v>30</v>
      </c>
      <c r="M3904" s="8"/>
      <c r="N3904" t="s">
        <v>28</v>
      </c>
      <c r="O3904" t="s">
        <v>62</v>
      </c>
      <c r="P3904" t="s">
        <v>2552</v>
      </c>
      <c r="Q3904" t="s">
        <v>722</v>
      </c>
      <c r="R3904" t="s">
        <v>729</v>
      </c>
    </row>
    <row r="3905" spans="1:18" x14ac:dyDescent="0.35">
      <c r="A3905" t="s">
        <v>1059</v>
      </c>
      <c r="B3905" t="s">
        <v>3030</v>
      </c>
      <c r="C3905">
        <v>2</v>
      </c>
      <c r="D3905">
        <v>28675</v>
      </c>
      <c r="E3905">
        <v>3</v>
      </c>
      <c r="G3905" t="s">
        <v>716</v>
      </c>
      <c r="J3905" s="8" t="s">
        <v>1160</v>
      </c>
      <c r="K3905" s="11" t="str">
        <f t="shared" si="864"/>
        <v>21</v>
      </c>
      <c r="L3905" s="11" t="str">
        <f t="shared" si="865"/>
        <v>25</v>
      </c>
      <c r="M3905" s="8"/>
      <c r="N3905" t="s">
        <v>707</v>
      </c>
      <c r="O3905" t="s">
        <v>92</v>
      </c>
      <c r="P3905" t="s">
        <v>2552</v>
      </c>
      <c r="Q3905" t="s">
        <v>1008</v>
      </c>
      <c r="R3905" t="s">
        <v>1061</v>
      </c>
    </row>
    <row r="3906" spans="1:18" x14ac:dyDescent="0.35">
      <c r="A3906" t="s">
        <v>1059</v>
      </c>
      <c r="B3906" t="s">
        <v>3030</v>
      </c>
      <c r="C3906">
        <v>3</v>
      </c>
      <c r="D3906">
        <v>30247</v>
      </c>
      <c r="E3906">
        <v>3</v>
      </c>
      <c r="G3906" t="s">
        <v>716</v>
      </c>
      <c r="I3906">
        <v>97</v>
      </c>
      <c r="J3906" s="8" t="s">
        <v>101</v>
      </c>
      <c r="K3906" s="11" t="str">
        <f t="shared" si="864"/>
        <v>27</v>
      </c>
      <c r="L3906" s="11" t="str">
        <f t="shared" si="865"/>
        <v>45</v>
      </c>
      <c r="M3906" s="8"/>
      <c r="N3906" t="s">
        <v>712</v>
      </c>
      <c r="O3906" t="s">
        <v>43</v>
      </c>
      <c r="P3906" t="s">
        <v>2552</v>
      </c>
      <c r="Q3906" t="s">
        <v>717</v>
      </c>
      <c r="R3906" t="s">
        <v>1061</v>
      </c>
    </row>
    <row r="3907" spans="1:18" x14ac:dyDescent="0.35">
      <c r="A3907" t="s">
        <v>751</v>
      </c>
      <c r="B3907" t="s">
        <v>3173</v>
      </c>
      <c r="C3907">
        <v>1</v>
      </c>
      <c r="D3907">
        <v>22719</v>
      </c>
      <c r="E3907">
        <v>3</v>
      </c>
      <c r="G3907" t="s">
        <v>716</v>
      </c>
      <c r="I3907">
        <v>97</v>
      </c>
      <c r="J3907" s="8" t="s">
        <v>455</v>
      </c>
      <c r="K3907" s="11" t="str">
        <f t="shared" si="864"/>
        <v>23</v>
      </c>
      <c r="L3907" s="11" t="str">
        <f t="shared" si="865"/>
        <v>30</v>
      </c>
      <c r="M3907" s="8"/>
      <c r="N3907" t="s">
        <v>17</v>
      </c>
      <c r="O3907" t="s">
        <v>96</v>
      </c>
      <c r="P3907" t="s">
        <v>2552</v>
      </c>
      <c r="Q3907" t="s">
        <v>703</v>
      </c>
      <c r="R3907" t="s">
        <v>1037</v>
      </c>
    </row>
    <row r="3908" spans="1:18" x14ac:dyDescent="0.35">
      <c r="A3908" t="s">
        <v>751</v>
      </c>
      <c r="B3908" t="s">
        <v>3173</v>
      </c>
      <c r="C3908">
        <v>2</v>
      </c>
      <c r="D3908">
        <v>22720</v>
      </c>
      <c r="E3908">
        <v>0</v>
      </c>
      <c r="G3908" t="s">
        <v>22</v>
      </c>
      <c r="J3908" s="8" t="s">
        <v>455</v>
      </c>
      <c r="K3908" s="11" t="str">
        <f t="shared" si="864"/>
        <v>23</v>
      </c>
      <c r="L3908" s="11" t="str">
        <f t="shared" si="865"/>
        <v>30</v>
      </c>
      <c r="M3908" s="8"/>
      <c r="N3908" t="s">
        <v>709</v>
      </c>
      <c r="O3908" t="s">
        <v>98</v>
      </c>
      <c r="P3908" t="s">
        <v>2552</v>
      </c>
      <c r="Q3908" t="s">
        <v>726</v>
      </c>
      <c r="R3908" t="s">
        <v>1037</v>
      </c>
    </row>
    <row r="3909" spans="1:18" x14ac:dyDescent="0.35">
      <c r="A3909" t="s">
        <v>752</v>
      </c>
      <c r="B3909" t="s">
        <v>3032</v>
      </c>
      <c r="C3909">
        <v>2</v>
      </c>
      <c r="D3909">
        <v>28668</v>
      </c>
      <c r="E3909">
        <v>3</v>
      </c>
      <c r="G3909" t="s">
        <v>716</v>
      </c>
      <c r="J3909" s="8" t="s">
        <v>658</v>
      </c>
      <c r="K3909" s="11" t="str">
        <f t="shared" si="864"/>
        <v>37</v>
      </c>
      <c r="L3909" s="11" t="str">
        <f t="shared" si="865"/>
        <v>55</v>
      </c>
      <c r="M3909" s="8"/>
      <c r="N3909" t="s">
        <v>28</v>
      </c>
      <c r="O3909" t="s">
        <v>92</v>
      </c>
      <c r="P3909" t="s">
        <v>2552</v>
      </c>
      <c r="Q3909" t="s">
        <v>703</v>
      </c>
      <c r="R3909" t="s">
        <v>1029</v>
      </c>
    </row>
    <row r="3910" spans="1:18" x14ac:dyDescent="0.35">
      <c r="A3910" t="s">
        <v>3174</v>
      </c>
      <c r="B3910" t="s">
        <v>3175</v>
      </c>
      <c r="C3910">
        <v>3</v>
      </c>
      <c r="D3910">
        <v>28670</v>
      </c>
      <c r="E3910">
        <v>3</v>
      </c>
      <c r="G3910" t="s">
        <v>716</v>
      </c>
      <c r="J3910" s="8" t="s">
        <v>2559</v>
      </c>
      <c r="K3910" s="11" t="str">
        <f t="shared" si="864"/>
        <v>4/</v>
      </c>
      <c r="L3910" s="11" t="str">
        <f t="shared" si="865"/>
        <v>10</v>
      </c>
      <c r="M3910" s="8"/>
      <c r="N3910" t="s">
        <v>714</v>
      </c>
      <c r="O3910" t="s">
        <v>2560</v>
      </c>
      <c r="P3910" t="s">
        <v>2552</v>
      </c>
      <c r="Q3910" t="s">
        <v>559</v>
      </c>
      <c r="R3910" t="s">
        <v>1029</v>
      </c>
    </row>
    <row r="3911" spans="1:18" x14ac:dyDescent="0.35">
      <c r="A3911" t="s">
        <v>3174</v>
      </c>
      <c r="B3911" t="s">
        <v>3175</v>
      </c>
      <c r="C3911">
        <v>4</v>
      </c>
      <c r="D3911">
        <v>28671</v>
      </c>
      <c r="E3911">
        <v>0</v>
      </c>
      <c r="G3911" t="s">
        <v>22</v>
      </c>
      <c r="J3911" s="8" t="s">
        <v>2559</v>
      </c>
      <c r="K3911" s="11" t="str">
        <f t="shared" si="864"/>
        <v>4/</v>
      </c>
      <c r="L3911" s="11" t="str">
        <f t="shared" si="865"/>
        <v>10</v>
      </c>
      <c r="M3911" s="8"/>
      <c r="N3911" t="s">
        <v>745</v>
      </c>
      <c r="O3911" t="s">
        <v>745</v>
      </c>
      <c r="P3911" t="s">
        <v>2552</v>
      </c>
      <c r="R3911" t="s">
        <v>1029</v>
      </c>
    </row>
    <row r="3912" spans="1:18" x14ac:dyDescent="0.35">
      <c r="A3912" t="s">
        <v>753</v>
      </c>
      <c r="B3912" t="s">
        <v>3033</v>
      </c>
      <c r="C3912">
        <v>1</v>
      </c>
      <c r="D3912">
        <v>21230</v>
      </c>
      <c r="E3912">
        <v>3</v>
      </c>
      <c r="G3912" t="s">
        <v>716</v>
      </c>
      <c r="J3912" s="8" t="s">
        <v>55</v>
      </c>
      <c r="K3912" s="11" t="str">
        <f t="shared" si="864"/>
        <v>35</v>
      </c>
      <c r="L3912" s="11" t="str">
        <f t="shared" si="865"/>
        <v>40</v>
      </c>
      <c r="M3912" s="8"/>
      <c r="N3912" t="s">
        <v>712</v>
      </c>
      <c r="O3912" t="s">
        <v>83</v>
      </c>
      <c r="P3912" t="s">
        <v>2552</v>
      </c>
      <c r="Q3912" t="s">
        <v>2561</v>
      </c>
      <c r="R3912" t="s">
        <v>1063</v>
      </c>
    </row>
    <row r="3913" spans="1:18" x14ac:dyDescent="0.35">
      <c r="A3913" t="s">
        <v>753</v>
      </c>
      <c r="B3913" t="s">
        <v>3033</v>
      </c>
      <c r="C3913">
        <v>2</v>
      </c>
      <c r="D3913">
        <v>21231</v>
      </c>
      <c r="E3913">
        <v>0</v>
      </c>
      <c r="G3913" t="s">
        <v>22</v>
      </c>
      <c r="J3913" s="8" t="s">
        <v>55</v>
      </c>
      <c r="K3913" s="11" t="str">
        <f t="shared" si="864"/>
        <v>35</v>
      </c>
      <c r="L3913" s="11" t="str">
        <f t="shared" si="865"/>
        <v>40</v>
      </c>
      <c r="M3913" s="8"/>
      <c r="N3913" t="s">
        <v>712</v>
      </c>
      <c r="O3913" t="s">
        <v>535</v>
      </c>
      <c r="P3913" t="s">
        <v>2552</v>
      </c>
      <c r="Q3913" t="s">
        <v>722</v>
      </c>
      <c r="R3913" t="s">
        <v>1063</v>
      </c>
    </row>
    <row r="3914" spans="1:18" x14ac:dyDescent="0.35">
      <c r="A3914" t="s">
        <v>755</v>
      </c>
      <c r="B3914" t="s">
        <v>3034</v>
      </c>
      <c r="C3914">
        <v>1</v>
      </c>
      <c r="D3914">
        <v>27039</v>
      </c>
      <c r="E3914">
        <v>3</v>
      </c>
      <c r="G3914" t="s">
        <v>716</v>
      </c>
      <c r="J3914" s="8" t="s">
        <v>2562</v>
      </c>
      <c r="K3914" s="11" t="str">
        <f t="shared" si="864"/>
        <v>2/</v>
      </c>
      <c r="L3914" s="11" t="str">
        <f t="shared" si="865"/>
        <v>10</v>
      </c>
      <c r="M3914" s="8"/>
      <c r="N3914" t="s">
        <v>707</v>
      </c>
      <c r="O3914" t="s">
        <v>92</v>
      </c>
      <c r="P3914" t="s">
        <v>2552</v>
      </c>
      <c r="Q3914" t="s">
        <v>76</v>
      </c>
      <c r="R3914" t="s">
        <v>2500</v>
      </c>
    </row>
    <row r="3915" spans="1:18" x14ac:dyDescent="0.35">
      <c r="A3915" t="s">
        <v>756</v>
      </c>
      <c r="B3915" t="s">
        <v>3035</v>
      </c>
      <c r="C3915">
        <v>1</v>
      </c>
      <c r="D3915">
        <v>27043</v>
      </c>
      <c r="E3915">
        <v>3</v>
      </c>
      <c r="G3915" t="s">
        <v>700</v>
      </c>
      <c r="J3915" s="8" t="s">
        <v>2563</v>
      </c>
      <c r="K3915" s="11" t="str">
        <f t="shared" si="864"/>
        <v>1/</v>
      </c>
      <c r="L3915" s="11" t="str">
        <f t="shared" si="865"/>
        <v>10</v>
      </c>
      <c r="M3915" s="8"/>
      <c r="N3915" t="s">
        <v>53</v>
      </c>
      <c r="O3915" t="s">
        <v>92</v>
      </c>
      <c r="P3915" t="s">
        <v>2552</v>
      </c>
      <c r="Q3915" t="s">
        <v>76</v>
      </c>
      <c r="R3915" t="s">
        <v>1110</v>
      </c>
    </row>
    <row r="3916" spans="1:18" x14ac:dyDescent="0.35">
      <c r="A3916" t="s">
        <v>758</v>
      </c>
      <c r="B3916" t="s">
        <v>3036</v>
      </c>
      <c r="C3916">
        <v>1</v>
      </c>
      <c r="D3916">
        <v>27044</v>
      </c>
      <c r="E3916">
        <v>1</v>
      </c>
      <c r="G3916" t="s">
        <v>759</v>
      </c>
      <c r="J3916" s="8" t="s">
        <v>132</v>
      </c>
      <c r="K3916" s="11" t="str">
        <f t="shared" si="864"/>
        <v>0/</v>
      </c>
      <c r="L3916" s="11" t="str">
        <f t="shared" si="865"/>
        <v>30</v>
      </c>
      <c r="M3916" s="8"/>
      <c r="N3916" t="s">
        <v>745</v>
      </c>
      <c r="O3916" t="s">
        <v>745</v>
      </c>
      <c r="P3916" t="s">
        <v>2552</v>
      </c>
      <c r="R3916" t="s">
        <v>836</v>
      </c>
    </row>
    <row r="3917" spans="1:18" x14ac:dyDescent="0.35">
      <c r="A3917" t="s">
        <v>758</v>
      </c>
      <c r="B3917" t="s">
        <v>3036</v>
      </c>
      <c r="C3917">
        <v>2</v>
      </c>
      <c r="D3917">
        <v>27045</v>
      </c>
      <c r="E3917">
        <v>2</v>
      </c>
      <c r="G3917" t="s">
        <v>759</v>
      </c>
      <c r="J3917" s="8" t="s">
        <v>132</v>
      </c>
      <c r="K3917" s="11" t="str">
        <f t="shared" si="864"/>
        <v>0/</v>
      </c>
      <c r="L3917" s="11" t="str">
        <f t="shared" si="865"/>
        <v>30</v>
      </c>
      <c r="M3917" s="8"/>
      <c r="N3917" t="s">
        <v>745</v>
      </c>
      <c r="O3917" t="s">
        <v>745</v>
      </c>
      <c r="P3917" t="s">
        <v>2552</v>
      </c>
      <c r="R3917" t="s">
        <v>836</v>
      </c>
    </row>
    <row r="3918" spans="1:18" x14ac:dyDescent="0.35">
      <c r="A3918" t="s">
        <v>758</v>
      </c>
      <c r="B3918" t="s">
        <v>3036</v>
      </c>
      <c r="C3918">
        <v>3</v>
      </c>
      <c r="D3918">
        <v>27046</v>
      </c>
      <c r="E3918">
        <v>3</v>
      </c>
      <c r="G3918" t="s">
        <v>759</v>
      </c>
      <c r="J3918" s="8" t="s">
        <v>2564</v>
      </c>
      <c r="K3918" s="11" t="str">
        <f t="shared" si="864"/>
        <v>2/</v>
      </c>
      <c r="L3918" s="11" t="str">
        <f t="shared" si="865"/>
        <v>/1</v>
      </c>
      <c r="M3918" s="8"/>
      <c r="N3918" t="s">
        <v>745</v>
      </c>
      <c r="O3918" t="s">
        <v>745</v>
      </c>
      <c r="P3918" t="s">
        <v>2552</v>
      </c>
      <c r="R3918" t="s">
        <v>836</v>
      </c>
    </row>
    <row r="3919" spans="1:18" x14ac:dyDescent="0.35">
      <c r="A3919" t="s">
        <v>758</v>
      </c>
      <c r="B3919" t="s">
        <v>3036</v>
      </c>
      <c r="C3919">
        <v>24</v>
      </c>
      <c r="D3919">
        <v>27047</v>
      </c>
      <c r="E3919">
        <v>3</v>
      </c>
      <c r="G3919" t="s">
        <v>759</v>
      </c>
      <c r="J3919" s="8" t="s">
        <v>2565</v>
      </c>
      <c r="K3919" s="11" t="str">
        <f t="shared" si="864"/>
        <v>1/</v>
      </c>
      <c r="L3919" s="11" t="str">
        <f t="shared" si="865"/>
        <v>/5</v>
      </c>
      <c r="M3919" s="8"/>
      <c r="N3919" t="s">
        <v>17</v>
      </c>
      <c r="O3919" t="s">
        <v>114</v>
      </c>
      <c r="P3919" t="s">
        <v>2552</v>
      </c>
      <c r="Q3919" t="s">
        <v>703</v>
      </c>
      <c r="R3919" t="s">
        <v>1037</v>
      </c>
    </row>
    <row r="3920" spans="1:18" x14ac:dyDescent="0.35">
      <c r="A3920" t="s">
        <v>758</v>
      </c>
      <c r="B3920" t="s">
        <v>3036</v>
      </c>
      <c r="C3920">
        <v>26</v>
      </c>
      <c r="D3920">
        <v>27048</v>
      </c>
      <c r="E3920">
        <v>3</v>
      </c>
      <c r="G3920" t="s">
        <v>759</v>
      </c>
      <c r="J3920" s="8" t="s">
        <v>566</v>
      </c>
      <c r="K3920" s="11" t="str">
        <f t="shared" si="864"/>
        <v>16</v>
      </c>
      <c r="L3920" s="11" t="str">
        <f t="shared" si="865"/>
        <v>30</v>
      </c>
      <c r="M3920" s="8"/>
      <c r="N3920" t="s">
        <v>712</v>
      </c>
      <c r="O3920" t="s">
        <v>43</v>
      </c>
      <c r="P3920" t="s">
        <v>2552</v>
      </c>
      <c r="Q3920" t="s">
        <v>703</v>
      </c>
      <c r="R3920" t="s">
        <v>1065</v>
      </c>
    </row>
    <row r="3921" spans="1:18" x14ac:dyDescent="0.35">
      <c r="A3921" t="s">
        <v>758</v>
      </c>
      <c r="B3921" t="s">
        <v>3036</v>
      </c>
      <c r="C3921">
        <v>27</v>
      </c>
      <c r="D3921">
        <v>27049</v>
      </c>
      <c r="E3921">
        <v>3</v>
      </c>
      <c r="G3921" t="s">
        <v>759</v>
      </c>
      <c r="J3921" s="8" t="s">
        <v>2566</v>
      </c>
      <c r="K3921" s="11" t="str">
        <f t="shared" si="864"/>
        <v>3/</v>
      </c>
      <c r="L3921" s="11" t="str">
        <f t="shared" si="865"/>
        <v>10</v>
      </c>
      <c r="M3921" s="8"/>
      <c r="N3921" t="s">
        <v>17</v>
      </c>
      <c r="O3921" t="s">
        <v>43</v>
      </c>
      <c r="P3921" t="s">
        <v>2552</v>
      </c>
      <c r="Q3921" t="s">
        <v>988</v>
      </c>
      <c r="R3921" t="s">
        <v>73</v>
      </c>
    </row>
    <row r="3922" spans="1:18" x14ac:dyDescent="0.35">
      <c r="A3922" t="s">
        <v>758</v>
      </c>
      <c r="B3922" t="s">
        <v>3036</v>
      </c>
      <c r="C3922">
        <v>38</v>
      </c>
      <c r="D3922">
        <v>28674</v>
      </c>
      <c r="E3922">
        <v>3</v>
      </c>
      <c r="G3922" t="s">
        <v>759</v>
      </c>
      <c r="J3922" s="8" t="s">
        <v>2567</v>
      </c>
      <c r="K3922" s="11" t="str">
        <f t="shared" si="864"/>
        <v>9/</v>
      </c>
      <c r="L3922" s="11" t="str">
        <f t="shared" si="865"/>
        <v>15</v>
      </c>
      <c r="M3922" s="8"/>
      <c r="N3922" t="s">
        <v>712</v>
      </c>
      <c r="O3922" t="s">
        <v>46</v>
      </c>
      <c r="P3922" t="s">
        <v>2552</v>
      </c>
      <c r="R3922" t="s">
        <v>1113</v>
      </c>
    </row>
    <row r="3923" spans="1:18" x14ac:dyDescent="0.35">
      <c r="A3923" t="s">
        <v>758</v>
      </c>
      <c r="B3923" t="s">
        <v>3036</v>
      </c>
      <c r="C3923">
        <v>42</v>
      </c>
      <c r="D3923">
        <v>27052</v>
      </c>
      <c r="E3923">
        <v>3</v>
      </c>
      <c r="G3923" t="s">
        <v>759</v>
      </c>
      <c r="J3923" s="8" t="s">
        <v>71</v>
      </c>
      <c r="K3923" s="11" t="str">
        <f t="shared" si="864"/>
        <v>24</v>
      </c>
      <c r="L3923" s="11" t="str">
        <f t="shared" si="865"/>
        <v>30</v>
      </c>
      <c r="M3923" s="8"/>
      <c r="N3923" t="s">
        <v>707</v>
      </c>
      <c r="O3923" t="s">
        <v>92</v>
      </c>
      <c r="P3923" t="s">
        <v>2552</v>
      </c>
      <c r="Q3923" t="s">
        <v>1008</v>
      </c>
      <c r="R3923" t="s">
        <v>1061</v>
      </c>
    </row>
    <row r="3924" spans="1:18" x14ac:dyDescent="0.35">
      <c r="A3924" t="s">
        <v>758</v>
      </c>
      <c r="B3924" t="s">
        <v>3036</v>
      </c>
      <c r="C3924">
        <v>46</v>
      </c>
      <c r="D3924">
        <v>27053</v>
      </c>
      <c r="E3924">
        <v>3</v>
      </c>
      <c r="G3924" t="s">
        <v>759</v>
      </c>
      <c r="J3924" s="8" t="s">
        <v>2568</v>
      </c>
      <c r="K3924" s="11" t="str">
        <f t="shared" si="864"/>
        <v>4/</v>
      </c>
      <c r="L3924" s="11" t="str">
        <f t="shared" si="865"/>
        <v>/5</v>
      </c>
      <c r="M3924" s="8"/>
      <c r="N3924" t="s">
        <v>17</v>
      </c>
      <c r="O3924" t="s">
        <v>43</v>
      </c>
      <c r="P3924" t="s">
        <v>2552</v>
      </c>
      <c r="Q3924" t="s">
        <v>409</v>
      </c>
      <c r="R3924" t="s">
        <v>1335</v>
      </c>
    </row>
    <row r="3925" spans="1:18" x14ac:dyDescent="0.35">
      <c r="A3925" t="s">
        <v>758</v>
      </c>
      <c r="B3925" t="s">
        <v>3036</v>
      </c>
      <c r="C3925">
        <v>50</v>
      </c>
      <c r="D3925">
        <v>30173</v>
      </c>
      <c r="E3925">
        <v>3</v>
      </c>
      <c r="G3925" t="s">
        <v>759</v>
      </c>
      <c r="J3925" s="8" t="s">
        <v>2569</v>
      </c>
      <c r="K3925" s="11" t="str">
        <f t="shared" si="864"/>
        <v>10</v>
      </c>
      <c r="L3925" s="11" t="str">
        <f t="shared" si="865"/>
        <v>25</v>
      </c>
      <c r="M3925" s="8"/>
      <c r="N3925" t="s">
        <v>745</v>
      </c>
      <c r="O3925" t="s">
        <v>745</v>
      </c>
      <c r="P3925" t="s">
        <v>2552</v>
      </c>
      <c r="R3925" t="s">
        <v>734</v>
      </c>
    </row>
    <row r="3926" spans="1:18" x14ac:dyDescent="0.35">
      <c r="A3926" t="s">
        <v>758</v>
      </c>
      <c r="B3926" t="s">
        <v>3036</v>
      </c>
      <c r="C3926">
        <v>81</v>
      </c>
      <c r="D3926">
        <v>30179</v>
      </c>
      <c r="E3926">
        <v>3</v>
      </c>
      <c r="G3926" t="s">
        <v>759</v>
      </c>
      <c r="J3926" s="8" t="s">
        <v>2570</v>
      </c>
      <c r="K3926" s="11" t="str">
        <f t="shared" si="864"/>
        <v>9/</v>
      </c>
      <c r="L3926" s="11" t="str">
        <f t="shared" si="865"/>
        <v>/5</v>
      </c>
      <c r="M3926" s="8"/>
      <c r="N3926" t="s">
        <v>17</v>
      </c>
      <c r="O3926" t="s">
        <v>81</v>
      </c>
      <c r="P3926" t="s">
        <v>2552</v>
      </c>
      <c r="Q3926" t="s">
        <v>1210</v>
      </c>
      <c r="R3926" t="s">
        <v>1070</v>
      </c>
    </row>
    <row r="3927" spans="1:18" x14ac:dyDescent="0.35">
      <c r="A3927" t="s">
        <v>758</v>
      </c>
      <c r="B3927" t="s">
        <v>3036</v>
      </c>
      <c r="C3927">
        <v>91</v>
      </c>
      <c r="D3927">
        <v>28673</v>
      </c>
      <c r="E3927">
        <v>3</v>
      </c>
      <c r="G3927" t="s">
        <v>759</v>
      </c>
      <c r="J3927" s="8" t="s">
        <v>2559</v>
      </c>
      <c r="K3927" s="11" t="str">
        <f t="shared" ref="K3927:K3990" si="866">LEFT(J3927,2)</f>
        <v>4/</v>
      </c>
      <c r="L3927" s="11" t="str">
        <f t="shared" ref="L3927:L3990" si="867">RIGHT(J3927,2)</f>
        <v>10</v>
      </c>
      <c r="M3927" s="8"/>
      <c r="N3927" t="s">
        <v>17</v>
      </c>
      <c r="O3927" t="s">
        <v>32</v>
      </c>
      <c r="P3927" t="s">
        <v>2552</v>
      </c>
      <c r="Q3927" t="s">
        <v>728</v>
      </c>
      <c r="R3927" t="s">
        <v>1070</v>
      </c>
    </row>
    <row r="3928" spans="1:18" x14ac:dyDescent="0.35">
      <c r="A3928" t="s">
        <v>765</v>
      </c>
      <c r="B3928" t="s">
        <v>3037</v>
      </c>
      <c r="C3928">
        <v>1</v>
      </c>
      <c r="D3928">
        <v>27054</v>
      </c>
      <c r="E3928">
        <v>3</v>
      </c>
      <c r="G3928" t="s">
        <v>716</v>
      </c>
      <c r="J3928" s="8" t="s">
        <v>304</v>
      </c>
      <c r="K3928" s="11" t="str">
        <f t="shared" si="866"/>
        <v>13</v>
      </c>
      <c r="L3928" s="11" t="str">
        <f t="shared" si="867"/>
        <v>20</v>
      </c>
      <c r="M3928" s="8"/>
      <c r="N3928" t="s">
        <v>28</v>
      </c>
      <c r="O3928" t="s">
        <v>128</v>
      </c>
      <c r="P3928" t="s">
        <v>2552</v>
      </c>
      <c r="Q3928" t="s">
        <v>703</v>
      </c>
      <c r="R3928" t="s">
        <v>1121</v>
      </c>
    </row>
    <row r="3929" spans="1:18" x14ac:dyDescent="0.35">
      <c r="A3929" t="s">
        <v>766</v>
      </c>
      <c r="B3929" t="s">
        <v>3038</v>
      </c>
      <c r="C3929">
        <v>1</v>
      </c>
      <c r="D3929">
        <v>27055</v>
      </c>
      <c r="E3929">
        <v>1</v>
      </c>
      <c r="G3929" t="s">
        <v>22</v>
      </c>
      <c r="J3929" s="8" t="s">
        <v>265</v>
      </c>
      <c r="K3929" s="11" t="str">
        <f t="shared" si="866"/>
        <v>28</v>
      </c>
      <c r="L3929" s="11" t="str">
        <f t="shared" si="867"/>
        <v>30</v>
      </c>
      <c r="M3929" s="8"/>
      <c r="N3929" t="s">
        <v>707</v>
      </c>
      <c r="O3929" t="s">
        <v>124</v>
      </c>
      <c r="P3929" t="s">
        <v>2552</v>
      </c>
      <c r="Q3929" t="s">
        <v>2571</v>
      </c>
      <c r="R3929" t="s">
        <v>73</v>
      </c>
    </row>
    <row r="3930" spans="1:18" x14ac:dyDescent="0.35">
      <c r="A3930" t="s">
        <v>767</v>
      </c>
      <c r="B3930" t="s">
        <v>3039</v>
      </c>
      <c r="C3930">
        <v>1</v>
      </c>
      <c r="D3930">
        <v>27056</v>
      </c>
      <c r="E3930">
        <v>3</v>
      </c>
      <c r="G3930" t="s">
        <v>22</v>
      </c>
      <c r="J3930" s="8" t="s">
        <v>2559</v>
      </c>
      <c r="K3930" s="11" t="str">
        <f t="shared" si="866"/>
        <v>4/</v>
      </c>
      <c r="L3930" s="11" t="str">
        <f t="shared" si="867"/>
        <v>10</v>
      </c>
      <c r="M3930" s="8"/>
      <c r="N3930" t="s">
        <v>707</v>
      </c>
      <c r="O3930" t="s">
        <v>124</v>
      </c>
      <c r="P3930" t="s">
        <v>2552</v>
      </c>
      <c r="Q3930" t="s">
        <v>2571</v>
      </c>
      <c r="R3930" t="s">
        <v>73</v>
      </c>
    </row>
    <row r="3931" spans="1:18" x14ac:dyDescent="0.35">
      <c r="J3931" s="8"/>
      <c r="K3931" s="11" t="str">
        <f t="shared" si="866"/>
        <v/>
      </c>
      <c r="L3931" s="11" t="str">
        <f t="shared" si="867"/>
        <v/>
      </c>
      <c r="M3931" s="8"/>
      <c r="N3931" t="s">
        <v>17</v>
      </c>
      <c r="O3931" t="s">
        <v>125</v>
      </c>
      <c r="P3931" t="s">
        <v>2552</v>
      </c>
      <c r="Q3931" t="s">
        <v>830</v>
      </c>
      <c r="R3931" t="s">
        <v>745</v>
      </c>
    </row>
    <row r="3932" spans="1:18" x14ac:dyDescent="0.35">
      <c r="A3932" t="s">
        <v>767</v>
      </c>
      <c r="B3932" t="s">
        <v>3039</v>
      </c>
      <c r="C3932">
        <v>2</v>
      </c>
      <c r="D3932">
        <v>27057</v>
      </c>
      <c r="E3932">
        <v>3</v>
      </c>
      <c r="G3932" t="s">
        <v>22</v>
      </c>
      <c r="J3932" s="8" t="s">
        <v>2563</v>
      </c>
      <c r="K3932" s="11" t="str">
        <f t="shared" si="866"/>
        <v>1/</v>
      </c>
      <c r="L3932" s="11" t="str">
        <f t="shared" si="867"/>
        <v>10</v>
      </c>
      <c r="M3932" s="8"/>
      <c r="N3932" t="s">
        <v>707</v>
      </c>
      <c r="O3932" t="s">
        <v>124</v>
      </c>
      <c r="P3932" t="s">
        <v>2552</v>
      </c>
      <c r="Q3932" t="s">
        <v>2571</v>
      </c>
      <c r="R3932" t="s">
        <v>73</v>
      </c>
    </row>
    <row r="3933" spans="1:18" x14ac:dyDescent="0.35">
      <c r="J3933" s="8"/>
      <c r="K3933" s="11" t="str">
        <f t="shared" si="866"/>
        <v/>
      </c>
      <c r="L3933" s="11" t="str">
        <f t="shared" si="867"/>
        <v/>
      </c>
      <c r="M3933" s="8"/>
      <c r="N3933" t="s">
        <v>712</v>
      </c>
      <c r="O3933" t="s">
        <v>125</v>
      </c>
      <c r="P3933" t="s">
        <v>2552</v>
      </c>
      <c r="Q3933" t="s">
        <v>830</v>
      </c>
      <c r="R3933" t="s">
        <v>745</v>
      </c>
    </row>
    <row r="3934" spans="1:18" x14ac:dyDescent="0.35">
      <c r="A3934" t="s">
        <v>767</v>
      </c>
      <c r="B3934" t="s">
        <v>3039</v>
      </c>
      <c r="C3934">
        <v>3</v>
      </c>
      <c r="D3934">
        <v>27067</v>
      </c>
      <c r="E3934">
        <v>3</v>
      </c>
      <c r="G3934" t="s">
        <v>22</v>
      </c>
      <c r="J3934" s="8" t="s">
        <v>2572</v>
      </c>
      <c r="K3934" s="11" t="str">
        <f t="shared" si="866"/>
        <v>7/</v>
      </c>
      <c r="L3934" s="11" t="str">
        <f t="shared" si="867"/>
        <v>10</v>
      </c>
      <c r="M3934" s="8"/>
      <c r="N3934" t="s">
        <v>707</v>
      </c>
      <c r="O3934" t="s">
        <v>124</v>
      </c>
      <c r="P3934" t="s">
        <v>2552</v>
      </c>
      <c r="Q3934" t="s">
        <v>2571</v>
      </c>
      <c r="R3934" t="s">
        <v>73</v>
      </c>
    </row>
    <row r="3935" spans="1:18" x14ac:dyDescent="0.35">
      <c r="J3935" s="8"/>
      <c r="K3935" s="11" t="str">
        <f t="shared" si="866"/>
        <v/>
      </c>
      <c r="L3935" s="11" t="str">
        <f t="shared" si="867"/>
        <v/>
      </c>
      <c r="M3935" s="8"/>
      <c r="N3935" t="s">
        <v>712</v>
      </c>
      <c r="O3935" t="s">
        <v>2246</v>
      </c>
      <c r="P3935" t="s">
        <v>2552</v>
      </c>
      <c r="Q3935" t="s">
        <v>830</v>
      </c>
      <c r="R3935" t="s">
        <v>745</v>
      </c>
    </row>
    <row r="3936" spans="1:18" x14ac:dyDescent="0.35">
      <c r="A3936" t="s">
        <v>767</v>
      </c>
      <c r="B3936" t="s">
        <v>3039</v>
      </c>
      <c r="C3936">
        <v>4</v>
      </c>
      <c r="D3936">
        <v>27068</v>
      </c>
      <c r="E3936">
        <v>3</v>
      </c>
      <c r="G3936" t="s">
        <v>22</v>
      </c>
      <c r="J3936" s="8" t="s">
        <v>448</v>
      </c>
      <c r="K3936" s="11" t="str">
        <f t="shared" si="866"/>
        <v>0/</v>
      </c>
      <c r="L3936" s="11" t="str">
        <f t="shared" si="867"/>
        <v>10</v>
      </c>
      <c r="M3936" s="8"/>
      <c r="N3936" t="s">
        <v>707</v>
      </c>
      <c r="O3936" t="s">
        <v>124</v>
      </c>
      <c r="P3936" t="s">
        <v>2552</v>
      </c>
      <c r="Q3936" t="s">
        <v>2571</v>
      </c>
      <c r="R3936" t="s">
        <v>73</v>
      </c>
    </row>
    <row r="3937" spans="1:18" x14ac:dyDescent="0.35">
      <c r="J3937" s="8"/>
      <c r="K3937" s="11" t="str">
        <f t="shared" si="866"/>
        <v/>
      </c>
      <c r="L3937" s="11" t="str">
        <f t="shared" si="867"/>
        <v/>
      </c>
      <c r="M3937" s="8"/>
      <c r="N3937" t="s">
        <v>17</v>
      </c>
      <c r="O3937" t="s">
        <v>125</v>
      </c>
      <c r="P3937" t="s">
        <v>2552</v>
      </c>
      <c r="Q3937" t="s">
        <v>830</v>
      </c>
      <c r="R3937" t="s">
        <v>745</v>
      </c>
    </row>
    <row r="3938" spans="1:18" x14ac:dyDescent="0.35">
      <c r="A3938" t="s">
        <v>3176</v>
      </c>
      <c r="B3938" t="s">
        <v>3177</v>
      </c>
      <c r="C3938">
        <v>1</v>
      </c>
      <c r="D3938">
        <v>28862</v>
      </c>
      <c r="E3938">
        <v>3</v>
      </c>
      <c r="G3938" t="s">
        <v>716</v>
      </c>
      <c r="J3938" s="8" t="s">
        <v>132</v>
      </c>
      <c r="K3938" s="11" t="str">
        <f t="shared" si="866"/>
        <v>0/</v>
      </c>
      <c r="L3938" s="11" t="str">
        <f t="shared" si="867"/>
        <v>30</v>
      </c>
      <c r="M3938" s="8"/>
      <c r="N3938" t="s">
        <v>28</v>
      </c>
      <c r="O3938" t="s">
        <v>92</v>
      </c>
      <c r="P3938" t="s">
        <v>2552</v>
      </c>
      <c r="Q3938" t="s">
        <v>2499</v>
      </c>
      <c r="R3938" t="s">
        <v>2573</v>
      </c>
    </row>
    <row r="3939" spans="1:18" x14ac:dyDescent="0.35">
      <c r="A3939" t="s">
        <v>771</v>
      </c>
      <c r="B3939" t="s">
        <v>3042</v>
      </c>
      <c r="C3939">
        <v>1</v>
      </c>
      <c r="D3939">
        <v>29218</v>
      </c>
      <c r="E3939">
        <v>3</v>
      </c>
      <c r="F3939" t="s">
        <v>2247</v>
      </c>
      <c r="G3939" t="s">
        <v>700</v>
      </c>
      <c r="H3939" t="s">
        <v>136</v>
      </c>
      <c r="I3939">
        <v>101</v>
      </c>
      <c r="J3939" s="8" t="s">
        <v>2574</v>
      </c>
      <c r="K3939" s="11" t="str">
        <f t="shared" si="866"/>
        <v>6/</v>
      </c>
      <c r="L3939" s="11" t="str">
        <f t="shared" si="867"/>
        <v>/1</v>
      </c>
      <c r="M3939" s="8"/>
      <c r="N3939" t="s">
        <v>745</v>
      </c>
      <c r="O3939" t="s">
        <v>745</v>
      </c>
      <c r="P3939" t="s">
        <v>2552</v>
      </c>
      <c r="R3939" t="s">
        <v>2575</v>
      </c>
    </row>
    <row r="3940" spans="1:18" x14ac:dyDescent="0.35">
      <c r="A3940" t="s">
        <v>771</v>
      </c>
      <c r="B3940" t="s">
        <v>3042</v>
      </c>
      <c r="C3940">
        <v>3</v>
      </c>
      <c r="D3940">
        <v>29220</v>
      </c>
      <c r="E3940">
        <v>3</v>
      </c>
      <c r="G3940" t="s">
        <v>700</v>
      </c>
      <c r="H3940" t="s">
        <v>136</v>
      </c>
      <c r="J3940" s="8" t="s">
        <v>2576</v>
      </c>
      <c r="K3940" s="11" t="str">
        <f t="shared" si="866"/>
        <v>8/</v>
      </c>
      <c r="L3940" s="11" t="str">
        <f t="shared" si="867"/>
        <v>/1</v>
      </c>
      <c r="M3940" s="8"/>
      <c r="N3940" t="s">
        <v>28</v>
      </c>
      <c r="O3940" t="s">
        <v>92</v>
      </c>
      <c r="P3940" t="s">
        <v>2552</v>
      </c>
      <c r="Q3940" t="s">
        <v>2577</v>
      </c>
      <c r="R3940" t="s">
        <v>2578</v>
      </c>
    </row>
    <row r="3941" spans="1:18" x14ac:dyDescent="0.35">
      <c r="A3941" t="s">
        <v>771</v>
      </c>
      <c r="B3941" t="s">
        <v>3042</v>
      </c>
      <c r="C3941">
        <v>4</v>
      </c>
      <c r="D3941">
        <v>29221</v>
      </c>
      <c r="E3941">
        <v>3</v>
      </c>
      <c r="G3941" t="s">
        <v>700</v>
      </c>
      <c r="H3941" t="s">
        <v>136</v>
      </c>
      <c r="J3941" s="8" t="s">
        <v>2579</v>
      </c>
      <c r="K3941" s="11" t="str">
        <f t="shared" si="866"/>
        <v>9/</v>
      </c>
      <c r="L3941" s="11" t="str">
        <f t="shared" si="867"/>
        <v>/1</v>
      </c>
      <c r="M3941" s="8"/>
      <c r="N3941" t="s">
        <v>712</v>
      </c>
      <c r="O3941" t="s">
        <v>2408</v>
      </c>
      <c r="P3941" t="s">
        <v>2552</v>
      </c>
      <c r="Q3941" t="s">
        <v>2577</v>
      </c>
      <c r="R3941" t="s">
        <v>773</v>
      </c>
    </row>
    <row r="3942" spans="1:18" x14ac:dyDescent="0.35">
      <c r="A3942" t="s">
        <v>771</v>
      </c>
      <c r="B3942" t="s">
        <v>3042</v>
      </c>
      <c r="C3942">
        <v>5</v>
      </c>
      <c r="D3942">
        <v>29222</v>
      </c>
      <c r="E3942">
        <v>3</v>
      </c>
      <c r="G3942" t="s">
        <v>700</v>
      </c>
      <c r="H3942" t="s">
        <v>136</v>
      </c>
      <c r="J3942" s="8" t="s">
        <v>2580</v>
      </c>
      <c r="K3942" s="11" t="str">
        <f t="shared" si="866"/>
        <v>3/</v>
      </c>
      <c r="L3942" s="11" t="str">
        <f t="shared" si="867"/>
        <v>/1</v>
      </c>
      <c r="M3942" s="8"/>
      <c r="N3942" t="s">
        <v>714</v>
      </c>
      <c r="O3942" t="s">
        <v>635</v>
      </c>
      <c r="P3942" t="s">
        <v>2552</v>
      </c>
      <c r="Q3942" t="s">
        <v>2577</v>
      </c>
      <c r="R3942" t="s">
        <v>2573</v>
      </c>
    </row>
    <row r="3943" spans="1:18" x14ac:dyDescent="0.35">
      <c r="A3943" t="s">
        <v>774</v>
      </c>
      <c r="B3943" t="s">
        <v>3043</v>
      </c>
      <c r="C3943">
        <v>1</v>
      </c>
      <c r="D3943">
        <v>21968</v>
      </c>
      <c r="E3943">
        <v>3</v>
      </c>
      <c r="G3943" t="s">
        <v>716</v>
      </c>
      <c r="J3943" s="8" t="s">
        <v>676</v>
      </c>
      <c r="K3943" s="11" t="str">
        <f t="shared" si="866"/>
        <v>35</v>
      </c>
      <c r="L3943" s="11" t="str">
        <f t="shared" si="867"/>
        <v>55</v>
      </c>
      <c r="M3943" s="8"/>
      <c r="N3943" t="s">
        <v>53</v>
      </c>
      <c r="O3943" t="s">
        <v>1398</v>
      </c>
      <c r="P3943" t="s">
        <v>2552</v>
      </c>
      <c r="Q3943" t="s">
        <v>2581</v>
      </c>
      <c r="R3943" t="s">
        <v>729</v>
      </c>
    </row>
    <row r="3944" spans="1:18" x14ac:dyDescent="0.35">
      <c r="A3944" t="s">
        <v>776</v>
      </c>
      <c r="B3944" t="s">
        <v>3044</v>
      </c>
      <c r="C3944">
        <v>1</v>
      </c>
      <c r="D3944">
        <v>24492</v>
      </c>
      <c r="E3944">
        <v>3</v>
      </c>
      <c r="G3944" t="s">
        <v>700</v>
      </c>
      <c r="J3944" s="8" t="s">
        <v>488</v>
      </c>
      <c r="K3944" s="11" t="str">
        <f t="shared" si="866"/>
        <v>36</v>
      </c>
      <c r="L3944" s="11" t="str">
        <f t="shared" si="867"/>
        <v>45</v>
      </c>
      <c r="M3944" s="8"/>
      <c r="N3944" t="s">
        <v>714</v>
      </c>
      <c r="O3944" t="s">
        <v>92</v>
      </c>
      <c r="P3944" t="s">
        <v>2552</v>
      </c>
      <c r="Q3944" t="s">
        <v>703</v>
      </c>
      <c r="R3944" t="s">
        <v>1077</v>
      </c>
    </row>
    <row r="3945" spans="1:18" x14ac:dyDescent="0.35">
      <c r="A3945" t="s">
        <v>776</v>
      </c>
      <c r="B3945" t="s">
        <v>3044</v>
      </c>
      <c r="C3945">
        <v>2</v>
      </c>
      <c r="D3945">
        <v>27070</v>
      </c>
      <c r="E3945">
        <v>3</v>
      </c>
      <c r="G3945" t="s">
        <v>700</v>
      </c>
      <c r="J3945" s="8" t="s">
        <v>188</v>
      </c>
      <c r="K3945" s="11" t="str">
        <f t="shared" si="866"/>
        <v>33</v>
      </c>
      <c r="L3945" s="11" t="str">
        <f t="shared" si="867"/>
        <v>45</v>
      </c>
      <c r="M3945" s="8"/>
      <c r="N3945" t="s">
        <v>707</v>
      </c>
      <c r="O3945" t="s">
        <v>92</v>
      </c>
      <c r="P3945" t="s">
        <v>2552</v>
      </c>
      <c r="Q3945" t="s">
        <v>728</v>
      </c>
      <c r="R3945" t="s">
        <v>1077</v>
      </c>
    </row>
    <row r="3946" spans="1:18" x14ac:dyDescent="0.35">
      <c r="A3946" t="s">
        <v>780</v>
      </c>
      <c r="B3946" t="s">
        <v>3045</v>
      </c>
      <c r="C3946">
        <v>1</v>
      </c>
      <c r="D3946">
        <v>22550</v>
      </c>
      <c r="E3946">
        <v>3</v>
      </c>
      <c r="G3946" t="s">
        <v>716</v>
      </c>
      <c r="J3946" s="8" t="s">
        <v>410</v>
      </c>
      <c r="K3946" s="11" t="str">
        <f t="shared" si="866"/>
        <v>41</v>
      </c>
      <c r="L3946" s="11" t="str">
        <f t="shared" si="867"/>
        <v>35</v>
      </c>
      <c r="M3946" s="8"/>
      <c r="N3946" t="s">
        <v>707</v>
      </c>
      <c r="O3946" t="s">
        <v>92</v>
      </c>
      <c r="P3946" t="s">
        <v>2552</v>
      </c>
      <c r="Q3946" t="s">
        <v>76</v>
      </c>
      <c r="R3946" t="s">
        <v>2500</v>
      </c>
    </row>
    <row r="3947" spans="1:18" x14ac:dyDescent="0.35">
      <c r="A3947" t="s">
        <v>780</v>
      </c>
      <c r="B3947" t="s">
        <v>3045</v>
      </c>
      <c r="C3947">
        <v>4</v>
      </c>
      <c r="D3947">
        <v>28677</v>
      </c>
      <c r="E3947">
        <v>3</v>
      </c>
      <c r="G3947" t="s">
        <v>716</v>
      </c>
      <c r="J3947" s="8" t="s">
        <v>488</v>
      </c>
      <c r="K3947" s="11" t="str">
        <f t="shared" si="866"/>
        <v>36</v>
      </c>
      <c r="L3947" s="11" t="str">
        <f t="shared" si="867"/>
        <v>45</v>
      </c>
      <c r="M3947" s="8"/>
      <c r="N3947" t="s">
        <v>17</v>
      </c>
      <c r="O3947" t="s">
        <v>43</v>
      </c>
      <c r="P3947" t="s">
        <v>2552</v>
      </c>
      <c r="Q3947" t="s">
        <v>282</v>
      </c>
      <c r="R3947" t="s">
        <v>1070</v>
      </c>
    </row>
    <row r="3948" spans="1:18" x14ac:dyDescent="0.35">
      <c r="A3948" t="s">
        <v>780</v>
      </c>
      <c r="B3948" t="s">
        <v>3045</v>
      </c>
      <c r="C3948">
        <v>5</v>
      </c>
      <c r="D3948">
        <v>30029</v>
      </c>
      <c r="E3948">
        <v>3</v>
      </c>
      <c r="G3948" t="s">
        <v>716</v>
      </c>
      <c r="J3948" s="8" t="s">
        <v>875</v>
      </c>
      <c r="K3948" s="11" t="str">
        <f t="shared" si="866"/>
        <v>41</v>
      </c>
      <c r="L3948" s="11" t="str">
        <f t="shared" si="867"/>
        <v>50</v>
      </c>
      <c r="M3948" s="8"/>
      <c r="N3948" t="s">
        <v>711</v>
      </c>
      <c r="O3948" t="s">
        <v>573</v>
      </c>
      <c r="P3948" t="s">
        <v>2552</v>
      </c>
      <c r="Q3948" t="s">
        <v>733</v>
      </c>
      <c r="R3948" t="s">
        <v>1080</v>
      </c>
    </row>
    <row r="3949" spans="1:18" x14ac:dyDescent="0.35">
      <c r="A3949" t="s">
        <v>784</v>
      </c>
      <c r="B3949" t="s">
        <v>3046</v>
      </c>
      <c r="C3949">
        <v>1</v>
      </c>
      <c r="D3949">
        <v>23936</v>
      </c>
      <c r="E3949">
        <v>3</v>
      </c>
      <c r="G3949" t="s">
        <v>716</v>
      </c>
      <c r="J3949" s="8" t="s">
        <v>171</v>
      </c>
      <c r="K3949" s="11" t="str">
        <f t="shared" si="866"/>
        <v>29</v>
      </c>
      <c r="L3949" s="11" t="str">
        <f t="shared" si="867"/>
        <v>45</v>
      </c>
      <c r="M3949" s="8"/>
      <c r="N3949" t="s">
        <v>714</v>
      </c>
      <c r="O3949" t="s">
        <v>92</v>
      </c>
      <c r="P3949" t="s">
        <v>2552</v>
      </c>
      <c r="Q3949" t="s">
        <v>728</v>
      </c>
      <c r="R3949" t="s">
        <v>1061</v>
      </c>
    </row>
    <row r="3950" spans="1:18" x14ac:dyDescent="0.35">
      <c r="A3950" t="s">
        <v>784</v>
      </c>
      <c r="B3950" t="s">
        <v>3046</v>
      </c>
      <c r="C3950">
        <v>3</v>
      </c>
      <c r="D3950">
        <v>28678</v>
      </c>
      <c r="E3950">
        <v>3</v>
      </c>
      <c r="G3950" t="s">
        <v>716</v>
      </c>
      <c r="J3950" s="8" t="s">
        <v>2582</v>
      </c>
      <c r="K3950" s="11" t="str">
        <f t="shared" si="866"/>
        <v>6/</v>
      </c>
      <c r="L3950" s="11" t="str">
        <f t="shared" si="867"/>
        <v>10</v>
      </c>
      <c r="M3950" s="8"/>
      <c r="N3950" t="s">
        <v>28</v>
      </c>
      <c r="O3950" t="s">
        <v>92</v>
      </c>
      <c r="P3950" t="s">
        <v>2552</v>
      </c>
      <c r="Q3950" t="s">
        <v>703</v>
      </c>
      <c r="R3950" t="s">
        <v>1029</v>
      </c>
    </row>
    <row r="3951" spans="1:18" x14ac:dyDescent="0.35">
      <c r="A3951" t="s">
        <v>785</v>
      </c>
      <c r="B3951" t="s">
        <v>3047</v>
      </c>
      <c r="C3951">
        <v>2</v>
      </c>
      <c r="D3951">
        <v>24495</v>
      </c>
      <c r="E3951">
        <v>3</v>
      </c>
      <c r="G3951" t="s">
        <v>700</v>
      </c>
      <c r="J3951" s="8" t="s">
        <v>151</v>
      </c>
      <c r="K3951" s="11" t="str">
        <f t="shared" si="866"/>
        <v>33</v>
      </c>
      <c r="L3951" s="11" t="str">
        <f t="shared" si="867"/>
        <v>40</v>
      </c>
      <c r="M3951" s="8"/>
      <c r="N3951" t="s">
        <v>707</v>
      </c>
      <c r="O3951" t="s">
        <v>92</v>
      </c>
      <c r="P3951" t="s">
        <v>2552</v>
      </c>
      <c r="Q3951" t="s">
        <v>721</v>
      </c>
      <c r="R3951" t="s">
        <v>1029</v>
      </c>
    </row>
    <row r="3952" spans="1:18" x14ac:dyDescent="0.35">
      <c r="A3952" t="s">
        <v>785</v>
      </c>
      <c r="B3952" t="s">
        <v>3047</v>
      </c>
      <c r="C3952">
        <v>3</v>
      </c>
      <c r="D3952">
        <v>28679</v>
      </c>
      <c r="E3952">
        <v>3</v>
      </c>
      <c r="G3952" t="s">
        <v>700</v>
      </c>
      <c r="J3952" s="8" t="s">
        <v>414</v>
      </c>
      <c r="K3952" s="11" t="str">
        <f t="shared" si="866"/>
        <v>27</v>
      </c>
      <c r="L3952" s="11" t="str">
        <f t="shared" si="867"/>
        <v>35</v>
      </c>
      <c r="M3952" s="8"/>
      <c r="N3952" t="s">
        <v>714</v>
      </c>
      <c r="O3952" t="s">
        <v>92</v>
      </c>
      <c r="P3952" t="s">
        <v>2552</v>
      </c>
      <c r="Q3952" t="s">
        <v>559</v>
      </c>
      <c r="R3952" t="s">
        <v>1029</v>
      </c>
    </row>
    <row r="3953" spans="1:18" x14ac:dyDescent="0.35">
      <c r="A3953" t="s">
        <v>788</v>
      </c>
      <c r="B3953" t="s">
        <v>3048</v>
      </c>
      <c r="C3953">
        <v>1</v>
      </c>
      <c r="D3953">
        <v>26364</v>
      </c>
      <c r="E3953">
        <v>3</v>
      </c>
      <c r="G3953" t="s">
        <v>700</v>
      </c>
      <c r="J3953" s="8" t="s">
        <v>143</v>
      </c>
      <c r="K3953" s="11" t="str">
        <f t="shared" si="866"/>
        <v>38</v>
      </c>
      <c r="L3953" s="11" t="str">
        <f t="shared" si="867"/>
        <v>45</v>
      </c>
      <c r="M3953" s="8"/>
      <c r="N3953" t="s">
        <v>53</v>
      </c>
      <c r="O3953" t="s">
        <v>156</v>
      </c>
      <c r="P3953" t="s">
        <v>2552</v>
      </c>
      <c r="Q3953" t="s">
        <v>984</v>
      </c>
      <c r="R3953" t="s">
        <v>1080</v>
      </c>
    </row>
    <row r="3954" spans="1:18" x14ac:dyDescent="0.35">
      <c r="A3954" t="s">
        <v>790</v>
      </c>
      <c r="B3954" t="s">
        <v>3051</v>
      </c>
      <c r="C3954">
        <v>1</v>
      </c>
      <c r="D3954">
        <v>21980</v>
      </c>
      <c r="E3954">
        <v>3</v>
      </c>
      <c r="G3954" t="s">
        <v>716</v>
      </c>
      <c r="J3954" s="8" t="s">
        <v>658</v>
      </c>
      <c r="K3954" s="11" t="str">
        <f t="shared" si="866"/>
        <v>37</v>
      </c>
      <c r="L3954" s="11" t="str">
        <f t="shared" si="867"/>
        <v>55</v>
      </c>
      <c r="M3954" s="8"/>
      <c r="N3954" t="s">
        <v>714</v>
      </c>
      <c r="O3954" t="s">
        <v>1398</v>
      </c>
      <c r="P3954" t="s">
        <v>2552</v>
      </c>
      <c r="Q3954" t="s">
        <v>107</v>
      </c>
      <c r="R3954" t="s">
        <v>1052</v>
      </c>
    </row>
    <row r="3955" spans="1:18" x14ac:dyDescent="0.35">
      <c r="A3955" t="s">
        <v>791</v>
      </c>
      <c r="B3955" t="s">
        <v>3052</v>
      </c>
      <c r="C3955">
        <v>1</v>
      </c>
      <c r="D3955">
        <v>26367</v>
      </c>
      <c r="E3955">
        <v>3</v>
      </c>
      <c r="G3955" t="s">
        <v>716</v>
      </c>
      <c r="J3955" s="8" t="s">
        <v>277</v>
      </c>
      <c r="K3955" s="11" t="str">
        <f t="shared" si="866"/>
        <v>46</v>
      </c>
      <c r="L3955" s="11" t="str">
        <f t="shared" si="867"/>
        <v>45</v>
      </c>
      <c r="M3955" s="8"/>
      <c r="N3955" t="s">
        <v>709</v>
      </c>
      <c r="O3955" t="s">
        <v>92</v>
      </c>
      <c r="P3955" t="s">
        <v>2552</v>
      </c>
      <c r="Q3955" t="s">
        <v>76</v>
      </c>
      <c r="R3955" t="s">
        <v>1089</v>
      </c>
    </row>
    <row r="3956" spans="1:18" x14ac:dyDescent="0.35">
      <c r="A3956" t="s">
        <v>795</v>
      </c>
      <c r="B3956" t="s">
        <v>3055</v>
      </c>
      <c r="C3956">
        <v>1</v>
      </c>
      <c r="D3956">
        <v>24496</v>
      </c>
      <c r="E3956">
        <v>3</v>
      </c>
      <c r="G3956" t="s">
        <v>716</v>
      </c>
      <c r="J3956" s="8" t="s">
        <v>777</v>
      </c>
      <c r="K3956" s="11" t="str">
        <f t="shared" si="866"/>
        <v>32</v>
      </c>
      <c r="L3956" s="11" t="str">
        <f t="shared" si="867"/>
        <v>45</v>
      </c>
      <c r="M3956" s="8"/>
      <c r="N3956" t="s">
        <v>28</v>
      </c>
      <c r="O3956" t="s">
        <v>92</v>
      </c>
      <c r="P3956" t="s">
        <v>2552</v>
      </c>
      <c r="Q3956" t="s">
        <v>107</v>
      </c>
      <c r="R3956" t="s">
        <v>718</v>
      </c>
    </row>
    <row r="3957" spans="1:18" x14ac:dyDescent="0.35">
      <c r="A3957" t="s">
        <v>796</v>
      </c>
      <c r="B3957" t="s">
        <v>3178</v>
      </c>
      <c r="C3957">
        <v>1</v>
      </c>
      <c r="D3957">
        <v>26272</v>
      </c>
      <c r="E3957">
        <v>3</v>
      </c>
      <c r="G3957" t="s">
        <v>716</v>
      </c>
      <c r="J3957" s="8" t="s">
        <v>42</v>
      </c>
      <c r="K3957" s="11" t="str">
        <f t="shared" si="866"/>
        <v>19</v>
      </c>
      <c r="L3957" s="11" t="str">
        <f t="shared" si="867"/>
        <v>45</v>
      </c>
      <c r="M3957" s="8"/>
      <c r="N3957" t="s">
        <v>28</v>
      </c>
      <c r="O3957" t="s">
        <v>92</v>
      </c>
      <c r="P3957" t="s">
        <v>2552</v>
      </c>
      <c r="Q3957" t="s">
        <v>144</v>
      </c>
      <c r="R3957" t="s">
        <v>73</v>
      </c>
    </row>
    <row r="3958" spans="1:18" x14ac:dyDescent="0.35">
      <c r="A3958" t="s">
        <v>797</v>
      </c>
      <c r="B3958" t="s">
        <v>3179</v>
      </c>
      <c r="C3958">
        <v>1</v>
      </c>
      <c r="D3958">
        <v>26049</v>
      </c>
      <c r="E3958">
        <v>3</v>
      </c>
      <c r="G3958" t="s">
        <v>700</v>
      </c>
      <c r="J3958" s="8" t="s">
        <v>2583</v>
      </c>
      <c r="K3958" s="11" t="str">
        <f t="shared" si="866"/>
        <v>22</v>
      </c>
      <c r="L3958" s="11" t="str">
        <f t="shared" si="867"/>
        <v>45</v>
      </c>
      <c r="M3958" s="8"/>
      <c r="N3958" t="s">
        <v>714</v>
      </c>
      <c r="O3958" t="s">
        <v>92</v>
      </c>
      <c r="P3958" t="s">
        <v>2552</v>
      </c>
      <c r="Q3958" t="s">
        <v>93</v>
      </c>
      <c r="R3958" t="s">
        <v>73</v>
      </c>
    </row>
    <row r="3959" spans="1:18" x14ac:dyDescent="0.35">
      <c r="A3959" t="s">
        <v>1105</v>
      </c>
      <c r="B3959" t="s">
        <v>3180</v>
      </c>
      <c r="C3959">
        <v>1</v>
      </c>
      <c r="D3959">
        <v>26042</v>
      </c>
      <c r="E3959">
        <v>3</v>
      </c>
      <c r="G3959" t="s">
        <v>700</v>
      </c>
      <c r="J3959" s="8" t="s">
        <v>395</v>
      </c>
      <c r="K3959" s="11" t="str">
        <f t="shared" si="866"/>
        <v>24</v>
      </c>
      <c r="L3959" s="11" t="str">
        <f t="shared" si="867"/>
        <v>35</v>
      </c>
      <c r="M3959" s="8"/>
      <c r="N3959" t="s">
        <v>709</v>
      </c>
      <c r="O3959" t="s">
        <v>92</v>
      </c>
      <c r="P3959" t="s">
        <v>2552</v>
      </c>
      <c r="Q3959" t="s">
        <v>738</v>
      </c>
      <c r="R3959" t="s">
        <v>719</v>
      </c>
    </row>
    <row r="3960" spans="1:18" x14ac:dyDescent="0.35">
      <c r="A3960" t="s">
        <v>798</v>
      </c>
      <c r="B3960" t="s">
        <v>3181</v>
      </c>
      <c r="C3960">
        <v>1</v>
      </c>
      <c r="D3960">
        <v>28834</v>
      </c>
      <c r="E3960">
        <v>3</v>
      </c>
      <c r="G3960" t="s">
        <v>716</v>
      </c>
      <c r="J3960" s="8" t="s">
        <v>2564</v>
      </c>
      <c r="K3960" s="11" t="str">
        <f t="shared" si="866"/>
        <v>2/</v>
      </c>
      <c r="L3960" s="11" t="str">
        <f t="shared" si="867"/>
        <v>/1</v>
      </c>
      <c r="M3960" s="8"/>
      <c r="N3960" t="s">
        <v>53</v>
      </c>
      <c r="O3960" t="s">
        <v>92</v>
      </c>
      <c r="P3960" t="s">
        <v>2552</v>
      </c>
      <c r="Q3960" t="s">
        <v>144</v>
      </c>
      <c r="R3960" t="s">
        <v>2584</v>
      </c>
    </row>
    <row r="3961" spans="1:18" x14ac:dyDescent="0.35">
      <c r="A3961" t="s">
        <v>799</v>
      </c>
      <c r="B3961" t="s">
        <v>3057</v>
      </c>
      <c r="C3961">
        <v>1</v>
      </c>
      <c r="D3961">
        <v>20317</v>
      </c>
      <c r="E3961">
        <v>3</v>
      </c>
      <c r="G3961" t="s">
        <v>716</v>
      </c>
      <c r="I3961">
        <v>36</v>
      </c>
      <c r="J3961" s="8" t="s">
        <v>579</v>
      </c>
      <c r="K3961" s="11" t="str">
        <f t="shared" si="866"/>
        <v>36</v>
      </c>
      <c r="L3961" s="11" t="str">
        <f t="shared" si="867"/>
        <v>35</v>
      </c>
      <c r="M3961" s="8"/>
      <c r="N3961" t="s">
        <v>53</v>
      </c>
      <c r="O3961" t="s">
        <v>92</v>
      </c>
      <c r="P3961" t="s">
        <v>2552</v>
      </c>
      <c r="Q3961" t="s">
        <v>76</v>
      </c>
      <c r="R3961" t="s">
        <v>1110</v>
      </c>
    </row>
    <row r="3962" spans="1:18" x14ac:dyDescent="0.35">
      <c r="A3962" t="s">
        <v>799</v>
      </c>
      <c r="B3962" t="s">
        <v>3057</v>
      </c>
      <c r="C3962">
        <v>2</v>
      </c>
      <c r="D3962">
        <v>27088</v>
      </c>
      <c r="E3962">
        <v>3</v>
      </c>
      <c r="G3962" t="s">
        <v>716</v>
      </c>
      <c r="J3962" s="8" t="s">
        <v>2257</v>
      </c>
      <c r="K3962" s="11" t="str">
        <f t="shared" si="866"/>
        <v>47</v>
      </c>
      <c r="L3962" s="11" t="str">
        <f t="shared" si="867"/>
        <v>45</v>
      </c>
      <c r="M3962" s="8"/>
      <c r="N3962" t="s">
        <v>714</v>
      </c>
      <c r="O3962" t="s">
        <v>92</v>
      </c>
      <c r="P3962" t="s">
        <v>2552</v>
      </c>
      <c r="Q3962" t="s">
        <v>1008</v>
      </c>
      <c r="R3962" t="s">
        <v>1108</v>
      </c>
    </row>
    <row r="3963" spans="1:18" x14ac:dyDescent="0.35">
      <c r="A3963" t="s">
        <v>801</v>
      </c>
      <c r="B3963" t="s">
        <v>3058</v>
      </c>
      <c r="C3963">
        <v>4</v>
      </c>
      <c r="D3963">
        <v>28680</v>
      </c>
      <c r="E3963">
        <v>3</v>
      </c>
      <c r="G3963" t="s">
        <v>700</v>
      </c>
      <c r="J3963" s="8" t="s">
        <v>2585</v>
      </c>
      <c r="K3963" s="11" t="str">
        <f t="shared" si="866"/>
        <v>31</v>
      </c>
      <c r="L3963" s="11" t="str">
        <f t="shared" si="867"/>
        <v>55</v>
      </c>
      <c r="M3963" s="8"/>
      <c r="N3963" t="s">
        <v>712</v>
      </c>
      <c r="O3963" t="s">
        <v>578</v>
      </c>
      <c r="P3963" t="s">
        <v>2552</v>
      </c>
      <c r="Q3963" t="s">
        <v>703</v>
      </c>
      <c r="R3963" t="s">
        <v>1113</v>
      </c>
    </row>
    <row r="3964" spans="1:18" x14ac:dyDescent="0.35">
      <c r="A3964" t="s">
        <v>805</v>
      </c>
      <c r="B3964" t="s">
        <v>3182</v>
      </c>
      <c r="C3964">
        <v>1</v>
      </c>
      <c r="D3964">
        <v>24499</v>
      </c>
      <c r="E3964">
        <v>3</v>
      </c>
      <c r="G3964" t="s">
        <v>700</v>
      </c>
      <c r="J3964" s="8" t="s">
        <v>809</v>
      </c>
      <c r="K3964" s="11" t="str">
        <f t="shared" si="866"/>
        <v>51</v>
      </c>
      <c r="L3964" s="11" t="str">
        <f t="shared" si="867"/>
        <v>45</v>
      </c>
      <c r="M3964" s="8"/>
      <c r="N3964" t="s">
        <v>28</v>
      </c>
      <c r="O3964" t="s">
        <v>92</v>
      </c>
      <c r="P3964" t="s">
        <v>2552</v>
      </c>
      <c r="Q3964" t="s">
        <v>141</v>
      </c>
      <c r="R3964" t="s">
        <v>2586</v>
      </c>
    </row>
    <row r="3965" spans="1:18" x14ac:dyDescent="0.35">
      <c r="A3965" t="s">
        <v>807</v>
      </c>
      <c r="B3965" t="s">
        <v>3059</v>
      </c>
      <c r="C3965">
        <v>1</v>
      </c>
      <c r="D3965">
        <v>24500</v>
      </c>
      <c r="E3965">
        <v>3</v>
      </c>
      <c r="G3965" t="s">
        <v>700</v>
      </c>
      <c r="J3965" s="8" t="s">
        <v>2379</v>
      </c>
      <c r="K3965" s="11" t="str">
        <f t="shared" si="866"/>
        <v>39</v>
      </c>
      <c r="L3965" s="11" t="str">
        <f t="shared" si="867"/>
        <v>35</v>
      </c>
      <c r="M3965" s="8"/>
      <c r="N3965" t="s">
        <v>53</v>
      </c>
      <c r="O3965" t="s">
        <v>92</v>
      </c>
      <c r="P3965" t="s">
        <v>2552</v>
      </c>
      <c r="Q3965" t="s">
        <v>93</v>
      </c>
      <c r="R3965" t="s">
        <v>1089</v>
      </c>
    </row>
    <row r="3966" spans="1:18" x14ac:dyDescent="0.35">
      <c r="A3966" t="s">
        <v>807</v>
      </c>
      <c r="B3966" t="s">
        <v>3059</v>
      </c>
      <c r="C3966">
        <v>3</v>
      </c>
      <c r="D3966">
        <v>28681</v>
      </c>
      <c r="E3966">
        <v>3</v>
      </c>
      <c r="G3966" t="s">
        <v>700</v>
      </c>
      <c r="J3966" s="8" t="s">
        <v>2379</v>
      </c>
      <c r="K3966" s="11" t="str">
        <f t="shared" si="866"/>
        <v>39</v>
      </c>
      <c r="L3966" s="11" t="str">
        <f t="shared" si="867"/>
        <v>35</v>
      </c>
      <c r="M3966" s="8"/>
      <c r="N3966" t="s">
        <v>712</v>
      </c>
      <c r="O3966" t="s">
        <v>43</v>
      </c>
      <c r="P3966" t="s">
        <v>2552</v>
      </c>
      <c r="Q3966" t="s">
        <v>2587</v>
      </c>
      <c r="R3966" t="s">
        <v>1113</v>
      </c>
    </row>
    <row r="3967" spans="1:18" x14ac:dyDescent="0.35">
      <c r="A3967" t="s">
        <v>3183</v>
      </c>
      <c r="B3967" t="s">
        <v>3184</v>
      </c>
      <c r="C3967">
        <v>1</v>
      </c>
      <c r="D3967">
        <v>26310</v>
      </c>
      <c r="E3967">
        <v>3</v>
      </c>
      <c r="G3967" t="s">
        <v>700</v>
      </c>
      <c r="J3967" s="8" t="s">
        <v>2507</v>
      </c>
      <c r="K3967" s="11" t="str">
        <f t="shared" si="866"/>
        <v>55</v>
      </c>
      <c r="L3967" s="11" t="str">
        <f t="shared" si="867"/>
        <v>45</v>
      </c>
      <c r="M3967" s="8"/>
      <c r="N3967" t="s">
        <v>709</v>
      </c>
      <c r="O3967" t="s">
        <v>92</v>
      </c>
      <c r="P3967" t="s">
        <v>2552</v>
      </c>
      <c r="Q3967" t="s">
        <v>93</v>
      </c>
      <c r="R3967" t="s">
        <v>2586</v>
      </c>
    </row>
    <row r="3968" spans="1:18" x14ac:dyDescent="0.35">
      <c r="A3968" t="s">
        <v>810</v>
      </c>
      <c r="B3968" t="s">
        <v>3185</v>
      </c>
      <c r="C3968">
        <v>1</v>
      </c>
      <c r="D3968">
        <v>26102</v>
      </c>
      <c r="E3968">
        <v>3</v>
      </c>
      <c r="G3968" t="s">
        <v>700</v>
      </c>
      <c r="I3968">
        <v>97</v>
      </c>
      <c r="J3968" s="8" t="s">
        <v>115</v>
      </c>
      <c r="K3968" s="11" t="str">
        <f t="shared" si="866"/>
        <v>25</v>
      </c>
      <c r="L3968" s="11" t="str">
        <f t="shared" si="867"/>
        <v>45</v>
      </c>
      <c r="M3968" s="8"/>
      <c r="N3968" t="s">
        <v>707</v>
      </c>
      <c r="O3968" t="s">
        <v>92</v>
      </c>
      <c r="P3968" t="s">
        <v>2552</v>
      </c>
      <c r="Q3968" t="s">
        <v>141</v>
      </c>
      <c r="R3968" t="s">
        <v>1108</v>
      </c>
    </row>
    <row r="3969" spans="1:18" x14ac:dyDescent="0.35">
      <c r="A3969" t="s">
        <v>812</v>
      </c>
      <c r="B3969" t="s">
        <v>3060</v>
      </c>
      <c r="C3969">
        <v>1</v>
      </c>
      <c r="D3969">
        <v>27095</v>
      </c>
      <c r="E3969">
        <v>3</v>
      </c>
      <c r="G3969" t="s">
        <v>700</v>
      </c>
      <c r="J3969" s="8" t="s">
        <v>143</v>
      </c>
      <c r="K3969" s="11" t="str">
        <f t="shared" si="866"/>
        <v>38</v>
      </c>
      <c r="L3969" s="11" t="str">
        <f t="shared" si="867"/>
        <v>45</v>
      </c>
      <c r="M3969" s="8"/>
      <c r="N3969" t="s">
        <v>714</v>
      </c>
      <c r="O3969" t="s">
        <v>92</v>
      </c>
      <c r="P3969" t="s">
        <v>2552</v>
      </c>
      <c r="Q3969" t="s">
        <v>141</v>
      </c>
      <c r="R3969" t="s">
        <v>1121</v>
      </c>
    </row>
    <row r="3970" spans="1:18" x14ac:dyDescent="0.35">
      <c r="A3970" t="s">
        <v>818</v>
      </c>
      <c r="B3970" t="s">
        <v>3062</v>
      </c>
      <c r="C3970">
        <v>1</v>
      </c>
      <c r="D3970">
        <v>24502</v>
      </c>
      <c r="E3970">
        <v>3</v>
      </c>
      <c r="G3970" t="s">
        <v>700</v>
      </c>
      <c r="J3970" s="8" t="s">
        <v>115</v>
      </c>
      <c r="K3970" s="11" t="str">
        <f t="shared" si="866"/>
        <v>25</v>
      </c>
      <c r="L3970" s="11" t="str">
        <f t="shared" si="867"/>
        <v>45</v>
      </c>
      <c r="M3970" s="8"/>
      <c r="N3970" t="s">
        <v>28</v>
      </c>
      <c r="O3970" t="s">
        <v>92</v>
      </c>
      <c r="P3970" t="s">
        <v>2552</v>
      </c>
      <c r="Q3970" t="s">
        <v>728</v>
      </c>
      <c r="R3970" t="s">
        <v>1052</v>
      </c>
    </row>
    <row r="3971" spans="1:18" x14ac:dyDescent="0.35">
      <c r="A3971" t="s">
        <v>820</v>
      </c>
      <c r="B3971" t="s">
        <v>3063</v>
      </c>
      <c r="C3971">
        <v>1</v>
      </c>
      <c r="D3971">
        <v>24503</v>
      </c>
      <c r="E3971">
        <v>3</v>
      </c>
      <c r="G3971" t="s">
        <v>700</v>
      </c>
      <c r="I3971">
        <v>97</v>
      </c>
      <c r="J3971" s="8" t="s">
        <v>1328</v>
      </c>
      <c r="K3971" s="11" t="str">
        <f t="shared" si="866"/>
        <v>30</v>
      </c>
      <c r="L3971" s="11" t="str">
        <f t="shared" si="867"/>
        <v>25</v>
      </c>
      <c r="M3971" s="8"/>
      <c r="N3971" t="s">
        <v>28</v>
      </c>
      <c r="O3971" t="s">
        <v>128</v>
      </c>
      <c r="P3971" t="s">
        <v>2552</v>
      </c>
      <c r="Q3971" t="s">
        <v>703</v>
      </c>
      <c r="R3971" t="s">
        <v>1121</v>
      </c>
    </row>
    <row r="3972" spans="1:18" x14ac:dyDescent="0.35">
      <c r="A3972" t="s">
        <v>820</v>
      </c>
      <c r="B3972" t="s">
        <v>3063</v>
      </c>
      <c r="C3972">
        <v>2</v>
      </c>
      <c r="D3972">
        <v>26197</v>
      </c>
      <c r="E3972">
        <v>3</v>
      </c>
      <c r="G3972" t="s">
        <v>700</v>
      </c>
      <c r="J3972" s="8" t="s">
        <v>1249</v>
      </c>
      <c r="K3972" s="11" t="str">
        <f t="shared" si="866"/>
        <v>14</v>
      </c>
      <c r="L3972" s="11" t="str">
        <f t="shared" si="867"/>
        <v>45</v>
      </c>
      <c r="M3972" s="8"/>
      <c r="N3972" t="s">
        <v>709</v>
      </c>
      <c r="O3972" t="s">
        <v>92</v>
      </c>
      <c r="P3972" t="s">
        <v>2552</v>
      </c>
      <c r="Q3972" t="s">
        <v>984</v>
      </c>
      <c r="R3972" t="s">
        <v>1110</v>
      </c>
    </row>
    <row r="3973" spans="1:18" x14ac:dyDescent="0.35">
      <c r="A3973" t="s">
        <v>822</v>
      </c>
      <c r="B3973" t="s">
        <v>3064</v>
      </c>
      <c r="C3973">
        <v>1</v>
      </c>
      <c r="D3973">
        <v>22579</v>
      </c>
      <c r="E3973">
        <v>3</v>
      </c>
      <c r="G3973" t="s">
        <v>716</v>
      </c>
      <c r="J3973" s="8" t="s">
        <v>265</v>
      </c>
      <c r="K3973" s="11" t="str">
        <f t="shared" si="866"/>
        <v>28</v>
      </c>
      <c r="L3973" s="11" t="str">
        <f t="shared" si="867"/>
        <v>30</v>
      </c>
      <c r="M3973" s="8"/>
      <c r="N3973" t="s">
        <v>53</v>
      </c>
      <c r="O3973" t="s">
        <v>92</v>
      </c>
      <c r="P3973" t="s">
        <v>2552</v>
      </c>
      <c r="Q3973" t="s">
        <v>2588</v>
      </c>
      <c r="R3973" t="s">
        <v>824</v>
      </c>
    </row>
    <row r="3974" spans="1:18" x14ac:dyDescent="0.35">
      <c r="A3974" t="s">
        <v>822</v>
      </c>
      <c r="B3974" t="s">
        <v>3064</v>
      </c>
      <c r="C3974">
        <v>3</v>
      </c>
      <c r="D3974">
        <v>27106</v>
      </c>
      <c r="E3974">
        <v>3</v>
      </c>
      <c r="G3974" t="s">
        <v>716</v>
      </c>
      <c r="J3974" s="8" t="s">
        <v>289</v>
      </c>
      <c r="K3974" s="11" t="str">
        <f t="shared" si="866"/>
        <v>17</v>
      </c>
      <c r="L3974" s="11" t="str">
        <f t="shared" si="867"/>
        <v>30</v>
      </c>
      <c r="M3974" s="8"/>
      <c r="N3974" t="s">
        <v>28</v>
      </c>
      <c r="O3974" t="s">
        <v>92</v>
      </c>
      <c r="P3974" t="s">
        <v>2552</v>
      </c>
      <c r="Q3974" t="s">
        <v>2588</v>
      </c>
      <c r="R3974" t="s">
        <v>1063</v>
      </c>
    </row>
    <row r="3975" spans="1:18" x14ac:dyDescent="0.35">
      <c r="A3975" t="s">
        <v>822</v>
      </c>
      <c r="B3975" t="s">
        <v>3064</v>
      </c>
      <c r="C3975">
        <v>5</v>
      </c>
      <c r="D3975">
        <v>28682</v>
      </c>
      <c r="E3975">
        <v>3</v>
      </c>
      <c r="G3975" t="s">
        <v>716</v>
      </c>
      <c r="J3975" s="8" t="s">
        <v>123</v>
      </c>
      <c r="K3975" s="11" t="str">
        <f t="shared" si="866"/>
        <v>14</v>
      </c>
      <c r="L3975" s="11" t="str">
        <f t="shared" si="867"/>
        <v>30</v>
      </c>
      <c r="M3975" s="8"/>
      <c r="N3975" t="s">
        <v>53</v>
      </c>
      <c r="O3975" t="s">
        <v>128</v>
      </c>
      <c r="P3975" t="s">
        <v>2552</v>
      </c>
      <c r="Q3975" t="s">
        <v>823</v>
      </c>
      <c r="R3975" t="s">
        <v>1063</v>
      </c>
    </row>
    <row r="3976" spans="1:18" x14ac:dyDescent="0.35">
      <c r="A3976" t="s">
        <v>825</v>
      </c>
      <c r="B3976" t="s">
        <v>3065</v>
      </c>
      <c r="C3976">
        <v>1</v>
      </c>
      <c r="D3976">
        <v>27108</v>
      </c>
      <c r="E3976">
        <v>3</v>
      </c>
      <c r="G3976" t="s">
        <v>22</v>
      </c>
      <c r="J3976" s="8" t="s">
        <v>2589</v>
      </c>
      <c r="K3976" s="11" t="str">
        <f t="shared" si="866"/>
        <v>8/</v>
      </c>
      <c r="L3976" s="11" t="str">
        <f t="shared" si="867"/>
        <v>10</v>
      </c>
      <c r="M3976" s="8"/>
      <c r="N3976" t="s">
        <v>707</v>
      </c>
      <c r="O3976" t="s">
        <v>92</v>
      </c>
      <c r="P3976" t="s">
        <v>2552</v>
      </c>
      <c r="Q3976" t="s">
        <v>717</v>
      </c>
      <c r="R3976" t="s">
        <v>1121</v>
      </c>
    </row>
    <row r="3977" spans="1:18" x14ac:dyDescent="0.35">
      <c r="J3977" s="8"/>
      <c r="K3977" s="11" t="str">
        <f t="shared" si="866"/>
        <v/>
      </c>
      <c r="L3977" s="11" t="str">
        <f t="shared" si="867"/>
        <v/>
      </c>
      <c r="M3977" s="8"/>
      <c r="O3977" t="s">
        <v>110</v>
      </c>
      <c r="P3977" t="s">
        <v>110</v>
      </c>
      <c r="R3977" t="s">
        <v>760</v>
      </c>
    </row>
    <row r="3978" spans="1:18" x14ac:dyDescent="0.35">
      <c r="J3978" s="8"/>
      <c r="K3978" s="11" t="str">
        <f t="shared" si="866"/>
        <v/>
      </c>
      <c r="L3978" s="11" t="str">
        <f t="shared" si="867"/>
        <v/>
      </c>
      <c r="M3978" s="8"/>
      <c r="N3978" t="s">
        <v>17</v>
      </c>
      <c r="O3978" t="s">
        <v>125</v>
      </c>
      <c r="P3978" t="s">
        <v>2552</v>
      </c>
      <c r="Q3978" t="s">
        <v>717</v>
      </c>
      <c r="R3978" t="s">
        <v>745</v>
      </c>
    </row>
    <row r="3979" spans="1:18" x14ac:dyDescent="0.35">
      <c r="A3979" t="s">
        <v>825</v>
      </c>
      <c r="B3979" t="s">
        <v>3065</v>
      </c>
      <c r="C3979">
        <v>2</v>
      </c>
      <c r="D3979">
        <v>27109</v>
      </c>
      <c r="E3979">
        <v>3</v>
      </c>
      <c r="G3979" t="s">
        <v>22</v>
      </c>
      <c r="J3979" s="8" t="s">
        <v>2572</v>
      </c>
      <c r="K3979" s="11" t="str">
        <f t="shared" si="866"/>
        <v>7/</v>
      </c>
      <c r="L3979" s="11" t="str">
        <f t="shared" si="867"/>
        <v>10</v>
      </c>
      <c r="M3979" s="8"/>
      <c r="N3979" t="s">
        <v>707</v>
      </c>
      <c r="O3979" t="s">
        <v>92</v>
      </c>
      <c r="P3979" t="s">
        <v>2552</v>
      </c>
      <c r="Q3979" t="s">
        <v>717</v>
      </c>
      <c r="R3979" t="s">
        <v>1121</v>
      </c>
    </row>
    <row r="3980" spans="1:18" x14ac:dyDescent="0.35">
      <c r="J3980" s="8"/>
      <c r="K3980" s="11" t="str">
        <f t="shared" si="866"/>
        <v/>
      </c>
      <c r="L3980" s="11" t="str">
        <f t="shared" si="867"/>
        <v/>
      </c>
      <c r="M3980" s="8"/>
      <c r="O3980" t="s">
        <v>110</v>
      </c>
      <c r="P3980" t="s">
        <v>110</v>
      </c>
      <c r="R3980" t="s">
        <v>760</v>
      </c>
    </row>
    <row r="3981" spans="1:18" x14ac:dyDescent="0.35">
      <c r="J3981" s="8"/>
      <c r="K3981" s="11" t="str">
        <f t="shared" si="866"/>
        <v/>
      </c>
      <c r="L3981" s="11" t="str">
        <f t="shared" si="867"/>
        <v/>
      </c>
      <c r="M3981" s="8"/>
      <c r="N3981" t="s">
        <v>712</v>
      </c>
      <c r="O3981" t="s">
        <v>125</v>
      </c>
      <c r="P3981" t="s">
        <v>2552</v>
      </c>
      <c r="Q3981" t="s">
        <v>717</v>
      </c>
      <c r="R3981" t="s">
        <v>745</v>
      </c>
    </row>
    <row r="3982" spans="1:18" x14ac:dyDescent="0.35">
      <c r="A3982" t="s">
        <v>825</v>
      </c>
      <c r="B3982" t="s">
        <v>3065</v>
      </c>
      <c r="C3982">
        <v>3</v>
      </c>
      <c r="D3982">
        <v>27110</v>
      </c>
      <c r="E3982">
        <v>3</v>
      </c>
      <c r="G3982" t="s">
        <v>22</v>
      </c>
      <c r="J3982" s="8" t="s">
        <v>2572</v>
      </c>
      <c r="K3982" s="11" t="str">
        <f t="shared" si="866"/>
        <v>7/</v>
      </c>
      <c r="L3982" s="11" t="str">
        <f t="shared" si="867"/>
        <v>10</v>
      </c>
      <c r="M3982" s="8"/>
      <c r="N3982" t="s">
        <v>707</v>
      </c>
      <c r="O3982" t="s">
        <v>92</v>
      </c>
      <c r="P3982" t="s">
        <v>2552</v>
      </c>
      <c r="Q3982" t="s">
        <v>717</v>
      </c>
      <c r="R3982" t="s">
        <v>1121</v>
      </c>
    </row>
    <row r="3983" spans="1:18" x14ac:dyDescent="0.35">
      <c r="J3983" s="8"/>
      <c r="K3983" s="11" t="str">
        <f t="shared" si="866"/>
        <v/>
      </c>
      <c r="L3983" s="11" t="str">
        <f t="shared" si="867"/>
        <v/>
      </c>
      <c r="M3983" s="8"/>
      <c r="O3983" t="s">
        <v>110</v>
      </c>
      <c r="P3983" t="s">
        <v>110</v>
      </c>
      <c r="R3983" t="s">
        <v>760</v>
      </c>
    </row>
    <row r="3984" spans="1:18" x14ac:dyDescent="0.35">
      <c r="J3984" s="8"/>
      <c r="K3984" s="11" t="str">
        <f t="shared" si="866"/>
        <v/>
      </c>
      <c r="L3984" s="11" t="str">
        <f t="shared" si="867"/>
        <v/>
      </c>
      <c r="M3984" s="8"/>
      <c r="N3984" t="s">
        <v>712</v>
      </c>
      <c r="O3984" t="s">
        <v>215</v>
      </c>
      <c r="P3984" t="s">
        <v>2552</v>
      </c>
      <c r="Q3984" t="s">
        <v>717</v>
      </c>
      <c r="R3984" t="s">
        <v>745</v>
      </c>
    </row>
    <row r="3985" spans="1:18" x14ac:dyDescent="0.35">
      <c r="A3985" t="s">
        <v>825</v>
      </c>
      <c r="B3985" t="s">
        <v>3065</v>
      </c>
      <c r="C3985">
        <v>4</v>
      </c>
      <c r="D3985">
        <v>27111</v>
      </c>
      <c r="E3985">
        <v>3</v>
      </c>
      <c r="G3985" t="s">
        <v>22</v>
      </c>
      <c r="J3985" s="8" t="s">
        <v>2582</v>
      </c>
      <c r="K3985" s="11" t="str">
        <f t="shared" si="866"/>
        <v>6/</v>
      </c>
      <c r="L3985" s="11" t="str">
        <f t="shared" si="867"/>
        <v>10</v>
      </c>
      <c r="M3985" s="8"/>
      <c r="N3985" t="s">
        <v>707</v>
      </c>
      <c r="O3985" t="s">
        <v>92</v>
      </c>
      <c r="P3985" t="s">
        <v>2552</v>
      </c>
      <c r="Q3985" t="s">
        <v>717</v>
      </c>
      <c r="R3985" t="s">
        <v>1121</v>
      </c>
    </row>
    <row r="3986" spans="1:18" x14ac:dyDescent="0.35">
      <c r="J3986" s="8"/>
      <c r="K3986" s="11" t="str">
        <f t="shared" si="866"/>
        <v/>
      </c>
      <c r="L3986" s="11" t="str">
        <f t="shared" si="867"/>
        <v/>
      </c>
      <c r="M3986" s="8"/>
      <c r="O3986" t="s">
        <v>110</v>
      </c>
      <c r="P3986" t="s">
        <v>110</v>
      </c>
      <c r="R3986" t="s">
        <v>760</v>
      </c>
    </row>
    <row r="3987" spans="1:18" x14ac:dyDescent="0.35">
      <c r="J3987" s="8"/>
      <c r="K3987" s="11" t="str">
        <f t="shared" si="866"/>
        <v/>
      </c>
      <c r="L3987" s="11" t="str">
        <f t="shared" si="867"/>
        <v/>
      </c>
      <c r="M3987" s="8"/>
      <c r="N3987" t="s">
        <v>17</v>
      </c>
      <c r="O3987" t="s">
        <v>125</v>
      </c>
      <c r="P3987" t="s">
        <v>2552</v>
      </c>
      <c r="Q3987" t="s">
        <v>717</v>
      </c>
      <c r="R3987" t="s">
        <v>745</v>
      </c>
    </row>
    <row r="3988" spans="1:18" x14ac:dyDescent="0.35">
      <c r="A3988" t="s">
        <v>825</v>
      </c>
      <c r="B3988" t="s">
        <v>3065</v>
      </c>
      <c r="C3988">
        <v>5</v>
      </c>
      <c r="D3988">
        <v>27112</v>
      </c>
      <c r="E3988">
        <v>3</v>
      </c>
      <c r="G3988" t="s">
        <v>22</v>
      </c>
      <c r="J3988" s="8" t="s">
        <v>2590</v>
      </c>
      <c r="K3988" s="11" t="str">
        <f t="shared" si="866"/>
        <v>5/</v>
      </c>
      <c r="L3988" s="11" t="str">
        <f t="shared" si="867"/>
        <v>10</v>
      </c>
      <c r="M3988" s="8"/>
      <c r="N3988" t="s">
        <v>707</v>
      </c>
      <c r="O3988" t="s">
        <v>92</v>
      </c>
      <c r="P3988" t="s">
        <v>2552</v>
      </c>
      <c r="Q3988" t="s">
        <v>717</v>
      </c>
      <c r="R3988" t="s">
        <v>1121</v>
      </c>
    </row>
    <row r="3989" spans="1:18" x14ac:dyDescent="0.35">
      <c r="J3989" s="8"/>
      <c r="K3989" s="11" t="str">
        <f t="shared" si="866"/>
        <v/>
      </c>
      <c r="L3989" s="11" t="str">
        <f t="shared" si="867"/>
        <v/>
      </c>
      <c r="M3989" s="8"/>
      <c r="O3989" t="s">
        <v>110</v>
      </c>
      <c r="P3989" t="s">
        <v>110</v>
      </c>
      <c r="R3989" t="s">
        <v>760</v>
      </c>
    </row>
    <row r="3990" spans="1:18" x14ac:dyDescent="0.35">
      <c r="J3990" s="8"/>
      <c r="K3990" s="11" t="str">
        <f t="shared" si="866"/>
        <v/>
      </c>
      <c r="L3990" s="11" t="str">
        <f t="shared" si="867"/>
        <v/>
      </c>
      <c r="M3990" s="8"/>
      <c r="N3990" t="s">
        <v>17</v>
      </c>
      <c r="O3990" t="s">
        <v>215</v>
      </c>
      <c r="P3990" t="s">
        <v>2552</v>
      </c>
      <c r="Q3990" t="s">
        <v>717</v>
      </c>
      <c r="R3990" t="s">
        <v>745</v>
      </c>
    </row>
    <row r="3991" spans="1:18" x14ac:dyDescent="0.35">
      <c r="A3991" t="s">
        <v>825</v>
      </c>
      <c r="B3991" t="s">
        <v>3065</v>
      </c>
      <c r="C3991">
        <v>11</v>
      </c>
      <c r="D3991">
        <v>27113</v>
      </c>
      <c r="E3991">
        <v>3</v>
      </c>
      <c r="G3991" t="s">
        <v>22</v>
      </c>
      <c r="J3991" s="8" t="s">
        <v>2591</v>
      </c>
      <c r="K3991" s="11" t="str">
        <f t="shared" ref="K3991:K4054" si="868">LEFT(J3991,2)</f>
        <v>9/</v>
      </c>
      <c r="L3991" s="11" t="str">
        <f t="shared" ref="L3991:L4054" si="869">RIGHT(J3991,2)</f>
        <v>10</v>
      </c>
      <c r="M3991" s="8"/>
      <c r="N3991" t="s">
        <v>709</v>
      </c>
      <c r="O3991" t="s">
        <v>92</v>
      </c>
      <c r="P3991" t="s">
        <v>2552</v>
      </c>
      <c r="Q3991" t="s">
        <v>826</v>
      </c>
      <c r="R3991" t="s">
        <v>1121</v>
      </c>
    </row>
    <row r="3992" spans="1:18" x14ac:dyDescent="0.35">
      <c r="J3992" s="8"/>
      <c r="K3992" s="11" t="str">
        <f t="shared" si="868"/>
        <v/>
      </c>
      <c r="L3992" s="11" t="str">
        <f t="shared" si="869"/>
        <v/>
      </c>
      <c r="M3992" s="8"/>
      <c r="O3992" t="s">
        <v>110</v>
      </c>
      <c r="P3992" t="s">
        <v>110</v>
      </c>
      <c r="R3992" t="s">
        <v>1108</v>
      </c>
    </row>
    <row r="3993" spans="1:18" x14ac:dyDescent="0.35">
      <c r="J3993" s="8"/>
      <c r="K3993" s="11" t="str">
        <f t="shared" si="868"/>
        <v/>
      </c>
      <c r="L3993" s="11" t="str">
        <f t="shared" si="869"/>
        <v/>
      </c>
      <c r="M3993" s="8"/>
      <c r="N3993" t="s">
        <v>17</v>
      </c>
      <c r="O3993" t="s">
        <v>125</v>
      </c>
      <c r="P3993" t="s">
        <v>2552</v>
      </c>
      <c r="Q3993" t="s">
        <v>731</v>
      </c>
      <c r="R3993" t="s">
        <v>745</v>
      </c>
    </row>
    <row r="3994" spans="1:18" x14ac:dyDescent="0.35">
      <c r="A3994" t="s">
        <v>825</v>
      </c>
      <c r="B3994" t="s">
        <v>3065</v>
      </c>
      <c r="C3994">
        <v>12</v>
      </c>
      <c r="D3994">
        <v>27114</v>
      </c>
      <c r="E3994">
        <v>3</v>
      </c>
      <c r="G3994" t="s">
        <v>22</v>
      </c>
      <c r="J3994" s="8" t="s">
        <v>2589</v>
      </c>
      <c r="K3994" s="11" t="str">
        <f t="shared" si="868"/>
        <v>8/</v>
      </c>
      <c r="L3994" s="11" t="str">
        <f t="shared" si="869"/>
        <v>10</v>
      </c>
      <c r="M3994" s="8"/>
      <c r="N3994" t="s">
        <v>709</v>
      </c>
      <c r="O3994" t="s">
        <v>92</v>
      </c>
      <c r="P3994" t="s">
        <v>2552</v>
      </c>
      <c r="Q3994" t="s">
        <v>826</v>
      </c>
      <c r="R3994" t="s">
        <v>1121</v>
      </c>
    </row>
    <row r="3995" spans="1:18" x14ac:dyDescent="0.35">
      <c r="J3995" s="8"/>
      <c r="K3995" s="11" t="str">
        <f t="shared" si="868"/>
        <v/>
      </c>
      <c r="L3995" s="11" t="str">
        <f t="shared" si="869"/>
        <v/>
      </c>
      <c r="M3995" s="8"/>
      <c r="O3995" t="s">
        <v>110</v>
      </c>
      <c r="P3995" t="s">
        <v>110</v>
      </c>
      <c r="R3995" t="s">
        <v>1108</v>
      </c>
    </row>
    <row r="3996" spans="1:18" x14ac:dyDescent="0.35">
      <c r="J3996" s="8"/>
      <c r="K3996" s="11" t="str">
        <f t="shared" si="868"/>
        <v/>
      </c>
      <c r="L3996" s="11" t="str">
        <f t="shared" si="869"/>
        <v/>
      </c>
      <c r="M3996" s="8"/>
      <c r="N3996" t="s">
        <v>712</v>
      </c>
      <c r="O3996" t="s">
        <v>125</v>
      </c>
      <c r="P3996" t="s">
        <v>2552</v>
      </c>
      <c r="Q3996" t="s">
        <v>722</v>
      </c>
      <c r="R3996" t="s">
        <v>745</v>
      </c>
    </row>
    <row r="3997" spans="1:18" x14ac:dyDescent="0.35">
      <c r="A3997" t="s">
        <v>825</v>
      </c>
      <c r="B3997" t="s">
        <v>3065</v>
      </c>
      <c r="C3997">
        <v>13</v>
      </c>
      <c r="D3997">
        <v>27116</v>
      </c>
      <c r="E3997">
        <v>3</v>
      </c>
      <c r="G3997" t="s">
        <v>22</v>
      </c>
      <c r="J3997" s="8" t="s">
        <v>2566</v>
      </c>
      <c r="K3997" s="11" t="str">
        <f t="shared" si="868"/>
        <v>3/</v>
      </c>
      <c r="L3997" s="11" t="str">
        <f t="shared" si="869"/>
        <v>10</v>
      </c>
      <c r="M3997" s="8"/>
      <c r="N3997" t="s">
        <v>709</v>
      </c>
      <c r="O3997" t="s">
        <v>92</v>
      </c>
      <c r="P3997" t="s">
        <v>2552</v>
      </c>
      <c r="Q3997" t="s">
        <v>826</v>
      </c>
      <c r="R3997" t="s">
        <v>1121</v>
      </c>
    </row>
    <row r="3998" spans="1:18" x14ac:dyDescent="0.35">
      <c r="J3998" s="8"/>
      <c r="K3998" s="11" t="str">
        <f t="shared" si="868"/>
        <v/>
      </c>
      <c r="L3998" s="11" t="str">
        <f t="shared" si="869"/>
        <v/>
      </c>
      <c r="M3998" s="8"/>
      <c r="O3998" t="s">
        <v>110</v>
      </c>
      <c r="P3998" t="s">
        <v>110</v>
      </c>
      <c r="R3998" t="s">
        <v>1108</v>
      </c>
    </row>
    <row r="3999" spans="1:18" x14ac:dyDescent="0.35">
      <c r="J3999" s="8"/>
      <c r="K3999" s="11" t="str">
        <f t="shared" si="868"/>
        <v/>
      </c>
      <c r="L3999" s="11" t="str">
        <f t="shared" si="869"/>
        <v/>
      </c>
      <c r="M3999" s="8"/>
      <c r="N3999" t="s">
        <v>17</v>
      </c>
      <c r="O3999" t="s">
        <v>125</v>
      </c>
      <c r="P3999" t="s">
        <v>2552</v>
      </c>
      <c r="Q3999" t="s">
        <v>731</v>
      </c>
      <c r="R3999" t="s">
        <v>745</v>
      </c>
    </row>
    <row r="4000" spans="1:18" x14ac:dyDescent="0.35">
      <c r="A4000" t="s">
        <v>825</v>
      </c>
      <c r="B4000" t="s">
        <v>3065</v>
      </c>
      <c r="C4000">
        <v>14</v>
      </c>
      <c r="D4000">
        <v>27119</v>
      </c>
      <c r="E4000">
        <v>3</v>
      </c>
      <c r="G4000" t="s">
        <v>22</v>
      </c>
      <c r="J4000" s="8" t="s">
        <v>2590</v>
      </c>
      <c r="K4000" s="11" t="str">
        <f t="shared" si="868"/>
        <v>5/</v>
      </c>
      <c r="L4000" s="11" t="str">
        <f t="shared" si="869"/>
        <v>10</v>
      </c>
      <c r="M4000" s="8"/>
      <c r="N4000" t="s">
        <v>709</v>
      </c>
      <c r="O4000" t="s">
        <v>92</v>
      </c>
      <c r="P4000" t="s">
        <v>2552</v>
      </c>
      <c r="Q4000" t="s">
        <v>826</v>
      </c>
      <c r="R4000" t="s">
        <v>1108</v>
      </c>
    </row>
    <row r="4001" spans="1:18" x14ac:dyDescent="0.35">
      <c r="J4001" s="8"/>
      <c r="K4001" s="11" t="str">
        <f t="shared" si="868"/>
        <v/>
      </c>
      <c r="L4001" s="11" t="str">
        <f t="shared" si="869"/>
        <v/>
      </c>
      <c r="M4001" s="8"/>
      <c r="O4001" t="s">
        <v>110</v>
      </c>
      <c r="P4001" t="s">
        <v>110</v>
      </c>
      <c r="R4001" t="s">
        <v>1121</v>
      </c>
    </row>
    <row r="4002" spans="1:18" x14ac:dyDescent="0.35">
      <c r="J4002" s="8"/>
      <c r="K4002" s="11" t="str">
        <f t="shared" si="868"/>
        <v/>
      </c>
      <c r="L4002" s="11" t="str">
        <f t="shared" si="869"/>
        <v/>
      </c>
      <c r="M4002" s="8"/>
      <c r="N4002" t="s">
        <v>712</v>
      </c>
      <c r="O4002" t="s">
        <v>125</v>
      </c>
      <c r="P4002" t="s">
        <v>2552</v>
      </c>
      <c r="Q4002" t="s">
        <v>731</v>
      </c>
      <c r="R4002" t="s">
        <v>745</v>
      </c>
    </row>
    <row r="4003" spans="1:18" x14ac:dyDescent="0.35">
      <c r="A4003" t="s">
        <v>825</v>
      </c>
      <c r="B4003" t="s">
        <v>3065</v>
      </c>
      <c r="C4003">
        <v>15</v>
      </c>
      <c r="D4003">
        <v>27120</v>
      </c>
      <c r="E4003">
        <v>3</v>
      </c>
      <c r="G4003" t="s">
        <v>22</v>
      </c>
      <c r="J4003" s="8" t="s">
        <v>2592</v>
      </c>
      <c r="K4003" s="11" t="str">
        <f t="shared" si="868"/>
        <v>10</v>
      </c>
      <c r="L4003" s="11" t="str">
        <f t="shared" si="869"/>
        <v>10</v>
      </c>
      <c r="M4003" s="8"/>
      <c r="N4003" t="s">
        <v>709</v>
      </c>
      <c r="O4003" t="s">
        <v>92</v>
      </c>
      <c r="P4003" t="s">
        <v>2552</v>
      </c>
      <c r="Q4003" t="s">
        <v>826</v>
      </c>
      <c r="R4003" t="s">
        <v>1121</v>
      </c>
    </row>
    <row r="4004" spans="1:18" x14ac:dyDescent="0.35">
      <c r="J4004" s="8"/>
      <c r="K4004" s="11" t="str">
        <f t="shared" si="868"/>
        <v/>
      </c>
      <c r="L4004" s="11" t="str">
        <f t="shared" si="869"/>
        <v/>
      </c>
      <c r="M4004" s="8"/>
      <c r="O4004" t="s">
        <v>110</v>
      </c>
      <c r="P4004" t="s">
        <v>110</v>
      </c>
      <c r="R4004" t="s">
        <v>1108</v>
      </c>
    </row>
    <row r="4005" spans="1:18" x14ac:dyDescent="0.35">
      <c r="J4005" s="8"/>
      <c r="K4005" s="11" t="str">
        <f t="shared" si="868"/>
        <v/>
      </c>
      <c r="L4005" s="11" t="str">
        <f t="shared" si="869"/>
        <v/>
      </c>
      <c r="M4005" s="8"/>
      <c r="N4005" t="s">
        <v>712</v>
      </c>
      <c r="O4005" t="s">
        <v>215</v>
      </c>
      <c r="P4005" t="s">
        <v>2552</v>
      </c>
      <c r="Q4005" t="s">
        <v>731</v>
      </c>
      <c r="R4005" t="s">
        <v>745</v>
      </c>
    </row>
    <row r="4006" spans="1:18" x14ac:dyDescent="0.35">
      <c r="A4006" t="s">
        <v>825</v>
      </c>
      <c r="B4006" t="s">
        <v>3065</v>
      </c>
      <c r="C4006">
        <v>16</v>
      </c>
      <c r="D4006">
        <v>27121</v>
      </c>
      <c r="E4006">
        <v>3</v>
      </c>
      <c r="G4006" t="s">
        <v>22</v>
      </c>
      <c r="J4006" s="8" t="s">
        <v>2590</v>
      </c>
      <c r="K4006" s="11" t="str">
        <f t="shared" si="868"/>
        <v>5/</v>
      </c>
      <c r="L4006" s="11" t="str">
        <f t="shared" si="869"/>
        <v>10</v>
      </c>
      <c r="M4006" s="8"/>
      <c r="N4006" t="s">
        <v>709</v>
      </c>
      <c r="O4006" t="s">
        <v>92</v>
      </c>
      <c r="P4006" t="s">
        <v>2552</v>
      </c>
      <c r="Q4006" t="s">
        <v>826</v>
      </c>
      <c r="R4006" t="s">
        <v>1121</v>
      </c>
    </row>
    <row r="4007" spans="1:18" x14ac:dyDescent="0.35">
      <c r="J4007" s="8"/>
      <c r="K4007" s="11" t="str">
        <f t="shared" si="868"/>
        <v/>
      </c>
      <c r="L4007" s="11" t="str">
        <f t="shared" si="869"/>
        <v/>
      </c>
      <c r="M4007" s="8"/>
      <c r="O4007" t="s">
        <v>110</v>
      </c>
      <c r="P4007" t="s">
        <v>110</v>
      </c>
      <c r="R4007" t="s">
        <v>1108</v>
      </c>
    </row>
    <row r="4008" spans="1:18" x14ac:dyDescent="0.35">
      <c r="J4008" s="8"/>
      <c r="K4008" s="11" t="str">
        <f t="shared" si="868"/>
        <v/>
      </c>
      <c r="L4008" s="11" t="str">
        <f t="shared" si="869"/>
        <v/>
      </c>
      <c r="M4008" s="8"/>
      <c r="N4008" t="s">
        <v>712</v>
      </c>
      <c r="O4008" t="s">
        <v>125</v>
      </c>
      <c r="P4008" t="s">
        <v>2552</v>
      </c>
      <c r="Q4008" t="s">
        <v>731</v>
      </c>
      <c r="R4008" t="s">
        <v>745</v>
      </c>
    </row>
    <row r="4009" spans="1:18" x14ac:dyDescent="0.35">
      <c r="A4009" t="s">
        <v>825</v>
      </c>
      <c r="B4009" t="s">
        <v>3065</v>
      </c>
      <c r="C4009">
        <v>17</v>
      </c>
      <c r="D4009">
        <v>27122</v>
      </c>
      <c r="E4009">
        <v>3</v>
      </c>
      <c r="G4009" t="s">
        <v>22</v>
      </c>
      <c r="J4009" s="8" t="s">
        <v>2566</v>
      </c>
      <c r="K4009" s="11" t="str">
        <f t="shared" si="868"/>
        <v>3/</v>
      </c>
      <c r="L4009" s="11" t="str">
        <f t="shared" si="869"/>
        <v>10</v>
      </c>
      <c r="M4009" s="8"/>
      <c r="N4009" t="s">
        <v>709</v>
      </c>
      <c r="O4009" t="s">
        <v>92</v>
      </c>
      <c r="P4009" t="s">
        <v>2552</v>
      </c>
      <c r="Q4009" t="s">
        <v>826</v>
      </c>
      <c r="R4009" t="s">
        <v>1121</v>
      </c>
    </row>
    <row r="4010" spans="1:18" x14ac:dyDescent="0.35">
      <c r="J4010" s="8"/>
      <c r="K4010" s="11" t="str">
        <f t="shared" si="868"/>
        <v/>
      </c>
      <c r="L4010" s="11" t="str">
        <f t="shared" si="869"/>
        <v/>
      </c>
      <c r="M4010" s="8"/>
      <c r="O4010" t="s">
        <v>110</v>
      </c>
      <c r="P4010" t="s">
        <v>110</v>
      </c>
      <c r="R4010" t="s">
        <v>1108</v>
      </c>
    </row>
    <row r="4011" spans="1:18" x14ac:dyDescent="0.35">
      <c r="J4011" s="8"/>
      <c r="K4011" s="11" t="str">
        <f t="shared" si="868"/>
        <v/>
      </c>
      <c r="L4011" s="11" t="str">
        <f t="shared" si="869"/>
        <v/>
      </c>
      <c r="M4011" s="8"/>
      <c r="N4011" t="s">
        <v>17</v>
      </c>
      <c r="O4011" t="s">
        <v>215</v>
      </c>
      <c r="P4011" t="s">
        <v>2552</v>
      </c>
      <c r="Q4011" t="s">
        <v>717</v>
      </c>
      <c r="R4011" t="s">
        <v>745</v>
      </c>
    </row>
    <row r="4012" spans="1:18" x14ac:dyDescent="0.35">
      <c r="A4012" t="s">
        <v>825</v>
      </c>
      <c r="B4012" t="s">
        <v>3065</v>
      </c>
      <c r="C4012">
        <v>18</v>
      </c>
      <c r="D4012">
        <v>27123</v>
      </c>
      <c r="E4012">
        <v>3</v>
      </c>
      <c r="G4012" t="s">
        <v>22</v>
      </c>
      <c r="J4012" s="8" t="s">
        <v>2563</v>
      </c>
      <c r="K4012" s="11" t="str">
        <f t="shared" si="868"/>
        <v>1/</v>
      </c>
      <c r="L4012" s="11" t="str">
        <f t="shared" si="869"/>
        <v>10</v>
      </c>
      <c r="M4012" s="8"/>
      <c r="N4012" t="s">
        <v>709</v>
      </c>
      <c r="O4012" t="s">
        <v>92</v>
      </c>
      <c r="P4012" t="s">
        <v>2552</v>
      </c>
      <c r="Q4012" t="s">
        <v>826</v>
      </c>
      <c r="R4012" t="s">
        <v>1121</v>
      </c>
    </row>
    <row r="4013" spans="1:18" x14ac:dyDescent="0.35">
      <c r="J4013" s="8"/>
      <c r="K4013" s="11" t="str">
        <f t="shared" si="868"/>
        <v/>
      </c>
      <c r="L4013" s="11" t="str">
        <f t="shared" si="869"/>
        <v/>
      </c>
      <c r="M4013" s="8"/>
      <c r="O4013" t="s">
        <v>110</v>
      </c>
      <c r="P4013" t="s">
        <v>110</v>
      </c>
      <c r="R4013" t="s">
        <v>1108</v>
      </c>
    </row>
    <row r="4014" spans="1:18" x14ac:dyDescent="0.35">
      <c r="J4014" s="8"/>
      <c r="K4014" s="11" t="str">
        <f t="shared" si="868"/>
        <v/>
      </c>
      <c r="L4014" s="11" t="str">
        <f t="shared" si="869"/>
        <v/>
      </c>
      <c r="M4014" s="8"/>
      <c r="N4014" t="s">
        <v>712</v>
      </c>
      <c r="O4014" t="s">
        <v>215</v>
      </c>
      <c r="P4014" t="s">
        <v>2552</v>
      </c>
      <c r="Q4014" t="s">
        <v>731</v>
      </c>
      <c r="R4014" t="s">
        <v>745</v>
      </c>
    </row>
    <row r="4015" spans="1:18" x14ac:dyDescent="0.35">
      <c r="A4015" t="s">
        <v>825</v>
      </c>
      <c r="B4015" t="s">
        <v>3065</v>
      </c>
      <c r="C4015">
        <v>19</v>
      </c>
      <c r="D4015">
        <v>27124</v>
      </c>
      <c r="E4015">
        <v>3</v>
      </c>
      <c r="G4015" t="s">
        <v>22</v>
      </c>
      <c r="J4015" s="8" t="s">
        <v>2563</v>
      </c>
      <c r="K4015" s="11" t="str">
        <f t="shared" si="868"/>
        <v>1/</v>
      </c>
      <c r="L4015" s="11" t="str">
        <f t="shared" si="869"/>
        <v>10</v>
      </c>
      <c r="M4015" s="8"/>
      <c r="N4015" t="s">
        <v>709</v>
      </c>
      <c r="O4015" t="s">
        <v>92</v>
      </c>
      <c r="P4015" t="s">
        <v>2552</v>
      </c>
      <c r="Q4015" t="s">
        <v>826</v>
      </c>
      <c r="R4015" t="s">
        <v>1121</v>
      </c>
    </row>
    <row r="4016" spans="1:18" x14ac:dyDescent="0.35">
      <c r="J4016" s="8"/>
      <c r="K4016" s="11" t="str">
        <f t="shared" si="868"/>
        <v/>
      </c>
      <c r="L4016" s="11" t="str">
        <f t="shared" si="869"/>
        <v/>
      </c>
      <c r="M4016" s="8"/>
      <c r="O4016" t="s">
        <v>110</v>
      </c>
      <c r="P4016" t="s">
        <v>110</v>
      </c>
      <c r="R4016" t="s">
        <v>1108</v>
      </c>
    </row>
    <row r="4017" spans="1:18" x14ac:dyDescent="0.35">
      <c r="J4017" s="8"/>
      <c r="K4017" s="11" t="str">
        <f t="shared" si="868"/>
        <v/>
      </c>
      <c r="L4017" s="11" t="str">
        <f t="shared" si="869"/>
        <v/>
      </c>
      <c r="M4017" s="8"/>
      <c r="N4017" t="s">
        <v>17</v>
      </c>
      <c r="O4017" t="s">
        <v>125</v>
      </c>
      <c r="P4017" t="s">
        <v>2552</v>
      </c>
      <c r="Q4017" t="s">
        <v>834</v>
      </c>
      <c r="R4017" t="s">
        <v>745</v>
      </c>
    </row>
    <row r="4018" spans="1:18" x14ac:dyDescent="0.35">
      <c r="A4018" t="s">
        <v>825</v>
      </c>
      <c r="B4018" t="s">
        <v>3065</v>
      </c>
      <c r="C4018">
        <v>20</v>
      </c>
      <c r="D4018">
        <v>27125</v>
      </c>
      <c r="E4018">
        <v>3</v>
      </c>
      <c r="G4018" t="s">
        <v>22</v>
      </c>
      <c r="J4018" s="8" t="s">
        <v>448</v>
      </c>
      <c r="K4018" s="11" t="str">
        <f t="shared" si="868"/>
        <v>0/</v>
      </c>
      <c r="L4018" s="11" t="str">
        <f t="shared" si="869"/>
        <v>10</v>
      </c>
      <c r="M4018" s="8"/>
      <c r="N4018" t="s">
        <v>709</v>
      </c>
      <c r="O4018" t="s">
        <v>92</v>
      </c>
      <c r="P4018" t="s">
        <v>2552</v>
      </c>
      <c r="Q4018" t="s">
        <v>826</v>
      </c>
      <c r="R4018" t="s">
        <v>1121</v>
      </c>
    </row>
    <row r="4019" spans="1:18" x14ac:dyDescent="0.35">
      <c r="J4019" s="8"/>
      <c r="K4019" s="11" t="str">
        <f t="shared" si="868"/>
        <v/>
      </c>
      <c r="L4019" s="11" t="str">
        <f t="shared" si="869"/>
        <v/>
      </c>
      <c r="M4019" s="8"/>
      <c r="O4019" t="s">
        <v>110</v>
      </c>
      <c r="P4019" t="s">
        <v>110</v>
      </c>
      <c r="R4019" t="s">
        <v>1108</v>
      </c>
    </row>
    <row r="4020" spans="1:18" x14ac:dyDescent="0.35">
      <c r="J4020" s="8"/>
      <c r="K4020" s="11" t="str">
        <f t="shared" si="868"/>
        <v/>
      </c>
      <c r="L4020" s="11" t="str">
        <f t="shared" si="869"/>
        <v/>
      </c>
      <c r="M4020" s="8"/>
      <c r="N4020" t="s">
        <v>712</v>
      </c>
      <c r="O4020" t="s">
        <v>125</v>
      </c>
      <c r="P4020" t="s">
        <v>2552</v>
      </c>
      <c r="Q4020" t="s">
        <v>834</v>
      </c>
      <c r="R4020" t="s">
        <v>745</v>
      </c>
    </row>
    <row r="4021" spans="1:18" x14ac:dyDescent="0.35">
      <c r="A4021" t="s">
        <v>825</v>
      </c>
      <c r="B4021" t="s">
        <v>3065</v>
      </c>
      <c r="C4021">
        <v>21</v>
      </c>
      <c r="D4021">
        <v>27126</v>
      </c>
      <c r="E4021">
        <v>3</v>
      </c>
      <c r="G4021" t="s">
        <v>22</v>
      </c>
      <c r="J4021" s="8" t="s">
        <v>448</v>
      </c>
      <c r="K4021" s="11" t="str">
        <f t="shared" si="868"/>
        <v>0/</v>
      </c>
      <c r="L4021" s="11" t="str">
        <f t="shared" si="869"/>
        <v>10</v>
      </c>
      <c r="M4021" s="8"/>
      <c r="N4021" t="s">
        <v>709</v>
      </c>
      <c r="O4021" t="s">
        <v>92</v>
      </c>
      <c r="P4021" t="s">
        <v>2552</v>
      </c>
      <c r="Q4021" t="s">
        <v>826</v>
      </c>
      <c r="R4021" t="s">
        <v>1121</v>
      </c>
    </row>
    <row r="4022" spans="1:18" x14ac:dyDescent="0.35">
      <c r="J4022" s="8"/>
      <c r="K4022" s="11" t="str">
        <f t="shared" si="868"/>
        <v/>
      </c>
      <c r="L4022" s="11" t="str">
        <f t="shared" si="869"/>
        <v/>
      </c>
      <c r="M4022" s="8"/>
      <c r="O4022" t="s">
        <v>110</v>
      </c>
      <c r="P4022" t="s">
        <v>110</v>
      </c>
      <c r="R4022" t="s">
        <v>1108</v>
      </c>
    </row>
    <row r="4023" spans="1:18" x14ac:dyDescent="0.35">
      <c r="J4023" s="8"/>
      <c r="K4023" s="11" t="str">
        <f t="shared" si="868"/>
        <v/>
      </c>
      <c r="L4023" s="11" t="str">
        <f t="shared" si="869"/>
        <v/>
      </c>
      <c r="M4023" s="8"/>
      <c r="N4023" t="s">
        <v>17</v>
      </c>
      <c r="O4023" t="s">
        <v>215</v>
      </c>
      <c r="P4023" t="s">
        <v>2552</v>
      </c>
      <c r="Q4023" t="s">
        <v>834</v>
      </c>
      <c r="R4023" t="s">
        <v>745</v>
      </c>
    </row>
    <row r="4024" spans="1:18" x14ac:dyDescent="0.35">
      <c r="A4024" t="s">
        <v>825</v>
      </c>
      <c r="B4024" t="s">
        <v>3065</v>
      </c>
      <c r="C4024">
        <v>22</v>
      </c>
      <c r="D4024">
        <v>27127</v>
      </c>
      <c r="E4024">
        <v>3</v>
      </c>
      <c r="G4024" t="s">
        <v>22</v>
      </c>
      <c r="J4024" s="8" t="s">
        <v>448</v>
      </c>
      <c r="K4024" s="11" t="str">
        <f t="shared" si="868"/>
        <v>0/</v>
      </c>
      <c r="L4024" s="11" t="str">
        <f t="shared" si="869"/>
        <v>10</v>
      </c>
      <c r="M4024" s="8"/>
      <c r="N4024" t="s">
        <v>709</v>
      </c>
      <c r="O4024" t="s">
        <v>92</v>
      </c>
      <c r="P4024" t="s">
        <v>2552</v>
      </c>
      <c r="Q4024" t="s">
        <v>826</v>
      </c>
      <c r="R4024" t="s">
        <v>1121</v>
      </c>
    </row>
    <row r="4025" spans="1:18" x14ac:dyDescent="0.35">
      <c r="J4025" s="8"/>
      <c r="K4025" s="11" t="str">
        <f t="shared" si="868"/>
        <v/>
      </c>
      <c r="L4025" s="11" t="str">
        <f t="shared" si="869"/>
        <v/>
      </c>
      <c r="M4025" s="8"/>
      <c r="O4025" t="s">
        <v>110</v>
      </c>
      <c r="P4025" t="s">
        <v>110</v>
      </c>
      <c r="R4025" t="s">
        <v>1108</v>
      </c>
    </row>
    <row r="4026" spans="1:18" x14ac:dyDescent="0.35">
      <c r="J4026" s="8"/>
      <c r="K4026" s="11" t="str">
        <f t="shared" si="868"/>
        <v/>
      </c>
      <c r="L4026" s="11" t="str">
        <f t="shared" si="869"/>
        <v/>
      </c>
      <c r="M4026" s="8"/>
      <c r="N4026" t="s">
        <v>712</v>
      </c>
      <c r="O4026" t="s">
        <v>215</v>
      </c>
      <c r="P4026" t="s">
        <v>2552</v>
      </c>
      <c r="Q4026" t="s">
        <v>834</v>
      </c>
      <c r="R4026" t="s">
        <v>745</v>
      </c>
    </row>
    <row r="4027" spans="1:18" x14ac:dyDescent="0.35">
      <c r="A4027" t="s">
        <v>832</v>
      </c>
      <c r="B4027" t="s">
        <v>3066</v>
      </c>
      <c r="C4027">
        <v>1</v>
      </c>
      <c r="D4027">
        <v>23008</v>
      </c>
      <c r="E4027">
        <v>3</v>
      </c>
      <c r="G4027" t="s">
        <v>22</v>
      </c>
      <c r="J4027" s="8" t="s">
        <v>2591</v>
      </c>
      <c r="K4027" s="11" t="str">
        <f t="shared" si="868"/>
        <v>9/</v>
      </c>
      <c r="L4027" s="11" t="str">
        <f t="shared" si="869"/>
        <v>10</v>
      </c>
      <c r="M4027" s="8"/>
      <c r="N4027" t="s">
        <v>707</v>
      </c>
      <c r="O4027" t="s">
        <v>92</v>
      </c>
      <c r="P4027" t="s">
        <v>2552</v>
      </c>
      <c r="Q4027" t="s">
        <v>703</v>
      </c>
      <c r="R4027" t="s">
        <v>760</v>
      </c>
    </row>
    <row r="4028" spans="1:18" x14ac:dyDescent="0.35">
      <c r="J4028" s="8"/>
      <c r="K4028" s="11" t="str">
        <f t="shared" si="868"/>
        <v/>
      </c>
      <c r="L4028" s="11" t="str">
        <f t="shared" si="869"/>
        <v/>
      </c>
      <c r="M4028" s="8"/>
      <c r="O4028" t="s">
        <v>110</v>
      </c>
      <c r="P4028" t="s">
        <v>110</v>
      </c>
      <c r="R4028" t="s">
        <v>1121</v>
      </c>
    </row>
    <row r="4029" spans="1:18" x14ac:dyDescent="0.35">
      <c r="J4029" s="8"/>
      <c r="K4029" s="11" t="str">
        <f t="shared" si="868"/>
        <v/>
      </c>
      <c r="L4029" s="11" t="str">
        <f t="shared" si="869"/>
        <v/>
      </c>
      <c r="M4029" s="8"/>
      <c r="N4029" t="s">
        <v>53</v>
      </c>
      <c r="O4029" t="s">
        <v>218</v>
      </c>
      <c r="P4029" t="s">
        <v>2552</v>
      </c>
      <c r="Q4029" t="s">
        <v>715</v>
      </c>
      <c r="R4029" t="s">
        <v>745</v>
      </c>
    </row>
    <row r="4030" spans="1:18" x14ac:dyDescent="0.35">
      <c r="A4030" t="s">
        <v>832</v>
      </c>
      <c r="B4030" t="s">
        <v>3066</v>
      </c>
      <c r="C4030">
        <v>2</v>
      </c>
      <c r="D4030">
        <v>23009</v>
      </c>
      <c r="E4030">
        <v>3</v>
      </c>
      <c r="G4030" t="s">
        <v>22</v>
      </c>
      <c r="J4030" s="8" t="s">
        <v>2590</v>
      </c>
      <c r="K4030" s="11" t="str">
        <f t="shared" si="868"/>
        <v>5/</v>
      </c>
      <c r="L4030" s="11" t="str">
        <f t="shared" si="869"/>
        <v>10</v>
      </c>
      <c r="M4030" s="8"/>
      <c r="N4030" t="s">
        <v>707</v>
      </c>
      <c r="O4030" t="s">
        <v>92</v>
      </c>
      <c r="P4030" t="s">
        <v>2552</v>
      </c>
      <c r="Q4030" t="s">
        <v>703</v>
      </c>
      <c r="R4030" t="s">
        <v>1121</v>
      </c>
    </row>
    <row r="4031" spans="1:18" x14ac:dyDescent="0.35">
      <c r="J4031" s="8"/>
      <c r="K4031" s="11" t="str">
        <f t="shared" si="868"/>
        <v/>
      </c>
      <c r="L4031" s="11" t="str">
        <f t="shared" si="869"/>
        <v/>
      </c>
      <c r="M4031" s="8"/>
      <c r="O4031" t="s">
        <v>110</v>
      </c>
      <c r="P4031" t="s">
        <v>110</v>
      </c>
      <c r="R4031" t="s">
        <v>760</v>
      </c>
    </row>
    <row r="4032" spans="1:18" x14ac:dyDescent="0.35">
      <c r="J4032" s="8"/>
      <c r="K4032" s="11" t="str">
        <f t="shared" si="868"/>
        <v/>
      </c>
      <c r="L4032" s="11" t="str">
        <f t="shared" si="869"/>
        <v/>
      </c>
      <c r="M4032" s="8"/>
      <c r="N4032" t="s">
        <v>712</v>
      </c>
      <c r="O4032" t="s">
        <v>125</v>
      </c>
      <c r="P4032" t="s">
        <v>2552</v>
      </c>
      <c r="Q4032" t="s">
        <v>715</v>
      </c>
      <c r="R4032" t="s">
        <v>745</v>
      </c>
    </row>
    <row r="4033" spans="1:18" x14ac:dyDescent="0.35">
      <c r="A4033" t="s">
        <v>832</v>
      </c>
      <c r="B4033" t="s">
        <v>3066</v>
      </c>
      <c r="C4033">
        <v>3</v>
      </c>
      <c r="D4033">
        <v>23462</v>
      </c>
      <c r="E4033">
        <v>3</v>
      </c>
      <c r="G4033" t="s">
        <v>22</v>
      </c>
      <c r="J4033" s="8" t="s">
        <v>2572</v>
      </c>
      <c r="K4033" s="11" t="str">
        <f t="shared" si="868"/>
        <v>7/</v>
      </c>
      <c r="L4033" s="11" t="str">
        <f t="shared" si="869"/>
        <v>10</v>
      </c>
      <c r="M4033" s="8"/>
      <c r="N4033" t="s">
        <v>707</v>
      </c>
      <c r="O4033" t="s">
        <v>92</v>
      </c>
      <c r="P4033" t="s">
        <v>2552</v>
      </c>
      <c r="Q4033" t="s">
        <v>703</v>
      </c>
      <c r="R4033" t="s">
        <v>1121</v>
      </c>
    </row>
    <row r="4034" spans="1:18" x14ac:dyDescent="0.35">
      <c r="J4034" s="8"/>
      <c r="K4034" s="11" t="str">
        <f t="shared" si="868"/>
        <v/>
      </c>
      <c r="L4034" s="11" t="str">
        <f t="shared" si="869"/>
        <v/>
      </c>
      <c r="M4034" s="8"/>
      <c r="O4034" t="s">
        <v>110</v>
      </c>
      <c r="P4034" t="s">
        <v>110</v>
      </c>
      <c r="R4034" t="s">
        <v>760</v>
      </c>
    </row>
    <row r="4035" spans="1:18" x14ac:dyDescent="0.35">
      <c r="J4035" s="8"/>
      <c r="K4035" s="11" t="str">
        <f t="shared" si="868"/>
        <v/>
      </c>
      <c r="L4035" s="11" t="str">
        <f t="shared" si="869"/>
        <v/>
      </c>
      <c r="M4035" s="8"/>
      <c r="N4035" t="s">
        <v>712</v>
      </c>
      <c r="O4035" t="s">
        <v>125</v>
      </c>
      <c r="P4035" t="s">
        <v>2552</v>
      </c>
      <c r="Q4035" t="s">
        <v>823</v>
      </c>
      <c r="R4035" t="s">
        <v>745</v>
      </c>
    </row>
    <row r="4036" spans="1:18" x14ac:dyDescent="0.35">
      <c r="A4036" t="s">
        <v>832</v>
      </c>
      <c r="B4036" t="s">
        <v>3066</v>
      </c>
      <c r="C4036">
        <v>4</v>
      </c>
      <c r="D4036">
        <v>23463</v>
      </c>
      <c r="E4036">
        <v>3</v>
      </c>
      <c r="G4036" t="s">
        <v>22</v>
      </c>
      <c r="J4036" s="8" t="s">
        <v>2559</v>
      </c>
      <c r="K4036" s="11" t="str">
        <f t="shared" si="868"/>
        <v>4/</v>
      </c>
      <c r="L4036" s="11" t="str">
        <f t="shared" si="869"/>
        <v>10</v>
      </c>
      <c r="M4036" s="8"/>
      <c r="N4036" t="s">
        <v>707</v>
      </c>
      <c r="O4036" t="s">
        <v>92</v>
      </c>
      <c r="P4036" t="s">
        <v>2552</v>
      </c>
      <c r="Q4036" t="s">
        <v>703</v>
      </c>
      <c r="R4036" t="s">
        <v>760</v>
      </c>
    </row>
    <row r="4037" spans="1:18" x14ac:dyDescent="0.35">
      <c r="J4037" s="8"/>
      <c r="K4037" s="11" t="str">
        <f t="shared" si="868"/>
        <v/>
      </c>
      <c r="L4037" s="11" t="str">
        <f t="shared" si="869"/>
        <v/>
      </c>
      <c r="M4037" s="8"/>
      <c r="O4037" t="s">
        <v>110</v>
      </c>
      <c r="P4037" t="s">
        <v>110</v>
      </c>
      <c r="R4037" t="s">
        <v>1121</v>
      </c>
    </row>
    <row r="4038" spans="1:18" x14ac:dyDescent="0.35">
      <c r="J4038" s="8"/>
      <c r="K4038" s="11" t="str">
        <f t="shared" si="868"/>
        <v/>
      </c>
      <c r="L4038" s="11" t="str">
        <f t="shared" si="869"/>
        <v/>
      </c>
      <c r="M4038" s="8"/>
      <c r="N4038" t="s">
        <v>17</v>
      </c>
      <c r="O4038" t="s">
        <v>215</v>
      </c>
      <c r="P4038" t="s">
        <v>2552</v>
      </c>
      <c r="Q4038" t="s">
        <v>823</v>
      </c>
      <c r="R4038" t="s">
        <v>745</v>
      </c>
    </row>
    <row r="4039" spans="1:18" x14ac:dyDescent="0.35">
      <c r="A4039" t="s">
        <v>832</v>
      </c>
      <c r="B4039" t="s">
        <v>3066</v>
      </c>
      <c r="C4039">
        <v>5</v>
      </c>
      <c r="D4039">
        <v>23464</v>
      </c>
      <c r="E4039">
        <v>3</v>
      </c>
      <c r="G4039" t="s">
        <v>22</v>
      </c>
      <c r="J4039" s="8" t="s">
        <v>2566</v>
      </c>
      <c r="K4039" s="11" t="str">
        <f t="shared" si="868"/>
        <v>3/</v>
      </c>
      <c r="L4039" s="11" t="str">
        <f t="shared" si="869"/>
        <v>10</v>
      </c>
      <c r="M4039" s="8"/>
      <c r="N4039" t="s">
        <v>707</v>
      </c>
      <c r="O4039" t="s">
        <v>92</v>
      </c>
      <c r="P4039" t="s">
        <v>2552</v>
      </c>
      <c r="Q4039" t="s">
        <v>703</v>
      </c>
      <c r="R4039" t="s">
        <v>760</v>
      </c>
    </row>
    <row r="4040" spans="1:18" x14ac:dyDescent="0.35">
      <c r="J4040" s="8"/>
      <c r="K4040" s="11" t="str">
        <f t="shared" si="868"/>
        <v/>
      </c>
      <c r="L4040" s="11" t="str">
        <f t="shared" si="869"/>
        <v/>
      </c>
      <c r="M4040" s="8"/>
      <c r="O4040" t="s">
        <v>110</v>
      </c>
      <c r="P4040" t="s">
        <v>110</v>
      </c>
      <c r="R4040" t="s">
        <v>1121</v>
      </c>
    </row>
    <row r="4041" spans="1:18" x14ac:dyDescent="0.35">
      <c r="J4041" s="8"/>
      <c r="K4041" s="11" t="str">
        <f t="shared" si="868"/>
        <v/>
      </c>
      <c r="L4041" s="11" t="str">
        <f t="shared" si="869"/>
        <v/>
      </c>
      <c r="M4041" s="8"/>
      <c r="N4041" t="s">
        <v>712</v>
      </c>
      <c r="O4041" t="s">
        <v>215</v>
      </c>
      <c r="P4041" t="s">
        <v>2552</v>
      </c>
      <c r="Q4041" t="s">
        <v>823</v>
      </c>
      <c r="R4041" t="s">
        <v>745</v>
      </c>
    </row>
    <row r="4042" spans="1:18" x14ac:dyDescent="0.35">
      <c r="A4042" t="s">
        <v>832</v>
      </c>
      <c r="B4042" t="s">
        <v>3066</v>
      </c>
      <c r="C4042">
        <v>11</v>
      </c>
      <c r="D4042">
        <v>23010</v>
      </c>
      <c r="E4042">
        <v>3</v>
      </c>
      <c r="G4042" t="s">
        <v>22</v>
      </c>
      <c r="J4042" s="8" t="s">
        <v>2592</v>
      </c>
      <c r="K4042" s="11" t="str">
        <f t="shared" si="868"/>
        <v>10</v>
      </c>
      <c r="L4042" s="11" t="str">
        <f t="shared" si="869"/>
        <v>10</v>
      </c>
      <c r="M4042" s="8"/>
      <c r="N4042" t="s">
        <v>709</v>
      </c>
      <c r="O4042" t="s">
        <v>92</v>
      </c>
      <c r="P4042" t="s">
        <v>2552</v>
      </c>
      <c r="Q4042" t="s">
        <v>826</v>
      </c>
      <c r="R4042" t="s">
        <v>1121</v>
      </c>
    </row>
    <row r="4043" spans="1:18" x14ac:dyDescent="0.35">
      <c r="J4043" s="8"/>
      <c r="K4043" s="11" t="str">
        <f t="shared" si="868"/>
        <v/>
      </c>
      <c r="L4043" s="11" t="str">
        <f t="shared" si="869"/>
        <v/>
      </c>
      <c r="M4043" s="8"/>
      <c r="O4043" t="s">
        <v>110</v>
      </c>
      <c r="P4043" t="s">
        <v>110</v>
      </c>
      <c r="R4043" t="s">
        <v>1108</v>
      </c>
    </row>
    <row r="4044" spans="1:18" x14ac:dyDescent="0.35">
      <c r="J4044" s="8"/>
      <c r="K4044" s="11" t="str">
        <f t="shared" si="868"/>
        <v/>
      </c>
      <c r="L4044" s="11" t="str">
        <f t="shared" si="869"/>
        <v/>
      </c>
      <c r="M4044" s="8"/>
      <c r="N4044" t="s">
        <v>709</v>
      </c>
      <c r="O4044" t="s">
        <v>1404</v>
      </c>
      <c r="P4044" t="s">
        <v>2552</v>
      </c>
      <c r="Q4044" t="s">
        <v>715</v>
      </c>
      <c r="R4044" t="s">
        <v>745</v>
      </c>
    </row>
    <row r="4045" spans="1:18" x14ac:dyDescent="0.35">
      <c r="A4045" t="s">
        <v>832</v>
      </c>
      <c r="B4045" t="s">
        <v>3066</v>
      </c>
      <c r="C4045">
        <v>12</v>
      </c>
      <c r="D4045">
        <v>23011</v>
      </c>
      <c r="E4045">
        <v>3</v>
      </c>
      <c r="G4045" t="s">
        <v>22</v>
      </c>
      <c r="J4045" s="8" t="s">
        <v>2592</v>
      </c>
      <c r="K4045" s="11" t="str">
        <f t="shared" si="868"/>
        <v>10</v>
      </c>
      <c r="L4045" s="11" t="str">
        <f t="shared" si="869"/>
        <v>10</v>
      </c>
      <c r="M4045" s="8"/>
      <c r="N4045" t="s">
        <v>709</v>
      </c>
      <c r="O4045" t="s">
        <v>92</v>
      </c>
      <c r="P4045" t="s">
        <v>2552</v>
      </c>
      <c r="Q4045" t="s">
        <v>826</v>
      </c>
      <c r="R4045" t="s">
        <v>1121</v>
      </c>
    </row>
    <row r="4046" spans="1:18" x14ac:dyDescent="0.35">
      <c r="J4046" s="8"/>
      <c r="K4046" s="11" t="str">
        <f t="shared" si="868"/>
        <v/>
      </c>
      <c r="L4046" s="11" t="str">
        <f t="shared" si="869"/>
        <v/>
      </c>
      <c r="M4046" s="8"/>
      <c r="O4046" t="s">
        <v>110</v>
      </c>
      <c r="P4046" t="s">
        <v>110</v>
      </c>
      <c r="R4046" t="s">
        <v>1108</v>
      </c>
    </row>
    <row r="4047" spans="1:18" x14ac:dyDescent="0.35">
      <c r="J4047" s="8"/>
      <c r="K4047" s="11" t="str">
        <f t="shared" si="868"/>
        <v/>
      </c>
      <c r="L4047" s="11" t="str">
        <f t="shared" si="869"/>
        <v/>
      </c>
      <c r="M4047" s="8"/>
      <c r="N4047" t="s">
        <v>2593</v>
      </c>
      <c r="O4047" t="s">
        <v>215</v>
      </c>
      <c r="P4047" t="s">
        <v>2552</v>
      </c>
      <c r="Q4047" t="s">
        <v>715</v>
      </c>
      <c r="R4047" t="s">
        <v>745</v>
      </c>
    </row>
    <row r="4048" spans="1:18" x14ac:dyDescent="0.35">
      <c r="A4048" t="s">
        <v>832</v>
      </c>
      <c r="B4048" t="s">
        <v>3066</v>
      </c>
      <c r="C4048">
        <v>13</v>
      </c>
      <c r="D4048">
        <v>23012</v>
      </c>
      <c r="E4048">
        <v>3</v>
      </c>
      <c r="G4048" t="s">
        <v>22</v>
      </c>
      <c r="J4048" s="8" t="s">
        <v>2592</v>
      </c>
      <c r="K4048" s="11" t="str">
        <f t="shared" si="868"/>
        <v>10</v>
      </c>
      <c r="L4048" s="11" t="str">
        <f t="shared" si="869"/>
        <v>10</v>
      </c>
      <c r="M4048" s="8"/>
      <c r="N4048" t="s">
        <v>709</v>
      </c>
      <c r="O4048" t="s">
        <v>92</v>
      </c>
      <c r="P4048" t="s">
        <v>2552</v>
      </c>
      <c r="Q4048" t="s">
        <v>826</v>
      </c>
      <c r="R4048" t="s">
        <v>1121</v>
      </c>
    </row>
    <row r="4049" spans="1:18" x14ac:dyDescent="0.35">
      <c r="J4049" s="8"/>
      <c r="K4049" s="11" t="str">
        <f t="shared" si="868"/>
        <v/>
      </c>
      <c r="L4049" s="11" t="str">
        <f t="shared" si="869"/>
        <v/>
      </c>
      <c r="M4049" s="8"/>
      <c r="O4049" t="s">
        <v>110</v>
      </c>
      <c r="P4049" t="s">
        <v>110</v>
      </c>
      <c r="R4049" t="s">
        <v>1108</v>
      </c>
    </row>
    <row r="4050" spans="1:18" x14ac:dyDescent="0.35">
      <c r="J4050" s="8"/>
      <c r="K4050" s="11" t="str">
        <f t="shared" si="868"/>
        <v/>
      </c>
      <c r="L4050" s="11" t="str">
        <f t="shared" si="869"/>
        <v/>
      </c>
      <c r="M4050" s="8"/>
      <c r="N4050" t="s">
        <v>17</v>
      </c>
      <c r="O4050" t="s">
        <v>125</v>
      </c>
      <c r="P4050" t="s">
        <v>2552</v>
      </c>
      <c r="Q4050" t="s">
        <v>830</v>
      </c>
      <c r="R4050" t="s">
        <v>745</v>
      </c>
    </row>
    <row r="4051" spans="1:18" x14ac:dyDescent="0.35">
      <c r="A4051" t="s">
        <v>832</v>
      </c>
      <c r="B4051" t="s">
        <v>3066</v>
      </c>
      <c r="C4051">
        <v>14</v>
      </c>
      <c r="D4051">
        <v>23013</v>
      </c>
      <c r="E4051">
        <v>3</v>
      </c>
      <c r="G4051" t="s">
        <v>22</v>
      </c>
      <c r="J4051" s="8" t="s">
        <v>2572</v>
      </c>
      <c r="K4051" s="11" t="str">
        <f t="shared" si="868"/>
        <v>7/</v>
      </c>
      <c r="L4051" s="11" t="str">
        <f t="shared" si="869"/>
        <v>10</v>
      </c>
      <c r="M4051" s="8"/>
      <c r="N4051" t="s">
        <v>709</v>
      </c>
      <c r="O4051" t="s">
        <v>92</v>
      </c>
      <c r="P4051" t="s">
        <v>2552</v>
      </c>
      <c r="Q4051" t="s">
        <v>826</v>
      </c>
      <c r="R4051" t="s">
        <v>1121</v>
      </c>
    </row>
    <row r="4052" spans="1:18" x14ac:dyDescent="0.35">
      <c r="J4052" s="8"/>
      <c r="K4052" s="11" t="str">
        <f t="shared" si="868"/>
        <v/>
      </c>
      <c r="L4052" s="11" t="str">
        <f t="shared" si="869"/>
        <v/>
      </c>
      <c r="M4052" s="8"/>
      <c r="O4052" t="s">
        <v>110</v>
      </c>
      <c r="P4052" t="s">
        <v>110</v>
      </c>
      <c r="R4052" t="s">
        <v>1108</v>
      </c>
    </row>
    <row r="4053" spans="1:18" x14ac:dyDescent="0.35">
      <c r="J4053" s="8"/>
      <c r="K4053" s="11" t="str">
        <f t="shared" si="868"/>
        <v/>
      </c>
      <c r="L4053" s="11" t="str">
        <f t="shared" si="869"/>
        <v/>
      </c>
      <c r="M4053" s="8"/>
      <c r="N4053" t="s">
        <v>712</v>
      </c>
      <c r="O4053" t="s">
        <v>311</v>
      </c>
      <c r="P4053" t="s">
        <v>2552</v>
      </c>
      <c r="Q4053" t="s">
        <v>830</v>
      </c>
      <c r="R4053" t="s">
        <v>745</v>
      </c>
    </row>
    <row r="4054" spans="1:18" x14ac:dyDescent="0.35">
      <c r="A4054" t="s">
        <v>832</v>
      </c>
      <c r="B4054" t="s">
        <v>3066</v>
      </c>
      <c r="C4054">
        <v>15</v>
      </c>
      <c r="D4054">
        <v>23014</v>
      </c>
      <c r="E4054">
        <v>3</v>
      </c>
      <c r="G4054" t="s">
        <v>22</v>
      </c>
      <c r="J4054" s="8" t="s">
        <v>2592</v>
      </c>
      <c r="K4054" s="11" t="str">
        <f t="shared" si="868"/>
        <v>10</v>
      </c>
      <c r="L4054" s="11" t="str">
        <f t="shared" si="869"/>
        <v>10</v>
      </c>
      <c r="M4054" s="8"/>
      <c r="N4054" t="s">
        <v>709</v>
      </c>
      <c r="O4054" t="s">
        <v>92</v>
      </c>
      <c r="P4054" t="s">
        <v>2552</v>
      </c>
      <c r="Q4054" t="s">
        <v>826</v>
      </c>
      <c r="R4054" t="s">
        <v>1121</v>
      </c>
    </row>
    <row r="4055" spans="1:18" x14ac:dyDescent="0.35">
      <c r="J4055" s="8"/>
      <c r="K4055" s="11" t="str">
        <f t="shared" ref="K4055:K4118" si="870">LEFT(J4055,2)</f>
        <v/>
      </c>
      <c r="L4055" s="11" t="str">
        <f t="shared" ref="L4055:L4118" si="871">RIGHT(J4055,2)</f>
        <v/>
      </c>
      <c r="M4055" s="8"/>
      <c r="O4055" t="s">
        <v>110</v>
      </c>
      <c r="P4055" t="s">
        <v>110</v>
      </c>
      <c r="R4055" t="s">
        <v>1108</v>
      </c>
    </row>
    <row r="4056" spans="1:18" x14ac:dyDescent="0.35">
      <c r="J4056" s="8"/>
      <c r="K4056" s="11" t="str">
        <f t="shared" si="870"/>
        <v/>
      </c>
      <c r="L4056" s="11" t="str">
        <f t="shared" si="871"/>
        <v/>
      </c>
      <c r="M4056" s="8"/>
      <c r="N4056" t="s">
        <v>17</v>
      </c>
      <c r="O4056" t="s">
        <v>215</v>
      </c>
      <c r="P4056" t="s">
        <v>2552</v>
      </c>
      <c r="Q4056" t="s">
        <v>830</v>
      </c>
      <c r="R4056" t="s">
        <v>745</v>
      </c>
    </row>
    <row r="4057" spans="1:18" x14ac:dyDescent="0.35">
      <c r="A4057" t="s">
        <v>832</v>
      </c>
      <c r="B4057" t="s">
        <v>3066</v>
      </c>
      <c r="C4057">
        <v>16</v>
      </c>
      <c r="D4057">
        <v>23015</v>
      </c>
      <c r="E4057">
        <v>3</v>
      </c>
      <c r="G4057" t="s">
        <v>22</v>
      </c>
      <c r="J4057" s="8" t="s">
        <v>2582</v>
      </c>
      <c r="K4057" s="11" t="str">
        <f t="shared" si="870"/>
        <v>6/</v>
      </c>
      <c r="L4057" s="11" t="str">
        <f t="shared" si="871"/>
        <v>10</v>
      </c>
      <c r="M4057" s="8"/>
      <c r="N4057" t="s">
        <v>709</v>
      </c>
      <c r="O4057" t="s">
        <v>92</v>
      </c>
      <c r="P4057" t="s">
        <v>2552</v>
      </c>
      <c r="Q4057" t="s">
        <v>826</v>
      </c>
      <c r="R4057" t="s">
        <v>1121</v>
      </c>
    </row>
    <row r="4058" spans="1:18" x14ac:dyDescent="0.35">
      <c r="J4058" s="8"/>
      <c r="K4058" s="11" t="str">
        <f t="shared" si="870"/>
        <v/>
      </c>
      <c r="L4058" s="11" t="str">
        <f t="shared" si="871"/>
        <v/>
      </c>
      <c r="M4058" s="8"/>
      <c r="O4058" t="s">
        <v>110</v>
      </c>
      <c r="P4058" t="s">
        <v>110</v>
      </c>
      <c r="R4058" t="s">
        <v>1108</v>
      </c>
    </row>
    <row r="4059" spans="1:18" x14ac:dyDescent="0.35">
      <c r="J4059" s="8"/>
      <c r="K4059" s="11" t="str">
        <f t="shared" si="870"/>
        <v/>
      </c>
      <c r="L4059" s="11" t="str">
        <f t="shared" si="871"/>
        <v/>
      </c>
      <c r="M4059" s="8"/>
      <c r="N4059" t="s">
        <v>712</v>
      </c>
      <c r="O4059" t="s">
        <v>215</v>
      </c>
      <c r="P4059" t="s">
        <v>2552</v>
      </c>
      <c r="Q4059" t="s">
        <v>830</v>
      </c>
      <c r="R4059" t="s">
        <v>745</v>
      </c>
    </row>
    <row r="4060" spans="1:18" x14ac:dyDescent="0.35">
      <c r="A4060" t="s">
        <v>832</v>
      </c>
      <c r="B4060" t="s">
        <v>3066</v>
      </c>
      <c r="C4060">
        <v>17</v>
      </c>
      <c r="D4060">
        <v>27137</v>
      </c>
      <c r="E4060">
        <v>3</v>
      </c>
      <c r="G4060" t="s">
        <v>22</v>
      </c>
      <c r="J4060" s="8" t="s">
        <v>1001</v>
      </c>
      <c r="K4060" s="11" t="str">
        <f t="shared" si="870"/>
        <v>15</v>
      </c>
      <c r="L4060" s="11" t="str">
        <f t="shared" si="871"/>
        <v>10</v>
      </c>
      <c r="M4060" s="8"/>
      <c r="N4060" t="s">
        <v>709</v>
      </c>
      <c r="O4060" t="s">
        <v>92</v>
      </c>
      <c r="P4060" t="s">
        <v>2552</v>
      </c>
      <c r="Q4060" t="s">
        <v>826</v>
      </c>
      <c r="R4060" t="s">
        <v>1121</v>
      </c>
    </row>
    <row r="4061" spans="1:18" x14ac:dyDescent="0.35">
      <c r="J4061" s="8"/>
      <c r="K4061" s="11" t="str">
        <f t="shared" si="870"/>
        <v/>
      </c>
      <c r="L4061" s="11" t="str">
        <f t="shared" si="871"/>
        <v/>
      </c>
      <c r="M4061" s="8"/>
      <c r="O4061" t="s">
        <v>110</v>
      </c>
      <c r="P4061" t="s">
        <v>110</v>
      </c>
      <c r="R4061" t="s">
        <v>1108</v>
      </c>
    </row>
    <row r="4062" spans="1:18" x14ac:dyDescent="0.35">
      <c r="J4062" s="8"/>
      <c r="K4062" s="11" t="str">
        <f t="shared" si="870"/>
        <v/>
      </c>
      <c r="L4062" s="11" t="str">
        <f t="shared" si="871"/>
        <v/>
      </c>
      <c r="M4062" s="8"/>
      <c r="N4062" t="s">
        <v>17</v>
      </c>
      <c r="O4062" t="s">
        <v>125</v>
      </c>
      <c r="P4062" t="s">
        <v>2552</v>
      </c>
      <c r="Q4062" t="s">
        <v>717</v>
      </c>
      <c r="R4062" t="s">
        <v>745</v>
      </c>
    </row>
    <row r="4063" spans="1:18" x14ac:dyDescent="0.35">
      <c r="A4063" t="s">
        <v>832</v>
      </c>
      <c r="B4063" t="s">
        <v>3066</v>
      </c>
      <c r="C4063">
        <v>18</v>
      </c>
      <c r="D4063">
        <v>23016</v>
      </c>
      <c r="E4063">
        <v>3</v>
      </c>
      <c r="G4063" t="s">
        <v>22</v>
      </c>
      <c r="J4063" s="8" t="s">
        <v>2592</v>
      </c>
      <c r="K4063" s="11" t="str">
        <f t="shared" si="870"/>
        <v>10</v>
      </c>
      <c r="L4063" s="11" t="str">
        <f t="shared" si="871"/>
        <v>10</v>
      </c>
      <c r="M4063" s="8"/>
      <c r="N4063" t="s">
        <v>709</v>
      </c>
      <c r="O4063" t="s">
        <v>92</v>
      </c>
      <c r="P4063" t="s">
        <v>2552</v>
      </c>
      <c r="Q4063" t="s">
        <v>826</v>
      </c>
      <c r="R4063" t="s">
        <v>1121</v>
      </c>
    </row>
    <row r="4064" spans="1:18" x14ac:dyDescent="0.35">
      <c r="J4064" s="8"/>
      <c r="K4064" s="11" t="str">
        <f t="shared" si="870"/>
        <v/>
      </c>
      <c r="L4064" s="11" t="str">
        <f t="shared" si="871"/>
        <v/>
      </c>
      <c r="M4064" s="8"/>
      <c r="O4064" t="s">
        <v>110</v>
      </c>
      <c r="P4064" t="s">
        <v>110</v>
      </c>
      <c r="R4064" t="s">
        <v>1108</v>
      </c>
    </row>
    <row r="4065" spans="1:18" x14ac:dyDescent="0.35">
      <c r="J4065" s="8"/>
      <c r="K4065" s="11" t="str">
        <f t="shared" si="870"/>
        <v/>
      </c>
      <c r="L4065" s="11" t="str">
        <f t="shared" si="871"/>
        <v/>
      </c>
      <c r="M4065" s="8"/>
      <c r="N4065" t="s">
        <v>712</v>
      </c>
      <c r="O4065" t="s">
        <v>125</v>
      </c>
      <c r="P4065" t="s">
        <v>2552</v>
      </c>
      <c r="Q4065" t="s">
        <v>717</v>
      </c>
      <c r="R4065" t="s">
        <v>745</v>
      </c>
    </row>
    <row r="4066" spans="1:18" x14ac:dyDescent="0.35">
      <c r="A4066" t="s">
        <v>832</v>
      </c>
      <c r="B4066" t="s">
        <v>3066</v>
      </c>
      <c r="C4066">
        <v>19</v>
      </c>
      <c r="D4066">
        <v>24504</v>
      </c>
      <c r="E4066">
        <v>3</v>
      </c>
      <c r="G4066" t="s">
        <v>22</v>
      </c>
      <c r="J4066" s="8" t="s">
        <v>2566</v>
      </c>
      <c r="K4066" s="11" t="str">
        <f t="shared" si="870"/>
        <v>3/</v>
      </c>
      <c r="L4066" s="11" t="str">
        <f t="shared" si="871"/>
        <v>10</v>
      </c>
      <c r="M4066" s="8"/>
      <c r="N4066" t="s">
        <v>709</v>
      </c>
      <c r="O4066" t="s">
        <v>92</v>
      </c>
      <c r="P4066" t="s">
        <v>2552</v>
      </c>
      <c r="Q4066" t="s">
        <v>826</v>
      </c>
      <c r="R4066" t="s">
        <v>1121</v>
      </c>
    </row>
    <row r="4067" spans="1:18" x14ac:dyDescent="0.35">
      <c r="J4067" s="8"/>
      <c r="K4067" s="11" t="str">
        <f t="shared" si="870"/>
        <v/>
      </c>
      <c r="L4067" s="11" t="str">
        <f t="shared" si="871"/>
        <v/>
      </c>
      <c r="M4067" s="8"/>
      <c r="O4067" t="s">
        <v>110</v>
      </c>
      <c r="P4067" t="s">
        <v>110</v>
      </c>
      <c r="R4067" t="s">
        <v>1108</v>
      </c>
    </row>
    <row r="4068" spans="1:18" x14ac:dyDescent="0.35">
      <c r="J4068" s="8"/>
      <c r="K4068" s="11" t="str">
        <f t="shared" si="870"/>
        <v/>
      </c>
      <c r="L4068" s="11" t="str">
        <f t="shared" si="871"/>
        <v/>
      </c>
      <c r="M4068" s="8"/>
      <c r="N4068" t="s">
        <v>17</v>
      </c>
      <c r="O4068" t="s">
        <v>215</v>
      </c>
      <c r="P4068" t="s">
        <v>2552</v>
      </c>
      <c r="Q4068" t="s">
        <v>717</v>
      </c>
      <c r="R4068" t="s">
        <v>745</v>
      </c>
    </row>
    <row r="4069" spans="1:18" x14ac:dyDescent="0.35">
      <c r="A4069" t="s">
        <v>832</v>
      </c>
      <c r="B4069" t="s">
        <v>3066</v>
      </c>
      <c r="C4069">
        <v>20</v>
      </c>
      <c r="D4069">
        <v>24505</v>
      </c>
      <c r="E4069">
        <v>3</v>
      </c>
      <c r="G4069" t="s">
        <v>22</v>
      </c>
      <c r="J4069" s="8" t="s">
        <v>2562</v>
      </c>
      <c r="K4069" s="11" t="str">
        <f t="shared" si="870"/>
        <v>2/</v>
      </c>
      <c r="L4069" s="11" t="str">
        <f t="shared" si="871"/>
        <v>10</v>
      </c>
      <c r="M4069" s="8"/>
      <c r="N4069" t="s">
        <v>709</v>
      </c>
      <c r="O4069" t="s">
        <v>92</v>
      </c>
      <c r="P4069" t="s">
        <v>2552</v>
      </c>
      <c r="Q4069" t="s">
        <v>826</v>
      </c>
      <c r="R4069" t="s">
        <v>1121</v>
      </c>
    </row>
    <row r="4070" spans="1:18" x14ac:dyDescent="0.35">
      <c r="J4070" s="8"/>
      <c r="K4070" s="11" t="str">
        <f t="shared" si="870"/>
        <v/>
      </c>
      <c r="L4070" s="11" t="str">
        <f t="shared" si="871"/>
        <v/>
      </c>
      <c r="M4070" s="8"/>
      <c r="O4070" t="s">
        <v>110</v>
      </c>
      <c r="P4070" t="s">
        <v>110</v>
      </c>
      <c r="R4070" t="s">
        <v>1108</v>
      </c>
    </row>
    <row r="4071" spans="1:18" x14ac:dyDescent="0.35">
      <c r="J4071" s="8"/>
      <c r="K4071" s="11" t="str">
        <f t="shared" si="870"/>
        <v/>
      </c>
      <c r="L4071" s="11" t="str">
        <f t="shared" si="871"/>
        <v/>
      </c>
      <c r="M4071" s="8"/>
      <c r="N4071" t="s">
        <v>712</v>
      </c>
      <c r="O4071" t="s">
        <v>215</v>
      </c>
      <c r="P4071" t="s">
        <v>2552</v>
      </c>
      <c r="Q4071" t="s">
        <v>717</v>
      </c>
      <c r="R4071" t="s">
        <v>745</v>
      </c>
    </row>
    <row r="4072" spans="1:18" x14ac:dyDescent="0.35">
      <c r="A4072" t="s">
        <v>832</v>
      </c>
      <c r="B4072" t="s">
        <v>3066</v>
      </c>
      <c r="C4072">
        <v>21</v>
      </c>
      <c r="D4072">
        <v>24506</v>
      </c>
      <c r="E4072">
        <v>3</v>
      </c>
      <c r="G4072" t="s">
        <v>22</v>
      </c>
      <c r="J4072" s="8" t="s">
        <v>2562</v>
      </c>
      <c r="K4072" s="11" t="str">
        <f t="shared" si="870"/>
        <v>2/</v>
      </c>
      <c r="L4072" s="11" t="str">
        <f t="shared" si="871"/>
        <v>10</v>
      </c>
      <c r="M4072" s="8"/>
      <c r="N4072" t="s">
        <v>709</v>
      </c>
      <c r="O4072" t="s">
        <v>92</v>
      </c>
      <c r="P4072" t="s">
        <v>2552</v>
      </c>
      <c r="Q4072" t="s">
        <v>826</v>
      </c>
      <c r="R4072" t="s">
        <v>1121</v>
      </c>
    </row>
    <row r="4073" spans="1:18" x14ac:dyDescent="0.35">
      <c r="J4073" s="8"/>
      <c r="K4073" s="11" t="str">
        <f t="shared" si="870"/>
        <v/>
      </c>
      <c r="L4073" s="11" t="str">
        <f t="shared" si="871"/>
        <v/>
      </c>
      <c r="M4073" s="8"/>
      <c r="O4073" t="s">
        <v>110</v>
      </c>
      <c r="P4073" t="s">
        <v>110</v>
      </c>
      <c r="R4073" t="s">
        <v>1108</v>
      </c>
    </row>
    <row r="4074" spans="1:18" x14ac:dyDescent="0.35">
      <c r="J4074" s="8"/>
      <c r="K4074" s="11" t="str">
        <f t="shared" si="870"/>
        <v/>
      </c>
      <c r="L4074" s="11" t="str">
        <f t="shared" si="871"/>
        <v/>
      </c>
      <c r="M4074" s="8"/>
      <c r="N4074" t="s">
        <v>17</v>
      </c>
      <c r="O4074" t="s">
        <v>125</v>
      </c>
      <c r="P4074" t="s">
        <v>2552</v>
      </c>
      <c r="Q4074" t="s">
        <v>823</v>
      </c>
      <c r="R4074" t="s">
        <v>745</v>
      </c>
    </row>
    <row r="4075" spans="1:18" x14ac:dyDescent="0.35">
      <c r="A4075" t="s">
        <v>832</v>
      </c>
      <c r="B4075" t="s">
        <v>3066</v>
      </c>
      <c r="C4075">
        <v>22</v>
      </c>
      <c r="D4075">
        <v>27139</v>
      </c>
      <c r="E4075">
        <v>3</v>
      </c>
      <c r="G4075" t="s">
        <v>22</v>
      </c>
      <c r="J4075" s="8" t="s">
        <v>2562</v>
      </c>
      <c r="K4075" s="11" t="str">
        <f t="shared" si="870"/>
        <v>2/</v>
      </c>
      <c r="L4075" s="11" t="str">
        <f t="shared" si="871"/>
        <v>10</v>
      </c>
      <c r="M4075" s="8"/>
      <c r="N4075" t="s">
        <v>709</v>
      </c>
      <c r="O4075" t="s">
        <v>92</v>
      </c>
      <c r="P4075" t="s">
        <v>2552</v>
      </c>
      <c r="Q4075" t="s">
        <v>826</v>
      </c>
      <c r="R4075" t="s">
        <v>1121</v>
      </c>
    </row>
    <row r="4076" spans="1:18" x14ac:dyDescent="0.35">
      <c r="J4076" s="8"/>
      <c r="K4076" s="11" t="str">
        <f t="shared" si="870"/>
        <v/>
      </c>
      <c r="L4076" s="11" t="str">
        <f t="shared" si="871"/>
        <v/>
      </c>
      <c r="M4076" s="8"/>
      <c r="O4076" t="s">
        <v>110</v>
      </c>
      <c r="P4076" t="s">
        <v>110</v>
      </c>
      <c r="R4076" t="s">
        <v>1108</v>
      </c>
    </row>
    <row r="4077" spans="1:18" x14ac:dyDescent="0.35">
      <c r="J4077" s="8"/>
      <c r="K4077" s="11" t="str">
        <f t="shared" si="870"/>
        <v/>
      </c>
      <c r="L4077" s="11" t="str">
        <f t="shared" si="871"/>
        <v/>
      </c>
      <c r="M4077" s="8"/>
      <c r="N4077" t="s">
        <v>17</v>
      </c>
      <c r="O4077" t="s">
        <v>215</v>
      </c>
      <c r="P4077" t="s">
        <v>2552</v>
      </c>
      <c r="Q4077" t="s">
        <v>834</v>
      </c>
      <c r="R4077" t="s">
        <v>745</v>
      </c>
    </row>
    <row r="4078" spans="1:18" x14ac:dyDescent="0.35">
      <c r="A4078" t="s">
        <v>832</v>
      </c>
      <c r="B4078" t="s">
        <v>3066</v>
      </c>
      <c r="C4078">
        <v>23</v>
      </c>
      <c r="D4078">
        <v>27140</v>
      </c>
      <c r="E4078">
        <v>3</v>
      </c>
      <c r="G4078" t="s">
        <v>22</v>
      </c>
      <c r="J4078" s="8" t="s">
        <v>2562</v>
      </c>
      <c r="K4078" s="11" t="str">
        <f t="shared" si="870"/>
        <v>2/</v>
      </c>
      <c r="L4078" s="11" t="str">
        <f t="shared" si="871"/>
        <v>10</v>
      </c>
      <c r="M4078" s="8"/>
      <c r="N4078" t="s">
        <v>709</v>
      </c>
      <c r="O4078" t="s">
        <v>92</v>
      </c>
      <c r="P4078" t="s">
        <v>2552</v>
      </c>
      <c r="Q4078" t="s">
        <v>826</v>
      </c>
      <c r="R4078" t="s">
        <v>1121</v>
      </c>
    </row>
    <row r="4079" spans="1:18" x14ac:dyDescent="0.35">
      <c r="J4079" s="8"/>
      <c r="K4079" s="11" t="str">
        <f t="shared" si="870"/>
        <v/>
      </c>
      <c r="L4079" s="11" t="str">
        <f t="shared" si="871"/>
        <v/>
      </c>
      <c r="M4079" s="8"/>
      <c r="O4079" t="s">
        <v>110</v>
      </c>
      <c r="P4079" t="s">
        <v>110</v>
      </c>
      <c r="R4079" t="s">
        <v>1108</v>
      </c>
    </row>
    <row r="4080" spans="1:18" x14ac:dyDescent="0.35">
      <c r="J4080" s="8"/>
      <c r="K4080" s="11" t="str">
        <f t="shared" si="870"/>
        <v/>
      </c>
      <c r="L4080" s="11" t="str">
        <f t="shared" si="871"/>
        <v/>
      </c>
      <c r="M4080" s="8"/>
      <c r="N4080" t="s">
        <v>712</v>
      </c>
      <c r="O4080" t="s">
        <v>215</v>
      </c>
      <c r="P4080" t="s">
        <v>2552</v>
      </c>
      <c r="Q4080" t="s">
        <v>834</v>
      </c>
      <c r="R4080" t="s">
        <v>745</v>
      </c>
    </row>
    <row r="4081" spans="1:18" x14ac:dyDescent="0.35">
      <c r="A4081" t="s">
        <v>1616</v>
      </c>
      <c r="B4081" t="s">
        <v>3186</v>
      </c>
      <c r="C4081">
        <v>7</v>
      </c>
      <c r="D4081">
        <v>29981</v>
      </c>
      <c r="E4081">
        <v>3</v>
      </c>
      <c r="G4081" t="s">
        <v>716</v>
      </c>
      <c r="I4081">
        <v>97</v>
      </c>
      <c r="J4081" s="8" t="s">
        <v>2594</v>
      </c>
      <c r="K4081" s="11" t="str">
        <f t="shared" si="870"/>
        <v>7/</v>
      </c>
      <c r="L4081" s="11" t="str">
        <f t="shared" si="871"/>
        <v>25</v>
      </c>
      <c r="M4081" s="8"/>
      <c r="N4081" t="s">
        <v>28</v>
      </c>
      <c r="O4081" t="s">
        <v>92</v>
      </c>
      <c r="P4081" t="s">
        <v>2552</v>
      </c>
      <c r="Q4081" t="s">
        <v>731</v>
      </c>
      <c r="R4081" t="s">
        <v>729</v>
      </c>
    </row>
    <row r="4082" spans="1:18" x14ac:dyDescent="0.35">
      <c r="A4082" t="s">
        <v>1554</v>
      </c>
      <c r="B4082" t="s">
        <v>3067</v>
      </c>
      <c r="C4082">
        <v>1</v>
      </c>
      <c r="D4082">
        <v>21858</v>
      </c>
      <c r="E4082">
        <v>1</v>
      </c>
      <c r="G4082" t="s">
        <v>759</v>
      </c>
      <c r="I4082">
        <v>61</v>
      </c>
      <c r="J4082" s="8" t="s">
        <v>2580</v>
      </c>
      <c r="K4082" s="11" t="str">
        <f t="shared" si="870"/>
        <v>3/</v>
      </c>
      <c r="L4082" s="11" t="str">
        <f t="shared" si="871"/>
        <v>/1</v>
      </c>
      <c r="M4082" s="8"/>
      <c r="N4082" t="s">
        <v>745</v>
      </c>
      <c r="O4082" t="s">
        <v>745</v>
      </c>
      <c r="P4082" t="s">
        <v>2552</v>
      </c>
      <c r="R4082" t="s">
        <v>760</v>
      </c>
    </row>
    <row r="4083" spans="1:18" x14ac:dyDescent="0.35">
      <c r="A4083" t="s">
        <v>1554</v>
      </c>
      <c r="B4083" t="s">
        <v>3067</v>
      </c>
      <c r="C4083">
        <v>2</v>
      </c>
      <c r="D4083">
        <v>21859</v>
      </c>
      <c r="E4083">
        <v>2</v>
      </c>
      <c r="G4083" t="s">
        <v>759</v>
      </c>
      <c r="I4083">
        <v>61</v>
      </c>
      <c r="J4083" s="8" t="s">
        <v>449</v>
      </c>
      <c r="K4083" s="11" t="str">
        <f t="shared" si="870"/>
        <v>0/</v>
      </c>
      <c r="L4083" s="11" t="str">
        <f t="shared" si="871"/>
        <v>45</v>
      </c>
      <c r="M4083" s="8"/>
      <c r="N4083" t="s">
        <v>745</v>
      </c>
      <c r="O4083" t="s">
        <v>745</v>
      </c>
      <c r="P4083" t="s">
        <v>2552</v>
      </c>
      <c r="R4083" t="s">
        <v>760</v>
      </c>
    </row>
    <row r="4084" spans="1:18" x14ac:dyDescent="0.35">
      <c r="A4084" t="s">
        <v>1554</v>
      </c>
      <c r="B4084" t="s">
        <v>3067</v>
      </c>
      <c r="C4084">
        <v>3</v>
      </c>
      <c r="D4084">
        <v>21861</v>
      </c>
      <c r="E4084">
        <v>3</v>
      </c>
      <c r="G4084" t="s">
        <v>759</v>
      </c>
      <c r="I4084" t="s">
        <v>112</v>
      </c>
      <c r="J4084" s="8" t="s">
        <v>449</v>
      </c>
      <c r="K4084" s="11" t="str">
        <f t="shared" si="870"/>
        <v>0/</v>
      </c>
      <c r="L4084" s="11" t="str">
        <f t="shared" si="871"/>
        <v>45</v>
      </c>
      <c r="M4084" s="8"/>
      <c r="N4084" t="s">
        <v>745</v>
      </c>
      <c r="O4084" t="s">
        <v>745</v>
      </c>
      <c r="P4084" t="s">
        <v>2552</v>
      </c>
      <c r="R4084" t="s">
        <v>760</v>
      </c>
    </row>
    <row r="4085" spans="1:18" x14ac:dyDescent="0.35">
      <c r="A4085" t="s">
        <v>1554</v>
      </c>
      <c r="B4085" t="s">
        <v>3067</v>
      </c>
      <c r="C4085">
        <v>4</v>
      </c>
      <c r="D4085">
        <v>22771</v>
      </c>
      <c r="E4085">
        <v>6</v>
      </c>
      <c r="G4085" t="s">
        <v>759</v>
      </c>
      <c r="I4085" t="s">
        <v>112</v>
      </c>
      <c r="J4085" s="8" t="s">
        <v>449</v>
      </c>
      <c r="K4085" s="11" t="str">
        <f t="shared" si="870"/>
        <v>0/</v>
      </c>
      <c r="L4085" s="11" t="str">
        <f t="shared" si="871"/>
        <v>45</v>
      </c>
      <c r="M4085" s="8"/>
      <c r="N4085" t="s">
        <v>745</v>
      </c>
      <c r="O4085" t="s">
        <v>745</v>
      </c>
      <c r="P4085" t="s">
        <v>2552</v>
      </c>
      <c r="R4085" t="s">
        <v>760</v>
      </c>
    </row>
    <row r="4086" spans="1:18" x14ac:dyDescent="0.35">
      <c r="A4086" t="s">
        <v>1555</v>
      </c>
      <c r="B4086" t="s">
        <v>3068</v>
      </c>
      <c r="C4086">
        <v>4</v>
      </c>
      <c r="D4086">
        <v>22772</v>
      </c>
      <c r="E4086">
        <v>4</v>
      </c>
      <c r="G4086" t="s">
        <v>759</v>
      </c>
      <c r="I4086" t="s">
        <v>112</v>
      </c>
      <c r="J4086" s="8" t="s">
        <v>449</v>
      </c>
      <c r="K4086" s="11" t="str">
        <f t="shared" si="870"/>
        <v>0/</v>
      </c>
      <c r="L4086" s="11" t="str">
        <f t="shared" si="871"/>
        <v>45</v>
      </c>
      <c r="M4086" s="8"/>
      <c r="N4086" t="s">
        <v>745</v>
      </c>
      <c r="O4086" t="s">
        <v>745</v>
      </c>
      <c r="P4086" t="s">
        <v>2552</v>
      </c>
      <c r="R4086" t="s">
        <v>836</v>
      </c>
    </row>
    <row r="4087" spans="1:18" x14ac:dyDescent="0.35">
      <c r="A4087" t="s">
        <v>1555</v>
      </c>
      <c r="B4087" t="s">
        <v>3068</v>
      </c>
      <c r="C4087">
        <v>5</v>
      </c>
      <c r="D4087">
        <v>23419</v>
      </c>
      <c r="E4087">
        <v>5</v>
      </c>
      <c r="G4087" t="s">
        <v>759</v>
      </c>
      <c r="I4087">
        <v>97</v>
      </c>
      <c r="J4087" s="8" t="s">
        <v>449</v>
      </c>
      <c r="K4087" s="11" t="str">
        <f t="shared" si="870"/>
        <v>0/</v>
      </c>
      <c r="L4087" s="11" t="str">
        <f t="shared" si="871"/>
        <v>45</v>
      </c>
      <c r="M4087" s="8"/>
      <c r="N4087" t="s">
        <v>745</v>
      </c>
      <c r="O4087" t="s">
        <v>745</v>
      </c>
      <c r="P4087" t="s">
        <v>2552</v>
      </c>
      <c r="R4087" t="s">
        <v>836</v>
      </c>
    </row>
    <row r="4088" spans="1:18" x14ac:dyDescent="0.35">
      <c r="A4088" t="s">
        <v>1555</v>
      </c>
      <c r="B4088" t="s">
        <v>3068</v>
      </c>
      <c r="C4088">
        <v>6</v>
      </c>
      <c r="D4088">
        <v>23420</v>
      </c>
      <c r="E4088">
        <v>6</v>
      </c>
      <c r="G4088" t="s">
        <v>759</v>
      </c>
      <c r="J4088" s="8" t="s">
        <v>449</v>
      </c>
      <c r="K4088" s="11" t="str">
        <f t="shared" si="870"/>
        <v>0/</v>
      </c>
      <c r="L4088" s="11" t="str">
        <f t="shared" si="871"/>
        <v>45</v>
      </c>
      <c r="M4088" s="8"/>
      <c r="N4088" t="s">
        <v>745</v>
      </c>
      <c r="O4088" t="s">
        <v>745</v>
      </c>
      <c r="P4088" t="s">
        <v>2552</v>
      </c>
      <c r="R4088" t="s">
        <v>836</v>
      </c>
    </row>
    <row r="4089" spans="1:18" x14ac:dyDescent="0.35">
      <c r="A4089" t="s">
        <v>1555</v>
      </c>
      <c r="B4089" t="s">
        <v>3068</v>
      </c>
      <c r="C4089">
        <v>37</v>
      </c>
      <c r="D4089">
        <v>30160</v>
      </c>
      <c r="E4089">
        <v>3</v>
      </c>
      <c r="G4089" t="s">
        <v>759</v>
      </c>
      <c r="J4089" s="8" t="s">
        <v>58</v>
      </c>
      <c r="K4089" s="11" t="str">
        <f t="shared" si="870"/>
        <v>19</v>
      </c>
      <c r="L4089" s="11" t="str">
        <f t="shared" si="871"/>
        <v>20</v>
      </c>
      <c r="M4089" s="8"/>
      <c r="N4089" t="s">
        <v>714</v>
      </c>
      <c r="O4089" t="s">
        <v>92</v>
      </c>
      <c r="P4089" t="s">
        <v>2552</v>
      </c>
      <c r="Q4089" t="s">
        <v>717</v>
      </c>
      <c r="R4089" t="s">
        <v>836</v>
      </c>
    </row>
    <row r="4090" spans="1:18" x14ac:dyDescent="0.35">
      <c r="A4090" t="s">
        <v>1555</v>
      </c>
      <c r="B4090" t="s">
        <v>3068</v>
      </c>
      <c r="C4090">
        <v>38</v>
      </c>
      <c r="D4090">
        <v>30161</v>
      </c>
      <c r="E4090">
        <v>3</v>
      </c>
      <c r="G4090" t="s">
        <v>759</v>
      </c>
      <c r="J4090" s="8" t="s">
        <v>2595</v>
      </c>
      <c r="K4090" s="11" t="str">
        <f t="shared" si="870"/>
        <v>3/</v>
      </c>
      <c r="L4090" s="11" t="str">
        <f t="shared" si="871"/>
        <v>20</v>
      </c>
      <c r="M4090" s="8"/>
      <c r="N4090" t="s">
        <v>714</v>
      </c>
      <c r="O4090" t="s">
        <v>92</v>
      </c>
      <c r="P4090" t="s">
        <v>2552</v>
      </c>
      <c r="Q4090" t="s">
        <v>717</v>
      </c>
      <c r="R4090" t="s">
        <v>836</v>
      </c>
    </row>
    <row r="4091" spans="1:18" x14ac:dyDescent="0.35">
      <c r="A4091" t="s">
        <v>1555</v>
      </c>
      <c r="B4091" t="s">
        <v>3068</v>
      </c>
      <c r="C4091">
        <v>39</v>
      </c>
      <c r="D4091">
        <v>30162</v>
      </c>
      <c r="E4091">
        <v>3</v>
      </c>
      <c r="G4091" t="s">
        <v>759</v>
      </c>
      <c r="J4091" s="8" t="s">
        <v>330</v>
      </c>
      <c r="K4091" s="11" t="str">
        <f t="shared" si="870"/>
        <v>0/</v>
      </c>
      <c r="L4091" s="11" t="str">
        <f t="shared" si="871"/>
        <v>20</v>
      </c>
      <c r="M4091" s="8"/>
      <c r="N4091" t="s">
        <v>714</v>
      </c>
      <c r="O4091" t="s">
        <v>92</v>
      </c>
      <c r="P4091" t="s">
        <v>2552</v>
      </c>
      <c r="Q4091" t="s">
        <v>717</v>
      </c>
      <c r="R4091" t="s">
        <v>836</v>
      </c>
    </row>
    <row r="4092" spans="1:18" x14ac:dyDescent="0.35">
      <c r="A4092" t="s">
        <v>1555</v>
      </c>
      <c r="B4092" t="s">
        <v>3068</v>
      </c>
      <c r="C4092">
        <v>40</v>
      </c>
      <c r="D4092">
        <v>30163</v>
      </c>
      <c r="E4092">
        <v>3</v>
      </c>
      <c r="G4092" t="s">
        <v>759</v>
      </c>
      <c r="J4092" s="8" t="s">
        <v>330</v>
      </c>
      <c r="K4092" s="11" t="str">
        <f t="shared" si="870"/>
        <v>0/</v>
      </c>
      <c r="L4092" s="11" t="str">
        <f t="shared" si="871"/>
        <v>20</v>
      </c>
      <c r="M4092" s="8"/>
      <c r="N4092" t="s">
        <v>714</v>
      </c>
      <c r="O4092" t="s">
        <v>92</v>
      </c>
      <c r="P4092" t="s">
        <v>2552</v>
      </c>
      <c r="Q4092" t="s">
        <v>717</v>
      </c>
      <c r="R4092" t="s">
        <v>836</v>
      </c>
    </row>
    <row r="4093" spans="1:18" x14ac:dyDescent="0.35">
      <c r="A4093" t="s">
        <v>1555</v>
      </c>
      <c r="B4093" t="s">
        <v>3068</v>
      </c>
      <c r="C4093">
        <v>41</v>
      </c>
      <c r="D4093">
        <v>30164</v>
      </c>
      <c r="E4093">
        <v>3</v>
      </c>
      <c r="G4093" t="s">
        <v>759</v>
      </c>
      <c r="J4093" s="8" t="s">
        <v>330</v>
      </c>
      <c r="K4093" s="11" t="str">
        <f t="shared" si="870"/>
        <v>0/</v>
      </c>
      <c r="L4093" s="11" t="str">
        <f t="shared" si="871"/>
        <v>20</v>
      </c>
      <c r="M4093" s="8"/>
      <c r="N4093" t="s">
        <v>714</v>
      </c>
      <c r="O4093" t="s">
        <v>92</v>
      </c>
      <c r="P4093" t="s">
        <v>2552</v>
      </c>
      <c r="Q4093" t="s">
        <v>717</v>
      </c>
      <c r="R4093" t="s">
        <v>836</v>
      </c>
    </row>
    <row r="4094" spans="1:18" x14ac:dyDescent="0.35">
      <c r="A4094" t="s">
        <v>1617</v>
      </c>
      <c r="B4094" t="s">
        <v>3069</v>
      </c>
      <c r="C4094">
        <v>1</v>
      </c>
      <c r="D4094">
        <v>23342</v>
      </c>
      <c r="E4094">
        <v>3</v>
      </c>
      <c r="G4094" t="s">
        <v>759</v>
      </c>
      <c r="J4094" s="8" t="s">
        <v>2563</v>
      </c>
      <c r="K4094" s="11" t="str">
        <f t="shared" si="870"/>
        <v>1/</v>
      </c>
      <c r="L4094" s="11" t="str">
        <f t="shared" si="871"/>
        <v>10</v>
      </c>
      <c r="M4094" s="8"/>
      <c r="N4094" t="s">
        <v>707</v>
      </c>
      <c r="O4094" t="s">
        <v>92</v>
      </c>
      <c r="P4094" t="s">
        <v>2552</v>
      </c>
      <c r="Q4094" t="s">
        <v>703</v>
      </c>
      <c r="R4094" t="s">
        <v>760</v>
      </c>
    </row>
    <row r="4095" spans="1:18" x14ac:dyDescent="0.35">
      <c r="A4095" t="s">
        <v>1618</v>
      </c>
      <c r="B4095" t="s">
        <v>3070</v>
      </c>
      <c r="C4095">
        <v>1</v>
      </c>
      <c r="D4095">
        <v>22584</v>
      </c>
      <c r="E4095">
        <v>3</v>
      </c>
      <c r="G4095" t="s">
        <v>759</v>
      </c>
      <c r="J4095" s="8" t="s">
        <v>2563</v>
      </c>
      <c r="K4095" s="11" t="str">
        <f t="shared" si="870"/>
        <v>1/</v>
      </c>
      <c r="L4095" s="11" t="str">
        <f t="shared" si="871"/>
        <v>10</v>
      </c>
      <c r="M4095" s="8"/>
      <c r="N4095" t="s">
        <v>707</v>
      </c>
      <c r="O4095" t="s">
        <v>92</v>
      </c>
      <c r="P4095" t="s">
        <v>2552</v>
      </c>
      <c r="Q4095" t="s">
        <v>703</v>
      </c>
      <c r="R4095" t="s">
        <v>760</v>
      </c>
    </row>
    <row r="4096" spans="1:18" x14ac:dyDescent="0.35">
      <c r="A4096" t="s">
        <v>3187</v>
      </c>
      <c r="B4096" t="s">
        <v>3188</v>
      </c>
      <c r="C4096">
        <v>1</v>
      </c>
      <c r="D4096">
        <v>25236</v>
      </c>
      <c r="E4096">
        <v>3</v>
      </c>
      <c r="G4096" t="s">
        <v>716</v>
      </c>
      <c r="I4096">
        <v>97</v>
      </c>
      <c r="J4096" s="8" t="s">
        <v>230</v>
      </c>
      <c r="K4096" s="11" t="str">
        <f t="shared" si="870"/>
        <v>25</v>
      </c>
      <c r="L4096" s="11" t="str">
        <f t="shared" si="871"/>
        <v>30</v>
      </c>
      <c r="M4096" s="8"/>
      <c r="N4096" t="s">
        <v>712</v>
      </c>
      <c r="O4096" t="s">
        <v>252</v>
      </c>
      <c r="P4096" t="s">
        <v>2552</v>
      </c>
      <c r="Q4096" t="s">
        <v>258</v>
      </c>
      <c r="R4096" t="s">
        <v>903</v>
      </c>
    </row>
    <row r="4097" spans="1:18" x14ac:dyDescent="0.35">
      <c r="A4097" t="s">
        <v>3189</v>
      </c>
      <c r="B4097" t="s">
        <v>3071</v>
      </c>
      <c r="C4097">
        <v>1</v>
      </c>
      <c r="D4097">
        <v>27296</v>
      </c>
      <c r="E4097">
        <v>4</v>
      </c>
      <c r="G4097" t="s">
        <v>700</v>
      </c>
      <c r="I4097">
        <v>97</v>
      </c>
      <c r="J4097" s="8" t="s">
        <v>273</v>
      </c>
      <c r="K4097" s="11" t="str">
        <f t="shared" si="870"/>
        <v>31</v>
      </c>
      <c r="L4097" s="11" t="str">
        <f t="shared" si="871"/>
        <v>30</v>
      </c>
      <c r="M4097" s="8"/>
      <c r="N4097" t="s">
        <v>17</v>
      </c>
      <c r="O4097" t="s">
        <v>46</v>
      </c>
      <c r="P4097" t="s">
        <v>2552</v>
      </c>
      <c r="Q4097" t="s">
        <v>253</v>
      </c>
      <c r="R4097" t="s">
        <v>838</v>
      </c>
    </row>
    <row r="4098" spans="1:18" x14ac:dyDescent="0.35">
      <c r="J4098" s="8"/>
      <c r="K4098" s="11" t="str">
        <f t="shared" si="870"/>
        <v/>
      </c>
      <c r="L4098" s="11" t="str">
        <f t="shared" si="871"/>
        <v/>
      </c>
      <c r="M4098" s="8"/>
      <c r="N4098" t="s">
        <v>53</v>
      </c>
      <c r="O4098" t="s">
        <v>102</v>
      </c>
      <c r="P4098" t="s">
        <v>2552</v>
      </c>
      <c r="Q4098" t="s">
        <v>253</v>
      </c>
      <c r="R4098" t="s">
        <v>745</v>
      </c>
    </row>
    <row r="4099" spans="1:18" x14ac:dyDescent="0.35">
      <c r="A4099" t="s">
        <v>1557</v>
      </c>
      <c r="B4099" t="s">
        <v>3071</v>
      </c>
      <c r="C4099">
        <v>2</v>
      </c>
      <c r="D4099">
        <v>27297</v>
      </c>
      <c r="E4099">
        <v>4</v>
      </c>
      <c r="G4099" t="s">
        <v>700</v>
      </c>
      <c r="I4099">
        <v>97</v>
      </c>
      <c r="J4099" s="8" t="s">
        <v>271</v>
      </c>
      <c r="K4099" s="11" t="str">
        <f t="shared" si="870"/>
        <v>32</v>
      </c>
      <c r="L4099" s="11" t="str">
        <f t="shared" si="871"/>
        <v>30</v>
      </c>
      <c r="M4099" s="8"/>
      <c r="N4099" t="s">
        <v>712</v>
      </c>
      <c r="O4099" t="s">
        <v>46</v>
      </c>
      <c r="P4099" t="s">
        <v>2552</v>
      </c>
      <c r="Q4099" t="s">
        <v>228</v>
      </c>
      <c r="R4099" t="s">
        <v>1208</v>
      </c>
    </row>
    <row r="4100" spans="1:18" x14ac:dyDescent="0.35">
      <c r="J4100" s="8"/>
      <c r="K4100" s="11" t="str">
        <f t="shared" si="870"/>
        <v/>
      </c>
      <c r="L4100" s="11" t="str">
        <f t="shared" si="871"/>
        <v/>
      </c>
      <c r="M4100" s="8"/>
      <c r="N4100" t="s">
        <v>714</v>
      </c>
      <c r="O4100" t="s">
        <v>102</v>
      </c>
      <c r="P4100" t="s">
        <v>2552</v>
      </c>
      <c r="Q4100" t="s">
        <v>253</v>
      </c>
      <c r="R4100" t="s">
        <v>745</v>
      </c>
    </row>
    <row r="4101" spans="1:18" x14ac:dyDescent="0.35">
      <c r="A4101" t="s">
        <v>1557</v>
      </c>
      <c r="B4101" t="s">
        <v>3071</v>
      </c>
      <c r="C4101">
        <v>3</v>
      </c>
      <c r="D4101">
        <v>30093</v>
      </c>
      <c r="E4101">
        <v>4</v>
      </c>
      <c r="G4101" t="s">
        <v>700</v>
      </c>
      <c r="I4101">
        <v>97</v>
      </c>
      <c r="J4101" s="8" t="s">
        <v>271</v>
      </c>
      <c r="K4101" s="11" t="str">
        <f t="shared" si="870"/>
        <v>32</v>
      </c>
      <c r="L4101" s="11" t="str">
        <f t="shared" si="871"/>
        <v>30</v>
      </c>
      <c r="M4101" s="8"/>
      <c r="N4101" t="s">
        <v>712</v>
      </c>
      <c r="O4101" t="s">
        <v>252</v>
      </c>
      <c r="P4101" t="s">
        <v>2552</v>
      </c>
      <c r="Q4101" t="s">
        <v>228</v>
      </c>
      <c r="R4101" t="s">
        <v>2596</v>
      </c>
    </row>
    <row r="4102" spans="1:18" x14ac:dyDescent="0.35">
      <c r="J4102" s="8"/>
      <c r="K4102" s="11" t="str">
        <f t="shared" si="870"/>
        <v/>
      </c>
      <c r="L4102" s="11" t="str">
        <f t="shared" si="871"/>
        <v/>
      </c>
      <c r="M4102" s="8"/>
      <c r="N4102" t="s">
        <v>712</v>
      </c>
      <c r="O4102" t="s">
        <v>2597</v>
      </c>
      <c r="P4102" t="s">
        <v>2552</v>
      </c>
      <c r="Q4102" t="s">
        <v>228</v>
      </c>
      <c r="R4102" t="s">
        <v>745</v>
      </c>
    </row>
    <row r="4103" spans="1:18" x14ac:dyDescent="0.35">
      <c r="A4103" t="s">
        <v>1557</v>
      </c>
      <c r="B4103" t="s">
        <v>3071</v>
      </c>
      <c r="C4103">
        <v>4</v>
      </c>
      <c r="D4103">
        <v>29891</v>
      </c>
      <c r="E4103">
        <v>4</v>
      </c>
      <c r="G4103" t="s">
        <v>700</v>
      </c>
      <c r="I4103">
        <v>97</v>
      </c>
      <c r="J4103" s="8" t="s">
        <v>273</v>
      </c>
      <c r="K4103" s="11" t="str">
        <f t="shared" si="870"/>
        <v>31</v>
      </c>
      <c r="L4103" s="11" t="str">
        <f t="shared" si="871"/>
        <v>30</v>
      </c>
      <c r="M4103" s="8"/>
      <c r="N4103" t="s">
        <v>712</v>
      </c>
      <c r="O4103" t="s">
        <v>238</v>
      </c>
      <c r="P4103" t="s">
        <v>2552</v>
      </c>
      <c r="Q4103" t="s">
        <v>253</v>
      </c>
      <c r="R4103" t="s">
        <v>1208</v>
      </c>
    </row>
    <row r="4104" spans="1:18" x14ac:dyDescent="0.35">
      <c r="J4104" s="8"/>
      <c r="K4104" s="11" t="str">
        <f t="shared" si="870"/>
        <v/>
      </c>
      <c r="L4104" s="11" t="str">
        <f t="shared" si="871"/>
        <v/>
      </c>
      <c r="M4104" s="8"/>
      <c r="N4104" t="s">
        <v>714</v>
      </c>
      <c r="O4104" t="s">
        <v>32</v>
      </c>
      <c r="P4104" t="s">
        <v>2552</v>
      </c>
      <c r="Q4104" t="s">
        <v>745</v>
      </c>
      <c r="R4104" t="s">
        <v>745</v>
      </c>
    </row>
    <row r="4105" spans="1:18" x14ac:dyDescent="0.35">
      <c r="A4105" t="s">
        <v>1558</v>
      </c>
      <c r="B4105" t="s">
        <v>3072</v>
      </c>
      <c r="C4105">
        <v>2</v>
      </c>
      <c r="D4105">
        <v>29865</v>
      </c>
      <c r="E4105">
        <v>4</v>
      </c>
      <c r="G4105" t="s">
        <v>700</v>
      </c>
      <c r="I4105">
        <v>97</v>
      </c>
      <c r="J4105" s="8" t="s">
        <v>1068</v>
      </c>
      <c r="K4105" s="11" t="str">
        <f t="shared" si="870"/>
        <v>85</v>
      </c>
      <c r="L4105" s="11" t="str">
        <f t="shared" si="871"/>
        <v>20</v>
      </c>
      <c r="M4105" s="8"/>
      <c r="N4105" t="s">
        <v>712</v>
      </c>
      <c r="O4105" t="s">
        <v>248</v>
      </c>
      <c r="P4105" t="s">
        <v>2552</v>
      </c>
      <c r="Q4105" t="s">
        <v>840</v>
      </c>
      <c r="R4105" t="s">
        <v>842</v>
      </c>
    </row>
    <row r="4106" spans="1:18" x14ac:dyDescent="0.35">
      <c r="A4106" t="s">
        <v>1558</v>
      </c>
      <c r="B4106" t="s">
        <v>3072</v>
      </c>
      <c r="C4106">
        <v>15</v>
      </c>
      <c r="D4106">
        <v>29866</v>
      </c>
      <c r="E4106">
        <v>0</v>
      </c>
      <c r="G4106" t="s">
        <v>716</v>
      </c>
      <c r="I4106">
        <v>97</v>
      </c>
      <c r="J4106" s="8" t="s">
        <v>567</v>
      </c>
      <c r="K4106" s="11" t="str">
        <f t="shared" si="870"/>
        <v>90</v>
      </c>
      <c r="L4106" s="11" t="str">
        <f t="shared" si="871"/>
        <v>20</v>
      </c>
      <c r="M4106" s="8"/>
      <c r="N4106" t="s">
        <v>712</v>
      </c>
      <c r="O4106" t="s">
        <v>2598</v>
      </c>
      <c r="P4106" t="s">
        <v>2552</v>
      </c>
      <c r="Q4106" t="s">
        <v>840</v>
      </c>
      <c r="R4106" t="s">
        <v>842</v>
      </c>
    </row>
    <row r="4107" spans="1:18" x14ac:dyDescent="0.35">
      <c r="A4107" t="s">
        <v>2930</v>
      </c>
      <c r="B4107" t="s">
        <v>3190</v>
      </c>
      <c r="C4107">
        <v>1</v>
      </c>
      <c r="D4107">
        <v>22643</v>
      </c>
      <c r="E4107">
        <v>3</v>
      </c>
      <c r="G4107" t="s">
        <v>716</v>
      </c>
      <c r="I4107">
        <v>97</v>
      </c>
      <c r="J4107" s="8" t="s">
        <v>243</v>
      </c>
      <c r="K4107" s="11" t="str">
        <f t="shared" si="870"/>
        <v>30</v>
      </c>
      <c r="L4107" s="11" t="str">
        <f t="shared" si="871"/>
        <v>30</v>
      </c>
      <c r="M4107" s="8"/>
      <c r="N4107" t="s">
        <v>17</v>
      </c>
      <c r="O4107" t="s">
        <v>119</v>
      </c>
      <c r="P4107" t="s">
        <v>2552</v>
      </c>
      <c r="Q4107" t="s">
        <v>251</v>
      </c>
      <c r="R4107" t="s">
        <v>848</v>
      </c>
    </row>
    <row r="4108" spans="1:18" x14ac:dyDescent="0.35">
      <c r="A4108" t="s">
        <v>2930</v>
      </c>
      <c r="B4108" t="s">
        <v>3190</v>
      </c>
      <c r="C4108">
        <v>2</v>
      </c>
      <c r="D4108">
        <v>22644</v>
      </c>
      <c r="E4108">
        <v>3</v>
      </c>
      <c r="G4108" t="s">
        <v>716</v>
      </c>
      <c r="I4108">
        <v>97</v>
      </c>
      <c r="J4108" s="8" t="s">
        <v>579</v>
      </c>
      <c r="K4108" s="11" t="str">
        <f t="shared" si="870"/>
        <v>36</v>
      </c>
      <c r="L4108" s="11" t="str">
        <f t="shared" si="871"/>
        <v>35</v>
      </c>
      <c r="M4108" s="8"/>
      <c r="N4108" t="s">
        <v>17</v>
      </c>
      <c r="O4108" t="s">
        <v>119</v>
      </c>
      <c r="P4108" t="s">
        <v>2552</v>
      </c>
      <c r="Q4108" t="s">
        <v>228</v>
      </c>
      <c r="R4108" t="s">
        <v>2521</v>
      </c>
    </row>
    <row r="4109" spans="1:18" x14ac:dyDescent="0.35">
      <c r="A4109" t="s">
        <v>2930</v>
      </c>
      <c r="B4109" t="s">
        <v>3190</v>
      </c>
      <c r="C4109">
        <v>3</v>
      </c>
      <c r="D4109">
        <v>22645</v>
      </c>
      <c r="E4109">
        <v>3</v>
      </c>
      <c r="G4109" t="s">
        <v>716</v>
      </c>
      <c r="I4109">
        <v>97</v>
      </c>
      <c r="J4109" s="8" t="s">
        <v>580</v>
      </c>
      <c r="K4109" s="11" t="str">
        <f t="shared" si="870"/>
        <v>35</v>
      </c>
      <c r="L4109" s="11" t="str">
        <f t="shared" si="871"/>
        <v>35</v>
      </c>
      <c r="M4109" s="8"/>
      <c r="N4109" t="s">
        <v>17</v>
      </c>
      <c r="O4109" t="s">
        <v>81</v>
      </c>
      <c r="P4109" t="s">
        <v>2552</v>
      </c>
      <c r="Q4109" t="s">
        <v>228</v>
      </c>
      <c r="R4109" t="s">
        <v>2521</v>
      </c>
    </row>
    <row r="4110" spans="1:18" x14ac:dyDescent="0.35">
      <c r="A4110" t="s">
        <v>1133</v>
      </c>
      <c r="B4110" t="s">
        <v>3073</v>
      </c>
      <c r="C4110">
        <v>2</v>
      </c>
      <c r="D4110">
        <v>22366</v>
      </c>
      <c r="E4110">
        <v>3</v>
      </c>
      <c r="G4110" t="s">
        <v>716</v>
      </c>
      <c r="I4110">
        <v>97</v>
      </c>
      <c r="J4110" s="8" t="s">
        <v>243</v>
      </c>
      <c r="K4110" s="11" t="str">
        <f t="shared" si="870"/>
        <v>30</v>
      </c>
      <c r="L4110" s="11" t="str">
        <f t="shared" si="871"/>
        <v>30</v>
      </c>
      <c r="M4110" s="8"/>
      <c r="N4110" t="s">
        <v>17</v>
      </c>
      <c r="O4110" t="s">
        <v>81</v>
      </c>
      <c r="P4110" t="s">
        <v>2552</v>
      </c>
      <c r="Q4110" t="s">
        <v>253</v>
      </c>
      <c r="R4110" t="s">
        <v>887</v>
      </c>
    </row>
    <row r="4111" spans="1:18" x14ac:dyDescent="0.35">
      <c r="A4111" t="s">
        <v>1133</v>
      </c>
      <c r="B4111" t="s">
        <v>3073</v>
      </c>
      <c r="C4111">
        <v>3</v>
      </c>
      <c r="D4111">
        <v>30236</v>
      </c>
      <c r="E4111">
        <v>3</v>
      </c>
      <c r="G4111" t="s">
        <v>716</v>
      </c>
      <c r="J4111" s="8" t="s">
        <v>206</v>
      </c>
      <c r="K4111" s="11" t="str">
        <f t="shared" si="870"/>
        <v>27</v>
      </c>
      <c r="L4111" s="11" t="str">
        <f t="shared" si="871"/>
        <v>30</v>
      </c>
      <c r="M4111" s="8"/>
      <c r="N4111" t="s">
        <v>17</v>
      </c>
      <c r="O4111" t="s">
        <v>119</v>
      </c>
      <c r="P4111" t="s">
        <v>2552</v>
      </c>
      <c r="Q4111" t="s">
        <v>253</v>
      </c>
      <c r="R4111" t="s">
        <v>887</v>
      </c>
    </row>
    <row r="4112" spans="1:18" x14ac:dyDescent="0.35">
      <c r="A4112" t="s">
        <v>1134</v>
      </c>
      <c r="B4112" t="s">
        <v>3074</v>
      </c>
      <c r="C4112">
        <v>1</v>
      </c>
      <c r="D4112">
        <v>23455</v>
      </c>
      <c r="E4112">
        <v>3</v>
      </c>
      <c r="G4112" t="s">
        <v>700</v>
      </c>
      <c r="I4112">
        <v>97</v>
      </c>
      <c r="J4112" s="8" t="s">
        <v>240</v>
      </c>
      <c r="K4112" s="11" t="str">
        <f t="shared" si="870"/>
        <v>26</v>
      </c>
      <c r="L4112" s="11" t="str">
        <f t="shared" si="871"/>
        <v>30</v>
      </c>
      <c r="M4112" s="8"/>
      <c r="N4112" t="s">
        <v>17</v>
      </c>
      <c r="O4112" t="s">
        <v>43</v>
      </c>
      <c r="P4112" t="s">
        <v>2552</v>
      </c>
      <c r="Q4112" t="s">
        <v>228</v>
      </c>
      <c r="R4112" t="s">
        <v>2599</v>
      </c>
    </row>
    <row r="4113" spans="1:18" x14ac:dyDescent="0.35">
      <c r="A4113" t="s">
        <v>854</v>
      </c>
      <c r="B4113" t="s">
        <v>3076</v>
      </c>
      <c r="C4113">
        <v>1</v>
      </c>
      <c r="D4113">
        <v>21013</v>
      </c>
      <c r="E4113">
        <v>3</v>
      </c>
      <c r="G4113" t="s">
        <v>716</v>
      </c>
      <c r="H4113" t="s">
        <v>2517</v>
      </c>
      <c r="I4113" t="s">
        <v>2330</v>
      </c>
      <c r="J4113" s="8" t="s">
        <v>2450</v>
      </c>
      <c r="K4113" s="11" t="str">
        <f t="shared" si="870"/>
        <v>18</v>
      </c>
      <c r="L4113" s="11" t="str">
        <f t="shared" si="871"/>
        <v>25</v>
      </c>
      <c r="M4113" s="8"/>
      <c r="N4113" t="s">
        <v>17</v>
      </c>
      <c r="O4113" t="s">
        <v>119</v>
      </c>
      <c r="P4113" t="s">
        <v>2552</v>
      </c>
      <c r="Q4113" t="s">
        <v>837</v>
      </c>
      <c r="R4113" t="s">
        <v>853</v>
      </c>
    </row>
    <row r="4114" spans="1:18" x14ac:dyDescent="0.35">
      <c r="A4114" t="s">
        <v>854</v>
      </c>
      <c r="B4114" t="s">
        <v>3076</v>
      </c>
      <c r="C4114">
        <v>3</v>
      </c>
      <c r="D4114">
        <v>21015</v>
      </c>
      <c r="E4114">
        <v>3</v>
      </c>
      <c r="G4114" t="s">
        <v>716</v>
      </c>
      <c r="H4114" t="s">
        <v>2517</v>
      </c>
      <c r="I4114" t="s">
        <v>2330</v>
      </c>
      <c r="J4114" s="8" t="s">
        <v>457</v>
      </c>
      <c r="K4114" s="11" t="str">
        <f t="shared" si="870"/>
        <v>24</v>
      </c>
      <c r="L4114" s="11" t="str">
        <f t="shared" si="871"/>
        <v>25</v>
      </c>
      <c r="M4114" s="8"/>
      <c r="N4114" t="s">
        <v>712</v>
      </c>
      <c r="O4114" t="s">
        <v>119</v>
      </c>
      <c r="P4114" t="s">
        <v>2552</v>
      </c>
      <c r="Q4114" t="s">
        <v>837</v>
      </c>
      <c r="R4114" t="s">
        <v>853</v>
      </c>
    </row>
    <row r="4115" spans="1:18" x14ac:dyDescent="0.35">
      <c r="A4115" t="s">
        <v>3191</v>
      </c>
      <c r="B4115" t="s">
        <v>3192</v>
      </c>
      <c r="C4115">
        <v>1</v>
      </c>
      <c r="D4115">
        <v>27346</v>
      </c>
      <c r="E4115">
        <v>1</v>
      </c>
      <c r="G4115" t="s">
        <v>22</v>
      </c>
      <c r="J4115" s="8" t="s">
        <v>2600</v>
      </c>
      <c r="K4115" s="11" t="str">
        <f t="shared" si="870"/>
        <v>1/</v>
      </c>
      <c r="L4115" s="11" t="str">
        <f t="shared" si="871"/>
        <v>/4</v>
      </c>
      <c r="M4115" s="8"/>
      <c r="N4115" t="s">
        <v>53</v>
      </c>
      <c r="O4115" t="s">
        <v>2333</v>
      </c>
      <c r="P4115" t="s">
        <v>2552</v>
      </c>
      <c r="Q4115" t="s">
        <v>241</v>
      </c>
      <c r="R4115" t="s">
        <v>876</v>
      </c>
    </row>
    <row r="4116" spans="1:18" x14ac:dyDescent="0.35">
      <c r="J4116" s="8"/>
      <c r="K4116" s="11" t="str">
        <f t="shared" si="870"/>
        <v/>
      </c>
      <c r="L4116" s="11" t="str">
        <f t="shared" si="871"/>
        <v/>
      </c>
      <c r="M4116" s="8"/>
      <c r="N4116" t="s">
        <v>745</v>
      </c>
      <c r="O4116" t="s">
        <v>745</v>
      </c>
      <c r="P4116" t="s">
        <v>2552</v>
      </c>
      <c r="Q4116" t="s">
        <v>745</v>
      </c>
      <c r="R4116" t="s">
        <v>745</v>
      </c>
    </row>
    <row r="4117" spans="1:18" x14ac:dyDescent="0.35">
      <c r="A4117" t="s">
        <v>3191</v>
      </c>
      <c r="B4117" t="s">
        <v>3192</v>
      </c>
      <c r="C4117">
        <v>2</v>
      </c>
      <c r="D4117">
        <v>27347</v>
      </c>
      <c r="E4117">
        <v>1</v>
      </c>
      <c r="G4117" t="s">
        <v>22</v>
      </c>
      <c r="J4117" s="8" t="s">
        <v>2601</v>
      </c>
      <c r="K4117" s="11" t="str">
        <f t="shared" si="870"/>
        <v>2/</v>
      </c>
      <c r="L4117" s="11" t="str">
        <f t="shared" si="871"/>
        <v>/4</v>
      </c>
      <c r="M4117" s="8"/>
      <c r="N4117" t="s">
        <v>53</v>
      </c>
      <c r="O4117" t="s">
        <v>2334</v>
      </c>
      <c r="P4117" t="s">
        <v>2552</v>
      </c>
      <c r="Q4117" t="s">
        <v>241</v>
      </c>
      <c r="R4117" t="s">
        <v>890</v>
      </c>
    </row>
    <row r="4118" spans="1:18" x14ac:dyDescent="0.35">
      <c r="J4118" s="8"/>
      <c r="K4118" s="11" t="str">
        <f t="shared" si="870"/>
        <v/>
      </c>
      <c r="L4118" s="11" t="str">
        <f t="shared" si="871"/>
        <v/>
      </c>
      <c r="M4118" s="8"/>
      <c r="N4118" t="s">
        <v>745</v>
      </c>
      <c r="O4118" t="s">
        <v>745</v>
      </c>
      <c r="P4118" t="s">
        <v>2552</v>
      </c>
      <c r="Q4118" t="s">
        <v>745</v>
      </c>
      <c r="R4118" t="s">
        <v>745</v>
      </c>
    </row>
    <row r="4119" spans="1:18" x14ac:dyDescent="0.35">
      <c r="A4119" t="s">
        <v>3191</v>
      </c>
      <c r="B4119" t="s">
        <v>3192</v>
      </c>
      <c r="C4119">
        <v>3</v>
      </c>
      <c r="D4119">
        <v>27348</v>
      </c>
      <c r="E4119">
        <v>1</v>
      </c>
      <c r="G4119" t="s">
        <v>22</v>
      </c>
      <c r="J4119" s="8" t="s">
        <v>2600</v>
      </c>
      <c r="K4119" s="11" t="str">
        <f t="shared" ref="K4119:K4182" si="872">LEFT(J4119,2)</f>
        <v>1/</v>
      </c>
      <c r="L4119" s="11" t="str">
        <f t="shared" ref="L4119:L4182" si="873">RIGHT(J4119,2)</f>
        <v>/4</v>
      </c>
      <c r="M4119" s="8"/>
      <c r="N4119" t="s">
        <v>714</v>
      </c>
      <c r="O4119" t="s">
        <v>2333</v>
      </c>
      <c r="P4119" t="s">
        <v>2552</v>
      </c>
      <c r="Q4119" t="s">
        <v>241</v>
      </c>
      <c r="R4119" t="s">
        <v>913</v>
      </c>
    </row>
    <row r="4120" spans="1:18" x14ac:dyDescent="0.35">
      <c r="J4120" s="8"/>
      <c r="K4120" s="11" t="str">
        <f t="shared" si="872"/>
        <v/>
      </c>
      <c r="L4120" s="11" t="str">
        <f t="shared" si="873"/>
        <v/>
      </c>
      <c r="M4120" s="8"/>
      <c r="N4120" t="s">
        <v>745</v>
      </c>
      <c r="O4120" t="s">
        <v>745</v>
      </c>
      <c r="P4120" t="s">
        <v>2552</v>
      </c>
      <c r="Q4120" t="s">
        <v>745</v>
      </c>
      <c r="R4120" t="s">
        <v>745</v>
      </c>
    </row>
    <row r="4121" spans="1:18" x14ac:dyDescent="0.35">
      <c r="A4121" t="s">
        <v>3191</v>
      </c>
      <c r="B4121" t="s">
        <v>3192</v>
      </c>
      <c r="C4121">
        <v>4</v>
      </c>
      <c r="D4121">
        <v>27349</v>
      </c>
      <c r="E4121">
        <v>1</v>
      </c>
      <c r="G4121" t="s">
        <v>22</v>
      </c>
      <c r="J4121" s="8" t="s">
        <v>2601</v>
      </c>
      <c r="K4121" s="11" t="str">
        <f t="shared" si="872"/>
        <v>2/</v>
      </c>
      <c r="L4121" s="11" t="str">
        <f t="shared" si="873"/>
        <v>/4</v>
      </c>
      <c r="M4121" s="8"/>
      <c r="N4121" t="s">
        <v>714</v>
      </c>
      <c r="O4121" t="s">
        <v>2334</v>
      </c>
      <c r="P4121" t="s">
        <v>2552</v>
      </c>
      <c r="Q4121" t="s">
        <v>241</v>
      </c>
      <c r="R4121" t="s">
        <v>916</v>
      </c>
    </row>
    <row r="4122" spans="1:18" x14ac:dyDescent="0.35">
      <c r="J4122" s="8"/>
      <c r="K4122" s="11" t="str">
        <f t="shared" si="872"/>
        <v/>
      </c>
      <c r="L4122" s="11" t="str">
        <f t="shared" si="873"/>
        <v/>
      </c>
      <c r="M4122" s="8"/>
      <c r="N4122" t="s">
        <v>745</v>
      </c>
      <c r="O4122" t="s">
        <v>745</v>
      </c>
      <c r="P4122" t="s">
        <v>2552</v>
      </c>
      <c r="Q4122" t="s">
        <v>745</v>
      </c>
      <c r="R4122" t="s">
        <v>745</v>
      </c>
    </row>
    <row r="4123" spans="1:18" x14ac:dyDescent="0.35">
      <c r="A4123" t="s">
        <v>3191</v>
      </c>
      <c r="B4123" t="s">
        <v>3192</v>
      </c>
      <c r="C4123">
        <v>5</v>
      </c>
      <c r="D4123">
        <v>27350</v>
      </c>
      <c r="E4123">
        <v>1</v>
      </c>
      <c r="G4123" t="s">
        <v>22</v>
      </c>
      <c r="J4123" s="8" t="s">
        <v>297</v>
      </c>
      <c r="K4123" s="11" t="str">
        <f t="shared" si="872"/>
        <v>0/</v>
      </c>
      <c r="L4123" s="11" t="str">
        <f t="shared" si="873"/>
        <v>/4</v>
      </c>
      <c r="M4123" s="8"/>
      <c r="N4123" t="s">
        <v>28</v>
      </c>
      <c r="O4123" t="s">
        <v>2333</v>
      </c>
      <c r="P4123" t="s">
        <v>2552</v>
      </c>
      <c r="Q4123" t="s">
        <v>241</v>
      </c>
      <c r="R4123" t="s">
        <v>860</v>
      </c>
    </row>
    <row r="4124" spans="1:18" x14ac:dyDescent="0.35">
      <c r="J4124" s="8"/>
      <c r="K4124" s="11" t="str">
        <f t="shared" si="872"/>
        <v/>
      </c>
      <c r="L4124" s="11" t="str">
        <f t="shared" si="873"/>
        <v/>
      </c>
      <c r="M4124" s="8"/>
      <c r="N4124" t="s">
        <v>745</v>
      </c>
      <c r="O4124" t="s">
        <v>745</v>
      </c>
      <c r="P4124" t="s">
        <v>2552</v>
      </c>
      <c r="Q4124" t="s">
        <v>745</v>
      </c>
      <c r="R4124" t="s">
        <v>745</v>
      </c>
    </row>
    <row r="4125" spans="1:18" x14ac:dyDescent="0.35">
      <c r="A4125" t="s">
        <v>3191</v>
      </c>
      <c r="B4125" t="s">
        <v>3192</v>
      </c>
      <c r="C4125">
        <v>6</v>
      </c>
      <c r="D4125">
        <v>27351</v>
      </c>
      <c r="E4125">
        <v>1</v>
      </c>
      <c r="G4125" t="s">
        <v>22</v>
      </c>
      <c r="J4125" s="8" t="s">
        <v>297</v>
      </c>
      <c r="K4125" s="11" t="str">
        <f t="shared" si="872"/>
        <v>0/</v>
      </c>
      <c r="L4125" s="11" t="str">
        <f t="shared" si="873"/>
        <v>/4</v>
      </c>
      <c r="M4125" s="8"/>
      <c r="N4125" t="s">
        <v>28</v>
      </c>
      <c r="O4125" t="s">
        <v>2334</v>
      </c>
      <c r="P4125" t="s">
        <v>2552</v>
      </c>
      <c r="Q4125" t="s">
        <v>241</v>
      </c>
      <c r="R4125" t="s">
        <v>1155</v>
      </c>
    </row>
    <row r="4126" spans="1:18" x14ac:dyDescent="0.35">
      <c r="J4126" s="8"/>
      <c r="K4126" s="11" t="str">
        <f t="shared" si="872"/>
        <v/>
      </c>
      <c r="L4126" s="11" t="str">
        <f t="shared" si="873"/>
        <v/>
      </c>
      <c r="M4126" s="8"/>
      <c r="N4126" t="s">
        <v>745</v>
      </c>
      <c r="O4126" t="s">
        <v>745</v>
      </c>
      <c r="P4126" t="s">
        <v>2552</v>
      </c>
      <c r="Q4126" t="s">
        <v>745</v>
      </c>
      <c r="R4126" t="s">
        <v>745</v>
      </c>
    </row>
    <row r="4127" spans="1:18" x14ac:dyDescent="0.35">
      <c r="A4127" t="s">
        <v>3191</v>
      </c>
      <c r="B4127" t="s">
        <v>3192</v>
      </c>
      <c r="C4127">
        <v>7</v>
      </c>
      <c r="D4127">
        <v>27352</v>
      </c>
      <c r="E4127">
        <v>1</v>
      </c>
      <c r="G4127" t="s">
        <v>22</v>
      </c>
      <c r="J4127" s="8" t="s">
        <v>297</v>
      </c>
      <c r="K4127" s="11" t="str">
        <f t="shared" si="872"/>
        <v>0/</v>
      </c>
      <c r="L4127" s="11" t="str">
        <f t="shared" si="873"/>
        <v>/4</v>
      </c>
      <c r="M4127" s="8"/>
      <c r="N4127" t="s">
        <v>53</v>
      </c>
      <c r="O4127" t="s">
        <v>2334</v>
      </c>
      <c r="P4127" t="s">
        <v>2552</v>
      </c>
      <c r="Q4127" t="s">
        <v>228</v>
      </c>
      <c r="R4127" t="s">
        <v>2518</v>
      </c>
    </row>
    <row r="4128" spans="1:18" x14ac:dyDescent="0.35">
      <c r="J4128" s="8"/>
      <c r="K4128" s="11" t="str">
        <f t="shared" si="872"/>
        <v/>
      </c>
      <c r="L4128" s="11" t="str">
        <f t="shared" si="873"/>
        <v/>
      </c>
      <c r="M4128" s="8"/>
      <c r="N4128" t="s">
        <v>745</v>
      </c>
      <c r="O4128" t="s">
        <v>745</v>
      </c>
      <c r="P4128" t="s">
        <v>2552</v>
      </c>
      <c r="Q4128" t="s">
        <v>745</v>
      </c>
      <c r="R4128" t="s">
        <v>745</v>
      </c>
    </row>
    <row r="4129" spans="1:18" x14ac:dyDescent="0.35">
      <c r="A4129" t="s">
        <v>3191</v>
      </c>
      <c r="B4129" t="s">
        <v>3192</v>
      </c>
      <c r="C4129">
        <v>8</v>
      </c>
      <c r="D4129">
        <v>27353</v>
      </c>
      <c r="E4129">
        <v>1</v>
      </c>
      <c r="G4129" t="s">
        <v>22</v>
      </c>
      <c r="J4129" s="8" t="s">
        <v>297</v>
      </c>
      <c r="K4129" s="11" t="str">
        <f t="shared" si="872"/>
        <v>0/</v>
      </c>
      <c r="L4129" s="11" t="str">
        <f t="shared" si="873"/>
        <v>/4</v>
      </c>
      <c r="M4129" s="8"/>
      <c r="N4129" t="s">
        <v>714</v>
      </c>
      <c r="O4129" t="s">
        <v>2333</v>
      </c>
      <c r="P4129" t="s">
        <v>2552</v>
      </c>
      <c r="Q4129" t="s">
        <v>228</v>
      </c>
      <c r="R4129" t="s">
        <v>897</v>
      </c>
    </row>
    <row r="4130" spans="1:18" x14ac:dyDescent="0.35">
      <c r="J4130" s="8"/>
      <c r="K4130" s="11" t="str">
        <f t="shared" si="872"/>
        <v/>
      </c>
      <c r="L4130" s="11" t="str">
        <f t="shared" si="873"/>
        <v/>
      </c>
      <c r="M4130" s="8"/>
      <c r="N4130" t="s">
        <v>745</v>
      </c>
      <c r="O4130" t="s">
        <v>745</v>
      </c>
      <c r="P4130" t="s">
        <v>2552</v>
      </c>
      <c r="Q4130" t="s">
        <v>745</v>
      </c>
      <c r="R4130" t="s">
        <v>745</v>
      </c>
    </row>
    <row r="4131" spans="1:18" x14ac:dyDescent="0.35">
      <c r="A4131" t="s">
        <v>3191</v>
      </c>
      <c r="B4131" t="s">
        <v>3192</v>
      </c>
      <c r="C4131">
        <v>9</v>
      </c>
      <c r="D4131">
        <v>27354</v>
      </c>
      <c r="E4131">
        <v>1</v>
      </c>
      <c r="G4131" t="s">
        <v>22</v>
      </c>
      <c r="J4131" s="8" t="s">
        <v>297</v>
      </c>
      <c r="K4131" s="11" t="str">
        <f t="shared" si="872"/>
        <v>0/</v>
      </c>
      <c r="L4131" s="11" t="str">
        <f t="shared" si="873"/>
        <v>/4</v>
      </c>
      <c r="M4131" s="8"/>
      <c r="N4131" t="s">
        <v>714</v>
      </c>
      <c r="O4131" t="s">
        <v>2334</v>
      </c>
      <c r="P4131" t="s">
        <v>2552</v>
      </c>
      <c r="Q4131" t="s">
        <v>228</v>
      </c>
    </row>
    <row r="4132" spans="1:18" x14ac:dyDescent="0.35">
      <c r="J4132" s="8"/>
      <c r="K4132" s="11" t="str">
        <f t="shared" si="872"/>
        <v/>
      </c>
      <c r="L4132" s="11" t="str">
        <f t="shared" si="873"/>
        <v/>
      </c>
      <c r="M4132" s="8"/>
      <c r="N4132" t="s">
        <v>745</v>
      </c>
      <c r="O4132" t="s">
        <v>745</v>
      </c>
      <c r="P4132" t="s">
        <v>2552</v>
      </c>
      <c r="Q4132" t="s">
        <v>745</v>
      </c>
      <c r="R4132" t="s">
        <v>745</v>
      </c>
    </row>
    <row r="4133" spans="1:18" x14ac:dyDescent="0.35">
      <c r="A4133" t="s">
        <v>3191</v>
      </c>
      <c r="B4133" t="s">
        <v>3192</v>
      </c>
      <c r="C4133">
        <v>10</v>
      </c>
      <c r="D4133">
        <v>27355</v>
      </c>
      <c r="E4133">
        <v>1</v>
      </c>
      <c r="G4133" t="s">
        <v>22</v>
      </c>
      <c r="J4133" s="8" t="s">
        <v>297</v>
      </c>
      <c r="K4133" s="11" t="str">
        <f t="shared" si="872"/>
        <v>0/</v>
      </c>
      <c r="L4133" s="11" t="str">
        <f t="shared" si="873"/>
        <v>/4</v>
      </c>
      <c r="M4133" s="8"/>
      <c r="N4133" t="s">
        <v>28</v>
      </c>
      <c r="O4133" t="s">
        <v>2333</v>
      </c>
      <c r="P4133" t="s">
        <v>2552</v>
      </c>
      <c r="Q4133" t="s">
        <v>228</v>
      </c>
    </row>
    <row r="4134" spans="1:18" x14ac:dyDescent="0.35">
      <c r="J4134" s="8"/>
      <c r="K4134" s="11" t="str">
        <f t="shared" si="872"/>
        <v/>
      </c>
      <c r="L4134" s="11" t="str">
        <f t="shared" si="873"/>
        <v/>
      </c>
      <c r="M4134" s="8"/>
      <c r="N4134" t="s">
        <v>745</v>
      </c>
      <c r="O4134" t="s">
        <v>745</v>
      </c>
      <c r="P4134" t="s">
        <v>2552</v>
      </c>
      <c r="Q4134" t="s">
        <v>745</v>
      </c>
      <c r="R4134" t="s">
        <v>745</v>
      </c>
    </row>
    <row r="4135" spans="1:18" x14ac:dyDescent="0.35">
      <c r="A4135" t="s">
        <v>3191</v>
      </c>
      <c r="B4135" t="s">
        <v>3192</v>
      </c>
      <c r="C4135">
        <v>11</v>
      </c>
      <c r="D4135">
        <v>27356</v>
      </c>
      <c r="E4135">
        <v>1</v>
      </c>
      <c r="G4135" t="s">
        <v>22</v>
      </c>
      <c r="J4135" s="8" t="s">
        <v>297</v>
      </c>
      <c r="K4135" s="11" t="str">
        <f t="shared" si="872"/>
        <v>0/</v>
      </c>
      <c r="L4135" s="11" t="str">
        <f t="shared" si="873"/>
        <v>/4</v>
      </c>
      <c r="M4135" s="8"/>
      <c r="N4135" t="s">
        <v>28</v>
      </c>
      <c r="O4135" t="s">
        <v>2334</v>
      </c>
      <c r="P4135" t="s">
        <v>2552</v>
      </c>
      <c r="Q4135" t="s">
        <v>228</v>
      </c>
    </row>
    <row r="4136" spans="1:18" x14ac:dyDescent="0.35">
      <c r="J4136" s="8"/>
      <c r="K4136" s="11" t="str">
        <f t="shared" si="872"/>
        <v/>
      </c>
      <c r="L4136" s="11" t="str">
        <f t="shared" si="873"/>
        <v/>
      </c>
      <c r="M4136" s="8"/>
      <c r="N4136" t="s">
        <v>745</v>
      </c>
      <c r="O4136" t="s">
        <v>745</v>
      </c>
      <c r="P4136" t="s">
        <v>2552</v>
      </c>
      <c r="Q4136" t="s">
        <v>745</v>
      </c>
      <c r="R4136" t="s">
        <v>745</v>
      </c>
    </row>
    <row r="4137" spans="1:18" x14ac:dyDescent="0.35">
      <c r="A4137" t="s">
        <v>3191</v>
      </c>
      <c r="B4137" t="s">
        <v>3192</v>
      </c>
      <c r="C4137">
        <v>12</v>
      </c>
      <c r="D4137">
        <v>27357</v>
      </c>
      <c r="E4137">
        <v>1</v>
      </c>
      <c r="G4137" t="s">
        <v>22</v>
      </c>
      <c r="J4137" s="8" t="s">
        <v>297</v>
      </c>
      <c r="K4137" s="11" t="str">
        <f t="shared" si="872"/>
        <v>0/</v>
      </c>
      <c r="L4137" s="11" t="str">
        <f t="shared" si="873"/>
        <v>/4</v>
      </c>
      <c r="M4137" s="8"/>
      <c r="N4137" t="s">
        <v>707</v>
      </c>
      <c r="O4137" t="s">
        <v>2333</v>
      </c>
      <c r="P4137" t="s">
        <v>2552</v>
      </c>
      <c r="Q4137" t="s">
        <v>228</v>
      </c>
    </row>
    <row r="4138" spans="1:18" x14ac:dyDescent="0.35">
      <c r="J4138" s="8"/>
      <c r="K4138" s="11" t="str">
        <f t="shared" si="872"/>
        <v/>
      </c>
      <c r="L4138" s="11" t="str">
        <f t="shared" si="873"/>
        <v/>
      </c>
      <c r="M4138" s="8"/>
      <c r="N4138" t="s">
        <v>745</v>
      </c>
      <c r="O4138" t="s">
        <v>745</v>
      </c>
      <c r="P4138" t="s">
        <v>2552</v>
      </c>
      <c r="Q4138" t="s">
        <v>745</v>
      </c>
      <c r="R4138" t="s">
        <v>745</v>
      </c>
    </row>
    <row r="4139" spans="1:18" x14ac:dyDescent="0.35">
      <c r="A4139" t="s">
        <v>3191</v>
      </c>
      <c r="B4139" t="s">
        <v>3192</v>
      </c>
      <c r="C4139">
        <v>13</v>
      </c>
      <c r="D4139">
        <v>27358</v>
      </c>
      <c r="E4139">
        <v>1</v>
      </c>
      <c r="G4139" t="s">
        <v>22</v>
      </c>
      <c r="J4139" s="8" t="s">
        <v>297</v>
      </c>
      <c r="K4139" s="11" t="str">
        <f t="shared" si="872"/>
        <v>0/</v>
      </c>
      <c r="L4139" s="11" t="str">
        <f t="shared" si="873"/>
        <v>/4</v>
      </c>
      <c r="M4139" s="8"/>
      <c r="N4139" t="s">
        <v>709</v>
      </c>
      <c r="O4139" t="s">
        <v>2333</v>
      </c>
      <c r="P4139" t="s">
        <v>2552</v>
      </c>
      <c r="Q4139" t="s">
        <v>228</v>
      </c>
    </row>
    <row r="4140" spans="1:18" x14ac:dyDescent="0.35">
      <c r="J4140" s="8"/>
      <c r="K4140" s="11" t="str">
        <f t="shared" si="872"/>
        <v/>
      </c>
      <c r="L4140" s="11" t="str">
        <f t="shared" si="873"/>
        <v/>
      </c>
      <c r="M4140" s="8"/>
      <c r="N4140" t="s">
        <v>745</v>
      </c>
      <c r="O4140" t="s">
        <v>745</v>
      </c>
      <c r="P4140" t="s">
        <v>2552</v>
      </c>
      <c r="Q4140" t="s">
        <v>745</v>
      </c>
      <c r="R4140" t="s">
        <v>745</v>
      </c>
    </row>
    <row r="4141" spans="1:18" x14ac:dyDescent="0.35">
      <c r="A4141" t="s">
        <v>3191</v>
      </c>
      <c r="B4141" t="s">
        <v>3192</v>
      </c>
      <c r="C4141">
        <v>14</v>
      </c>
      <c r="D4141">
        <v>27359</v>
      </c>
      <c r="E4141">
        <v>1</v>
      </c>
      <c r="G4141" t="s">
        <v>22</v>
      </c>
      <c r="J4141" s="8" t="s">
        <v>297</v>
      </c>
      <c r="K4141" s="11" t="str">
        <f t="shared" si="872"/>
        <v>0/</v>
      </c>
      <c r="L4141" s="11" t="str">
        <f t="shared" si="873"/>
        <v>/4</v>
      </c>
      <c r="M4141" s="8"/>
      <c r="N4141" t="s">
        <v>709</v>
      </c>
      <c r="O4141" t="s">
        <v>2334</v>
      </c>
      <c r="P4141" t="s">
        <v>2552</v>
      </c>
      <c r="Q4141" t="s">
        <v>241</v>
      </c>
    </row>
    <row r="4142" spans="1:18" x14ac:dyDescent="0.35">
      <c r="J4142" s="8"/>
      <c r="K4142" s="11" t="str">
        <f t="shared" si="872"/>
        <v/>
      </c>
      <c r="L4142" s="11" t="str">
        <f t="shared" si="873"/>
        <v/>
      </c>
      <c r="M4142" s="8"/>
      <c r="N4142" t="s">
        <v>745</v>
      </c>
      <c r="O4142" t="s">
        <v>745</v>
      </c>
      <c r="P4142" t="s">
        <v>2552</v>
      </c>
      <c r="Q4142" t="s">
        <v>745</v>
      </c>
      <c r="R4142" t="s">
        <v>745</v>
      </c>
    </row>
    <row r="4143" spans="1:18" x14ac:dyDescent="0.35">
      <c r="A4143" t="s">
        <v>859</v>
      </c>
      <c r="B4143" t="s">
        <v>3193</v>
      </c>
      <c r="C4143">
        <v>1</v>
      </c>
      <c r="D4143">
        <v>27305</v>
      </c>
      <c r="E4143">
        <v>3</v>
      </c>
      <c r="G4143" t="s">
        <v>716</v>
      </c>
      <c r="J4143" s="8" t="s">
        <v>289</v>
      </c>
      <c r="K4143" s="11" t="str">
        <f t="shared" si="872"/>
        <v>17</v>
      </c>
      <c r="L4143" s="11" t="str">
        <f t="shared" si="873"/>
        <v>30</v>
      </c>
      <c r="M4143" s="8"/>
      <c r="N4143" t="s">
        <v>712</v>
      </c>
      <c r="O4143" t="s">
        <v>238</v>
      </c>
      <c r="P4143" t="s">
        <v>2552</v>
      </c>
      <c r="Q4143" t="s">
        <v>241</v>
      </c>
      <c r="R4143" t="s">
        <v>2518</v>
      </c>
    </row>
    <row r="4144" spans="1:18" x14ac:dyDescent="0.35">
      <c r="A4144" t="s">
        <v>861</v>
      </c>
      <c r="B4144" t="s">
        <v>3194</v>
      </c>
      <c r="C4144">
        <v>1</v>
      </c>
      <c r="D4144">
        <v>29155</v>
      </c>
      <c r="E4144">
        <v>3</v>
      </c>
      <c r="G4144" t="s">
        <v>716</v>
      </c>
      <c r="J4144" s="8" t="s">
        <v>2602</v>
      </c>
      <c r="K4144" s="11" t="str">
        <f t="shared" si="872"/>
        <v>3/</v>
      </c>
      <c r="L4144" s="11" t="str">
        <f t="shared" si="873"/>
        <v>16</v>
      </c>
      <c r="M4144" s="8"/>
      <c r="N4144" t="s">
        <v>712</v>
      </c>
      <c r="O4144" t="s">
        <v>65</v>
      </c>
      <c r="P4144" t="s">
        <v>2552</v>
      </c>
      <c r="Q4144" t="s">
        <v>864</v>
      </c>
      <c r="R4144" t="s">
        <v>2603</v>
      </c>
    </row>
    <row r="4145" spans="1:18" x14ac:dyDescent="0.35">
      <c r="A4145" t="s">
        <v>861</v>
      </c>
      <c r="B4145" t="s">
        <v>3194</v>
      </c>
      <c r="C4145">
        <v>11</v>
      </c>
      <c r="D4145">
        <v>29156</v>
      </c>
      <c r="E4145">
        <v>0</v>
      </c>
      <c r="G4145" t="s">
        <v>22</v>
      </c>
      <c r="J4145" s="8" t="s">
        <v>2602</v>
      </c>
      <c r="K4145" s="11" t="str">
        <f t="shared" si="872"/>
        <v>3/</v>
      </c>
      <c r="L4145" s="11" t="str">
        <f t="shared" si="873"/>
        <v>16</v>
      </c>
      <c r="M4145" s="8"/>
      <c r="N4145" t="s">
        <v>709</v>
      </c>
      <c r="O4145" t="s">
        <v>262</v>
      </c>
      <c r="P4145" t="s">
        <v>2552</v>
      </c>
      <c r="Q4145" t="s">
        <v>866</v>
      </c>
      <c r="R4145" t="s">
        <v>2604</v>
      </c>
    </row>
    <row r="4146" spans="1:18" x14ac:dyDescent="0.35">
      <c r="A4146" t="s">
        <v>3195</v>
      </c>
      <c r="B4146" t="s">
        <v>3196</v>
      </c>
      <c r="C4146">
        <v>1</v>
      </c>
      <c r="D4146">
        <v>29808</v>
      </c>
      <c r="E4146">
        <v>3</v>
      </c>
      <c r="G4146" t="s">
        <v>716</v>
      </c>
      <c r="I4146">
        <v>97</v>
      </c>
      <c r="J4146" s="8" t="s">
        <v>95</v>
      </c>
      <c r="K4146" s="11" t="str">
        <f t="shared" si="872"/>
        <v>13</v>
      </c>
      <c r="L4146" s="11" t="str">
        <f t="shared" si="873"/>
        <v>30</v>
      </c>
      <c r="M4146" s="8"/>
      <c r="N4146" t="s">
        <v>712</v>
      </c>
      <c r="O4146" t="s">
        <v>238</v>
      </c>
      <c r="P4146" t="s">
        <v>2552</v>
      </c>
      <c r="Q4146" t="s">
        <v>228</v>
      </c>
      <c r="R4146" t="s">
        <v>890</v>
      </c>
    </row>
    <row r="4147" spans="1:18" x14ac:dyDescent="0.35">
      <c r="A4147" t="s">
        <v>867</v>
      </c>
      <c r="B4147" t="s">
        <v>3197</v>
      </c>
      <c r="C4147">
        <v>1</v>
      </c>
      <c r="D4147">
        <v>28333</v>
      </c>
      <c r="E4147">
        <v>3</v>
      </c>
      <c r="G4147" t="s">
        <v>716</v>
      </c>
      <c r="J4147" s="8" t="s">
        <v>242</v>
      </c>
      <c r="K4147" s="11" t="str">
        <f t="shared" si="872"/>
        <v>21</v>
      </c>
      <c r="L4147" s="11" t="str">
        <f t="shared" si="873"/>
        <v>30</v>
      </c>
      <c r="M4147" s="8"/>
      <c r="N4147" t="s">
        <v>712</v>
      </c>
      <c r="O4147" t="s">
        <v>119</v>
      </c>
      <c r="P4147" t="s">
        <v>2552</v>
      </c>
      <c r="Q4147" t="s">
        <v>241</v>
      </c>
      <c r="R4147" t="s">
        <v>2518</v>
      </c>
    </row>
    <row r="4148" spans="1:18" x14ac:dyDescent="0.35">
      <c r="A4148" t="s">
        <v>869</v>
      </c>
      <c r="B4148" t="s">
        <v>3081</v>
      </c>
      <c r="C4148">
        <v>1</v>
      </c>
      <c r="D4148">
        <v>29255</v>
      </c>
      <c r="E4148">
        <v>3</v>
      </c>
      <c r="G4148" t="s">
        <v>716</v>
      </c>
      <c r="J4148" s="8" t="s">
        <v>2605</v>
      </c>
      <c r="K4148" s="11" t="str">
        <f t="shared" si="872"/>
        <v>6/</v>
      </c>
      <c r="L4148" s="11" t="str">
        <f t="shared" si="873"/>
        <v>28</v>
      </c>
      <c r="M4148" s="8"/>
      <c r="N4148" t="s">
        <v>712</v>
      </c>
      <c r="O4148" t="s">
        <v>252</v>
      </c>
      <c r="P4148" t="s">
        <v>2552</v>
      </c>
      <c r="Q4148" t="s">
        <v>291</v>
      </c>
      <c r="R4148" t="s">
        <v>2606</v>
      </c>
    </row>
    <row r="4149" spans="1:18" x14ac:dyDescent="0.35">
      <c r="A4149" t="s">
        <v>3082</v>
      </c>
      <c r="B4149" t="s">
        <v>3083</v>
      </c>
      <c r="C4149">
        <v>1</v>
      </c>
      <c r="D4149">
        <v>29869</v>
      </c>
      <c r="E4149">
        <v>3</v>
      </c>
      <c r="G4149" t="s">
        <v>700</v>
      </c>
      <c r="I4149">
        <v>97</v>
      </c>
      <c r="J4149" s="8" t="s">
        <v>206</v>
      </c>
      <c r="K4149" s="11" t="str">
        <f t="shared" si="872"/>
        <v>27</v>
      </c>
      <c r="L4149" s="11" t="str">
        <f t="shared" si="873"/>
        <v>30</v>
      </c>
      <c r="M4149" s="8"/>
      <c r="N4149" t="s">
        <v>712</v>
      </c>
      <c r="O4149" t="s">
        <v>908</v>
      </c>
      <c r="P4149" t="s">
        <v>2552</v>
      </c>
      <c r="Q4149" t="s">
        <v>241</v>
      </c>
      <c r="R4149" t="s">
        <v>2607</v>
      </c>
    </row>
    <row r="4150" spans="1:18" x14ac:dyDescent="0.35">
      <c r="A4150" t="s">
        <v>872</v>
      </c>
      <c r="B4150" t="s">
        <v>3084</v>
      </c>
      <c r="C4150">
        <v>2</v>
      </c>
      <c r="D4150">
        <v>27316</v>
      </c>
      <c r="E4150">
        <v>3</v>
      </c>
      <c r="G4150" t="s">
        <v>700</v>
      </c>
      <c r="J4150" s="8" t="s">
        <v>230</v>
      </c>
      <c r="K4150" s="11" t="str">
        <f t="shared" si="872"/>
        <v>25</v>
      </c>
      <c r="L4150" s="11" t="str">
        <f t="shared" si="873"/>
        <v>30</v>
      </c>
      <c r="M4150" s="8"/>
      <c r="N4150" t="s">
        <v>17</v>
      </c>
      <c r="O4150" t="s">
        <v>81</v>
      </c>
      <c r="P4150" t="s">
        <v>2552</v>
      </c>
      <c r="Q4150" t="s">
        <v>258</v>
      </c>
      <c r="R4150" t="s">
        <v>1335</v>
      </c>
    </row>
    <row r="4151" spans="1:18" x14ac:dyDescent="0.35">
      <c r="A4151" t="s">
        <v>872</v>
      </c>
      <c r="B4151" t="s">
        <v>3084</v>
      </c>
      <c r="C4151">
        <v>3</v>
      </c>
      <c r="D4151">
        <v>27317</v>
      </c>
      <c r="E4151">
        <v>3</v>
      </c>
      <c r="G4151" t="s">
        <v>700</v>
      </c>
      <c r="J4151" s="8" t="s">
        <v>230</v>
      </c>
      <c r="K4151" s="11" t="str">
        <f t="shared" si="872"/>
        <v>25</v>
      </c>
      <c r="L4151" s="11" t="str">
        <f t="shared" si="873"/>
        <v>30</v>
      </c>
      <c r="M4151" s="8"/>
      <c r="N4151" t="s">
        <v>17</v>
      </c>
      <c r="O4151" t="s">
        <v>43</v>
      </c>
      <c r="P4151" t="s">
        <v>2552</v>
      </c>
      <c r="Q4151" t="s">
        <v>258</v>
      </c>
      <c r="R4151" t="s">
        <v>884</v>
      </c>
    </row>
    <row r="4152" spans="1:18" x14ac:dyDescent="0.35">
      <c r="A4152" t="s">
        <v>872</v>
      </c>
      <c r="B4152" t="s">
        <v>3084</v>
      </c>
      <c r="C4152">
        <v>4</v>
      </c>
      <c r="D4152">
        <v>28643</v>
      </c>
      <c r="E4152">
        <v>3</v>
      </c>
      <c r="G4152" t="s">
        <v>700</v>
      </c>
      <c r="I4152">
        <v>97</v>
      </c>
      <c r="J4152" s="8" t="s">
        <v>71</v>
      </c>
      <c r="K4152" s="11" t="str">
        <f t="shared" si="872"/>
        <v>24</v>
      </c>
      <c r="L4152" s="11" t="str">
        <f t="shared" si="873"/>
        <v>30</v>
      </c>
      <c r="M4152" s="8"/>
      <c r="N4152" t="s">
        <v>712</v>
      </c>
      <c r="O4152" t="s">
        <v>81</v>
      </c>
      <c r="P4152" t="s">
        <v>2552</v>
      </c>
      <c r="Q4152" t="s">
        <v>241</v>
      </c>
      <c r="R4152" t="s">
        <v>1335</v>
      </c>
    </row>
    <row r="4153" spans="1:18" x14ac:dyDescent="0.35">
      <c r="A4153" t="s">
        <v>872</v>
      </c>
      <c r="B4153" t="s">
        <v>3084</v>
      </c>
      <c r="C4153">
        <v>5</v>
      </c>
      <c r="D4153">
        <v>29914</v>
      </c>
      <c r="E4153">
        <v>3</v>
      </c>
      <c r="G4153" t="s">
        <v>700</v>
      </c>
      <c r="I4153">
        <v>97</v>
      </c>
      <c r="J4153" s="8" t="s">
        <v>230</v>
      </c>
      <c r="K4153" s="11" t="str">
        <f t="shared" si="872"/>
        <v>25</v>
      </c>
      <c r="L4153" s="11" t="str">
        <f t="shared" si="873"/>
        <v>30</v>
      </c>
      <c r="M4153" s="8"/>
      <c r="N4153" t="s">
        <v>712</v>
      </c>
      <c r="O4153" t="s">
        <v>43</v>
      </c>
      <c r="P4153" t="s">
        <v>2552</v>
      </c>
      <c r="Q4153" t="s">
        <v>241</v>
      </c>
      <c r="R4153" t="s">
        <v>1335</v>
      </c>
    </row>
    <row r="4154" spans="1:18" x14ac:dyDescent="0.35">
      <c r="A4154" t="s">
        <v>874</v>
      </c>
      <c r="B4154" t="s">
        <v>3030</v>
      </c>
      <c r="C4154">
        <v>2</v>
      </c>
      <c r="D4154">
        <v>27319</v>
      </c>
      <c r="E4154">
        <v>3</v>
      </c>
      <c r="G4154" t="s">
        <v>716</v>
      </c>
      <c r="J4154" s="8" t="s">
        <v>206</v>
      </c>
      <c r="K4154" s="11" t="str">
        <f t="shared" si="872"/>
        <v>27</v>
      </c>
      <c r="L4154" s="11" t="str">
        <f t="shared" si="873"/>
        <v>30</v>
      </c>
      <c r="M4154" s="8"/>
      <c r="N4154" t="s">
        <v>17</v>
      </c>
      <c r="O4154" t="s">
        <v>46</v>
      </c>
      <c r="P4154" t="s">
        <v>2552</v>
      </c>
      <c r="Q4154" t="s">
        <v>228</v>
      </c>
      <c r="R4154" t="s">
        <v>876</v>
      </c>
    </row>
    <row r="4155" spans="1:18" x14ac:dyDescent="0.35">
      <c r="A4155" t="s">
        <v>874</v>
      </c>
      <c r="B4155" t="s">
        <v>3030</v>
      </c>
      <c r="C4155">
        <v>3</v>
      </c>
      <c r="D4155">
        <v>27320</v>
      </c>
      <c r="E4155">
        <v>3</v>
      </c>
      <c r="G4155" t="s">
        <v>716</v>
      </c>
      <c r="J4155" s="8" t="s">
        <v>265</v>
      </c>
      <c r="K4155" s="11" t="str">
        <f t="shared" si="872"/>
        <v>28</v>
      </c>
      <c r="L4155" s="11" t="str">
        <f t="shared" si="873"/>
        <v>30</v>
      </c>
      <c r="M4155" s="8"/>
      <c r="N4155" t="s">
        <v>17</v>
      </c>
      <c r="O4155" t="s">
        <v>252</v>
      </c>
      <c r="P4155" t="s">
        <v>2552</v>
      </c>
      <c r="Q4155" t="s">
        <v>228</v>
      </c>
      <c r="R4155" t="s">
        <v>876</v>
      </c>
    </row>
    <row r="4156" spans="1:18" x14ac:dyDescent="0.35">
      <c r="A4156" t="s">
        <v>874</v>
      </c>
      <c r="B4156" t="s">
        <v>3030</v>
      </c>
      <c r="C4156">
        <v>4</v>
      </c>
      <c r="D4156">
        <v>30240</v>
      </c>
      <c r="E4156">
        <v>3</v>
      </c>
      <c r="G4156" t="s">
        <v>716</v>
      </c>
      <c r="J4156" s="8" t="s">
        <v>583</v>
      </c>
      <c r="K4156" s="11" t="str">
        <f t="shared" si="872"/>
        <v>20</v>
      </c>
      <c r="L4156" s="11" t="str">
        <f t="shared" si="873"/>
        <v>15</v>
      </c>
      <c r="M4156" s="8"/>
      <c r="N4156" t="s">
        <v>17</v>
      </c>
      <c r="O4156" t="s">
        <v>238</v>
      </c>
      <c r="P4156" t="s">
        <v>2552</v>
      </c>
      <c r="Q4156" t="s">
        <v>241</v>
      </c>
      <c r="R4156" t="s">
        <v>1161</v>
      </c>
    </row>
    <row r="4157" spans="1:18" x14ac:dyDescent="0.35">
      <c r="A4157" t="s">
        <v>880</v>
      </c>
      <c r="B4157" t="s">
        <v>3085</v>
      </c>
      <c r="C4157">
        <v>1</v>
      </c>
      <c r="D4157">
        <v>20323</v>
      </c>
      <c r="E4157">
        <v>3</v>
      </c>
      <c r="G4157" t="s">
        <v>716</v>
      </c>
      <c r="I4157">
        <v>97</v>
      </c>
      <c r="J4157" s="8" t="s">
        <v>208</v>
      </c>
      <c r="K4157" s="11" t="str">
        <f t="shared" si="872"/>
        <v>33</v>
      </c>
      <c r="L4157" s="11" t="str">
        <f t="shared" si="873"/>
        <v>30</v>
      </c>
      <c r="M4157" s="8"/>
      <c r="N4157" t="s">
        <v>17</v>
      </c>
      <c r="O4157" t="s">
        <v>280</v>
      </c>
      <c r="P4157" t="s">
        <v>2552</v>
      </c>
      <c r="Q4157" t="s">
        <v>258</v>
      </c>
      <c r="R4157" t="s">
        <v>878</v>
      </c>
    </row>
    <row r="4158" spans="1:18" x14ac:dyDescent="0.35">
      <c r="A4158" t="s">
        <v>880</v>
      </c>
      <c r="B4158" t="s">
        <v>3085</v>
      </c>
      <c r="C4158">
        <v>2</v>
      </c>
      <c r="D4158">
        <v>23339</v>
      </c>
      <c r="E4158">
        <v>3</v>
      </c>
      <c r="G4158" t="s">
        <v>716</v>
      </c>
      <c r="I4158">
        <v>97</v>
      </c>
      <c r="J4158" s="8" t="s">
        <v>275</v>
      </c>
      <c r="K4158" s="11" t="str">
        <f t="shared" si="872"/>
        <v>34</v>
      </c>
      <c r="L4158" s="11" t="str">
        <f t="shared" si="873"/>
        <v>30</v>
      </c>
      <c r="M4158" s="8"/>
      <c r="N4158" t="s">
        <v>17</v>
      </c>
      <c r="O4158" t="s">
        <v>164</v>
      </c>
      <c r="P4158" t="s">
        <v>2552</v>
      </c>
      <c r="Q4158" t="s">
        <v>258</v>
      </c>
      <c r="R4158" t="s">
        <v>878</v>
      </c>
    </row>
    <row r="4159" spans="1:18" x14ac:dyDescent="0.35">
      <c r="A4159" t="s">
        <v>883</v>
      </c>
      <c r="B4159" t="s">
        <v>3086</v>
      </c>
      <c r="C4159">
        <v>2</v>
      </c>
      <c r="D4159">
        <v>30027</v>
      </c>
      <c r="E4159">
        <v>3</v>
      </c>
      <c r="G4159" t="s">
        <v>700</v>
      </c>
      <c r="J4159" s="8" t="s">
        <v>265</v>
      </c>
      <c r="K4159" s="11" t="str">
        <f t="shared" si="872"/>
        <v>28</v>
      </c>
      <c r="L4159" s="11" t="str">
        <f t="shared" si="873"/>
        <v>30</v>
      </c>
      <c r="M4159" s="8"/>
      <c r="N4159" t="s">
        <v>712</v>
      </c>
      <c r="O4159" t="s">
        <v>46</v>
      </c>
      <c r="P4159" t="s">
        <v>2552</v>
      </c>
      <c r="Q4159" t="s">
        <v>241</v>
      </c>
      <c r="R4159" t="s">
        <v>2521</v>
      </c>
    </row>
    <row r="4160" spans="1:18" x14ac:dyDescent="0.35">
      <c r="A4160" t="s">
        <v>883</v>
      </c>
      <c r="B4160" t="s">
        <v>3086</v>
      </c>
      <c r="C4160">
        <v>3</v>
      </c>
      <c r="D4160">
        <v>30294</v>
      </c>
      <c r="E4160">
        <v>3</v>
      </c>
      <c r="G4160" t="s">
        <v>700</v>
      </c>
      <c r="I4160">
        <v>97</v>
      </c>
      <c r="J4160" s="8" t="s">
        <v>566</v>
      </c>
      <c r="K4160" s="11" t="str">
        <f t="shared" si="872"/>
        <v>16</v>
      </c>
      <c r="L4160" s="11" t="str">
        <f t="shared" si="873"/>
        <v>30</v>
      </c>
      <c r="M4160" s="8"/>
      <c r="N4160" t="s">
        <v>53</v>
      </c>
      <c r="O4160" t="s">
        <v>635</v>
      </c>
      <c r="P4160" t="s">
        <v>2552</v>
      </c>
      <c r="Q4160" t="s">
        <v>2608</v>
      </c>
      <c r="R4160" t="s">
        <v>844</v>
      </c>
    </row>
    <row r="4161" spans="1:18" x14ac:dyDescent="0.35">
      <c r="A4161" t="s">
        <v>886</v>
      </c>
      <c r="B4161" t="s">
        <v>3198</v>
      </c>
      <c r="C4161">
        <v>1</v>
      </c>
      <c r="D4161">
        <v>27322</v>
      </c>
      <c r="E4161">
        <v>3</v>
      </c>
      <c r="G4161" t="s">
        <v>716</v>
      </c>
      <c r="J4161" s="8" t="s">
        <v>243</v>
      </c>
      <c r="K4161" s="11" t="str">
        <f t="shared" si="872"/>
        <v>30</v>
      </c>
      <c r="L4161" s="11" t="str">
        <f t="shared" si="873"/>
        <v>30</v>
      </c>
      <c r="M4161" s="8"/>
      <c r="N4161" t="s">
        <v>17</v>
      </c>
      <c r="O4161" t="s">
        <v>43</v>
      </c>
      <c r="P4161" t="s">
        <v>2552</v>
      </c>
      <c r="Q4161" t="s">
        <v>241</v>
      </c>
      <c r="R4161" t="s">
        <v>848</v>
      </c>
    </row>
    <row r="4162" spans="1:18" x14ac:dyDescent="0.35">
      <c r="A4162" t="s">
        <v>886</v>
      </c>
      <c r="B4162" t="s">
        <v>3198</v>
      </c>
      <c r="C4162">
        <v>2</v>
      </c>
      <c r="D4162">
        <v>27325</v>
      </c>
      <c r="E4162">
        <v>3</v>
      </c>
      <c r="G4162" t="s">
        <v>716</v>
      </c>
      <c r="J4162" s="8" t="s">
        <v>206</v>
      </c>
      <c r="K4162" s="11" t="str">
        <f t="shared" si="872"/>
        <v>27</v>
      </c>
      <c r="L4162" s="11" t="str">
        <f t="shared" si="873"/>
        <v>30</v>
      </c>
      <c r="M4162" s="8"/>
      <c r="N4162" t="s">
        <v>17</v>
      </c>
      <c r="O4162" t="s">
        <v>46</v>
      </c>
      <c r="P4162" t="s">
        <v>2552</v>
      </c>
      <c r="Q4162" t="s">
        <v>258</v>
      </c>
      <c r="R4162" t="s">
        <v>884</v>
      </c>
    </row>
    <row r="4163" spans="1:18" x14ac:dyDescent="0.35">
      <c r="A4163" t="s">
        <v>886</v>
      </c>
      <c r="B4163" t="s">
        <v>3198</v>
      </c>
      <c r="C4163">
        <v>3</v>
      </c>
      <c r="D4163">
        <v>27327</v>
      </c>
      <c r="E4163">
        <v>3</v>
      </c>
      <c r="G4163" t="s">
        <v>716</v>
      </c>
      <c r="J4163" s="8" t="s">
        <v>71</v>
      </c>
      <c r="K4163" s="11" t="str">
        <f t="shared" si="872"/>
        <v>24</v>
      </c>
      <c r="L4163" s="11" t="str">
        <f t="shared" si="873"/>
        <v>30</v>
      </c>
      <c r="M4163" s="8"/>
      <c r="N4163" t="s">
        <v>17</v>
      </c>
      <c r="O4163" t="s">
        <v>164</v>
      </c>
      <c r="P4163" t="s">
        <v>2552</v>
      </c>
      <c r="Q4163" t="s">
        <v>228</v>
      </c>
      <c r="R4163" t="s">
        <v>887</v>
      </c>
    </row>
    <row r="4164" spans="1:18" x14ac:dyDescent="0.35">
      <c r="A4164" t="s">
        <v>886</v>
      </c>
      <c r="B4164" t="s">
        <v>3198</v>
      </c>
      <c r="C4164">
        <v>4</v>
      </c>
      <c r="D4164">
        <v>30237</v>
      </c>
      <c r="E4164">
        <v>3</v>
      </c>
      <c r="G4164" t="s">
        <v>716</v>
      </c>
      <c r="J4164" s="8" t="s">
        <v>23</v>
      </c>
      <c r="K4164" s="11" t="str">
        <f t="shared" si="872"/>
        <v>29</v>
      </c>
      <c r="L4164" s="11" t="str">
        <f t="shared" si="873"/>
        <v>30</v>
      </c>
      <c r="M4164" s="8"/>
      <c r="N4164" t="s">
        <v>17</v>
      </c>
      <c r="O4164" t="s">
        <v>43</v>
      </c>
      <c r="P4164" t="s">
        <v>2552</v>
      </c>
      <c r="Q4164" t="s">
        <v>253</v>
      </c>
      <c r="R4164" t="s">
        <v>887</v>
      </c>
    </row>
    <row r="4165" spans="1:18" x14ac:dyDescent="0.35">
      <c r="A4165" t="s">
        <v>1150</v>
      </c>
      <c r="B4165" t="s">
        <v>3087</v>
      </c>
      <c r="C4165">
        <v>1</v>
      </c>
      <c r="D4165">
        <v>27330</v>
      </c>
      <c r="E4165">
        <v>3</v>
      </c>
      <c r="G4165" t="s">
        <v>700</v>
      </c>
      <c r="J4165" s="8" t="s">
        <v>566</v>
      </c>
      <c r="K4165" s="11" t="str">
        <f t="shared" si="872"/>
        <v>16</v>
      </c>
      <c r="L4165" s="11" t="str">
        <f t="shared" si="873"/>
        <v>30</v>
      </c>
      <c r="M4165" s="8"/>
      <c r="N4165" t="s">
        <v>17</v>
      </c>
      <c r="O4165" t="s">
        <v>2342</v>
      </c>
      <c r="P4165" t="s">
        <v>2552</v>
      </c>
      <c r="Q4165" t="s">
        <v>251</v>
      </c>
      <c r="R4165" t="s">
        <v>860</v>
      </c>
    </row>
    <row r="4166" spans="1:18" x14ac:dyDescent="0.35">
      <c r="A4166" t="s">
        <v>891</v>
      </c>
      <c r="B4166" t="s">
        <v>3199</v>
      </c>
      <c r="C4166">
        <v>1</v>
      </c>
      <c r="D4166">
        <v>27331</v>
      </c>
      <c r="E4166">
        <v>3</v>
      </c>
      <c r="G4166" t="s">
        <v>716</v>
      </c>
      <c r="J4166" s="8" t="s">
        <v>595</v>
      </c>
      <c r="K4166" s="11" t="str">
        <f t="shared" si="872"/>
        <v>15</v>
      </c>
      <c r="L4166" s="11" t="str">
        <f t="shared" si="873"/>
        <v>20</v>
      </c>
      <c r="M4166" s="8"/>
      <c r="N4166" t="s">
        <v>712</v>
      </c>
      <c r="O4166" t="s">
        <v>280</v>
      </c>
      <c r="P4166" t="s">
        <v>2552</v>
      </c>
      <c r="Q4166" t="s">
        <v>258</v>
      </c>
      <c r="R4166" t="s">
        <v>903</v>
      </c>
    </row>
    <row r="4167" spans="1:18" x14ac:dyDescent="0.35">
      <c r="A4167" t="s">
        <v>891</v>
      </c>
      <c r="B4167" t="s">
        <v>3199</v>
      </c>
      <c r="C4167">
        <v>2</v>
      </c>
      <c r="D4167">
        <v>30285</v>
      </c>
      <c r="E4167">
        <v>3</v>
      </c>
      <c r="G4167" t="s">
        <v>716</v>
      </c>
      <c r="I4167">
        <v>97</v>
      </c>
      <c r="J4167" s="8" t="s">
        <v>566</v>
      </c>
      <c r="K4167" s="11" t="str">
        <f t="shared" si="872"/>
        <v>16</v>
      </c>
      <c r="L4167" s="11" t="str">
        <f t="shared" si="873"/>
        <v>30</v>
      </c>
      <c r="M4167" s="8"/>
      <c r="N4167" t="s">
        <v>712</v>
      </c>
      <c r="O4167" t="s">
        <v>164</v>
      </c>
      <c r="P4167" t="s">
        <v>2552</v>
      </c>
      <c r="Q4167" t="s">
        <v>228</v>
      </c>
      <c r="R4167" t="s">
        <v>903</v>
      </c>
    </row>
    <row r="4168" spans="1:18" x14ac:dyDescent="0.35">
      <c r="A4168" t="s">
        <v>893</v>
      </c>
      <c r="B4168" t="s">
        <v>3200</v>
      </c>
      <c r="C4168">
        <v>1</v>
      </c>
      <c r="D4168">
        <v>22646</v>
      </c>
      <c r="E4168">
        <v>3</v>
      </c>
      <c r="G4168" t="s">
        <v>716</v>
      </c>
      <c r="I4168">
        <v>97</v>
      </c>
      <c r="J4168" s="8" t="s">
        <v>243</v>
      </c>
      <c r="K4168" s="11" t="str">
        <f t="shared" si="872"/>
        <v>30</v>
      </c>
      <c r="L4168" s="11" t="str">
        <f t="shared" si="873"/>
        <v>30</v>
      </c>
      <c r="M4168" s="8"/>
      <c r="N4168" t="s">
        <v>17</v>
      </c>
      <c r="O4168" t="s">
        <v>46</v>
      </c>
      <c r="P4168" t="s">
        <v>2552</v>
      </c>
      <c r="Q4168" t="s">
        <v>241</v>
      </c>
      <c r="R4168" t="s">
        <v>913</v>
      </c>
    </row>
    <row r="4169" spans="1:18" x14ac:dyDescent="0.35">
      <c r="A4169" t="s">
        <v>893</v>
      </c>
      <c r="B4169" t="s">
        <v>3200</v>
      </c>
      <c r="C4169">
        <v>2</v>
      </c>
      <c r="D4169">
        <v>22647</v>
      </c>
      <c r="E4169">
        <v>3</v>
      </c>
      <c r="G4169" t="s">
        <v>716</v>
      </c>
      <c r="I4169">
        <v>97</v>
      </c>
      <c r="J4169" s="8" t="s">
        <v>23</v>
      </c>
      <c r="K4169" s="11" t="str">
        <f t="shared" si="872"/>
        <v>29</v>
      </c>
      <c r="L4169" s="11" t="str">
        <f t="shared" si="873"/>
        <v>30</v>
      </c>
      <c r="M4169" s="8"/>
      <c r="N4169" t="s">
        <v>712</v>
      </c>
      <c r="O4169" t="s">
        <v>164</v>
      </c>
      <c r="P4169" t="s">
        <v>2552</v>
      </c>
      <c r="Q4169" t="s">
        <v>258</v>
      </c>
      <c r="R4169" t="s">
        <v>2609</v>
      </c>
    </row>
    <row r="4170" spans="1:18" x14ac:dyDescent="0.35">
      <c r="A4170" t="s">
        <v>895</v>
      </c>
      <c r="B4170" t="s">
        <v>3201</v>
      </c>
      <c r="C4170">
        <v>1</v>
      </c>
      <c r="D4170">
        <v>23459</v>
      </c>
      <c r="E4170">
        <v>3</v>
      </c>
      <c r="G4170" t="s">
        <v>716</v>
      </c>
      <c r="I4170">
        <v>97</v>
      </c>
      <c r="J4170" s="8" t="s">
        <v>242</v>
      </c>
      <c r="K4170" s="11" t="str">
        <f t="shared" si="872"/>
        <v>21</v>
      </c>
      <c r="L4170" s="11" t="str">
        <f t="shared" si="873"/>
        <v>30</v>
      </c>
      <c r="M4170" s="8"/>
      <c r="N4170" t="s">
        <v>17</v>
      </c>
      <c r="O4170" t="s">
        <v>280</v>
      </c>
      <c r="P4170" t="s">
        <v>2552</v>
      </c>
      <c r="Q4170" t="s">
        <v>228</v>
      </c>
      <c r="R4170" t="s">
        <v>876</v>
      </c>
    </row>
    <row r="4171" spans="1:18" x14ac:dyDescent="0.35">
      <c r="A4171" t="s">
        <v>896</v>
      </c>
      <c r="B4171" t="s">
        <v>3090</v>
      </c>
      <c r="C4171">
        <v>1</v>
      </c>
      <c r="D4171">
        <v>21421</v>
      </c>
      <c r="E4171">
        <v>3</v>
      </c>
      <c r="G4171" t="s">
        <v>716</v>
      </c>
      <c r="I4171">
        <v>97</v>
      </c>
      <c r="J4171" s="8" t="s">
        <v>2610</v>
      </c>
      <c r="K4171" s="11" t="str">
        <f t="shared" si="872"/>
        <v>28</v>
      </c>
      <c r="L4171" s="11" t="str">
        <f t="shared" si="873"/>
        <v>24</v>
      </c>
      <c r="M4171" s="8"/>
      <c r="N4171" t="s">
        <v>712</v>
      </c>
      <c r="O4171" t="s">
        <v>43</v>
      </c>
      <c r="P4171" t="s">
        <v>2552</v>
      </c>
      <c r="Q4171" t="s">
        <v>251</v>
      </c>
      <c r="R4171" t="s">
        <v>2521</v>
      </c>
    </row>
    <row r="4172" spans="1:18" x14ac:dyDescent="0.35">
      <c r="A4172" t="s">
        <v>898</v>
      </c>
      <c r="B4172" t="s">
        <v>3202</v>
      </c>
      <c r="C4172">
        <v>1</v>
      </c>
      <c r="D4172">
        <v>21473</v>
      </c>
      <c r="E4172">
        <v>3</v>
      </c>
      <c r="G4172" t="s">
        <v>716</v>
      </c>
      <c r="I4172">
        <v>97</v>
      </c>
      <c r="J4172" s="8" t="s">
        <v>1347</v>
      </c>
      <c r="K4172" s="11" t="str">
        <f t="shared" si="872"/>
        <v>19</v>
      </c>
      <c r="L4172" s="11" t="str">
        <f t="shared" si="873"/>
        <v>24</v>
      </c>
      <c r="M4172" s="8"/>
      <c r="N4172" t="s">
        <v>17</v>
      </c>
      <c r="O4172" t="s">
        <v>119</v>
      </c>
      <c r="P4172" t="s">
        <v>2552</v>
      </c>
      <c r="Q4172" t="s">
        <v>258</v>
      </c>
      <c r="R4172" t="s">
        <v>897</v>
      </c>
    </row>
    <row r="4173" spans="1:18" x14ac:dyDescent="0.35">
      <c r="A4173" t="s">
        <v>900</v>
      </c>
      <c r="B4173" t="s">
        <v>3091</v>
      </c>
      <c r="C4173">
        <v>1</v>
      </c>
      <c r="D4173">
        <v>27333</v>
      </c>
      <c r="E4173">
        <v>3</v>
      </c>
      <c r="G4173" t="s">
        <v>700</v>
      </c>
      <c r="J4173" s="8" t="s">
        <v>219</v>
      </c>
      <c r="K4173" s="11" t="str">
        <f t="shared" si="872"/>
        <v>14</v>
      </c>
      <c r="L4173" s="11" t="str">
        <f t="shared" si="873"/>
        <v>15</v>
      </c>
      <c r="M4173" s="8"/>
      <c r="N4173" t="s">
        <v>712</v>
      </c>
      <c r="O4173" t="s">
        <v>238</v>
      </c>
      <c r="P4173" t="s">
        <v>2552</v>
      </c>
      <c r="Q4173" t="s">
        <v>258</v>
      </c>
      <c r="R4173" t="s">
        <v>1155</v>
      </c>
    </row>
    <row r="4174" spans="1:18" x14ac:dyDescent="0.35">
      <c r="A4174" t="s">
        <v>900</v>
      </c>
      <c r="B4174" t="s">
        <v>3091</v>
      </c>
      <c r="C4174">
        <v>2</v>
      </c>
      <c r="D4174">
        <v>27334</v>
      </c>
      <c r="E4174">
        <v>3</v>
      </c>
      <c r="G4174" t="s">
        <v>700</v>
      </c>
      <c r="J4174" s="8" t="s">
        <v>649</v>
      </c>
      <c r="K4174" s="11" t="str">
        <f t="shared" si="872"/>
        <v>19</v>
      </c>
      <c r="L4174" s="11" t="str">
        <f t="shared" si="873"/>
        <v>15</v>
      </c>
      <c r="M4174" s="8"/>
      <c r="N4174" t="s">
        <v>712</v>
      </c>
      <c r="O4174" t="s">
        <v>43</v>
      </c>
      <c r="P4174" t="s">
        <v>2552</v>
      </c>
      <c r="Q4174" t="s">
        <v>258</v>
      </c>
      <c r="R4174" t="s">
        <v>1155</v>
      </c>
    </row>
    <row r="4175" spans="1:18" x14ac:dyDescent="0.35">
      <c r="A4175" t="s">
        <v>902</v>
      </c>
      <c r="B4175" t="s">
        <v>3203</v>
      </c>
      <c r="C4175">
        <v>1</v>
      </c>
      <c r="D4175">
        <v>25238</v>
      </c>
      <c r="E4175">
        <v>3</v>
      </c>
      <c r="G4175" t="s">
        <v>700</v>
      </c>
      <c r="I4175">
        <v>97</v>
      </c>
      <c r="J4175" s="8" t="s">
        <v>2582</v>
      </c>
      <c r="K4175" s="11" t="str">
        <f t="shared" si="872"/>
        <v>6/</v>
      </c>
      <c r="L4175" s="11" t="str">
        <f t="shared" si="873"/>
        <v>10</v>
      </c>
      <c r="M4175" s="8"/>
      <c r="N4175" t="s">
        <v>712</v>
      </c>
      <c r="O4175" t="s">
        <v>280</v>
      </c>
      <c r="P4175" t="s">
        <v>2552</v>
      </c>
      <c r="Q4175" t="s">
        <v>258</v>
      </c>
      <c r="R4175" t="s">
        <v>903</v>
      </c>
    </row>
    <row r="4176" spans="1:18" x14ac:dyDescent="0.35">
      <c r="A4176" t="s">
        <v>2816</v>
      </c>
      <c r="B4176" t="s">
        <v>3204</v>
      </c>
      <c r="C4176">
        <v>2</v>
      </c>
      <c r="D4176">
        <v>30242</v>
      </c>
      <c r="E4176">
        <v>3</v>
      </c>
      <c r="G4176" t="s">
        <v>716</v>
      </c>
      <c r="J4176" s="8" t="s">
        <v>240</v>
      </c>
      <c r="K4176" s="11" t="str">
        <f t="shared" si="872"/>
        <v>26</v>
      </c>
      <c r="L4176" s="11" t="str">
        <f t="shared" si="873"/>
        <v>30</v>
      </c>
      <c r="M4176" s="8"/>
      <c r="N4176" t="s">
        <v>17</v>
      </c>
      <c r="O4176" t="s">
        <v>2342</v>
      </c>
      <c r="P4176" t="s">
        <v>2552</v>
      </c>
      <c r="Q4176" t="s">
        <v>253</v>
      </c>
      <c r="R4176" t="s">
        <v>2611</v>
      </c>
    </row>
    <row r="4177" spans="1:18" x14ac:dyDescent="0.35">
      <c r="A4177" t="s">
        <v>904</v>
      </c>
      <c r="B4177" t="s">
        <v>3205</v>
      </c>
      <c r="C4177">
        <v>1</v>
      </c>
      <c r="D4177">
        <v>20324</v>
      </c>
      <c r="E4177">
        <v>3</v>
      </c>
      <c r="G4177" t="s">
        <v>716</v>
      </c>
      <c r="J4177" s="8" t="s">
        <v>2600</v>
      </c>
      <c r="K4177" s="11" t="str">
        <f t="shared" si="872"/>
        <v>1/</v>
      </c>
      <c r="L4177" s="11" t="str">
        <f t="shared" si="873"/>
        <v>/4</v>
      </c>
      <c r="M4177" s="8"/>
      <c r="N4177" t="s">
        <v>745</v>
      </c>
      <c r="O4177" t="s">
        <v>745</v>
      </c>
      <c r="P4177" t="s">
        <v>2552</v>
      </c>
      <c r="R4177" t="s">
        <v>1155</v>
      </c>
    </row>
    <row r="4178" spans="1:18" x14ac:dyDescent="0.35">
      <c r="A4178" t="s">
        <v>905</v>
      </c>
      <c r="B4178" t="s">
        <v>3094</v>
      </c>
      <c r="C4178">
        <v>1</v>
      </c>
      <c r="D4178">
        <v>27335</v>
      </c>
      <c r="E4178">
        <v>3</v>
      </c>
      <c r="G4178" t="s">
        <v>759</v>
      </c>
      <c r="J4178" s="8" t="s">
        <v>2612</v>
      </c>
      <c r="K4178" s="11" t="str">
        <f t="shared" si="872"/>
        <v>4/</v>
      </c>
      <c r="L4178" s="11" t="str">
        <f t="shared" si="873"/>
        <v>30</v>
      </c>
      <c r="M4178" s="8"/>
      <c r="N4178" t="s">
        <v>17</v>
      </c>
      <c r="O4178" t="s">
        <v>280</v>
      </c>
      <c r="P4178" t="s">
        <v>2552</v>
      </c>
      <c r="Q4178" t="s">
        <v>837</v>
      </c>
      <c r="R4178" t="s">
        <v>844</v>
      </c>
    </row>
    <row r="4179" spans="1:18" x14ac:dyDescent="0.35">
      <c r="A4179" t="s">
        <v>906</v>
      </c>
      <c r="B4179" t="s">
        <v>3095</v>
      </c>
      <c r="C4179">
        <v>1</v>
      </c>
      <c r="D4179">
        <v>27336</v>
      </c>
      <c r="E4179">
        <v>3</v>
      </c>
      <c r="G4179" t="s">
        <v>716</v>
      </c>
      <c r="J4179" s="8" t="s">
        <v>2613</v>
      </c>
      <c r="K4179" s="11" t="str">
        <f t="shared" si="872"/>
        <v>8/</v>
      </c>
      <c r="L4179" s="11" t="str">
        <f t="shared" si="873"/>
        <v>15</v>
      </c>
      <c r="M4179" s="8"/>
      <c r="N4179" t="s">
        <v>712</v>
      </c>
      <c r="O4179" t="s">
        <v>119</v>
      </c>
      <c r="P4179" t="s">
        <v>2552</v>
      </c>
      <c r="Q4179" t="s">
        <v>258</v>
      </c>
      <c r="R4179" t="s">
        <v>2614</v>
      </c>
    </row>
    <row r="4180" spans="1:18" x14ac:dyDescent="0.35">
      <c r="A4180" t="s">
        <v>906</v>
      </c>
      <c r="B4180" t="s">
        <v>3095</v>
      </c>
      <c r="C4180">
        <v>5</v>
      </c>
      <c r="D4180">
        <v>27342</v>
      </c>
      <c r="E4180">
        <v>3</v>
      </c>
      <c r="G4180" t="s">
        <v>716</v>
      </c>
      <c r="J4180" s="8" t="s">
        <v>2615</v>
      </c>
      <c r="K4180" s="11" t="str">
        <f t="shared" si="872"/>
        <v>12</v>
      </c>
      <c r="L4180" s="11" t="str">
        <f t="shared" si="873"/>
        <v>20</v>
      </c>
      <c r="M4180" s="8"/>
      <c r="N4180" t="s">
        <v>17</v>
      </c>
      <c r="O4180" t="s">
        <v>286</v>
      </c>
      <c r="P4180" t="s">
        <v>2552</v>
      </c>
      <c r="Q4180" t="s">
        <v>251</v>
      </c>
      <c r="R4180" t="s">
        <v>860</v>
      </c>
    </row>
    <row r="4181" spans="1:18" x14ac:dyDescent="0.35">
      <c r="A4181" t="s">
        <v>914</v>
      </c>
      <c r="B4181" t="s">
        <v>3206</v>
      </c>
      <c r="C4181">
        <v>1</v>
      </c>
      <c r="D4181">
        <v>23487</v>
      </c>
      <c r="E4181">
        <v>3</v>
      </c>
      <c r="G4181" t="s">
        <v>716</v>
      </c>
      <c r="I4181">
        <v>97</v>
      </c>
      <c r="J4181" s="8" t="s">
        <v>222</v>
      </c>
      <c r="K4181" s="11" t="str">
        <f t="shared" si="872"/>
        <v>17</v>
      </c>
      <c r="L4181" s="11" t="str">
        <f t="shared" si="873"/>
        <v>20</v>
      </c>
      <c r="M4181" s="8"/>
      <c r="N4181" t="s">
        <v>17</v>
      </c>
      <c r="O4181" t="s">
        <v>164</v>
      </c>
      <c r="P4181" t="s">
        <v>2552</v>
      </c>
      <c r="Q4181" t="s">
        <v>241</v>
      </c>
      <c r="R4181" t="s">
        <v>916</v>
      </c>
    </row>
    <row r="4182" spans="1:18" x14ac:dyDescent="0.35">
      <c r="A4182" t="s">
        <v>917</v>
      </c>
      <c r="B4182" t="s">
        <v>3104</v>
      </c>
      <c r="C4182">
        <v>1</v>
      </c>
      <c r="D4182">
        <v>20325</v>
      </c>
      <c r="E4182">
        <v>3</v>
      </c>
      <c r="G4182" t="s">
        <v>716</v>
      </c>
      <c r="I4182">
        <v>97</v>
      </c>
      <c r="J4182" s="8" t="s">
        <v>50</v>
      </c>
      <c r="K4182" s="11" t="str">
        <f t="shared" si="872"/>
        <v>20</v>
      </c>
      <c r="L4182" s="11" t="str">
        <f t="shared" si="873"/>
        <v>20</v>
      </c>
      <c r="M4182" s="8"/>
      <c r="N4182" t="s">
        <v>712</v>
      </c>
      <c r="O4182" t="s">
        <v>119</v>
      </c>
      <c r="P4182" t="s">
        <v>2552</v>
      </c>
      <c r="Q4182" t="s">
        <v>228</v>
      </c>
      <c r="R4182" t="s">
        <v>890</v>
      </c>
    </row>
    <row r="4183" spans="1:18" x14ac:dyDescent="0.35">
      <c r="A4183" t="s">
        <v>919</v>
      </c>
      <c r="B4183" t="s">
        <v>3207</v>
      </c>
      <c r="C4183">
        <v>1</v>
      </c>
      <c r="D4183">
        <v>21422</v>
      </c>
      <c r="E4183">
        <v>3</v>
      </c>
      <c r="G4183" t="s">
        <v>716</v>
      </c>
      <c r="I4183">
        <v>97</v>
      </c>
      <c r="J4183" s="8" t="s">
        <v>80</v>
      </c>
      <c r="K4183" s="11" t="str">
        <f t="shared" ref="K4183:K4246" si="874">LEFT(J4183,2)</f>
        <v>23</v>
      </c>
      <c r="L4183" s="11" t="str">
        <f t="shared" ref="L4183:L4246" si="875">RIGHT(J4183,2)</f>
        <v>20</v>
      </c>
      <c r="M4183" s="8"/>
      <c r="N4183" t="s">
        <v>712</v>
      </c>
      <c r="O4183" t="s">
        <v>252</v>
      </c>
      <c r="P4183" t="s">
        <v>2552</v>
      </c>
      <c r="Q4183" t="s">
        <v>251</v>
      </c>
      <c r="R4183" t="s">
        <v>1170</v>
      </c>
    </row>
    <row r="4184" spans="1:18" x14ac:dyDescent="0.35">
      <c r="A4184" t="s">
        <v>919</v>
      </c>
      <c r="B4184" t="s">
        <v>3207</v>
      </c>
      <c r="C4184">
        <v>2</v>
      </c>
      <c r="D4184">
        <v>27158</v>
      </c>
      <c r="E4184">
        <v>3</v>
      </c>
      <c r="G4184" t="s">
        <v>716</v>
      </c>
      <c r="J4184" s="8" t="s">
        <v>2616</v>
      </c>
      <c r="K4184" s="11" t="str">
        <f t="shared" si="874"/>
        <v>9/</v>
      </c>
      <c r="L4184" s="11" t="str">
        <f t="shared" si="875"/>
        <v>20</v>
      </c>
      <c r="M4184" s="8"/>
      <c r="N4184" t="s">
        <v>712</v>
      </c>
      <c r="O4184" t="s">
        <v>280</v>
      </c>
      <c r="P4184" t="s">
        <v>2552</v>
      </c>
      <c r="Q4184" t="s">
        <v>251</v>
      </c>
      <c r="R4184" t="s">
        <v>1170</v>
      </c>
    </row>
    <row r="4185" spans="1:18" x14ac:dyDescent="0.35">
      <c r="A4185" t="s">
        <v>920</v>
      </c>
      <c r="B4185" t="s">
        <v>3208</v>
      </c>
      <c r="C4185">
        <v>1</v>
      </c>
      <c r="D4185">
        <v>27343</v>
      </c>
      <c r="E4185">
        <v>3</v>
      </c>
      <c r="G4185" t="s">
        <v>716</v>
      </c>
      <c r="J4185" s="8" t="s">
        <v>302</v>
      </c>
      <c r="K4185" s="11" t="str">
        <f t="shared" si="874"/>
        <v>18</v>
      </c>
      <c r="L4185" s="11" t="str">
        <f t="shared" si="875"/>
        <v>20</v>
      </c>
      <c r="M4185" s="8"/>
      <c r="N4185" t="s">
        <v>17</v>
      </c>
      <c r="O4185" t="s">
        <v>252</v>
      </c>
      <c r="P4185" t="s">
        <v>2552</v>
      </c>
      <c r="Q4185" t="s">
        <v>241</v>
      </c>
      <c r="R4185" t="s">
        <v>913</v>
      </c>
    </row>
    <row r="4186" spans="1:18" x14ac:dyDescent="0.35">
      <c r="A4186" t="s">
        <v>3209</v>
      </c>
      <c r="B4186" t="s">
        <v>3210</v>
      </c>
      <c r="C4186">
        <v>1</v>
      </c>
      <c r="D4186">
        <v>27345</v>
      </c>
      <c r="E4186">
        <v>3</v>
      </c>
      <c r="G4186" t="s">
        <v>716</v>
      </c>
      <c r="J4186" s="8" t="s">
        <v>304</v>
      </c>
      <c r="K4186" s="11" t="str">
        <f t="shared" si="874"/>
        <v>13</v>
      </c>
      <c r="L4186" s="11" t="str">
        <f t="shared" si="875"/>
        <v>20</v>
      </c>
      <c r="M4186" s="8"/>
      <c r="N4186" t="s">
        <v>17</v>
      </c>
      <c r="O4186" t="s">
        <v>280</v>
      </c>
      <c r="P4186" t="s">
        <v>2552</v>
      </c>
      <c r="Q4186" t="s">
        <v>241</v>
      </c>
      <c r="R4186" t="s">
        <v>916</v>
      </c>
    </row>
    <row r="4187" spans="1:18" x14ac:dyDescent="0.35">
      <c r="A4187" t="s">
        <v>922</v>
      </c>
      <c r="B4187" t="s">
        <v>3106</v>
      </c>
      <c r="C4187">
        <v>1</v>
      </c>
      <c r="D4187">
        <v>21423</v>
      </c>
      <c r="E4187">
        <v>3</v>
      </c>
      <c r="G4187" t="s">
        <v>716</v>
      </c>
      <c r="I4187">
        <v>97</v>
      </c>
      <c r="J4187" s="8" t="s">
        <v>2567</v>
      </c>
      <c r="K4187" s="11" t="str">
        <f t="shared" si="874"/>
        <v>9/</v>
      </c>
      <c r="L4187" s="11" t="str">
        <f t="shared" si="875"/>
        <v>15</v>
      </c>
      <c r="M4187" s="8"/>
      <c r="N4187" t="s">
        <v>712</v>
      </c>
      <c r="O4187" t="s">
        <v>238</v>
      </c>
      <c r="P4187" t="s">
        <v>2552</v>
      </c>
      <c r="Q4187" t="s">
        <v>258</v>
      </c>
      <c r="R4187" t="s">
        <v>1155</v>
      </c>
    </row>
    <row r="4188" spans="1:18" x14ac:dyDescent="0.35">
      <c r="A4188" t="s">
        <v>922</v>
      </c>
      <c r="B4188" t="s">
        <v>3106</v>
      </c>
      <c r="C4188">
        <v>2</v>
      </c>
      <c r="D4188">
        <v>23133</v>
      </c>
      <c r="E4188">
        <v>3</v>
      </c>
      <c r="G4188" t="s">
        <v>716</v>
      </c>
      <c r="I4188">
        <v>97</v>
      </c>
      <c r="J4188" s="8" t="s">
        <v>2617</v>
      </c>
      <c r="K4188" s="11" t="str">
        <f t="shared" si="874"/>
        <v>6/</v>
      </c>
      <c r="L4188" s="11" t="str">
        <f t="shared" si="875"/>
        <v>15</v>
      </c>
      <c r="M4188" s="8"/>
      <c r="N4188" t="s">
        <v>712</v>
      </c>
      <c r="O4188" t="s">
        <v>43</v>
      </c>
      <c r="P4188" t="s">
        <v>2552</v>
      </c>
      <c r="Q4188" t="s">
        <v>258</v>
      </c>
      <c r="R4188" t="s">
        <v>1155</v>
      </c>
    </row>
    <row r="4189" spans="1:18" x14ac:dyDescent="0.35">
      <c r="A4189" t="s">
        <v>925</v>
      </c>
      <c r="B4189" t="s">
        <v>3108</v>
      </c>
      <c r="C4189">
        <v>1</v>
      </c>
      <c r="D4189">
        <v>23488</v>
      </c>
      <c r="E4189">
        <v>3</v>
      </c>
      <c r="G4189" t="s">
        <v>716</v>
      </c>
      <c r="I4189">
        <v>97</v>
      </c>
      <c r="J4189" s="8" t="s">
        <v>2618</v>
      </c>
      <c r="K4189" s="11" t="str">
        <f t="shared" si="874"/>
        <v>8/</v>
      </c>
      <c r="L4189" s="11" t="str">
        <f t="shared" si="875"/>
        <v>20</v>
      </c>
      <c r="M4189" s="8"/>
      <c r="N4189" t="s">
        <v>712</v>
      </c>
      <c r="O4189" t="s">
        <v>164</v>
      </c>
      <c r="P4189" t="s">
        <v>2552</v>
      </c>
      <c r="Q4189" t="s">
        <v>251</v>
      </c>
      <c r="R4189" t="s">
        <v>1170</v>
      </c>
    </row>
    <row r="4190" spans="1:18" x14ac:dyDescent="0.35">
      <c r="A4190" t="s">
        <v>926</v>
      </c>
      <c r="B4190" t="s">
        <v>3211</v>
      </c>
      <c r="C4190">
        <v>1</v>
      </c>
      <c r="D4190">
        <v>22583</v>
      </c>
      <c r="E4190">
        <v>3</v>
      </c>
      <c r="G4190" t="s">
        <v>716</v>
      </c>
      <c r="I4190">
        <v>97</v>
      </c>
      <c r="J4190" s="8" t="s">
        <v>304</v>
      </c>
      <c r="K4190" s="11" t="str">
        <f t="shared" si="874"/>
        <v>13</v>
      </c>
      <c r="L4190" s="11" t="str">
        <f t="shared" si="875"/>
        <v>20</v>
      </c>
      <c r="M4190" s="8"/>
      <c r="N4190" t="s">
        <v>17</v>
      </c>
      <c r="O4190" t="s">
        <v>43</v>
      </c>
      <c r="P4190" t="s">
        <v>2552</v>
      </c>
      <c r="Q4190" t="s">
        <v>251</v>
      </c>
      <c r="R4190" t="s">
        <v>897</v>
      </c>
    </row>
    <row r="4191" spans="1:18" x14ac:dyDescent="0.35">
      <c r="A4191" t="s">
        <v>2958</v>
      </c>
      <c r="B4191" t="s">
        <v>3212</v>
      </c>
      <c r="C4191">
        <v>1</v>
      </c>
      <c r="D4191">
        <v>22578</v>
      </c>
      <c r="E4191">
        <v>3</v>
      </c>
      <c r="G4191" t="s">
        <v>759</v>
      </c>
      <c r="J4191" s="8" t="s">
        <v>2565</v>
      </c>
      <c r="K4191" s="11" t="str">
        <f t="shared" si="874"/>
        <v>1/</v>
      </c>
      <c r="L4191" s="11" t="str">
        <f t="shared" si="875"/>
        <v>/5</v>
      </c>
      <c r="M4191" s="8"/>
      <c r="N4191" t="s">
        <v>745</v>
      </c>
      <c r="O4191" t="s">
        <v>745</v>
      </c>
      <c r="P4191" t="s">
        <v>2552</v>
      </c>
      <c r="R4191" t="s">
        <v>860</v>
      </c>
    </row>
    <row r="4192" spans="1:18" x14ac:dyDescent="0.35">
      <c r="A4192" t="s">
        <v>927</v>
      </c>
      <c r="B4192" t="s">
        <v>3109</v>
      </c>
      <c r="C4192">
        <v>1</v>
      </c>
      <c r="D4192">
        <v>29789</v>
      </c>
      <c r="E4192">
        <v>3</v>
      </c>
      <c r="G4192" t="s">
        <v>716</v>
      </c>
      <c r="I4192">
        <v>97</v>
      </c>
      <c r="J4192" s="8" t="s">
        <v>2619</v>
      </c>
      <c r="K4192" s="11" t="str">
        <f t="shared" si="874"/>
        <v>20</v>
      </c>
      <c r="L4192" s="11" t="str">
        <f t="shared" si="875"/>
        <v>10</v>
      </c>
      <c r="M4192" s="8"/>
      <c r="N4192" t="s">
        <v>17</v>
      </c>
      <c r="O4192" t="s">
        <v>286</v>
      </c>
      <c r="P4192" t="s">
        <v>2552</v>
      </c>
      <c r="Q4192" t="s">
        <v>251</v>
      </c>
      <c r="R4192" t="s">
        <v>860</v>
      </c>
    </row>
    <row r="4193" spans="1:18" x14ac:dyDescent="0.35">
      <c r="A4193" t="s">
        <v>927</v>
      </c>
      <c r="B4193" t="s">
        <v>3109</v>
      </c>
      <c r="C4193">
        <v>2</v>
      </c>
      <c r="D4193">
        <v>30091</v>
      </c>
      <c r="E4193">
        <v>3</v>
      </c>
      <c r="G4193" t="s">
        <v>716</v>
      </c>
      <c r="I4193">
        <v>97</v>
      </c>
      <c r="J4193" s="8" t="s">
        <v>2567</v>
      </c>
      <c r="K4193" s="11" t="str">
        <f t="shared" si="874"/>
        <v>9/</v>
      </c>
      <c r="L4193" s="11" t="str">
        <f t="shared" si="875"/>
        <v>15</v>
      </c>
      <c r="M4193" s="8"/>
      <c r="N4193" t="s">
        <v>17</v>
      </c>
      <c r="O4193" t="s">
        <v>2342</v>
      </c>
      <c r="P4193" t="s">
        <v>2552</v>
      </c>
      <c r="Q4193" t="s">
        <v>251</v>
      </c>
      <c r="R4193" t="s">
        <v>860</v>
      </c>
    </row>
    <row r="4194" spans="1:18" x14ac:dyDescent="0.35">
      <c r="A4194" t="s">
        <v>2836</v>
      </c>
      <c r="B4194" t="s">
        <v>3213</v>
      </c>
      <c r="C4194">
        <v>1</v>
      </c>
      <c r="D4194">
        <v>21067</v>
      </c>
      <c r="E4194">
        <v>3</v>
      </c>
      <c r="G4194" t="s">
        <v>759</v>
      </c>
      <c r="I4194">
        <v>61</v>
      </c>
      <c r="J4194" s="8" t="s">
        <v>2562</v>
      </c>
      <c r="K4194" s="11" t="str">
        <f t="shared" si="874"/>
        <v>2/</v>
      </c>
      <c r="L4194" s="11" t="str">
        <f t="shared" si="875"/>
        <v>10</v>
      </c>
      <c r="M4194" s="8"/>
      <c r="N4194" t="s">
        <v>745</v>
      </c>
      <c r="O4194" t="s">
        <v>745</v>
      </c>
      <c r="P4194" t="s">
        <v>2552</v>
      </c>
      <c r="R4194" t="s">
        <v>913</v>
      </c>
    </row>
    <row r="4195" spans="1:18" x14ac:dyDescent="0.35">
      <c r="A4195" t="s">
        <v>1622</v>
      </c>
      <c r="B4195" t="s">
        <v>3110</v>
      </c>
      <c r="C4195">
        <v>1</v>
      </c>
      <c r="D4195">
        <v>21076</v>
      </c>
      <c r="E4195">
        <v>3</v>
      </c>
      <c r="G4195" t="s">
        <v>759</v>
      </c>
      <c r="I4195">
        <v>61</v>
      </c>
      <c r="J4195" s="8" t="s">
        <v>2591</v>
      </c>
      <c r="K4195" s="11" t="str">
        <f t="shared" si="874"/>
        <v>9/</v>
      </c>
      <c r="L4195" s="11" t="str">
        <f t="shared" si="875"/>
        <v>10</v>
      </c>
      <c r="M4195" s="8"/>
      <c r="N4195" t="s">
        <v>745</v>
      </c>
      <c r="O4195" t="s">
        <v>745</v>
      </c>
      <c r="P4195" t="s">
        <v>2552</v>
      </c>
      <c r="R4195" t="s">
        <v>1155</v>
      </c>
    </row>
    <row r="4196" spans="1:18" x14ac:dyDescent="0.35">
      <c r="A4196" t="s">
        <v>2960</v>
      </c>
      <c r="B4196" t="s">
        <v>3214</v>
      </c>
      <c r="C4196">
        <v>1</v>
      </c>
      <c r="D4196">
        <v>21249</v>
      </c>
      <c r="E4196">
        <v>3</v>
      </c>
      <c r="G4196" t="s">
        <v>759</v>
      </c>
      <c r="J4196" s="8" t="s">
        <v>2565</v>
      </c>
      <c r="K4196" s="11" t="str">
        <f t="shared" si="874"/>
        <v>1/</v>
      </c>
      <c r="L4196" s="11" t="str">
        <f t="shared" si="875"/>
        <v>/5</v>
      </c>
      <c r="M4196" s="8"/>
      <c r="N4196" t="s">
        <v>745</v>
      </c>
      <c r="O4196" t="s">
        <v>745</v>
      </c>
      <c r="P4196" t="s">
        <v>2552</v>
      </c>
    </row>
    <row r="4197" spans="1:18" x14ac:dyDescent="0.35">
      <c r="A4197" t="s">
        <v>3112</v>
      </c>
      <c r="B4197" t="s">
        <v>3113</v>
      </c>
      <c r="D4197">
        <v>22574</v>
      </c>
      <c r="E4197">
        <v>1</v>
      </c>
      <c r="G4197" t="s">
        <v>22</v>
      </c>
      <c r="I4197" t="s">
        <v>2620</v>
      </c>
      <c r="J4197" s="8" t="s">
        <v>50</v>
      </c>
      <c r="K4197" s="11" t="str">
        <f t="shared" si="874"/>
        <v>20</v>
      </c>
      <c r="L4197" s="11" t="str">
        <f t="shared" si="875"/>
        <v>20</v>
      </c>
      <c r="M4197" s="8"/>
      <c r="N4197" t="s">
        <v>707</v>
      </c>
      <c r="O4197" t="s">
        <v>92</v>
      </c>
      <c r="P4197" t="s">
        <v>2552</v>
      </c>
      <c r="Q4197" t="s">
        <v>934</v>
      </c>
      <c r="R4197" t="s">
        <v>935</v>
      </c>
    </row>
    <row r="4198" spans="1:18" x14ac:dyDescent="0.35">
      <c r="A4198" t="s">
        <v>3112</v>
      </c>
      <c r="B4198" t="s">
        <v>3113</v>
      </c>
      <c r="D4198">
        <v>22575</v>
      </c>
      <c r="E4198">
        <v>1</v>
      </c>
      <c r="G4198" t="s">
        <v>22</v>
      </c>
      <c r="I4198">
        <v>97</v>
      </c>
      <c r="J4198" s="8" t="s">
        <v>476</v>
      </c>
      <c r="K4198" s="11" t="str">
        <f t="shared" si="874"/>
        <v>21</v>
      </c>
      <c r="L4198" s="11" t="str">
        <f t="shared" si="875"/>
        <v>20</v>
      </c>
      <c r="M4198" s="8"/>
      <c r="N4198" t="s">
        <v>714</v>
      </c>
      <c r="O4198" t="s">
        <v>311</v>
      </c>
      <c r="P4198" t="s">
        <v>2552</v>
      </c>
      <c r="Q4198" t="s">
        <v>934</v>
      </c>
      <c r="R4198" t="s">
        <v>985</v>
      </c>
    </row>
    <row r="4199" spans="1:18" x14ac:dyDescent="0.35">
      <c r="A4199" t="s">
        <v>3114</v>
      </c>
      <c r="B4199" t="s">
        <v>3115</v>
      </c>
      <c r="D4199">
        <v>20995</v>
      </c>
      <c r="E4199">
        <v>3</v>
      </c>
      <c r="G4199" t="s">
        <v>716</v>
      </c>
      <c r="I4199">
        <v>52</v>
      </c>
      <c r="J4199" s="8" t="s">
        <v>317</v>
      </c>
      <c r="K4199" s="11" t="str">
        <f t="shared" si="874"/>
        <v>49</v>
      </c>
      <c r="L4199" s="11" t="str">
        <f t="shared" si="875"/>
        <v>55</v>
      </c>
      <c r="M4199" s="8"/>
      <c r="N4199" t="s">
        <v>712</v>
      </c>
      <c r="O4199" t="s">
        <v>238</v>
      </c>
      <c r="P4199" t="s">
        <v>2552</v>
      </c>
      <c r="Q4199" t="s">
        <v>938</v>
      </c>
      <c r="R4199" t="s">
        <v>936</v>
      </c>
    </row>
    <row r="4200" spans="1:18" x14ac:dyDescent="0.35">
      <c r="A4200" t="s">
        <v>3114</v>
      </c>
      <c r="B4200" t="s">
        <v>3115</v>
      </c>
      <c r="D4200">
        <v>22577</v>
      </c>
      <c r="E4200">
        <v>3</v>
      </c>
      <c r="G4200" t="s">
        <v>716</v>
      </c>
      <c r="I4200">
        <v>52</v>
      </c>
      <c r="J4200" s="8" t="s">
        <v>2621</v>
      </c>
      <c r="K4200" s="11" t="str">
        <f t="shared" si="874"/>
        <v>14</v>
      </c>
      <c r="L4200" s="11" t="str">
        <f t="shared" si="875"/>
        <v>20</v>
      </c>
      <c r="M4200" s="8"/>
      <c r="N4200" t="s">
        <v>17</v>
      </c>
      <c r="O4200" t="s">
        <v>119</v>
      </c>
      <c r="P4200" t="s">
        <v>2552</v>
      </c>
      <c r="Q4200" t="s">
        <v>826</v>
      </c>
      <c r="R4200" t="s">
        <v>952</v>
      </c>
    </row>
    <row r="4201" spans="1:18" x14ac:dyDescent="0.35">
      <c r="A4201" t="s">
        <v>1174</v>
      </c>
      <c r="B4201" t="s">
        <v>3116</v>
      </c>
      <c r="D4201">
        <v>20396</v>
      </c>
      <c r="E4201">
        <v>1</v>
      </c>
      <c r="G4201" t="s">
        <v>942</v>
      </c>
      <c r="J4201" s="8" t="s">
        <v>597</v>
      </c>
      <c r="K4201" s="11" t="str">
        <f t="shared" si="874"/>
        <v>77</v>
      </c>
      <c r="L4201" s="11" t="str">
        <f t="shared" si="875"/>
        <v>80</v>
      </c>
      <c r="M4201" s="8"/>
      <c r="N4201" t="s">
        <v>707</v>
      </c>
      <c r="O4201" t="s">
        <v>320</v>
      </c>
      <c r="P4201" t="s">
        <v>2552</v>
      </c>
      <c r="Q4201" t="s">
        <v>728</v>
      </c>
      <c r="R4201" t="s">
        <v>944</v>
      </c>
    </row>
    <row r="4202" spans="1:18" x14ac:dyDescent="0.35">
      <c r="A4202" t="s">
        <v>1175</v>
      </c>
      <c r="B4202" t="s">
        <v>3117</v>
      </c>
      <c r="D4202">
        <v>20397</v>
      </c>
      <c r="E4202">
        <v>3</v>
      </c>
      <c r="G4202" t="s">
        <v>716</v>
      </c>
      <c r="I4202" t="s">
        <v>322</v>
      </c>
      <c r="J4202" s="8" t="s">
        <v>580</v>
      </c>
      <c r="K4202" s="11" t="str">
        <f t="shared" si="874"/>
        <v>35</v>
      </c>
      <c r="L4202" s="11" t="str">
        <f t="shared" si="875"/>
        <v>35</v>
      </c>
      <c r="M4202" s="8"/>
      <c r="N4202" t="s">
        <v>17</v>
      </c>
      <c r="O4202" t="s">
        <v>119</v>
      </c>
      <c r="P4202" t="s">
        <v>2552</v>
      </c>
      <c r="Q4202" t="s">
        <v>1081</v>
      </c>
      <c r="R4202" t="s">
        <v>953</v>
      </c>
    </row>
    <row r="4203" spans="1:18" x14ac:dyDescent="0.35">
      <c r="A4203" t="s">
        <v>1176</v>
      </c>
      <c r="B4203" t="s">
        <v>3118</v>
      </c>
      <c r="D4203">
        <v>28738</v>
      </c>
      <c r="E4203">
        <v>3</v>
      </c>
      <c r="G4203" t="s">
        <v>716</v>
      </c>
      <c r="J4203" s="8" t="s">
        <v>2622</v>
      </c>
      <c r="K4203" s="11" t="str">
        <f t="shared" si="874"/>
        <v>1/</v>
      </c>
      <c r="L4203" s="11" t="str">
        <f t="shared" si="875"/>
        <v>/1</v>
      </c>
      <c r="M4203" s="8"/>
      <c r="N4203" t="s">
        <v>712</v>
      </c>
      <c r="O4203" t="s">
        <v>119</v>
      </c>
      <c r="P4203" t="s">
        <v>2552</v>
      </c>
      <c r="Q4203" t="s">
        <v>984</v>
      </c>
      <c r="R4203" t="s">
        <v>949</v>
      </c>
    </row>
    <row r="4204" spans="1:18" x14ac:dyDescent="0.35">
      <c r="A4204" t="s">
        <v>1176</v>
      </c>
      <c r="B4204" t="s">
        <v>3118</v>
      </c>
      <c r="D4204">
        <v>28739</v>
      </c>
      <c r="E4204">
        <v>0</v>
      </c>
      <c r="G4204" t="s">
        <v>22</v>
      </c>
      <c r="J4204" s="8" t="s">
        <v>2458</v>
      </c>
      <c r="K4204" s="11" t="str">
        <f t="shared" si="874"/>
        <v>0/</v>
      </c>
      <c r="L4204" s="11" t="str">
        <f t="shared" si="875"/>
        <v>18</v>
      </c>
      <c r="M4204" s="8"/>
      <c r="N4204" t="s">
        <v>714</v>
      </c>
      <c r="O4204" t="s">
        <v>2457</v>
      </c>
      <c r="P4204" t="s">
        <v>2552</v>
      </c>
      <c r="Q4204" t="s">
        <v>950</v>
      </c>
      <c r="R4204" t="s">
        <v>949</v>
      </c>
    </row>
    <row r="4205" spans="1:18" x14ac:dyDescent="0.35">
      <c r="A4205" t="s">
        <v>1176</v>
      </c>
      <c r="B4205" t="s">
        <v>3118</v>
      </c>
      <c r="D4205">
        <v>28740</v>
      </c>
      <c r="E4205">
        <v>0</v>
      </c>
      <c r="G4205" t="s">
        <v>22</v>
      </c>
      <c r="J4205" s="8" t="s">
        <v>2458</v>
      </c>
      <c r="K4205" s="11" t="str">
        <f t="shared" si="874"/>
        <v>0/</v>
      </c>
      <c r="L4205" s="11" t="str">
        <f t="shared" si="875"/>
        <v>18</v>
      </c>
      <c r="M4205" s="8"/>
      <c r="N4205" t="s">
        <v>707</v>
      </c>
      <c r="O4205" t="s">
        <v>2457</v>
      </c>
      <c r="P4205" t="s">
        <v>2552</v>
      </c>
      <c r="Q4205" t="s">
        <v>950</v>
      </c>
      <c r="R4205" t="s">
        <v>949</v>
      </c>
    </row>
    <row r="4206" spans="1:18" x14ac:dyDescent="0.35">
      <c r="A4206" t="s">
        <v>1176</v>
      </c>
      <c r="B4206" t="s">
        <v>3118</v>
      </c>
      <c r="D4206">
        <v>28741</v>
      </c>
      <c r="E4206">
        <v>0</v>
      </c>
      <c r="G4206" t="s">
        <v>22</v>
      </c>
      <c r="J4206" s="8" t="s">
        <v>2458</v>
      </c>
      <c r="K4206" s="11" t="str">
        <f t="shared" si="874"/>
        <v>0/</v>
      </c>
      <c r="L4206" s="11" t="str">
        <f t="shared" si="875"/>
        <v>18</v>
      </c>
      <c r="M4206" s="8"/>
      <c r="N4206" t="s">
        <v>28</v>
      </c>
      <c r="O4206" t="s">
        <v>2459</v>
      </c>
      <c r="P4206" t="s">
        <v>2552</v>
      </c>
      <c r="Q4206" t="s">
        <v>950</v>
      </c>
      <c r="R4206" t="s">
        <v>949</v>
      </c>
    </row>
    <row r="4207" spans="1:18" x14ac:dyDescent="0.35">
      <c r="A4207" t="s">
        <v>1176</v>
      </c>
      <c r="B4207" t="s">
        <v>3118</v>
      </c>
      <c r="D4207">
        <v>28742</v>
      </c>
      <c r="E4207">
        <v>0</v>
      </c>
      <c r="G4207" t="s">
        <v>22</v>
      </c>
      <c r="J4207" s="8" t="s">
        <v>2623</v>
      </c>
      <c r="K4207" s="11" t="str">
        <f t="shared" si="874"/>
        <v>1/</v>
      </c>
      <c r="L4207" s="11" t="str">
        <f t="shared" si="875"/>
        <v>18</v>
      </c>
      <c r="M4207" s="8"/>
      <c r="N4207" t="s">
        <v>709</v>
      </c>
      <c r="O4207" t="s">
        <v>62</v>
      </c>
      <c r="P4207" t="s">
        <v>2552</v>
      </c>
      <c r="Q4207" t="s">
        <v>950</v>
      </c>
      <c r="R4207" t="s">
        <v>2624</v>
      </c>
    </row>
    <row r="4208" spans="1:18" x14ac:dyDescent="0.35">
      <c r="A4208" t="s">
        <v>1177</v>
      </c>
      <c r="B4208" t="s">
        <v>3119</v>
      </c>
      <c r="D4208">
        <v>23079</v>
      </c>
      <c r="E4208">
        <v>3</v>
      </c>
      <c r="G4208" t="s">
        <v>716</v>
      </c>
      <c r="I4208">
        <v>97</v>
      </c>
      <c r="J4208" s="8" t="s">
        <v>312</v>
      </c>
      <c r="K4208" s="11" t="str">
        <f t="shared" si="874"/>
        <v>39</v>
      </c>
      <c r="L4208" s="11" t="str">
        <f t="shared" si="875"/>
        <v>55</v>
      </c>
      <c r="M4208" s="8"/>
      <c r="N4208" t="s">
        <v>17</v>
      </c>
      <c r="O4208" t="s">
        <v>252</v>
      </c>
      <c r="P4208" t="s">
        <v>2552</v>
      </c>
      <c r="Q4208" t="s">
        <v>733</v>
      </c>
      <c r="R4208" t="s">
        <v>1221</v>
      </c>
    </row>
    <row r="4209" spans="1:18" x14ac:dyDescent="0.35">
      <c r="A4209" t="s">
        <v>1179</v>
      </c>
      <c r="B4209" t="s">
        <v>3120</v>
      </c>
      <c r="D4209">
        <v>20398</v>
      </c>
      <c r="E4209">
        <v>3</v>
      </c>
      <c r="G4209" t="s">
        <v>716</v>
      </c>
      <c r="I4209" t="s">
        <v>322</v>
      </c>
      <c r="J4209" s="8" t="s">
        <v>819</v>
      </c>
      <c r="K4209" s="11" t="str">
        <f t="shared" si="874"/>
        <v>39</v>
      </c>
      <c r="L4209" s="11" t="str">
        <f t="shared" si="875"/>
        <v>60</v>
      </c>
      <c r="M4209" s="8"/>
      <c r="N4209" t="s">
        <v>17</v>
      </c>
      <c r="O4209" t="s">
        <v>46</v>
      </c>
      <c r="P4209" t="s">
        <v>2552</v>
      </c>
      <c r="Q4209" t="s">
        <v>733</v>
      </c>
      <c r="R4209" t="s">
        <v>930</v>
      </c>
    </row>
    <row r="4210" spans="1:18" x14ac:dyDescent="0.35">
      <c r="A4210" t="s">
        <v>1181</v>
      </c>
      <c r="B4210" t="s">
        <v>3021</v>
      </c>
      <c r="D4210">
        <v>24036</v>
      </c>
      <c r="E4210">
        <v>4</v>
      </c>
      <c r="G4210" t="s">
        <v>716</v>
      </c>
      <c r="I4210" t="s">
        <v>333</v>
      </c>
      <c r="J4210" s="8" t="s">
        <v>2625</v>
      </c>
      <c r="K4210" s="11" t="str">
        <f t="shared" si="874"/>
        <v>38</v>
      </c>
      <c r="L4210" s="11" t="str">
        <f t="shared" si="875"/>
        <v>40</v>
      </c>
      <c r="M4210" s="8"/>
      <c r="N4210" t="s">
        <v>17</v>
      </c>
      <c r="O4210" t="s">
        <v>119</v>
      </c>
      <c r="P4210" t="s">
        <v>2552</v>
      </c>
      <c r="Q4210" t="s">
        <v>938</v>
      </c>
      <c r="R4210" t="s">
        <v>954</v>
      </c>
    </row>
    <row r="4211" spans="1:18" x14ac:dyDescent="0.35">
      <c r="A4211" t="s">
        <v>1181</v>
      </c>
      <c r="B4211" t="s">
        <v>3021</v>
      </c>
      <c r="D4211">
        <v>23449</v>
      </c>
      <c r="E4211">
        <v>0</v>
      </c>
      <c r="G4211" t="s">
        <v>22</v>
      </c>
      <c r="J4211" s="8" t="s">
        <v>302</v>
      </c>
      <c r="K4211" s="11" t="str">
        <f t="shared" si="874"/>
        <v>18</v>
      </c>
      <c r="L4211" s="11" t="str">
        <f t="shared" si="875"/>
        <v>20</v>
      </c>
      <c r="M4211" s="8"/>
      <c r="N4211" t="s">
        <v>707</v>
      </c>
      <c r="O4211" t="s">
        <v>311</v>
      </c>
      <c r="P4211" t="s">
        <v>2552</v>
      </c>
      <c r="Q4211" t="s">
        <v>1242</v>
      </c>
      <c r="R4211" t="s">
        <v>2534</v>
      </c>
    </row>
    <row r="4212" spans="1:18" x14ac:dyDescent="0.35">
      <c r="A4212" t="s">
        <v>1181</v>
      </c>
      <c r="B4212" t="s">
        <v>3021</v>
      </c>
      <c r="D4212">
        <v>22585</v>
      </c>
      <c r="E4212">
        <v>0</v>
      </c>
      <c r="G4212" t="s">
        <v>22</v>
      </c>
      <c r="J4212" s="8" t="s">
        <v>50</v>
      </c>
      <c r="K4212" s="11" t="str">
        <f t="shared" si="874"/>
        <v>20</v>
      </c>
      <c r="L4212" s="11" t="str">
        <f t="shared" si="875"/>
        <v>20</v>
      </c>
      <c r="M4212" s="8"/>
      <c r="N4212" t="s">
        <v>707</v>
      </c>
      <c r="O4212" t="s">
        <v>92</v>
      </c>
      <c r="P4212" t="s">
        <v>2552</v>
      </c>
      <c r="Q4212" t="s">
        <v>1242</v>
      </c>
      <c r="R4212" t="s">
        <v>2626</v>
      </c>
    </row>
    <row r="4213" spans="1:18" x14ac:dyDescent="0.35">
      <c r="A4213" t="s">
        <v>1182</v>
      </c>
      <c r="B4213" t="s">
        <v>3121</v>
      </c>
      <c r="D4213">
        <v>20399</v>
      </c>
      <c r="E4213">
        <v>4</v>
      </c>
      <c r="G4213" t="s">
        <v>716</v>
      </c>
      <c r="I4213" t="s">
        <v>333</v>
      </c>
      <c r="J4213" s="8" t="s">
        <v>317</v>
      </c>
      <c r="K4213" s="11" t="str">
        <f t="shared" si="874"/>
        <v>49</v>
      </c>
      <c r="L4213" s="11" t="str">
        <f t="shared" si="875"/>
        <v>55</v>
      </c>
      <c r="M4213" s="8"/>
      <c r="N4213" t="s">
        <v>17</v>
      </c>
      <c r="O4213" t="s">
        <v>43</v>
      </c>
      <c r="P4213" t="s">
        <v>2552</v>
      </c>
      <c r="Q4213" t="s">
        <v>938</v>
      </c>
      <c r="R4213" t="s">
        <v>958</v>
      </c>
    </row>
    <row r="4214" spans="1:18" x14ac:dyDescent="0.35">
      <c r="A4214" t="s">
        <v>1182</v>
      </c>
      <c r="B4214" t="s">
        <v>3121</v>
      </c>
      <c r="D4214">
        <v>20400</v>
      </c>
      <c r="E4214">
        <v>0</v>
      </c>
      <c r="G4214" t="s">
        <v>22</v>
      </c>
      <c r="I4214" t="s">
        <v>2469</v>
      </c>
      <c r="J4214" s="8" t="s">
        <v>1385</v>
      </c>
      <c r="K4214" s="11" t="str">
        <f t="shared" si="874"/>
        <v>18</v>
      </c>
      <c r="L4214" s="11" t="str">
        <f t="shared" si="875"/>
        <v>16</v>
      </c>
      <c r="M4214" s="8"/>
      <c r="N4214" t="s">
        <v>707</v>
      </c>
      <c r="O4214" t="s">
        <v>92</v>
      </c>
      <c r="P4214" t="s">
        <v>2552</v>
      </c>
      <c r="Q4214" t="s">
        <v>959</v>
      </c>
      <c r="R4214" t="s">
        <v>2535</v>
      </c>
    </row>
    <row r="4215" spans="1:18" x14ac:dyDescent="0.35">
      <c r="A4215" t="s">
        <v>1182</v>
      </c>
      <c r="B4215" t="s">
        <v>3121</v>
      </c>
      <c r="D4215">
        <v>22586</v>
      </c>
      <c r="E4215">
        <v>0</v>
      </c>
      <c r="G4215" t="s">
        <v>22</v>
      </c>
      <c r="I4215" t="s">
        <v>2469</v>
      </c>
      <c r="J4215" s="8" t="s">
        <v>963</v>
      </c>
      <c r="K4215" s="11" t="str">
        <f t="shared" si="874"/>
        <v>17</v>
      </c>
      <c r="L4215" s="11" t="str">
        <f t="shared" si="875"/>
        <v>16</v>
      </c>
      <c r="M4215" s="8"/>
      <c r="N4215" t="s">
        <v>707</v>
      </c>
      <c r="O4215" t="s">
        <v>128</v>
      </c>
      <c r="P4215" t="s">
        <v>2552</v>
      </c>
      <c r="Q4215" t="s">
        <v>959</v>
      </c>
      <c r="R4215" t="s">
        <v>2536</v>
      </c>
    </row>
    <row r="4216" spans="1:18" x14ac:dyDescent="0.35">
      <c r="A4216" t="s">
        <v>1182</v>
      </c>
      <c r="B4216" t="s">
        <v>3121</v>
      </c>
      <c r="D4216">
        <v>29896</v>
      </c>
      <c r="E4216">
        <v>0</v>
      </c>
      <c r="G4216" t="s">
        <v>22</v>
      </c>
      <c r="J4216" s="8" t="s">
        <v>619</v>
      </c>
      <c r="K4216" s="11" t="str">
        <f t="shared" si="874"/>
        <v>14</v>
      </c>
      <c r="L4216" s="11" t="str">
        <f t="shared" si="875"/>
        <v>16</v>
      </c>
      <c r="M4216" s="8"/>
      <c r="N4216" t="s">
        <v>714</v>
      </c>
      <c r="O4216" t="s">
        <v>92</v>
      </c>
      <c r="P4216" t="s">
        <v>2552</v>
      </c>
      <c r="Q4216" t="s">
        <v>959</v>
      </c>
      <c r="R4216" t="s">
        <v>2535</v>
      </c>
    </row>
    <row r="4217" spans="1:18" x14ac:dyDescent="0.35">
      <c r="A4217" t="s">
        <v>1185</v>
      </c>
      <c r="B4217" t="s">
        <v>3122</v>
      </c>
      <c r="D4217">
        <v>20401</v>
      </c>
      <c r="E4217">
        <v>4</v>
      </c>
      <c r="G4217" t="s">
        <v>716</v>
      </c>
      <c r="I4217" t="s">
        <v>348</v>
      </c>
      <c r="J4217" s="8" t="s">
        <v>331</v>
      </c>
      <c r="K4217" s="11" t="str">
        <f t="shared" si="874"/>
        <v>51</v>
      </c>
      <c r="L4217" s="11" t="str">
        <f t="shared" si="875"/>
        <v>55</v>
      </c>
      <c r="M4217" s="8"/>
      <c r="N4217" t="s">
        <v>17</v>
      </c>
      <c r="O4217" t="s">
        <v>238</v>
      </c>
      <c r="P4217" t="s">
        <v>2552</v>
      </c>
      <c r="Q4217" t="s">
        <v>245</v>
      </c>
      <c r="R4217" t="s">
        <v>939</v>
      </c>
    </row>
    <row r="4218" spans="1:18" x14ac:dyDescent="0.35">
      <c r="A4218" t="s">
        <v>1185</v>
      </c>
      <c r="B4218" t="s">
        <v>3122</v>
      </c>
      <c r="D4218">
        <v>22588</v>
      </c>
      <c r="E4218">
        <v>0</v>
      </c>
      <c r="G4218" t="s">
        <v>22</v>
      </c>
      <c r="I4218" t="s">
        <v>348</v>
      </c>
      <c r="J4218" s="8" t="s">
        <v>970</v>
      </c>
      <c r="K4218" s="11" t="str">
        <f t="shared" si="874"/>
        <v>18</v>
      </c>
      <c r="L4218" s="11" t="str">
        <f t="shared" si="875"/>
        <v>18</v>
      </c>
      <c r="M4218" s="8"/>
      <c r="N4218" t="s">
        <v>714</v>
      </c>
      <c r="O4218" t="s">
        <v>92</v>
      </c>
      <c r="P4218" t="s">
        <v>2552</v>
      </c>
      <c r="Q4218" t="s">
        <v>967</v>
      </c>
      <c r="R4218" t="s">
        <v>2537</v>
      </c>
    </row>
    <row r="4219" spans="1:18" x14ac:dyDescent="0.35">
      <c r="A4219" t="s">
        <v>1185</v>
      </c>
      <c r="B4219" t="s">
        <v>3122</v>
      </c>
      <c r="D4219">
        <v>22810</v>
      </c>
      <c r="E4219">
        <v>0</v>
      </c>
      <c r="G4219" t="s">
        <v>22</v>
      </c>
      <c r="I4219" t="s">
        <v>2469</v>
      </c>
      <c r="J4219" s="8" t="s">
        <v>970</v>
      </c>
      <c r="K4219" s="11" t="str">
        <f t="shared" si="874"/>
        <v>18</v>
      </c>
      <c r="L4219" s="11" t="str">
        <f t="shared" si="875"/>
        <v>18</v>
      </c>
      <c r="M4219" s="8"/>
      <c r="N4219" t="s">
        <v>714</v>
      </c>
      <c r="O4219" t="s">
        <v>128</v>
      </c>
      <c r="P4219" t="s">
        <v>2552</v>
      </c>
      <c r="Q4219" t="s">
        <v>967</v>
      </c>
      <c r="R4219" t="s">
        <v>623</v>
      </c>
    </row>
    <row r="4220" spans="1:18" x14ac:dyDescent="0.35">
      <c r="A4220" t="s">
        <v>1185</v>
      </c>
      <c r="B4220" t="s">
        <v>3122</v>
      </c>
      <c r="D4220">
        <v>29895</v>
      </c>
      <c r="E4220">
        <v>0</v>
      </c>
      <c r="G4220" t="s">
        <v>22</v>
      </c>
      <c r="J4220" s="8" t="s">
        <v>355</v>
      </c>
      <c r="K4220" s="11" t="str">
        <f t="shared" si="874"/>
        <v>15</v>
      </c>
      <c r="L4220" s="11" t="str">
        <f t="shared" si="875"/>
        <v>18</v>
      </c>
      <c r="M4220" s="8"/>
      <c r="N4220" t="s">
        <v>707</v>
      </c>
      <c r="O4220" t="s">
        <v>92</v>
      </c>
      <c r="P4220" t="s">
        <v>2552</v>
      </c>
      <c r="Q4220" t="s">
        <v>967</v>
      </c>
      <c r="R4220" t="s">
        <v>2537</v>
      </c>
    </row>
    <row r="4221" spans="1:18" x14ac:dyDescent="0.35">
      <c r="A4221" t="s">
        <v>1188</v>
      </c>
      <c r="B4221" t="s">
        <v>3123</v>
      </c>
      <c r="D4221">
        <v>20402</v>
      </c>
      <c r="E4221">
        <v>4</v>
      </c>
      <c r="G4221" t="s">
        <v>716</v>
      </c>
      <c r="I4221" t="s">
        <v>348</v>
      </c>
      <c r="J4221" s="8" t="s">
        <v>522</v>
      </c>
      <c r="K4221" s="11" t="str">
        <f t="shared" si="874"/>
        <v>41</v>
      </c>
      <c r="L4221" s="11" t="str">
        <f t="shared" si="875"/>
        <v>55</v>
      </c>
      <c r="M4221" s="8"/>
      <c r="N4221" t="s">
        <v>17</v>
      </c>
      <c r="O4221" t="s">
        <v>238</v>
      </c>
      <c r="P4221" t="s">
        <v>2552</v>
      </c>
      <c r="Q4221" t="s">
        <v>938</v>
      </c>
      <c r="R4221" t="s">
        <v>966</v>
      </c>
    </row>
    <row r="4222" spans="1:18" x14ac:dyDescent="0.35">
      <c r="A4222" t="s">
        <v>1188</v>
      </c>
      <c r="B4222" t="s">
        <v>3123</v>
      </c>
      <c r="D4222">
        <v>23296</v>
      </c>
      <c r="E4222">
        <v>0</v>
      </c>
      <c r="G4222" t="s">
        <v>22</v>
      </c>
      <c r="I4222" t="s">
        <v>348</v>
      </c>
      <c r="J4222" s="8" t="s">
        <v>353</v>
      </c>
      <c r="K4222" s="11" t="str">
        <f t="shared" si="874"/>
        <v>20</v>
      </c>
      <c r="L4222" s="11" t="str">
        <f t="shared" si="875"/>
        <v>18</v>
      </c>
      <c r="M4222" s="8"/>
      <c r="N4222" t="s">
        <v>707</v>
      </c>
      <c r="O4222" t="s">
        <v>128</v>
      </c>
      <c r="P4222" t="s">
        <v>2552</v>
      </c>
      <c r="Q4222" t="s">
        <v>974</v>
      </c>
      <c r="R4222" t="s">
        <v>2627</v>
      </c>
    </row>
    <row r="4223" spans="1:18" x14ac:dyDescent="0.35">
      <c r="A4223" t="s">
        <v>1188</v>
      </c>
      <c r="B4223" t="s">
        <v>3123</v>
      </c>
      <c r="D4223">
        <v>20403</v>
      </c>
      <c r="E4223">
        <v>0</v>
      </c>
      <c r="G4223" t="s">
        <v>22</v>
      </c>
      <c r="I4223" t="s">
        <v>2469</v>
      </c>
      <c r="J4223" s="8" t="s">
        <v>361</v>
      </c>
      <c r="K4223" s="11" t="str">
        <f t="shared" si="874"/>
        <v>21</v>
      </c>
      <c r="L4223" s="11" t="str">
        <f t="shared" si="875"/>
        <v>18</v>
      </c>
      <c r="M4223" s="8"/>
      <c r="N4223" t="s">
        <v>707</v>
      </c>
      <c r="O4223" t="s">
        <v>92</v>
      </c>
      <c r="P4223" t="s">
        <v>2552</v>
      </c>
      <c r="Q4223" t="s">
        <v>974</v>
      </c>
      <c r="R4223" t="s">
        <v>2628</v>
      </c>
    </row>
    <row r="4224" spans="1:18" x14ac:dyDescent="0.35">
      <c r="A4224" t="s">
        <v>1189</v>
      </c>
      <c r="B4224" t="s">
        <v>3126</v>
      </c>
      <c r="D4224">
        <v>25206</v>
      </c>
      <c r="E4224">
        <v>3</v>
      </c>
      <c r="G4224" t="s">
        <v>700</v>
      </c>
      <c r="I4224">
        <v>97</v>
      </c>
      <c r="J4224" s="8" t="s">
        <v>384</v>
      </c>
      <c r="K4224" s="11" t="str">
        <f t="shared" si="874"/>
        <v>26</v>
      </c>
      <c r="L4224" s="11" t="str">
        <f t="shared" si="875"/>
        <v>35</v>
      </c>
      <c r="M4224" s="8"/>
      <c r="N4224" t="s">
        <v>712</v>
      </c>
      <c r="O4224" t="s">
        <v>46</v>
      </c>
      <c r="P4224" t="s">
        <v>2552</v>
      </c>
      <c r="Q4224" t="s">
        <v>946</v>
      </c>
      <c r="R4224" t="s">
        <v>2540</v>
      </c>
    </row>
    <row r="4225" spans="1:18" x14ac:dyDescent="0.35">
      <c r="A4225" t="s">
        <v>1191</v>
      </c>
      <c r="B4225" t="s">
        <v>3127</v>
      </c>
      <c r="D4225">
        <v>20996</v>
      </c>
      <c r="E4225">
        <v>3</v>
      </c>
      <c r="G4225" t="s">
        <v>716</v>
      </c>
      <c r="I4225" t="s">
        <v>322</v>
      </c>
      <c r="J4225" s="8" t="s">
        <v>687</v>
      </c>
      <c r="K4225" s="11" t="str">
        <f t="shared" si="874"/>
        <v>59</v>
      </c>
      <c r="L4225" s="11" t="str">
        <f t="shared" si="875"/>
        <v>55</v>
      </c>
      <c r="M4225" s="8"/>
      <c r="N4225" t="s">
        <v>712</v>
      </c>
      <c r="O4225" t="s">
        <v>119</v>
      </c>
      <c r="P4225" t="s">
        <v>2552</v>
      </c>
      <c r="Q4225" t="s">
        <v>938</v>
      </c>
      <c r="R4225" t="s">
        <v>936</v>
      </c>
    </row>
    <row r="4226" spans="1:18" x14ac:dyDescent="0.35">
      <c r="A4226" t="s">
        <v>1564</v>
      </c>
      <c r="B4226" t="s">
        <v>3215</v>
      </c>
      <c r="D4226">
        <v>29042</v>
      </c>
      <c r="E4226">
        <v>0</v>
      </c>
      <c r="G4226" t="s">
        <v>22</v>
      </c>
      <c r="J4226" s="8" t="s">
        <v>2567</v>
      </c>
      <c r="K4226" s="11" t="str">
        <f t="shared" si="874"/>
        <v>9/</v>
      </c>
      <c r="L4226" s="11" t="str">
        <f t="shared" si="875"/>
        <v>15</v>
      </c>
      <c r="M4226" s="8"/>
      <c r="N4226" t="s">
        <v>714</v>
      </c>
      <c r="O4226" t="s">
        <v>128</v>
      </c>
      <c r="P4226" t="s">
        <v>2552</v>
      </c>
      <c r="Q4226" t="s">
        <v>981</v>
      </c>
      <c r="R4226" t="s">
        <v>2629</v>
      </c>
    </row>
    <row r="4227" spans="1:18" x14ac:dyDescent="0.35">
      <c r="A4227" t="s">
        <v>1564</v>
      </c>
      <c r="B4227" t="s">
        <v>3215</v>
      </c>
      <c r="D4227">
        <v>29043</v>
      </c>
      <c r="E4227">
        <v>0</v>
      </c>
      <c r="G4227" t="s">
        <v>22</v>
      </c>
      <c r="J4227" s="8" t="s">
        <v>2617</v>
      </c>
      <c r="K4227" s="11" t="str">
        <f t="shared" si="874"/>
        <v>6/</v>
      </c>
      <c r="L4227" s="11" t="str">
        <f t="shared" si="875"/>
        <v>15</v>
      </c>
      <c r="M4227" s="8"/>
      <c r="N4227" t="s">
        <v>714</v>
      </c>
      <c r="O4227" t="s">
        <v>92</v>
      </c>
      <c r="P4227" t="s">
        <v>2552</v>
      </c>
      <c r="Q4227" t="s">
        <v>981</v>
      </c>
      <c r="R4227" t="s">
        <v>2630</v>
      </c>
    </row>
    <row r="4228" spans="1:18" x14ac:dyDescent="0.35">
      <c r="A4228" t="s">
        <v>1564</v>
      </c>
      <c r="B4228" t="s">
        <v>3215</v>
      </c>
      <c r="D4228">
        <v>29989</v>
      </c>
      <c r="E4228">
        <v>3</v>
      </c>
      <c r="G4228" t="s">
        <v>716</v>
      </c>
      <c r="J4228" s="8" t="s">
        <v>513</v>
      </c>
      <c r="K4228" s="11" t="str">
        <f t="shared" si="874"/>
        <v>15</v>
      </c>
      <c r="L4228" s="11" t="str">
        <f t="shared" si="875"/>
        <v>30</v>
      </c>
      <c r="M4228" s="8"/>
      <c r="N4228" t="s">
        <v>707</v>
      </c>
      <c r="O4228" t="s">
        <v>2631</v>
      </c>
      <c r="P4228" t="s">
        <v>2552</v>
      </c>
      <c r="Q4228" t="s">
        <v>1210</v>
      </c>
      <c r="R4228" t="s">
        <v>980</v>
      </c>
    </row>
    <row r="4229" spans="1:18" x14ac:dyDescent="0.35">
      <c r="A4229" t="s">
        <v>1565</v>
      </c>
      <c r="B4229" t="s">
        <v>3216</v>
      </c>
      <c r="D4229">
        <v>20404</v>
      </c>
      <c r="E4229">
        <v>3</v>
      </c>
      <c r="G4229" t="s">
        <v>716</v>
      </c>
      <c r="I4229" t="s">
        <v>322</v>
      </c>
      <c r="J4229" s="8" t="s">
        <v>371</v>
      </c>
      <c r="K4229" s="11" t="str">
        <f t="shared" si="874"/>
        <v>56</v>
      </c>
      <c r="L4229" s="11" t="str">
        <f t="shared" si="875"/>
        <v>55</v>
      </c>
      <c r="M4229" s="8"/>
      <c r="N4229" t="s">
        <v>17</v>
      </c>
      <c r="O4229" t="s">
        <v>252</v>
      </c>
      <c r="P4229" t="s">
        <v>2552</v>
      </c>
      <c r="Q4229" t="s">
        <v>76</v>
      </c>
      <c r="R4229" t="s">
        <v>985</v>
      </c>
    </row>
    <row r="4230" spans="1:18" x14ac:dyDescent="0.35">
      <c r="A4230" t="s">
        <v>1566</v>
      </c>
      <c r="B4230" t="s">
        <v>3217</v>
      </c>
      <c r="D4230">
        <v>25204</v>
      </c>
      <c r="E4230">
        <v>3</v>
      </c>
      <c r="G4230" t="s">
        <v>716</v>
      </c>
      <c r="I4230">
        <v>97</v>
      </c>
      <c r="J4230" s="8" t="s">
        <v>420</v>
      </c>
      <c r="K4230" s="11" t="str">
        <f t="shared" si="874"/>
        <v>14</v>
      </c>
      <c r="L4230" s="11" t="str">
        <f t="shared" si="875"/>
        <v>35</v>
      </c>
      <c r="M4230" s="8"/>
      <c r="N4230" t="s">
        <v>712</v>
      </c>
      <c r="O4230" t="s">
        <v>46</v>
      </c>
      <c r="P4230" t="s">
        <v>2552</v>
      </c>
      <c r="Q4230" t="s">
        <v>929</v>
      </c>
      <c r="R4230" t="s">
        <v>985</v>
      </c>
    </row>
    <row r="4231" spans="1:18" x14ac:dyDescent="0.35">
      <c r="A4231" t="s">
        <v>1194</v>
      </c>
      <c r="B4231" t="s">
        <v>3218</v>
      </c>
      <c r="D4231">
        <v>26763</v>
      </c>
      <c r="E4231">
        <v>3</v>
      </c>
      <c r="G4231" t="s">
        <v>716</v>
      </c>
      <c r="J4231" s="8" t="s">
        <v>671</v>
      </c>
      <c r="K4231" s="11" t="str">
        <f t="shared" si="874"/>
        <v>21</v>
      </c>
      <c r="L4231" s="11" t="str">
        <f t="shared" si="875"/>
        <v>35</v>
      </c>
      <c r="M4231" s="8"/>
      <c r="N4231" t="s">
        <v>17</v>
      </c>
      <c r="O4231" t="s">
        <v>280</v>
      </c>
      <c r="P4231" t="s">
        <v>2552</v>
      </c>
      <c r="Q4231" t="s">
        <v>946</v>
      </c>
      <c r="R4231" t="s">
        <v>2632</v>
      </c>
    </row>
    <row r="4232" spans="1:18" x14ac:dyDescent="0.35">
      <c r="A4232" t="s">
        <v>1196</v>
      </c>
      <c r="B4232" t="s">
        <v>3130</v>
      </c>
      <c r="D4232">
        <v>20997</v>
      </c>
      <c r="E4232">
        <v>3</v>
      </c>
      <c r="G4232" t="s">
        <v>716</v>
      </c>
      <c r="I4232">
        <v>75</v>
      </c>
      <c r="J4232" s="8" t="s">
        <v>1227</v>
      </c>
      <c r="K4232" s="11" t="str">
        <f t="shared" si="874"/>
        <v>55</v>
      </c>
      <c r="L4232" s="11" t="str">
        <f t="shared" si="875"/>
        <v>55</v>
      </c>
      <c r="M4232" s="8"/>
      <c r="N4232" t="s">
        <v>712</v>
      </c>
      <c r="O4232" t="s">
        <v>238</v>
      </c>
      <c r="P4232" t="s">
        <v>2552</v>
      </c>
      <c r="Q4232" t="s">
        <v>733</v>
      </c>
      <c r="R4232" t="s">
        <v>1192</v>
      </c>
    </row>
    <row r="4233" spans="1:18" x14ac:dyDescent="0.35">
      <c r="A4233" t="s">
        <v>3219</v>
      </c>
      <c r="B4233" t="s">
        <v>3220</v>
      </c>
      <c r="D4233">
        <v>20405</v>
      </c>
      <c r="E4233">
        <v>3</v>
      </c>
      <c r="G4233" t="s">
        <v>716</v>
      </c>
      <c r="I4233">
        <v>75</v>
      </c>
      <c r="J4233" s="8" t="s">
        <v>2385</v>
      </c>
      <c r="K4233" s="11" t="str">
        <f t="shared" si="874"/>
        <v>24</v>
      </c>
      <c r="L4233" s="11" t="str">
        <f t="shared" si="875"/>
        <v>55</v>
      </c>
      <c r="M4233" s="8"/>
      <c r="N4233" t="s">
        <v>712</v>
      </c>
      <c r="O4233" t="s">
        <v>238</v>
      </c>
      <c r="P4233" t="s">
        <v>2552</v>
      </c>
      <c r="Q4233" t="s">
        <v>728</v>
      </c>
      <c r="R4233" t="s">
        <v>990</v>
      </c>
    </row>
    <row r="4234" spans="1:18" x14ac:dyDescent="0.35">
      <c r="A4234" t="s">
        <v>1567</v>
      </c>
      <c r="B4234" t="s">
        <v>3221</v>
      </c>
      <c r="D4234">
        <v>23458</v>
      </c>
      <c r="E4234">
        <v>3</v>
      </c>
      <c r="G4234" t="s">
        <v>700</v>
      </c>
      <c r="I4234">
        <v>97</v>
      </c>
      <c r="J4234" s="8" t="s">
        <v>379</v>
      </c>
      <c r="K4234" s="11" t="str">
        <f t="shared" si="874"/>
        <v>20</v>
      </c>
      <c r="L4234" s="11" t="str">
        <f t="shared" si="875"/>
        <v>35</v>
      </c>
      <c r="M4234" s="8"/>
      <c r="N4234" t="s">
        <v>712</v>
      </c>
      <c r="O4234" t="s">
        <v>43</v>
      </c>
      <c r="P4234" t="s">
        <v>2552</v>
      </c>
      <c r="Q4234" t="s">
        <v>938</v>
      </c>
      <c r="R4234" t="s">
        <v>1173</v>
      </c>
    </row>
    <row r="4235" spans="1:18" x14ac:dyDescent="0.35">
      <c r="A4235" t="s">
        <v>1568</v>
      </c>
      <c r="B4235" t="s">
        <v>3222</v>
      </c>
      <c r="D4235">
        <v>28445</v>
      </c>
      <c r="E4235">
        <v>3</v>
      </c>
      <c r="G4235" t="s">
        <v>716</v>
      </c>
      <c r="J4235" s="8" t="s">
        <v>116</v>
      </c>
      <c r="K4235" s="11" t="str">
        <f t="shared" si="874"/>
        <v>13</v>
      </c>
      <c r="L4235" s="11" t="str">
        <f t="shared" si="875"/>
        <v>35</v>
      </c>
      <c r="M4235" s="8"/>
      <c r="N4235" t="s">
        <v>712</v>
      </c>
      <c r="O4235" t="s">
        <v>252</v>
      </c>
      <c r="P4235" t="s">
        <v>2552</v>
      </c>
      <c r="Q4235" t="s">
        <v>929</v>
      </c>
      <c r="R4235" t="s">
        <v>992</v>
      </c>
    </row>
    <row r="4236" spans="1:18" x14ac:dyDescent="0.35">
      <c r="A4236" t="s">
        <v>1569</v>
      </c>
      <c r="B4236" t="s">
        <v>3223</v>
      </c>
      <c r="D4236">
        <v>28767</v>
      </c>
      <c r="E4236">
        <v>1</v>
      </c>
      <c r="G4236" t="s">
        <v>22</v>
      </c>
      <c r="J4236" s="8" t="s">
        <v>2633</v>
      </c>
      <c r="K4236" s="11" t="str">
        <f t="shared" si="874"/>
        <v>2/</v>
      </c>
      <c r="L4236" s="11" t="str">
        <f t="shared" si="875"/>
        <v>18</v>
      </c>
      <c r="M4236" s="8"/>
      <c r="N4236" t="s">
        <v>707</v>
      </c>
      <c r="O4236" t="s">
        <v>128</v>
      </c>
      <c r="P4236" t="s">
        <v>2552</v>
      </c>
      <c r="Q4236" t="s">
        <v>981</v>
      </c>
      <c r="R4236" t="s">
        <v>1205</v>
      </c>
    </row>
    <row r="4237" spans="1:18" x14ac:dyDescent="0.35">
      <c r="A4237" t="s">
        <v>3224</v>
      </c>
      <c r="B4237" t="s">
        <v>3225</v>
      </c>
      <c r="D4237">
        <v>23836</v>
      </c>
      <c r="E4237">
        <v>3</v>
      </c>
      <c r="G4237" t="s">
        <v>716</v>
      </c>
      <c r="J4237" s="8" t="s">
        <v>2634</v>
      </c>
      <c r="K4237" s="11" t="str">
        <f t="shared" si="874"/>
        <v>7/</v>
      </c>
      <c r="L4237" s="11" t="str">
        <f t="shared" si="875"/>
        <v>/1</v>
      </c>
      <c r="M4237" s="8"/>
      <c r="N4237" t="s">
        <v>712</v>
      </c>
      <c r="O4237" t="s">
        <v>164</v>
      </c>
      <c r="P4237" t="s">
        <v>2552</v>
      </c>
      <c r="Q4237" t="s">
        <v>738</v>
      </c>
      <c r="R4237" t="s">
        <v>936</v>
      </c>
    </row>
    <row r="4238" spans="1:18" x14ac:dyDescent="0.35">
      <c r="A4238" t="s">
        <v>1209</v>
      </c>
      <c r="B4238" t="s">
        <v>3137</v>
      </c>
      <c r="D4238">
        <v>28496</v>
      </c>
      <c r="E4238">
        <v>3</v>
      </c>
      <c r="G4238" t="s">
        <v>716</v>
      </c>
      <c r="J4238" s="8" t="s">
        <v>1223</v>
      </c>
      <c r="K4238" s="11" t="str">
        <f t="shared" si="874"/>
        <v>29</v>
      </c>
      <c r="L4238" s="11" t="str">
        <f t="shared" si="875"/>
        <v>35</v>
      </c>
      <c r="M4238" s="8"/>
      <c r="N4238" t="s">
        <v>17</v>
      </c>
      <c r="O4238" t="s">
        <v>43</v>
      </c>
      <c r="P4238" t="s">
        <v>2552</v>
      </c>
      <c r="Q4238" t="s">
        <v>929</v>
      </c>
      <c r="R4238" t="s">
        <v>954</v>
      </c>
    </row>
    <row r="4239" spans="1:18" x14ac:dyDescent="0.35">
      <c r="A4239" t="s">
        <v>1211</v>
      </c>
      <c r="B4239" t="s">
        <v>3138</v>
      </c>
      <c r="D4239">
        <v>21951</v>
      </c>
      <c r="E4239">
        <v>3</v>
      </c>
      <c r="G4239" t="s">
        <v>759</v>
      </c>
      <c r="J4239" s="8" t="s">
        <v>2553</v>
      </c>
      <c r="K4239" s="11" t="str">
        <f t="shared" si="874"/>
        <v>1/</v>
      </c>
      <c r="L4239" s="11" t="str">
        <f t="shared" si="875"/>
        <v>20</v>
      </c>
      <c r="M4239" s="8"/>
      <c r="N4239" t="s">
        <v>745</v>
      </c>
      <c r="O4239" t="s">
        <v>745</v>
      </c>
      <c r="P4239" t="s">
        <v>2552</v>
      </c>
      <c r="R4239" t="s">
        <v>1192</v>
      </c>
    </row>
    <row r="4240" spans="1:18" x14ac:dyDescent="0.35">
      <c r="A4240" t="s">
        <v>1211</v>
      </c>
      <c r="B4240" t="s">
        <v>3138</v>
      </c>
      <c r="D4240">
        <v>22357</v>
      </c>
      <c r="E4240">
        <v>1</v>
      </c>
      <c r="G4240" t="s">
        <v>759</v>
      </c>
      <c r="J4240" s="8" t="s">
        <v>330</v>
      </c>
      <c r="K4240" s="11" t="str">
        <f t="shared" si="874"/>
        <v>0/</v>
      </c>
      <c r="L4240" s="11" t="str">
        <f t="shared" si="875"/>
        <v>20</v>
      </c>
      <c r="M4240" s="8"/>
      <c r="N4240" t="s">
        <v>745</v>
      </c>
      <c r="O4240" t="s">
        <v>745</v>
      </c>
      <c r="P4240" t="s">
        <v>2552</v>
      </c>
      <c r="R4240" t="s">
        <v>1192</v>
      </c>
    </row>
    <row r="4241" spans="1:18" x14ac:dyDescent="0.35">
      <c r="A4241" t="s">
        <v>3226</v>
      </c>
      <c r="B4241" t="s">
        <v>3177</v>
      </c>
      <c r="D4241">
        <v>28858</v>
      </c>
      <c r="E4241">
        <v>3</v>
      </c>
      <c r="G4241" t="s">
        <v>716</v>
      </c>
      <c r="J4241" s="8" t="s">
        <v>2564</v>
      </c>
      <c r="K4241" s="11" t="str">
        <f t="shared" si="874"/>
        <v>2/</v>
      </c>
      <c r="L4241" s="11" t="str">
        <f t="shared" si="875"/>
        <v>/1</v>
      </c>
      <c r="M4241" s="8"/>
      <c r="N4241" t="s">
        <v>28</v>
      </c>
      <c r="O4241" t="s">
        <v>92</v>
      </c>
      <c r="P4241" t="s">
        <v>2552</v>
      </c>
      <c r="Q4241" t="s">
        <v>2499</v>
      </c>
      <c r="R4241" t="s">
        <v>2573</v>
      </c>
    </row>
    <row r="4242" spans="1:18" x14ac:dyDescent="0.35">
      <c r="A4242" t="s">
        <v>1213</v>
      </c>
      <c r="B4242" t="s">
        <v>3141</v>
      </c>
      <c r="D4242">
        <v>21499</v>
      </c>
      <c r="E4242">
        <v>1</v>
      </c>
      <c r="G4242" t="s">
        <v>22</v>
      </c>
      <c r="I4242" t="s">
        <v>112</v>
      </c>
      <c r="J4242" s="8" t="s">
        <v>302</v>
      </c>
      <c r="K4242" s="11" t="str">
        <f t="shared" si="874"/>
        <v>18</v>
      </c>
      <c r="L4242" s="11" t="str">
        <f t="shared" si="875"/>
        <v>20</v>
      </c>
      <c r="M4242" s="8"/>
      <c r="N4242" t="s">
        <v>709</v>
      </c>
      <c r="O4242" t="s">
        <v>124</v>
      </c>
      <c r="P4242" t="s">
        <v>2552</v>
      </c>
      <c r="Q4242" t="s">
        <v>826</v>
      </c>
      <c r="R4242" t="s">
        <v>939</v>
      </c>
    </row>
    <row r="4243" spans="1:18" x14ac:dyDescent="0.35">
      <c r="A4243" t="s">
        <v>1213</v>
      </c>
      <c r="B4243" t="s">
        <v>3141</v>
      </c>
      <c r="D4243">
        <v>21500</v>
      </c>
      <c r="E4243">
        <v>1</v>
      </c>
      <c r="G4243" t="s">
        <v>22</v>
      </c>
      <c r="I4243" t="s">
        <v>112</v>
      </c>
      <c r="J4243" s="8" t="s">
        <v>2635</v>
      </c>
      <c r="K4243" s="11" t="str">
        <f t="shared" si="874"/>
        <v>10</v>
      </c>
      <c r="L4243" s="11" t="str">
        <f t="shared" si="875"/>
        <v>20</v>
      </c>
      <c r="M4243" s="8"/>
      <c r="N4243" t="s">
        <v>709</v>
      </c>
      <c r="O4243" t="s">
        <v>124</v>
      </c>
      <c r="P4243" t="s">
        <v>2552</v>
      </c>
      <c r="Q4243" t="s">
        <v>826</v>
      </c>
      <c r="R4243" t="s">
        <v>1173</v>
      </c>
    </row>
    <row r="4244" spans="1:18" x14ac:dyDescent="0.35">
      <c r="A4244" t="s">
        <v>1213</v>
      </c>
      <c r="B4244" t="s">
        <v>3141</v>
      </c>
      <c r="D4244">
        <v>21501</v>
      </c>
      <c r="E4244">
        <v>1</v>
      </c>
      <c r="G4244" t="s">
        <v>22</v>
      </c>
      <c r="I4244" t="s">
        <v>112</v>
      </c>
      <c r="J4244" s="8" t="s">
        <v>2636</v>
      </c>
      <c r="K4244" s="11" t="str">
        <f t="shared" si="874"/>
        <v>4/</v>
      </c>
      <c r="L4244" s="11" t="str">
        <f t="shared" si="875"/>
        <v>20</v>
      </c>
      <c r="M4244" s="8"/>
      <c r="N4244" t="s">
        <v>709</v>
      </c>
      <c r="O4244" t="s">
        <v>124</v>
      </c>
      <c r="P4244" t="s">
        <v>2552</v>
      </c>
      <c r="Q4244" t="s">
        <v>826</v>
      </c>
      <c r="R4244" t="s">
        <v>936</v>
      </c>
    </row>
    <row r="4245" spans="1:18" x14ac:dyDescent="0.35">
      <c r="A4245" t="s">
        <v>1215</v>
      </c>
      <c r="B4245" t="s">
        <v>3142</v>
      </c>
      <c r="D4245">
        <v>20407</v>
      </c>
      <c r="E4245">
        <v>3</v>
      </c>
      <c r="G4245" t="s">
        <v>22</v>
      </c>
      <c r="I4245" t="s">
        <v>112</v>
      </c>
      <c r="J4245" s="8" t="s">
        <v>80</v>
      </c>
      <c r="K4245" s="11" t="str">
        <f t="shared" si="874"/>
        <v>23</v>
      </c>
      <c r="L4245" s="11" t="str">
        <f t="shared" si="875"/>
        <v>20</v>
      </c>
      <c r="M4245" s="8"/>
      <c r="N4245" t="s">
        <v>709</v>
      </c>
      <c r="O4245" t="s">
        <v>388</v>
      </c>
      <c r="P4245" t="s">
        <v>2552</v>
      </c>
      <c r="Q4245" t="s">
        <v>1000</v>
      </c>
      <c r="R4245" t="s">
        <v>939</v>
      </c>
    </row>
    <row r="4246" spans="1:18" x14ac:dyDescent="0.35">
      <c r="A4246" t="s">
        <v>1215</v>
      </c>
      <c r="B4246" t="s">
        <v>3142</v>
      </c>
      <c r="D4246">
        <v>20408</v>
      </c>
      <c r="E4246">
        <v>3</v>
      </c>
      <c r="G4246" t="s">
        <v>22</v>
      </c>
      <c r="I4246" t="s">
        <v>112</v>
      </c>
      <c r="J4246" s="8" t="s">
        <v>2615</v>
      </c>
      <c r="K4246" s="11" t="str">
        <f t="shared" si="874"/>
        <v>12</v>
      </c>
      <c r="L4246" s="11" t="str">
        <f t="shared" si="875"/>
        <v>20</v>
      </c>
      <c r="M4246" s="8"/>
      <c r="N4246" t="s">
        <v>709</v>
      </c>
      <c r="O4246" t="s">
        <v>388</v>
      </c>
      <c r="P4246" t="s">
        <v>2552</v>
      </c>
      <c r="Q4246" t="s">
        <v>1000</v>
      </c>
      <c r="R4246" t="s">
        <v>958</v>
      </c>
    </row>
    <row r="4247" spans="1:18" x14ac:dyDescent="0.35">
      <c r="A4247" t="s">
        <v>1215</v>
      </c>
      <c r="B4247" t="s">
        <v>3142</v>
      </c>
      <c r="D4247">
        <v>20409</v>
      </c>
      <c r="E4247">
        <v>3</v>
      </c>
      <c r="G4247" t="s">
        <v>22</v>
      </c>
      <c r="I4247" t="s">
        <v>112</v>
      </c>
      <c r="J4247" s="8" t="s">
        <v>2637</v>
      </c>
      <c r="K4247" s="11" t="str">
        <f t="shared" ref="K4247:K4310" si="876">LEFT(J4247,2)</f>
        <v>5/</v>
      </c>
      <c r="L4247" s="11" t="str">
        <f t="shared" ref="L4247:L4310" si="877">RIGHT(J4247,2)</f>
        <v>20</v>
      </c>
      <c r="M4247" s="8"/>
      <c r="N4247" t="s">
        <v>711</v>
      </c>
      <c r="O4247" t="s">
        <v>388</v>
      </c>
      <c r="P4247" t="s">
        <v>2552</v>
      </c>
      <c r="Q4247" t="s">
        <v>1000</v>
      </c>
      <c r="R4247" t="s">
        <v>954</v>
      </c>
    </row>
    <row r="4248" spans="1:18" x14ac:dyDescent="0.35">
      <c r="A4248" t="s">
        <v>1218</v>
      </c>
      <c r="B4248" t="s">
        <v>3143</v>
      </c>
      <c r="D4248">
        <v>22591</v>
      </c>
      <c r="E4248">
        <v>3</v>
      </c>
      <c r="G4248" t="s">
        <v>716</v>
      </c>
      <c r="I4248">
        <v>97</v>
      </c>
      <c r="J4248" s="8" t="s">
        <v>523</v>
      </c>
      <c r="K4248" s="11" t="str">
        <f t="shared" si="876"/>
        <v>13</v>
      </c>
      <c r="L4248" s="11" t="str">
        <f t="shared" si="877"/>
        <v>55</v>
      </c>
      <c r="M4248" s="8"/>
      <c r="N4248" t="s">
        <v>17</v>
      </c>
      <c r="O4248" t="s">
        <v>280</v>
      </c>
      <c r="P4248" t="s">
        <v>2552</v>
      </c>
      <c r="Q4248" t="s">
        <v>938</v>
      </c>
      <c r="R4248" t="s">
        <v>941</v>
      </c>
    </row>
    <row r="4249" spans="1:18" x14ac:dyDescent="0.35">
      <c r="A4249" t="s">
        <v>1218</v>
      </c>
      <c r="B4249" t="s">
        <v>3143</v>
      </c>
      <c r="D4249">
        <v>29800</v>
      </c>
      <c r="E4249">
        <v>3</v>
      </c>
      <c r="G4249" t="s">
        <v>716</v>
      </c>
      <c r="I4249">
        <v>97</v>
      </c>
      <c r="J4249" s="8" t="s">
        <v>2304</v>
      </c>
      <c r="K4249" s="11" t="str">
        <f t="shared" si="876"/>
        <v>38</v>
      </c>
      <c r="L4249" s="11" t="str">
        <f t="shared" si="877"/>
        <v>35</v>
      </c>
      <c r="M4249" s="8"/>
      <c r="N4249" t="s">
        <v>712</v>
      </c>
      <c r="O4249" t="s">
        <v>164</v>
      </c>
      <c r="P4249" t="s">
        <v>2552</v>
      </c>
      <c r="Q4249" t="s">
        <v>938</v>
      </c>
      <c r="R4249" t="s">
        <v>2540</v>
      </c>
    </row>
    <row r="4250" spans="1:18" x14ac:dyDescent="0.35">
      <c r="A4250" t="s">
        <v>1220</v>
      </c>
      <c r="B4250" t="s">
        <v>3145</v>
      </c>
      <c r="D4250">
        <v>22816</v>
      </c>
      <c r="E4250">
        <v>3</v>
      </c>
      <c r="G4250" t="s">
        <v>716</v>
      </c>
      <c r="I4250">
        <v>97</v>
      </c>
      <c r="J4250" s="8" t="s">
        <v>317</v>
      </c>
      <c r="K4250" s="11" t="str">
        <f t="shared" si="876"/>
        <v>49</v>
      </c>
      <c r="L4250" s="11" t="str">
        <f t="shared" si="877"/>
        <v>55</v>
      </c>
      <c r="M4250" s="8"/>
      <c r="N4250" t="s">
        <v>712</v>
      </c>
      <c r="O4250" t="s">
        <v>46</v>
      </c>
      <c r="P4250" t="s">
        <v>2552</v>
      </c>
      <c r="Q4250" t="s">
        <v>938</v>
      </c>
      <c r="R4250" t="s">
        <v>1192</v>
      </c>
    </row>
    <row r="4251" spans="1:18" x14ac:dyDescent="0.35">
      <c r="A4251" t="s">
        <v>1220</v>
      </c>
      <c r="B4251" t="s">
        <v>3145</v>
      </c>
      <c r="D4251">
        <v>29801</v>
      </c>
      <c r="E4251">
        <v>3</v>
      </c>
      <c r="G4251" t="s">
        <v>716</v>
      </c>
      <c r="J4251" s="8" t="s">
        <v>159</v>
      </c>
      <c r="K4251" s="11" t="str">
        <f t="shared" si="876"/>
        <v>19</v>
      </c>
      <c r="L4251" s="11" t="str">
        <f t="shared" si="877"/>
        <v>35</v>
      </c>
      <c r="M4251" s="8"/>
      <c r="N4251" t="s">
        <v>17</v>
      </c>
      <c r="O4251" t="s">
        <v>164</v>
      </c>
      <c r="P4251" t="s">
        <v>2552</v>
      </c>
      <c r="Q4251" t="s">
        <v>946</v>
      </c>
      <c r="R4251" t="s">
        <v>1221</v>
      </c>
    </row>
    <row r="4252" spans="1:18" x14ac:dyDescent="0.35">
      <c r="A4252" t="s">
        <v>1222</v>
      </c>
      <c r="B4252" t="s">
        <v>3146</v>
      </c>
      <c r="D4252">
        <v>20410</v>
      </c>
      <c r="E4252">
        <v>3</v>
      </c>
      <c r="G4252" t="s">
        <v>716</v>
      </c>
      <c r="I4252">
        <v>13</v>
      </c>
      <c r="J4252" s="8" t="s">
        <v>420</v>
      </c>
      <c r="K4252" s="11" t="str">
        <f t="shared" si="876"/>
        <v>14</v>
      </c>
      <c r="L4252" s="11" t="str">
        <f t="shared" si="877"/>
        <v>35</v>
      </c>
      <c r="M4252" s="8"/>
      <c r="N4252" t="s">
        <v>712</v>
      </c>
      <c r="O4252" t="s">
        <v>280</v>
      </c>
      <c r="P4252" t="s">
        <v>2552</v>
      </c>
      <c r="Q4252" t="s">
        <v>946</v>
      </c>
      <c r="R4252" t="s">
        <v>966</v>
      </c>
    </row>
    <row r="4253" spans="1:18" x14ac:dyDescent="0.35">
      <c r="A4253" t="s">
        <v>1222</v>
      </c>
      <c r="B4253" t="s">
        <v>3146</v>
      </c>
      <c r="D4253">
        <v>20411</v>
      </c>
      <c r="E4253">
        <v>0</v>
      </c>
      <c r="G4253" t="s">
        <v>22</v>
      </c>
      <c r="J4253" s="8" t="s">
        <v>420</v>
      </c>
      <c r="K4253" s="11" t="str">
        <f t="shared" si="876"/>
        <v>14</v>
      </c>
      <c r="L4253" s="11" t="str">
        <f t="shared" si="877"/>
        <v>35</v>
      </c>
      <c r="M4253" s="8"/>
      <c r="N4253" t="s">
        <v>745</v>
      </c>
      <c r="O4253" t="s">
        <v>745</v>
      </c>
      <c r="P4253" t="s">
        <v>2552</v>
      </c>
      <c r="R4253" t="s">
        <v>966</v>
      </c>
    </row>
    <row r="4254" spans="1:18" x14ac:dyDescent="0.35">
      <c r="A4254" t="s">
        <v>1224</v>
      </c>
      <c r="B4254" t="s">
        <v>3147</v>
      </c>
      <c r="D4254">
        <v>20412</v>
      </c>
      <c r="E4254">
        <v>3</v>
      </c>
      <c r="G4254" t="s">
        <v>716</v>
      </c>
      <c r="I4254" t="s">
        <v>401</v>
      </c>
      <c r="J4254" s="8" t="s">
        <v>381</v>
      </c>
      <c r="K4254" s="11" t="str">
        <f t="shared" si="876"/>
        <v>18</v>
      </c>
      <c r="L4254" s="11" t="str">
        <f t="shared" si="877"/>
        <v>35</v>
      </c>
      <c r="M4254" s="8"/>
      <c r="N4254" t="s">
        <v>17</v>
      </c>
      <c r="O4254" t="s">
        <v>280</v>
      </c>
      <c r="P4254" t="s">
        <v>2552</v>
      </c>
      <c r="Q4254" t="s">
        <v>176</v>
      </c>
      <c r="R4254" t="s">
        <v>972</v>
      </c>
    </row>
    <row r="4255" spans="1:18" x14ac:dyDescent="0.35">
      <c r="A4255" t="s">
        <v>1224</v>
      </c>
      <c r="B4255" t="s">
        <v>3147</v>
      </c>
      <c r="D4255">
        <v>23788</v>
      </c>
      <c r="E4255">
        <v>0</v>
      </c>
      <c r="G4255" t="s">
        <v>22</v>
      </c>
      <c r="J4255" s="8" t="s">
        <v>381</v>
      </c>
      <c r="K4255" s="11" t="str">
        <f t="shared" si="876"/>
        <v>18</v>
      </c>
      <c r="L4255" s="11" t="str">
        <f t="shared" si="877"/>
        <v>35</v>
      </c>
      <c r="M4255" s="8"/>
      <c r="N4255" t="s">
        <v>745</v>
      </c>
      <c r="O4255" t="s">
        <v>745</v>
      </c>
      <c r="P4255" t="s">
        <v>2552</v>
      </c>
      <c r="R4255" t="s">
        <v>972</v>
      </c>
    </row>
    <row r="4256" spans="1:18" x14ac:dyDescent="0.35">
      <c r="A4256" t="s">
        <v>3227</v>
      </c>
      <c r="B4256" t="s">
        <v>3228</v>
      </c>
      <c r="D4256">
        <v>23871</v>
      </c>
      <c r="E4256">
        <v>3</v>
      </c>
      <c r="G4256" t="s">
        <v>716</v>
      </c>
      <c r="I4256">
        <v>97</v>
      </c>
      <c r="J4256" s="8" t="s">
        <v>405</v>
      </c>
      <c r="K4256" s="11" t="str">
        <f t="shared" si="876"/>
        <v>17</v>
      </c>
      <c r="L4256" s="11" t="str">
        <f t="shared" si="877"/>
        <v>35</v>
      </c>
      <c r="M4256" s="8"/>
      <c r="N4256" t="s">
        <v>17</v>
      </c>
      <c r="O4256" t="s">
        <v>164</v>
      </c>
      <c r="P4256" t="s">
        <v>2552</v>
      </c>
      <c r="Q4256" t="s">
        <v>176</v>
      </c>
      <c r="R4256" t="s">
        <v>972</v>
      </c>
    </row>
    <row r="4257" spans="1:18" x14ac:dyDescent="0.35">
      <c r="A4257" t="s">
        <v>3227</v>
      </c>
      <c r="B4257" t="s">
        <v>3228</v>
      </c>
      <c r="D4257">
        <v>23943</v>
      </c>
      <c r="E4257">
        <v>0</v>
      </c>
      <c r="G4257" t="s">
        <v>22</v>
      </c>
      <c r="I4257">
        <v>97</v>
      </c>
      <c r="J4257" s="8" t="s">
        <v>405</v>
      </c>
      <c r="K4257" s="11" t="str">
        <f t="shared" si="876"/>
        <v>17</v>
      </c>
      <c r="L4257" s="11" t="str">
        <f t="shared" si="877"/>
        <v>35</v>
      </c>
      <c r="M4257" s="8"/>
      <c r="N4257" t="s">
        <v>745</v>
      </c>
      <c r="O4257" t="s">
        <v>745</v>
      </c>
      <c r="P4257" t="s">
        <v>2552</v>
      </c>
      <c r="R4257" t="s">
        <v>972</v>
      </c>
    </row>
    <row r="4258" spans="1:18" x14ac:dyDescent="0.35">
      <c r="A4258" t="s">
        <v>1571</v>
      </c>
      <c r="B4258" t="s">
        <v>3229</v>
      </c>
      <c r="D4258">
        <v>26245</v>
      </c>
      <c r="E4258">
        <v>3</v>
      </c>
      <c r="G4258" t="s">
        <v>716</v>
      </c>
      <c r="I4258">
        <v>97</v>
      </c>
      <c r="J4258" s="8" t="s">
        <v>2638</v>
      </c>
      <c r="K4258" s="11" t="str">
        <f t="shared" si="876"/>
        <v>10</v>
      </c>
      <c r="L4258" s="11" t="str">
        <f t="shared" si="877"/>
        <v>/1</v>
      </c>
      <c r="M4258" s="8"/>
      <c r="N4258" t="s">
        <v>712</v>
      </c>
      <c r="O4258" t="s">
        <v>252</v>
      </c>
      <c r="P4258" t="s">
        <v>2552</v>
      </c>
      <c r="Q4258" t="s">
        <v>946</v>
      </c>
      <c r="R4258" t="s">
        <v>966</v>
      </c>
    </row>
    <row r="4259" spans="1:18" x14ac:dyDescent="0.35">
      <c r="A4259" t="s">
        <v>1572</v>
      </c>
      <c r="B4259" t="s">
        <v>3230</v>
      </c>
      <c r="D4259">
        <v>25402</v>
      </c>
      <c r="E4259">
        <v>3</v>
      </c>
      <c r="G4259" t="s">
        <v>716</v>
      </c>
      <c r="I4259">
        <v>97</v>
      </c>
      <c r="J4259" s="8" t="s">
        <v>2574</v>
      </c>
      <c r="K4259" s="11" t="str">
        <f t="shared" si="876"/>
        <v>6/</v>
      </c>
      <c r="L4259" s="11" t="str">
        <f t="shared" si="877"/>
        <v>/1</v>
      </c>
      <c r="M4259" s="8"/>
      <c r="N4259" t="s">
        <v>17</v>
      </c>
      <c r="O4259" t="s">
        <v>252</v>
      </c>
      <c r="P4259" t="s">
        <v>2552</v>
      </c>
      <c r="Q4259" t="s">
        <v>946</v>
      </c>
      <c r="R4259" t="s">
        <v>952</v>
      </c>
    </row>
    <row r="4260" spans="1:18" x14ac:dyDescent="0.35">
      <c r="A4260" t="s">
        <v>1573</v>
      </c>
      <c r="B4260" t="s">
        <v>3231</v>
      </c>
      <c r="D4260">
        <v>22595</v>
      </c>
      <c r="E4260">
        <v>3</v>
      </c>
      <c r="G4260" t="s">
        <v>716</v>
      </c>
      <c r="I4260" t="s">
        <v>401</v>
      </c>
      <c r="J4260" s="8" t="s">
        <v>2639</v>
      </c>
      <c r="K4260" s="11" t="str">
        <f t="shared" si="876"/>
        <v>11</v>
      </c>
      <c r="L4260" s="11" t="str">
        <f t="shared" si="877"/>
        <v>/1</v>
      </c>
      <c r="M4260" s="8"/>
      <c r="N4260" t="s">
        <v>712</v>
      </c>
      <c r="O4260" t="s">
        <v>280</v>
      </c>
      <c r="P4260" t="s">
        <v>2552</v>
      </c>
      <c r="Q4260" t="s">
        <v>738</v>
      </c>
      <c r="R4260" t="s">
        <v>985</v>
      </c>
    </row>
    <row r="4261" spans="1:18" x14ac:dyDescent="0.35">
      <c r="A4261" t="s">
        <v>1573</v>
      </c>
      <c r="B4261" t="s">
        <v>3231</v>
      </c>
      <c r="D4261">
        <v>22717</v>
      </c>
      <c r="E4261">
        <v>0</v>
      </c>
      <c r="G4261" t="s">
        <v>22</v>
      </c>
      <c r="I4261">
        <v>97</v>
      </c>
      <c r="J4261" s="8" t="s">
        <v>2639</v>
      </c>
      <c r="K4261" s="11" t="str">
        <f t="shared" si="876"/>
        <v>11</v>
      </c>
      <c r="L4261" s="11" t="str">
        <f t="shared" si="877"/>
        <v>/1</v>
      </c>
      <c r="M4261" s="8"/>
      <c r="N4261" t="s">
        <v>745</v>
      </c>
      <c r="O4261" t="s">
        <v>745</v>
      </c>
      <c r="P4261" t="s">
        <v>2552</v>
      </c>
      <c r="R4261" t="s">
        <v>985</v>
      </c>
    </row>
    <row r="4262" spans="1:18" x14ac:dyDescent="0.35">
      <c r="A4262" t="s">
        <v>1574</v>
      </c>
      <c r="B4262" t="s">
        <v>3149</v>
      </c>
      <c r="C4262">
        <v>1</v>
      </c>
      <c r="D4262">
        <v>22592</v>
      </c>
      <c r="E4262">
        <v>3</v>
      </c>
      <c r="G4262" t="s">
        <v>716</v>
      </c>
      <c r="I4262">
        <v>97</v>
      </c>
      <c r="J4262" s="8" t="s">
        <v>2640</v>
      </c>
      <c r="K4262" s="11" t="str">
        <f t="shared" si="876"/>
        <v>83</v>
      </c>
      <c r="L4262" s="11" t="str">
        <f t="shared" si="877"/>
        <v>80</v>
      </c>
      <c r="M4262" s="8"/>
      <c r="N4262" t="s">
        <v>17</v>
      </c>
      <c r="O4262" t="s">
        <v>46</v>
      </c>
      <c r="P4262" t="s">
        <v>2552</v>
      </c>
      <c r="Q4262" t="s">
        <v>938</v>
      </c>
      <c r="R4262" t="s">
        <v>1012</v>
      </c>
    </row>
    <row r="4263" spans="1:18" x14ac:dyDescent="0.35">
      <c r="A4263" t="s">
        <v>1574</v>
      </c>
      <c r="B4263" t="s">
        <v>3149</v>
      </c>
      <c r="C4263">
        <v>2</v>
      </c>
      <c r="D4263">
        <v>29802</v>
      </c>
      <c r="E4263">
        <v>3</v>
      </c>
      <c r="G4263" t="s">
        <v>716</v>
      </c>
      <c r="I4263">
        <v>97</v>
      </c>
      <c r="J4263" s="8" t="s">
        <v>159</v>
      </c>
      <c r="K4263" s="11" t="str">
        <f t="shared" si="876"/>
        <v>19</v>
      </c>
      <c r="L4263" s="11" t="str">
        <f t="shared" si="877"/>
        <v>35</v>
      </c>
      <c r="M4263" s="8"/>
      <c r="N4263" t="s">
        <v>712</v>
      </c>
      <c r="O4263" t="s">
        <v>280</v>
      </c>
      <c r="P4263" t="s">
        <v>2552</v>
      </c>
      <c r="Q4263" t="s">
        <v>938</v>
      </c>
      <c r="R4263" t="s">
        <v>941</v>
      </c>
    </row>
    <row r="4264" spans="1:18" x14ac:dyDescent="0.35">
      <c r="A4264" t="s">
        <v>1575</v>
      </c>
      <c r="B4264" t="s">
        <v>3232</v>
      </c>
      <c r="C4264">
        <v>1</v>
      </c>
      <c r="D4264">
        <v>24214</v>
      </c>
      <c r="E4264">
        <v>3</v>
      </c>
      <c r="G4264" t="s">
        <v>716</v>
      </c>
      <c r="J4264" s="8" t="s">
        <v>986</v>
      </c>
      <c r="K4264" s="11" t="str">
        <f t="shared" si="876"/>
        <v>16</v>
      </c>
      <c r="L4264" s="11" t="str">
        <f t="shared" si="877"/>
        <v>35</v>
      </c>
      <c r="M4264" s="8"/>
      <c r="N4264" t="s">
        <v>712</v>
      </c>
      <c r="O4264" t="s">
        <v>280</v>
      </c>
      <c r="P4264" t="s">
        <v>2552</v>
      </c>
      <c r="Q4264" t="s">
        <v>988</v>
      </c>
      <c r="R4264" t="s">
        <v>1173</v>
      </c>
    </row>
    <row r="4265" spans="1:18" x14ac:dyDescent="0.35">
      <c r="A4265" t="s">
        <v>1576</v>
      </c>
      <c r="B4265" t="s">
        <v>3151</v>
      </c>
      <c r="C4265">
        <v>1</v>
      </c>
      <c r="D4265">
        <v>20413</v>
      </c>
      <c r="E4265">
        <v>3</v>
      </c>
      <c r="G4265" t="s">
        <v>716</v>
      </c>
      <c r="I4265">
        <v>97</v>
      </c>
      <c r="J4265" s="8" t="s">
        <v>2639</v>
      </c>
      <c r="K4265" s="11" t="str">
        <f t="shared" si="876"/>
        <v>11</v>
      </c>
      <c r="L4265" s="11" t="str">
        <f t="shared" si="877"/>
        <v>/1</v>
      </c>
      <c r="M4265" s="8"/>
      <c r="N4265" t="s">
        <v>17</v>
      </c>
      <c r="O4265" t="s">
        <v>252</v>
      </c>
      <c r="P4265" t="s">
        <v>2552</v>
      </c>
      <c r="Q4265" t="s">
        <v>929</v>
      </c>
      <c r="R4265" t="s">
        <v>1016</v>
      </c>
    </row>
    <row r="4266" spans="1:18" x14ac:dyDescent="0.35">
      <c r="A4266" t="s">
        <v>1577</v>
      </c>
      <c r="B4266" t="s">
        <v>3233</v>
      </c>
      <c r="C4266">
        <v>1</v>
      </c>
      <c r="D4266">
        <v>21950</v>
      </c>
      <c r="E4266">
        <v>3</v>
      </c>
      <c r="G4266" t="s">
        <v>716</v>
      </c>
      <c r="I4266">
        <v>97</v>
      </c>
      <c r="J4266" s="8" t="s">
        <v>2641</v>
      </c>
      <c r="K4266" s="11" t="str">
        <f t="shared" si="876"/>
        <v>12</v>
      </c>
      <c r="L4266" s="11" t="str">
        <f t="shared" si="877"/>
        <v>/1</v>
      </c>
      <c r="M4266" s="8"/>
      <c r="N4266" t="s">
        <v>17</v>
      </c>
      <c r="O4266" t="s">
        <v>280</v>
      </c>
      <c r="P4266" t="s">
        <v>2552</v>
      </c>
      <c r="Q4266" t="s">
        <v>929</v>
      </c>
      <c r="R4266" t="s">
        <v>1016</v>
      </c>
    </row>
    <row r="4267" spans="1:18" x14ac:dyDescent="0.35">
      <c r="A4267" t="s">
        <v>1578</v>
      </c>
      <c r="B4267" t="s">
        <v>3234</v>
      </c>
      <c r="C4267">
        <v>1</v>
      </c>
      <c r="D4267">
        <v>25210</v>
      </c>
      <c r="E4267">
        <v>3</v>
      </c>
      <c r="G4267" t="s">
        <v>716</v>
      </c>
      <c r="I4267">
        <v>97</v>
      </c>
      <c r="J4267" s="8" t="s">
        <v>116</v>
      </c>
      <c r="K4267" s="11" t="str">
        <f t="shared" si="876"/>
        <v>13</v>
      </c>
      <c r="L4267" s="11" t="str">
        <f t="shared" si="877"/>
        <v>35</v>
      </c>
      <c r="M4267" s="8"/>
      <c r="N4267" t="s">
        <v>712</v>
      </c>
      <c r="O4267" t="s">
        <v>164</v>
      </c>
      <c r="P4267" t="s">
        <v>2552</v>
      </c>
      <c r="Q4267" t="s">
        <v>1210</v>
      </c>
      <c r="R4267" t="s">
        <v>1014</v>
      </c>
    </row>
    <row r="4268" spans="1:18" x14ac:dyDescent="0.35">
      <c r="A4268" t="s">
        <v>3235</v>
      </c>
      <c r="B4268" t="s">
        <v>3236</v>
      </c>
      <c r="C4268">
        <v>1</v>
      </c>
      <c r="D4268">
        <v>23835</v>
      </c>
      <c r="E4268">
        <v>3</v>
      </c>
      <c r="G4268" t="s">
        <v>716</v>
      </c>
      <c r="J4268" s="8" t="s">
        <v>2642</v>
      </c>
      <c r="K4268" s="11" t="str">
        <f t="shared" si="876"/>
        <v>5/</v>
      </c>
      <c r="L4268" s="11" t="str">
        <f t="shared" si="877"/>
        <v>/1</v>
      </c>
      <c r="M4268" s="8"/>
      <c r="N4268" t="s">
        <v>17</v>
      </c>
      <c r="O4268" t="s">
        <v>164</v>
      </c>
      <c r="P4268" t="s">
        <v>2552</v>
      </c>
      <c r="Q4268" t="s">
        <v>929</v>
      </c>
      <c r="R4268" t="s">
        <v>930</v>
      </c>
    </row>
    <row r="4269" spans="1:18" x14ac:dyDescent="0.35">
      <c r="A4269" t="s">
        <v>1579</v>
      </c>
      <c r="B4269" t="s">
        <v>3237</v>
      </c>
      <c r="C4269">
        <v>3</v>
      </c>
      <c r="D4269">
        <v>29790</v>
      </c>
      <c r="E4269">
        <v>3</v>
      </c>
      <c r="G4269" t="s">
        <v>716</v>
      </c>
      <c r="J4269" s="8" t="s">
        <v>986</v>
      </c>
      <c r="K4269" s="11" t="str">
        <f t="shared" si="876"/>
        <v>16</v>
      </c>
      <c r="L4269" s="11" t="str">
        <f t="shared" si="877"/>
        <v>35</v>
      </c>
      <c r="M4269" s="8"/>
      <c r="N4269" t="s">
        <v>17</v>
      </c>
      <c r="O4269" t="s">
        <v>164</v>
      </c>
      <c r="P4269" t="s">
        <v>2552</v>
      </c>
      <c r="Q4269" t="s">
        <v>1210</v>
      </c>
      <c r="R4269" t="s">
        <v>1173</v>
      </c>
    </row>
    <row r="4270" spans="1:18" x14ac:dyDescent="0.35">
      <c r="A4270" t="s">
        <v>3238</v>
      </c>
      <c r="B4270" t="s">
        <v>3239</v>
      </c>
      <c r="C4270">
        <v>1</v>
      </c>
      <c r="D4270">
        <v>26764</v>
      </c>
      <c r="E4270">
        <v>3</v>
      </c>
      <c r="G4270" t="s">
        <v>700</v>
      </c>
      <c r="J4270" s="8" t="s">
        <v>2639</v>
      </c>
      <c r="K4270" s="11" t="str">
        <f t="shared" si="876"/>
        <v>11</v>
      </c>
      <c r="L4270" s="11" t="str">
        <f t="shared" si="877"/>
        <v>/1</v>
      </c>
      <c r="M4270" s="8"/>
      <c r="N4270" t="s">
        <v>712</v>
      </c>
      <c r="O4270" t="s">
        <v>252</v>
      </c>
      <c r="P4270" t="s">
        <v>2552</v>
      </c>
      <c r="Q4270" t="s">
        <v>2643</v>
      </c>
      <c r="R4270" t="s">
        <v>2540</v>
      </c>
    </row>
    <row r="4271" spans="1:18" x14ac:dyDescent="0.35">
      <c r="A4271" t="s">
        <v>1580</v>
      </c>
      <c r="B4271" t="s">
        <v>3156</v>
      </c>
      <c r="C4271">
        <v>1</v>
      </c>
      <c r="D4271">
        <v>20414</v>
      </c>
      <c r="E4271">
        <v>3</v>
      </c>
      <c r="G4271" t="s">
        <v>716</v>
      </c>
      <c r="I4271" t="s">
        <v>401</v>
      </c>
      <c r="J4271" s="8" t="s">
        <v>381</v>
      </c>
      <c r="K4271" s="11" t="str">
        <f t="shared" si="876"/>
        <v>18</v>
      </c>
      <c r="L4271" s="11" t="str">
        <f t="shared" si="877"/>
        <v>35</v>
      </c>
      <c r="M4271" s="8"/>
      <c r="N4271" t="s">
        <v>17</v>
      </c>
      <c r="O4271" t="s">
        <v>280</v>
      </c>
      <c r="P4271" t="s">
        <v>2552</v>
      </c>
      <c r="Q4271" t="s">
        <v>1210</v>
      </c>
      <c r="R4271" t="s">
        <v>1023</v>
      </c>
    </row>
    <row r="4272" spans="1:18" x14ac:dyDescent="0.35">
      <c r="A4272" t="s">
        <v>1580</v>
      </c>
      <c r="B4272" t="s">
        <v>3156</v>
      </c>
      <c r="C4272">
        <v>2</v>
      </c>
      <c r="D4272">
        <v>20415</v>
      </c>
      <c r="E4272">
        <v>0</v>
      </c>
      <c r="G4272" t="s">
        <v>22</v>
      </c>
      <c r="I4272">
        <v>97</v>
      </c>
      <c r="J4272" s="8" t="s">
        <v>381</v>
      </c>
      <c r="K4272" s="11" t="str">
        <f t="shared" si="876"/>
        <v>18</v>
      </c>
      <c r="L4272" s="11" t="str">
        <f t="shared" si="877"/>
        <v>35</v>
      </c>
      <c r="M4272" s="8"/>
      <c r="N4272" t="s">
        <v>745</v>
      </c>
      <c r="O4272" t="s">
        <v>745</v>
      </c>
      <c r="P4272" t="s">
        <v>2552</v>
      </c>
      <c r="R4272" t="s">
        <v>1023</v>
      </c>
    </row>
    <row r="4273" spans="1:18" x14ac:dyDescent="0.35">
      <c r="A4273" t="s">
        <v>1581</v>
      </c>
      <c r="B4273" t="s">
        <v>3240</v>
      </c>
      <c r="C4273">
        <v>1</v>
      </c>
      <c r="D4273">
        <v>20416</v>
      </c>
      <c r="E4273">
        <v>3</v>
      </c>
      <c r="G4273" t="s">
        <v>716</v>
      </c>
      <c r="I4273">
        <v>97</v>
      </c>
      <c r="J4273" s="8" t="s">
        <v>140</v>
      </c>
      <c r="K4273" s="11" t="str">
        <f t="shared" si="876"/>
        <v>25</v>
      </c>
      <c r="L4273" s="11" t="str">
        <f t="shared" si="877"/>
        <v>55</v>
      </c>
      <c r="M4273" s="8"/>
      <c r="N4273" t="s">
        <v>712</v>
      </c>
      <c r="O4273" t="s">
        <v>280</v>
      </c>
      <c r="P4273" t="s">
        <v>2552</v>
      </c>
      <c r="Q4273" t="s">
        <v>733</v>
      </c>
      <c r="R4273" t="s">
        <v>958</v>
      </c>
    </row>
    <row r="4274" spans="1:18" x14ac:dyDescent="0.35">
      <c r="A4274" t="s">
        <v>1582</v>
      </c>
      <c r="B4274" t="s">
        <v>3241</v>
      </c>
      <c r="C4274">
        <v>1</v>
      </c>
      <c r="D4274">
        <v>25207</v>
      </c>
      <c r="E4274">
        <v>3</v>
      </c>
      <c r="G4274" t="s">
        <v>716</v>
      </c>
      <c r="I4274">
        <v>97</v>
      </c>
      <c r="J4274" s="8" t="s">
        <v>2506</v>
      </c>
      <c r="K4274" s="11" t="str">
        <f t="shared" si="876"/>
        <v>48</v>
      </c>
      <c r="L4274" s="11" t="str">
        <f t="shared" si="877"/>
        <v>35</v>
      </c>
      <c r="M4274" s="8"/>
      <c r="N4274" t="s">
        <v>17</v>
      </c>
      <c r="O4274" t="s">
        <v>164</v>
      </c>
      <c r="P4274" t="s">
        <v>2552</v>
      </c>
      <c r="Q4274" t="s">
        <v>938</v>
      </c>
      <c r="R4274" t="s">
        <v>954</v>
      </c>
    </row>
    <row r="4275" spans="1:18" x14ac:dyDescent="0.35">
      <c r="A4275" t="s">
        <v>1583</v>
      </c>
      <c r="B4275" t="s">
        <v>3159</v>
      </c>
      <c r="C4275">
        <v>1</v>
      </c>
      <c r="D4275">
        <v>23341</v>
      </c>
      <c r="E4275">
        <v>3</v>
      </c>
      <c r="G4275" t="s">
        <v>716</v>
      </c>
      <c r="I4275">
        <v>97</v>
      </c>
      <c r="J4275" s="8" t="s">
        <v>2548</v>
      </c>
      <c r="K4275" s="11" t="str">
        <f t="shared" si="876"/>
        <v>26</v>
      </c>
      <c r="L4275" s="11" t="str">
        <f t="shared" si="877"/>
        <v>55</v>
      </c>
      <c r="M4275" s="8"/>
      <c r="N4275" t="s">
        <v>712</v>
      </c>
      <c r="O4275" t="s">
        <v>252</v>
      </c>
      <c r="P4275" t="s">
        <v>2552</v>
      </c>
      <c r="Q4275" t="s">
        <v>703</v>
      </c>
      <c r="R4275" t="s">
        <v>734</v>
      </c>
    </row>
    <row r="4276" spans="1:18" x14ac:dyDescent="0.35">
      <c r="A4276" t="s">
        <v>3242</v>
      </c>
      <c r="B4276" t="s">
        <v>3243</v>
      </c>
      <c r="C4276">
        <v>1</v>
      </c>
      <c r="D4276">
        <v>23277</v>
      </c>
      <c r="E4276">
        <v>3</v>
      </c>
      <c r="G4276" t="s">
        <v>700</v>
      </c>
      <c r="I4276">
        <v>97</v>
      </c>
      <c r="J4276" s="8" t="s">
        <v>414</v>
      </c>
      <c r="K4276" s="11" t="str">
        <f t="shared" si="876"/>
        <v>27</v>
      </c>
      <c r="L4276" s="11" t="str">
        <f t="shared" si="877"/>
        <v>35</v>
      </c>
      <c r="M4276" s="8"/>
      <c r="N4276" t="s">
        <v>17</v>
      </c>
      <c r="O4276" t="s">
        <v>164</v>
      </c>
      <c r="P4276" t="s">
        <v>2552</v>
      </c>
      <c r="Q4276" t="s">
        <v>988</v>
      </c>
      <c r="R4276" t="s">
        <v>713</v>
      </c>
    </row>
    <row r="4277" spans="1:18" x14ac:dyDescent="0.35">
      <c r="A4277" t="s">
        <v>1584</v>
      </c>
      <c r="B4277" t="s">
        <v>3244</v>
      </c>
      <c r="C4277">
        <v>1</v>
      </c>
      <c r="D4277">
        <v>21461</v>
      </c>
      <c r="E4277">
        <v>3</v>
      </c>
      <c r="G4277" t="s">
        <v>716</v>
      </c>
      <c r="I4277">
        <v>97</v>
      </c>
      <c r="J4277" s="8" t="s">
        <v>2644</v>
      </c>
      <c r="K4277" s="11" t="str">
        <f t="shared" si="876"/>
        <v>58</v>
      </c>
      <c r="L4277" s="11" t="str">
        <f t="shared" si="877"/>
        <v>80</v>
      </c>
      <c r="M4277" s="8"/>
      <c r="N4277" t="s">
        <v>17</v>
      </c>
      <c r="O4277" t="s">
        <v>252</v>
      </c>
      <c r="P4277" t="s">
        <v>2552</v>
      </c>
      <c r="Q4277" t="s">
        <v>938</v>
      </c>
      <c r="R4277" t="s">
        <v>1012</v>
      </c>
    </row>
    <row r="4278" spans="1:18" x14ac:dyDescent="0.35">
      <c r="A4278" t="s">
        <v>1585</v>
      </c>
      <c r="B4278" t="s">
        <v>3161</v>
      </c>
      <c r="C4278">
        <v>2</v>
      </c>
      <c r="D4278">
        <v>29843</v>
      </c>
      <c r="E4278">
        <v>3</v>
      </c>
      <c r="G4278" t="s">
        <v>716</v>
      </c>
      <c r="J4278" s="8" t="s">
        <v>150</v>
      </c>
      <c r="K4278" s="11" t="str">
        <f t="shared" si="876"/>
        <v>50</v>
      </c>
      <c r="L4278" s="11" t="str">
        <f t="shared" si="877"/>
        <v>55</v>
      </c>
      <c r="M4278" s="8"/>
      <c r="N4278" t="s">
        <v>712</v>
      </c>
      <c r="O4278" t="s">
        <v>164</v>
      </c>
      <c r="P4278" t="s">
        <v>2552</v>
      </c>
      <c r="Q4278" t="s">
        <v>984</v>
      </c>
      <c r="R4278" t="s">
        <v>992</v>
      </c>
    </row>
    <row r="4279" spans="1:18" x14ac:dyDescent="0.35">
      <c r="A4279" t="s">
        <v>1587</v>
      </c>
      <c r="B4279" t="s">
        <v>3162</v>
      </c>
      <c r="C4279">
        <v>1</v>
      </c>
      <c r="D4279">
        <v>23090</v>
      </c>
      <c r="E4279">
        <v>3</v>
      </c>
      <c r="G4279" t="s">
        <v>700</v>
      </c>
      <c r="J4279" s="8" t="s">
        <v>2645</v>
      </c>
      <c r="K4279" s="11" t="str">
        <f t="shared" si="876"/>
        <v>48</v>
      </c>
      <c r="L4279" s="11" t="str">
        <f t="shared" si="877"/>
        <v>40</v>
      </c>
      <c r="M4279" s="8"/>
      <c r="N4279" t="s">
        <v>712</v>
      </c>
      <c r="O4279" t="s">
        <v>252</v>
      </c>
      <c r="P4279" t="s">
        <v>2552</v>
      </c>
      <c r="Q4279" t="s">
        <v>938</v>
      </c>
      <c r="R4279" t="s">
        <v>2197</v>
      </c>
    </row>
    <row r="4280" spans="1:18" x14ac:dyDescent="0.35">
      <c r="A4280" t="s">
        <v>1587</v>
      </c>
      <c r="B4280" t="s">
        <v>3162</v>
      </c>
      <c r="C4280">
        <v>2</v>
      </c>
      <c r="D4280">
        <v>23467</v>
      </c>
      <c r="E4280">
        <v>3</v>
      </c>
      <c r="G4280" t="s">
        <v>700</v>
      </c>
      <c r="J4280" s="8" t="s">
        <v>169</v>
      </c>
      <c r="K4280" s="11" t="str">
        <f t="shared" si="876"/>
        <v>39</v>
      </c>
      <c r="L4280" s="11" t="str">
        <f t="shared" si="877"/>
        <v>40</v>
      </c>
      <c r="M4280" s="8"/>
      <c r="N4280" t="s">
        <v>712</v>
      </c>
      <c r="O4280" t="s">
        <v>119</v>
      </c>
      <c r="P4280" t="s">
        <v>2552</v>
      </c>
      <c r="Q4280" t="s">
        <v>929</v>
      </c>
      <c r="R4280" t="s">
        <v>2197</v>
      </c>
    </row>
    <row r="4281" spans="1:18" x14ac:dyDescent="0.35">
      <c r="A4281" t="s">
        <v>1588</v>
      </c>
      <c r="B4281" t="s">
        <v>3163</v>
      </c>
      <c r="C4281">
        <v>1</v>
      </c>
      <c r="D4281">
        <v>24008</v>
      </c>
      <c r="E4281">
        <v>3</v>
      </c>
      <c r="G4281" t="s">
        <v>22</v>
      </c>
      <c r="I4281">
        <v>97</v>
      </c>
      <c r="J4281" s="8" t="s">
        <v>2646</v>
      </c>
      <c r="K4281" s="11" t="str">
        <f t="shared" si="876"/>
        <v>11</v>
      </c>
      <c r="L4281" s="11" t="str">
        <f t="shared" si="877"/>
        <v>20</v>
      </c>
      <c r="M4281" s="8"/>
      <c r="N4281" t="s">
        <v>709</v>
      </c>
      <c r="O4281" t="s">
        <v>417</v>
      </c>
      <c r="P4281" t="s">
        <v>2552</v>
      </c>
      <c r="Q4281" t="s">
        <v>938</v>
      </c>
      <c r="R4281" t="s">
        <v>1023</v>
      </c>
    </row>
    <row r="4282" spans="1:18" x14ac:dyDescent="0.35">
      <c r="A4282" t="s">
        <v>1588</v>
      </c>
      <c r="B4282" t="s">
        <v>3163</v>
      </c>
      <c r="C4282">
        <v>2</v>
      </c>
      <c r="D4282">
        <v>23092</v>
      </c>
      <c r="E4282">
        <v>3</v>
      </c>
      <c r="G4282" t="s">
        <v>22</v>
      </c>
      <c r="I4282" t="s">
        <v>112</v>
      </c>
      <c r="J4282" s="8" t="s">
        <v>2647</v>
      </c>
      <c r="K4282" s="11" t="str">
        <f t="shared" si="876"/>
        <v>7/</v>
      </c>
      <c r="L4282" s="11" t="str">
        <f t="shared" si="877"/>
        <v>20</v>
      </c>
      <c r="M4282" s="8"/>
      <c r="N4282" t="s">
        <v>709</v>
      </c>
      <c r="O4282" t="s">
        <v>417</v>
      </c>
      <c r="P4282" t="s">
        <v>2552</v>
      </c>
      <c r="Q4282" t="s">
        <v>938</v>
      </c>
      <c r="R4282" t="s">
        <v>992</v>
      </c>
    </row>
    <row r="4283" spans="1:18" x14ac:dyDescent="0.35">
      <c r="A4283" t="s">
        <v>1588</v>
      </c>
      <c r="B4283" t="s">
        <v>3163</v>
      </c>
      <c r="C4283">
        <v>3</v>
      </c>
      <c r="D4283">
        <v>23091</v>
      </c>
      <c r="E4283">
        <v>3</v>
      </c>
      <c r="G4283" t="s">
        <v>22</v>
      </c>
      <c r="I4283" t="s">
        <v>112</v>
      </c>
      <c r="J4283" s="8" t="s">
        <v>2636</v>
      </c>
      <c r="K4283" s="11" t="str">
        <f t="shared" si="876"/>
        <v>4/</v>
      </c>
      <c r="L4283" s="11" t="str">
        <f t="shared" si="877"/>
        <v>20</v>
      </c>
      <c r="M4283" s="8"/>
      <c r="N4283" t="s">
        <v>709</v>
      </c>
      <c r="O4283" t="s">
        <v>417</v>
      </c>
      <c r="P4283" t="s">
        <v>2552</v>
      </c>
      <c r="Q4283" t="s">
        <v>938</v>
      </c>
      <c r="R4283" t="s">
        <v>930</v>
      </c>
    </row>
    <row r="4284" spans="1:18" x14ac:dyDescent="0.35">
      <c r="A4284" t="s">
        <v>1589</v>
      </c>
      <c r="B4284" t="s">
        <v>3164</v>
      </c>
      <c r="C4284">
        <v>1</v>
      </c>
      <c r="D4284">
        <v>23093</v>
      </c>
      <c r="E4284">
        <v>3</v>
      </c>
      <c r="G4284" t="s">
        <v>22</v>
      </c>
      <c r="J4284" s="8" t="s">
        <v>476</v>
      </c>
      <c r="K4284" s="11" t="str">
        <f t="shared" si="876"/>
        <v>21</v>
      </c>
      <c r="L4284" s="11" t="str">
        <f t="shared" si="877"/>
        <v>20</v>
      </c>
      <c r="M4284" s="8"/>
      <c r="N4284" t="s">
        <v>711</v>
      </c>
      <c r="O4284" t="s">
        <v>417</v>
      </c>
      <c r="P4284" t="s">
        <v>2552</v>
      </c>
      <c r="Q4284" t="s">
        <v>938</v>
      </c>
      <c r="R4284" t="s">
        <v>1023</v>
      </c>
    </row>
    <row r="4285" spans="1:18" x14ac:dyDescent="0.35">
      <c r="A4285" t="s">
        <v>1589</v>
      </c>
      <c r="B4285" t="s">
        <v>3164</v>
      </c>
      <c r="C4285">
        <v>2</v>
      </c>
      <c r="D4285">
        <v>23094</v>
      </c>
      <c r="E4285">
        <v>3</v>
      </c>
      <c r="G4285" t="s">
        <v>22</v>
      </c>
      <c r="J4285" s="8" t="s">
        <v>222</v>
      </c>
      <c r="K4285" s="11" t="str">
        <f t="shared" si="876"/>
        <v>17</v>
      </c>
      <c r="L4285" s="11" t="str">
        <f t="shared" si="877"/>
        <v>20</v>
      </c>
      <c r="M4285" s="8"/>
      <c r="N4285" t="s">
        <v>711</v>
      </c>
      <c r="O4285" t="s">
        <v>417</v>
      </c>
      <c r="P4285" t="s">
        <v>2552</v>
      </c>
      <c r="Q4285" t="s">
        <v>938</v>
      </c>
      <c r="R4285" t="s">
        <v>954</v>
      </c>
    </row>
    <row r="4286" spans="1:18" x14ac:dyDescent="0.35">
      <c r="A4286" t="s">
        <v>1589</v>
      </c>
      <c r="B4286" t="s">
        <v>3164</v>
      </c>
      <c r="C4286">
        <v>3</v>
      </c>
      <c r="D4286">
        <v>23095</v>
      </c>
      <c r="E4286">
        <v>3</v>
      </c>
      <c r="G4286" t="s">
        <v>22</v>
      </c>
      <c r="J4286" s="8" t="s">
        <v>222</v>
      </c>
      <c r="K4286" s="11" t="str">
        <f t="shared" si="876"/>
        <v>17</v>
      </c>
      <c r="L4286" s="11" t="str">
        <f t="shared" si="877"/>
        <v>20</v>
      </c>
      <c r="M4286" s="8"/>
      <c r="N4286" t="s">
        <v>711</v>
      </c>
      <c r="O4286" t="s">
        <v>417</v>
      </c>
      <c r="P4286" t="s">
        <v>2552</v>
      </c>
      <c r="Q4286" t="s">
        <v>938</v>
      </c>
      <c r="R4286" t="s">
        <v>966</v>
      </c>
    </row>
    <row r="4287" spans="1:18" x14ac:dyDescent="0.35">
      <c r="A4287" t="s">
        <v>1590</v>
      </c>
      <c r="B4287" t="s">
        <v>3165</v>
      </c>
      <c r="C4287">
        <v>1</v>
      </c>
      <c r="D4287">
        <v>21949</v>
      </c>
      <c r="E4287">
        <v>3</v>
      </c>
      <c r="G4287" t="s">
        <v>759</v>
      </c>
      <c r="J4287" s="8" t="s">
        <v>330</v>
      </c>
      <c r="K4287" s="11" t="str">
        <f t="shared" si="876"/>
        <v>0/</v>
      </c>
      <c r="L4287" s="11" t="str">
        <f t="shared" si="877"/>
        <v>20</v>
      </c>
      <c r="M4287" s="8"/>
      <c r="N4287" t="s">
        <v>745</v>
      </c>
      <c r="O4287" t="s">
        <v>745</v>
      </c>
      <c r="P4287" t="s">
        <v>2552</v>
      </c>
      <c r="R4287" t="s">
        <v>944</v>
      </c>
    </row>
    <row r="4288" spans="1:18" x14ac:dyDescent="0.35">
      <c r="A4288" t="s">
        <v>1590</v>
      </c>
      <c r="B4288" t="s">
        <v>3165</v>
      </c>
      <c r="C4288">
        <v>2</v>
      </c>
      <c r="D4288">
        <v>22593</v>
      </c>
      <c r="E4288">
        <v>1</v>
      </c>
      <c r="G4288" t="s">
        <v>759</v>
      </c>
      <c r="J4288" s="8" t="s">
        <v>2553</v>
      </c>
      <c r="K4288" s="11" t="str">
        <f t="shared" si="876"/>
        <v>1/</v>
      </c>
      <c r="L4288" s="11" t="str">
        <f t="shared" si="877"/>
        <v>20</v>
      </c>
      <c r="M4288" s="8"/>
      <c r="N4288" t="s">
        <v>745</v>
      </c>
      <c r="O4288" t="s">
        <v>745</v>
      </c>
      <c r="P4288" t="s">
        <v>2552</v>
      </c>
      <c r="R4288" t="s">
        <v>944</v>
      </c>
    </row>
    <row r="4289" spans="1:18" x14ac:dyDescent="0.35">
      <c r="A4289" t="s">
        <v>1591</v>
      </c>
      <c r="B4289" t="s">
        <v>3166</v>
      </c>
      <c r="C4289">
        <v>1</v>
      </c>
      <c r="D4289">
        <v>22289</v>
      </c>
      <c r="E4289">
        <v>3</v>
      </c>
      <c r="G4289" t="s">
        <v>759</v>
      </c>
      <c r="I4289" t="s">
        <v>419</v>
      </c>
      <c r="J4289" s="8" t="s">
        <v>2639</v>
      </c>
      <c r="K4289" s="11" t="str">
        <f t="shared" si="876"/>
        <v>11</v>
      </c>
      <c r="L4289" s="11" t="str">
        <f t="shared" si="877"/>
        <v>/1</v>
      </c>
      <c r="M4289" s="8"/>
      <c r="N4289" t="s">
        <v>745</v>
      </c>
      <c r="O4289" t="s">
        <v>745</v>
      </c>
      <c r="P4289" t="s">
        <v>2552</v>
      </c>
      <c r="R4289" t="s">
        <v>944</v>
      </c>
    </row>
    <row r="4290" spans="1:18" x14ac:dyDescent="0.35">
      <c r="A4290" t="s">
        <v>1591</v>
      </c>
      <c r="B4290" t="s">
        <v>3166</v>
      </c>
      <c r="C4290">
        <v>2</v>
      </c>
      <c r="D4290">
        <v>25406</v>
      </c>
      <c r="E4290">
        <v>2</v>
      </c>
      <c r="G4290" t="s">
        <v>759</v>
      </c>
      <c r="I4290">
        <v>61</v>
      </c>
      <c r="J4290" s="8" t="s">
        <v>539</v>
      </c>
      <c r="K4290" s="11" t="str">
        <f t="shared" si="876"/>
        <v>0/</v>
      </c>
      <c r="L4290" s="11" t="str">
        <f t="shared" si="877"/>
        <v>35</v>
      </c>
      <c r="M4290" s="8"/>
      <c r="N4290" t="s">
        <v>745</v>
      </c>
      <c r="O4290" t="s">
        <v>745</v>
      </c>
      <c r="P4290" t="s">
        <v>2552</v>
      </c>
      <c r="R4290" t="s">
        <v>944</v>
      </c>
    </row>
    <row r="4291" spans="1:18" x14ac:dyDescent="0.35">
      <c r="A4291" t="s">
        <v>1591</v>
      </c>
      <c r="B4291" t="s">
        <v>3166</v>
      </c>
      <c r="C4291">
        <v>3</v>
      </c>
      <c r="D4291">
        <v>25407</v>
      </c>
      <c r="E4291">
        <v>1</v>
      </c>
      <c r="G4291" t="s">
        <v>759</v>
      </c>
      <c r="I4291">
        <v>61</v>
      </c>
      <c r="J4291" s="8" t="s">
        <v>539</v>
      </c>
      <c r="K4291" s="11" t="str">
        <f t="shared" si="876"/>
        <v>0/</v>
      </c>
      <c r="L4291" s="11" t="str">
        <f t="shared" si="877"/>
        <v>35</v>
      </c>
      <c r="M4291" s="8"/>
      <c r="N4291" t="s">
        <v>745</v>
      </c>
      <c r="O4291" t="s">
        <v>745</v>
      </c>
      <c r="P4291" t="s">
        <v>2552</v>
      </c>
      <c r="R4291" t="s">
        <v>944</v>
      </c>
    </row>
    <row r="4292" spans="1:18" x14ac:dyDescent="0.35">
      <c r="A4292" t="s">
        <v>1592</v>
      </c>
      <c r="B4292" t="s">
        <v>3167</v>
      </c>
      <c r="C4292">
        <v>1</v>
      </c>
      <c r="D4292">
        <v>23096</v>
      </c>
      <c r="E4292">
        <v>3</v>
      </c>
      <c r="G4292" t="s">
        <v>759</v>
      </c>
      <c r="I4292" t="s">
        <v>112</v>
      </c>
      <c r="J4292" s="8" t="s">
        <v>2553</v>
      </c>
      <c r="K4292" s="11" t="str">
        <f t="shared" si="876"/>
        <v>1/</v>
      </c>
      <c r="L4292" s="11" t="str">
        <f t="shared" si="877"/>
        <v>20</v>
      </c>
      <c r="M4292" s="8"/>
      <c r="N4292" t="s">
        <v>745</v>
      </c>
      <c r="O4292" t="s">
        <v>745</v>
      </c>
      <c r="P4292" t="s">
        <v>2552</v>
      </c>
      <c r="R4292" t="s">
        <v>1016</v>
      </c>
    </row>
    <row r="4293" spans="1:18" x14ac:dyDescent="0.35">
      <c r="A4293" t="s">
        <v>1593</v>
      </c>
      <c r="B4293" t="s">
        <v>3168</v>
      </c>
      <c r="C4293">
        <v>1</v>
      </c>
      <c r="D4293">
        <v>23097</v>
      </c>
      <c r="E4293">
        <v>3</v>
      </c>
      <c r="G4293" t="s">
        <v>759</v>
      </c>
      <c r="I4293" t="s">
        <v>112</v>
      </c>
      <c r="J4293" s="8" t="s">
        <v>2648</v>
      </c>
      <c r="K4293" s="11" t="str">
        <f t="shared" si="876"/>
        <v>2/</v>
      </c>
      <c r="L4293" s="11" t="str">
        <f t="shared" si="877"/>
        <v>20</v>
      </c>
      <c r="M4293" s="8"/>
      <c r="N4293" t="s">
        <v>745</v>
      </c>
      <c r="O4293" t="s">
        <v>745</v>
      </c>
      <c r="P4293" t="s">
        <v>2552</v>
      </c>
      <c r="R4293" t="s">
        <v>1192</v>
      </c>
    </row>
    <row r="4294" spans="1:18" x14ac:dyDescent="0.35">
      <c r="A4294" t="s">
        <v>1594</v>
      </c>
      <c r="B4294" t="s">
        <v>3071</v>
      </c>
      <c r="C4294">
        <v>1</v>
      </c>
      <c r="D4294">
        <v>28760</v>
      </c>
      <c r="E4294">
        <v>4</v>
      </c>
      <c r="G4294" t="s">
        <v>700</v>
      </c>
      <c r="I4294" s="2">
        <v>97</v>
      </c>
      <c r="J4294" s="8" t="s">
        <v>2649</v>
      </c>
      <c r="K4294" s="11" t="str">
        <f t="shared" si="876"/>
        <v>1/</v>
      </c>
      <c r="L4294" s="11" t="str">
        <f t="shared" si="877"/>
        <v>30</v>
      </c>
      <c r="M4294" s="8"/>
      <c r="N4294" t="s">
        <v>17</v>
      </c>
      <c r="O4294" t="s">
        <v>46</v>
      </c>
      <c r="P4294" t="s">
        <v>2552</v>
      </c>
      <c r="Q4294" t="s">
        <v>253</v>
      </c>
      <c r="R4294" t="s">
        <v>838</v>
      </c>
    </row>
    <row r="4295" spans="1:18" x14ac:dyDescent="0.35">
      <c r="J4295" s="8"/>
      <c r="K4295" s="11" t="str">
        <f t="shared" si="876"/>
        <v/>
      </c>
      <c r="L4295" s="11" t="str">
        <f t="shared" si="877"/>
        <v/>
      </c>
      <c r="M4295" s="8"/>
      <c r="N4295" t="s">
        <v>53</v>
      </c>
      <c r="O4295" t="s">
        <v>102</v>
      </c>
      <c r="P4295" t="s">
        <v>2552</v>
      </c>
      <c r="Q4295" t="s">
        <v>253</v>
      </c>
      <c r="R4295" t="s">
        <v>745</v>
      </c>
    </row>
    <row r="4296" spans="1:18" x14ac:dyDescent="0.35">
      <c r="A4296" t="s">
        <v>1594</v>
      </c>
      <c r="B4296" t="s">
        <v>3071</v>
      </c>
      <c r="C4296">
        <v>2</v>
      </c>
      <c r="D4296">
        <v>28761</v>
      </c>
      <c r="E4296">
        <v>4</v>
      </c>
      <c r="G4296" t="s">
        <v>700</v>
      </c>
      <c r="I4296" s="2">
        <v>97</v>
      </c>
      <c r="J4296" s="8" t="s">
        <v>2563</v>
      </c>
      <c r="K4296" s="11" t="str">
        <f t="shared" si="876"/>
        <v>1/</v>
      </c>
      <c r="L4296" s="11" t="str">
        <f t="shared" si="877"/>
        <v>10</v>
      </c>
      <c r="M4296" s="8"/>
      <c r="N4296" t="s">
        <v>712</v>
      </c>
      <c r="O4296" t="s">
        <v>46</v>
      </c>
      <c r="P4296" t="s">
        <v>2552</v>
      </c>
      <c r="Q4296" t="s">
        <v>228</v>
      </c>
      <c r="R4296" t="s">
        <v>1208</v>
      </c>
    </row>
    <row r="4297" spans="1:18" x14ac:dyDescent="0.35">
      <c r="J4297" s="8"/>
      <c r="K4297" s="11" t="str">
        <f t="shared" si="876"/>
        <v/>
      </c>
      <c r="L4297" s="11" t="str">
        <f t="shared" si="877"/>
        <v/>
      </c>
      <c r="M4297" s="8"/>
      <c r="N4297" t="s">
        <v>714</v>
      </c>
      <c r="O4297" t="s">
        <v>102</v>
      </c>
      <c r="P4297" t="s">
        <v>2552</v>
      </c>
      <c r="Q4297" t="s">
        <v>253</v>
      </c>
      <c r="R4297" t="s">
        <v>745</v>
      </c>
    </row>
    <row r="4298" spans="1:18" x14ac:dyDescent="0.35">
      <c r="A4298" t="s">
        <v>1594</v>
      </c>
      <c r="B4298" t="s">
        <v>3071</v>
      </c>
      <c r="C4298">
        <v>3</v>
      </c>
      <c r="D4298">
        <v>30094</v>
      </c>
      <c r="E4298">
        <v>4</v>
      </c>
      <c r="G4298" t="s">
        <v>700</v>
      </c>
      <c r="I4298" s="2">
        <v>97</v>
      </c>
      <c r="J4298" s="8"/>
      <c r="K4298" s="11" t="str">
        <f t="shared" si="876"/>
        <v/>
      </c>
      <c r="L4298" s="11" t="str">
        <f t="shared" si="877"/>
        <v/>
      </c>
      <c r="M4298" s="8"/>
      <c r="N4298" t="s">
        <v>712</v>
      </c>
      <c r="O4298" t="s">
        <v>252</v>
      </c>
      <c r="P4298" t="s">
        <v>2552</v>
      </c>
      <c r="Q4298" t="s">
        <v>228</v>
      </c>
      <c r="R4298" t="s">
        <v>2596</v>
      </c>
    </row>
    <row r="4299" spans="1:18" x14ac:dyDescent="0.35">
      <c r="J4299" s="8"/>
      <c r="K4299" s="11" t="str">
        <f t="shared" si="876"/>
        <v/>
      </c>
      <c r="L4299" s="11" t="str">
        <f t="shared" si="877"/>
        <v/>
      </c>
      <c r="M4299" s="8"/>
      <c r="N4299" t="s">
        <v>712</v>
      </c>
      <c r="O4299" t="s">
        <v>2597</v>
      </c>
      <c r="P4299" t="s">
        <v>2552</v>
      </c>
      <c r="Q4299" t="s">
        <v>228</v>
      </c>
      <c r="R4299" t="s">
        <v>745</v>
      </c>
    </row>
    <row r="4300" spans="1:18" x14ac:dyDescent="0.35">
      <c r="A4300" t="s">
        <v>1594</v>
      </c>
      <c r="B4300" t="s">
        <v>3071</v>
      </c>
      <c r="C4300">
        <v>4</v>
      </c>
      <c r="D4300">
        <v>29892</v>
      </c>
      <c r="E4300">
        <v>4</v>
      </c>
      <c r="G4300" t="s">
        <v>700</v>
      </c>
      <c r="I4300" s="2">
        <v>97</v>
      </c>
      <c r="J4300" s="8" t="s">
        <v>2649</v>
      </c>
      <c r="K4300" s="11" t="str">
        <f t="shared" si="876"/>
        <v>1/</v>
      </c>
      <c r="L4300" s="11" t="str">
        <f t="shared" si="877"/>
        <v>30</v>
      </c>
      <c r="M4300" s="8"/>
      <c r="N4300" t="s">
        <v>712</v>
      </c>
      <c r="O4300" t="s">
        <v>238</v>
      </c>
      <c r="P4300" t="s">
        <v>2552</v>
      </c>
      <c r="Q4300" t="s">
        <v>253</v>
      </c>
      <c r="R4300" t="s">
        <v>1208</v>
      </c>
    </row>
    <row r="4301" spans="1:18" x14ac:dyDescent="0.35">
      <c r="J4301" s="8"/>
      <c r="K4301" s="11" t="str">
        <f t="shared" si="876"/>
        <v/>
      </c>
      <c r="L4301" s="11" t="str">
        <f t="shared" si="877"/>
        <v/>
      </c>
      <c r="M4301" s="8"/>
      <c r="N4301" t="s">
        <v>714</v>
      </c>
      <c r="O4301" t="s">
        <v>32</v>
      </c>
      <c r="P4301" t="s">
        <v>2552</v>
      </c>
      <c r="Q4301" t="s">
        <v>745</v>
      </c>
      <c r="R4301" t="s">
        <v>745</v>
      </c>
    </row>
    <row r="4302" spans="1:18" x14ac:dyDescent="0.35">
      <c r="A4302" t="s">
        <v>1595</v>
      </c>
      <c r="B4302" t="s">
        <v>3072</v>
      </c>
      <c r="C4302">
        <v>2</v>
      </c>
      <c r="D4302">
        <v>29867</v>
      </c>
      <c r="E4302">
        <v>4</v>
      </c>
      <c r="G4302" t="s">
        <v>700</v>
      </c>
      <c r="I4302" s="2">
        <v>97</v>
      </c>
      <c r="J4302" s="8" t="s">
        <v>2650</v>
      </c>
      <c r="K4302" s="11" t="str">
        <f t="shared" si="876"/>
        <v>1/</v>
      </c>
      <c r="L4302" s="11" t="str">
        <f t="shared" si="877"/>
        <v>15</v>
      </c>
      <c r="M4302" s="8"/>
      <c r="N4302" t="s">
        <v>712</v>
      </c>
      <c r="O4302" t="s">
        <v>248</v>
      </c>
      <c r="P4302" t="s">
        <v>2552</v>
      </c>
      <c r="Q4302" t="s">
        <v>840</v>
      </c>
      <c r="R4302" t="s">
        <v>842</v>
      </c>
    </row>
    <row r="4303" spans="1:18" x14ac:dyDescent="0.35">
      <c r="A4303" t="s">
        <v>1595</v>
      </c>
      <c r="B4303" t="s">
        <v>3072</v>
      </c>
      <c r="C4303">
        <v>15</v>
      </c>
      <c r="D4303">
        <v>29868</v>
      </c>
      <c r="E4303">
        <v>0</v>
      </c>
      <c r="G4303" t="s">
        <v>716</v>
      </c>
      <c r="I4303" s="2">
        <v>97</v>
      </c>
      <c r="J4303" s="8" t="s">
        <v>2650</v>
      </c>
      <c r="K4303" s="11" t="str">
        <f t="shared" si="876"/>
        <v>1/</v>
      </c>
      <c r="L4303" s="11" t="str">
        <f t="shared" si="877"/>
        <v>15</v>
      </c>
      <c r="M4303" s="8"/>
      <c r="N4303" t="s">
        <v>712</v>
      </c>
      <c r="O4303" t="s">
        <v>2598</v>
      </c>
      <c r="P4303" t="s">
        <v>2552</v>
      </c>
      <c r="Q4303" t="s">
        <v>840</v>
      </c>
      <c r="R4303" t="s">
        <v>842</v>
      </c>
    </row>
    <row r="4304" spans="1:18" x14ac:dyDescent="0.35">
      <c r="A4304" t="s">
        <v>1596</v>
      </c>
      <c r="B4304" t="s">
        <v>3171</v>
      </c>
      <c r="C4304">
        <v>2</v>
      </c>
      <c r="D4304">
        <v>29705</v>
      </c>
      <c r="E4304">
        <v>3</v>
      </c>
      <c r="G4304" t="s">
        <v>716</v>
      </c>
      <c r="I4304" s="7"/>
      <c r="J4304" s="8" t="s">
        <v>2634</v>
      </c>
      <c r="K4304" s="11" t="str">
        <f t="shared" si="876"/>
        <v>7/</v>
      </c>
      <c r="L4304" s="11" t="str">
        <f t="shared" si="877"/>
        <v>/1</v>
      </c>
      <c r="M4304" s="8"/>
      <c r="N4304" t="s">
        <v>17</v>
      </c>
      <c r="O4304" t="s">
        <v>81</v>
      </c>
      <c r="P4304" t="s">
        <v>2552</v>
      </c>
      <c r="Q4304" t="s">
        <v>409</v>
      </c>
      <c r="R4304" t="s">
        <v>718</v>
      </c>
    </row>
    <row r="4305" spans="1:18" x14ac:dyDescent="0.35">
      <c r="A4305" t="s">
        <v>3245</v>
      </c>
      <c r="B4305" t="s">
        <v>3192</v>
      </c>
      <c r="C4305">
        <v>1</v>
      </c>
      <c r="D4305">
        <v>28940</v>
      </c>
      <c r="E4305">
        <v>1</v>
      </c>
      <c r="G4305" t="s">
        <v>22</v>
      </c>
      <c r="J4305" s="8" t="s">
        <v>297</v>
      </c>
      <c r="K4305" s="11" t="str">
        <f t="shared" si="876"/>
        <v>0/</v>
      </c>
      <c r="L4305" s="11" t="str">
        <f t="shared" si="877"/>
        <v>/4</v>
      </c>
      <c r="M4305" s="8"/>
      <c r="N4305" t="s">
        <v>53</v>
      </c>
      <c r="O4305" t="s">
        <v>2333</v>
      </c>
      <c r="P4305" t="s">
        <v>2552</v>
      </c>
      <c r="Q4305" t="s">
        <v>241</v>
      </c>
      <c r="R4305" t="s">
        <v>876</v>
      </c>
    </row>
    <row r="4306" spans="1:18" x14ac:dyDescent="0.35">
      <c r="J4306" s="8"/>
      <c r="K4306" s="11" t="str">
        <f t="shared" si="876"/>
        <v/>
      </c>
      <c r="L4306" s="11" t="str">
        <f t="shared" si="877"/>
        <v/>
      </c>
      <c r="M4306" s="8"/>
      <c r="N4306" t="s">
        <v>745</v>
      </c>
      <c r="O4306" t="s">
        <v>745</v>
      </c>
      <c r="P4306" t="s">
        <v>2552</v>
      </c>
      <c r="Q4306" t="s">
        <v>745</v>
      </c>
      <c r="R4306" t="s">
        <v>745</v>
      </c>
    </row>
    <row r="4307" spans="1:18" x14ac:dyDescent="0.35">
      <c r="A4307" t="s">
        <v>3245</v>
      </c>
      <c r="B4307" t="s">
        <v>3192</v>
      </c>
      <c r="C4307">
        <v>2</v>
      </c>
      <c r="D4307">
        <v>28941</v>
      </c>
      <c r="E4307">
        <v>1</v>
      </c>
      <c r="G4307" t="s">
        <v>22</v>
      </c>
      <c r="J4307" s="8" t="s">
        <v>297</v>
      </c>
      <c r="K4307" s="11" t="str">
        <f t="shared" si="876"/>
        <v>0/</v>
      </c>
      <c r="L4307" s="11" t="str">
        <f t="shared" si="877"/>
        <v>/4</v>
      </c>
      <c r="M4307" s="8"/>
      <c r="N4307" t="s">
        <v>53</v>
      </c>
      <c r="O4307" t="s">
        <v>2334</v>
      </c>
      <c r="P4307" t="s">
        <v>2552</v>
      </c>
      <c r="Q4307" t="s">
        <v>241</v>
      </c>
      <c r="R4307" t="s">
        <v>890</v>
      </c>
    </row>
    <row r="4308" spans="1:18" x14ac:dyDescent="0.35">
      <c r="J4308" s="8"/>
      <c r="K4308" s="11" t="str">
        <f t="shared" si="876"/>
        <v/>
      </c>
      <c r="L4308" s="11" t="str">
        <f t="shared" si="877"/>
        <v/>
      </c>
      <c r="M4308" s="8"/>
      <c r="N4308" t="s">
        <v>745</v>
      </c>
      <c r="O4308" t="s">
        <v>745</v>
      </c>
      <c r="P4308" t="s">
        <v>2552</v>
      </c>
      <c r="Q4308" t="s">
        <v>745</v>
      </c>
      <c r="R4308" t="s">
        <v>745</v>
      </c>
    </row>
    <row r="4309" spans="1:18" x14ac:dyDescent="0.35">
      <c r="A4309" t="s">
        <v>3245</v>
      </c>
      <c r="B4309" t="s">
        <v>3192</v>
      </c>
      <c r="C4309">
        <v>3</v>
      </c>
      <c r="D4309">
        <v>28942</v>
      </c>
      <c r="E4309">
        <v>1</v>
      </c>
      <c r="G4309" t="s">
        <v>22</v>
      </c>
      <c r="J4309" s="8" t="s">
        <v>297</v>
      </c>
      <c r="K4309" s="11" t="str">
        <f t="shared" si="876"/>
        <v>0/</v>
      </c>
      <c r="L4309" s="11" t="str">
        <f t="shared" si="877"/>
        <v>/4</v>
      </c>
      <c r="M4309" s="8"/>
      <c r="N4309" t="s">
        <v>714</v>
      </c>
      <c r="O4309" t="s">
        <v>2333</v>
      </c>
      <c r="P4309" t="s">
        <v>2552</v>
      </c>
      <c r="Q4309" t="s">
        <v>241</v>
      </c>
      <c r="R4309" t="s">
        <v>913</v>
      </c>
    </row>
    <row r="4310" spans="1:18" x14ac:dyDescent="0.35">
      <c r="J4310" s="8"/>
      <c r="K4310" s="11" t="str">
        <f t="shared" si="876"/>
        <v/>
      </c>
      <c r="L4310" s="11" t="str">
        <f t="shared" si="877"/>
        <v/>
      </c>
      <c r="M4310" s="8"/>
      <c r="N4310" t="s">
        <v>745</v>
      </c>
      <c r="O4310" t="s">
        <v>745</v>
      </c>
      <c r="P4310" t="s">
        <v>2552</v>
      </c>
      <c r="Q4310" t="s">
        <v>745</v>
      </c>
      <c r="R4310" t="s">
        <v>745</v>
      </c>
    </row>
    <row r="4311" spans="1:18" x14ac:dyDescent="0.35">
      <c r="A4311" t="s">
        <v>3245</v>
      </c>
      <c r="B4311" t="s">
        <v>3192</v>
      </c>
      <c r="C4311">
        <v>4</v>
      </c>
      <c r="D4311">
        <v>28943</v>
      </c>
      <c r="E4311">
        <v>1</v>
      </c>
      <c r="G4311" t="s">
        <v>22</v>
      </c>
      <c r="J4311" s="8" t="s">
        <v>297</v>
      </c>
      <c r="K4311" s="11" t="str">
        <f t="shared" ref="K4311:K4374" si="878">LEFT(J4311,2)</f>
        <v>0/</v>
      </c>
      <c r="L4311" s="11" t="str">
        <f t="shared" ref="L4311:L4374" si="879">RIGHT(J4311,2)</f>
        <v>/4</v>
      </c>
      <c r="M4311" s="8"/>
      <c r="N4311" t="s">
        <v>714</v>
      </c>
      <c r="O4311" t="s">
        <v>2334</v>
      </c>
      <c r="P4311" t="s">
        <v>2552</v>
      </c>
      <c r="Q4311" t="s">
        <v>241</v>
      </c>
      <c r="R4311" t="s">
        <v>916</v>
      </c>
    </row>
    <row r="4312" spans="1:18" x14ac:dyDescent="0.35">
      <c r="J4312" s="8"/>
      <c r="K4312" s="11" t="str">
        <f t="shared" si="878"/>
        <v/>
      </c>
      <c r="L4312" s="11" t="str">
        <f t="shared" si="879"/>
        <v/>
      </c>
      <c r="M4312" s="8"/>
      <c r="N4312" t="s">
        <v>745</v>
      </c>
      <c r="O4312" t="s">
        <v>745</v>
      </c>
      <c r="P4312" t="s">
        <v>2552</v>
      </c>
      <c r="Q4312" t="s">
        <v>745</v>
      </c>
      <c r="R4312" t="s">
        <v>745</v>
      </c>
    </row>
    <row r="4313" spans="1:18" x14ac:dyDescent="0.35">
      <c r="A4313" t="s">
        <v>3245</v>
      </c>
      <c r="B4313" t="s">
        <v>3192</v>
      </c>
      <c r="C4313">
        <v>5</v>
      </c>
      <c r="D4313">
        <v>28944</v>
      </c>
      <c r="E4313">
        <v>1</v>
      </c>
      <c r="G4313" t="s">
        <v>22</v>
      </c>
      <c r="J4313" s="8" t="s">
        <v>297</v>
      </c>
      <c r="K4313" s="11" t="str">
        <f t="shared" si="878"/>
        <v>0/</v>
      </c>
      <c r="L4313" s="11" t="str">
        <f t="shared" si="879"/>
        <v>/4</v>
      </c>
      <c r="M4313" s="8"/>
      <c r="N4313" t="s">
        <v>28</v>
      </c>
      <c r="O4313" t="s">
        <v>2333</v>
      </c>
      <c r="P4313" t="s">
        <v>2552</v>
      </c>
      <c r="Q4313" t="s">
        <v>241</v>
      </c>
      <c r="R4313" t="s">
        <v>860</v>
      </c>
    </row>
    <row r="4314" spans="1:18" x14ac:dyDescent="0.35">
      <c r="J4314" s="8"/>
      <c r="K4314" s="11" t="str">
        <f t="shared" si="878"/>
        <v/>
      </c>
      <c r="L4314" s="11" t="str">
        <f t="shared" si="879"/>
        <v/>
      </c>
      <c r="M4314" s="8"/>
      <c r="N4314" t="s">
        <v>745</v>
      </c>
      <c r="O4314" t="s">
        <v>745</v>
      </c>
      <c r="P4314" t="s">
        <v>2552</v>
      </c>
      <c r="Q4314" t="s">
        <v>745</v>
      </c>
      <c r="R4314" t="s">
        <v>745</v>
      </c>
    </row>
    <row r="4315" spans="1:18" x14ac:dyDescent="0.35">
      <c r="A4315" t="s">
        <v>3245</v>
      </c>
      <c r="B4315" t="s">
        <v>3192</v>
      </c>
      <c r="C4315">
        <v>6</v>
      </c>
      <c r="D4315">
        <v>28945</v>
      </c>
      <c r="E4315">
        <v>1</v>
      </c>
      <c r="G4315" t="s">
        <v>22</v>
      </c>
      <c r="J4315" s="8" t="s">
        <v>297</v>
      </c>
      <c r="K4315" s="11" t="str">
        <f t="shared" si="878"/>
        <v>0/</v>
      </c>
      <c r="L4315" s="11" t="str">
        <f t="shared" si="879"/>
        <v>/4</v>
      </c>
      <c r="M4315" s="8"/>
      <c r="N4315" t="s">
        <v>28</v>
      </c>
      <c r="O4315" t="s">
        <v>2334</v>
      </c>
      <c r="P4315" t="s">
        <v>2552</v>
      </c>
      <c r="Q4315" t="s">
        <v>241</v>
      </c>
      <c r="R4315" t="s">
        <v>1155</v>
      </c>
    </row>
    <row r="4316" spans="1:18" x14ac:dyDescent="0.35">
      <c r="J4316" s="8"/>
      <c r="K4316" s="11" t="str">
        <f t="shared" si="878"/>
        <v/>
      </c>
      <c r="L4316" s="11" t="str">
        <f t="shared" si="879"/>
        <v/>
      </c>
      <c r="M4316" s="8"/>
      <c r="N4316" t="s">
        <v>745</v>
      </c>
      <c r="O4316" t="s">
        <v>745</v>
      </c>
      <c r="P4316" t="s">
        <v>2552</v>
      </c>
      <c r="Q4316" t="s">
        <v>745</v>
      </c>
      <c r="R4316" t="s">
        <v>745</v>
      </c>
    </row>
    <row r="4317" spans="1:18" x14ac:dyDescent="0.35">
      <c r="A4317" t="s">
        <v>3245</v>
      </c>
      <c r="B4317" t="s">
        <v>3192</v>
      </c>
      <c r="C4317">
        <v>7</v>
      </c>
      <c r="D4317">
        <v>28946</v>
      </c>
      <c r="E4317">
        <v>1</v>
      </c>
      <c r="G4317" t="s">
        <v>22</v>
      </c>
      <c r="J4317" s="8" t="s">
        <v>297</v>
      </c>
      <c r="K4317" s="11" t="str">
        <f t="shared" si="878"/>
        <v>0/</v>
      </c>
      <c r="L4317" s="11" t="str">
        <f t="shared" si="879"/>
        <v>/4</v>
      </c>
      <c r="M4317" s="8"/>
      <c r="N4317" t="s">
        <v>53</v>
      </c>
      <c r="O4317" t="s">
        <v>2334</v>
      </c>
      <c r="P4317" t="s">
        <v>2552</v>
      </c>
      <c r="Q4317" t="s">
        <v>228</v>
      </c>
      <c r="R4317" t="s">
        <v>2518</v>
      </c>
    </row>
    <row r="4318" spans="1:18" x14ac:dyDescent="0.35">
      <c r="J4318" s="8"/>
      <c r="K4318" s="11" t="str">
        <f t="shared" si="878"/>
        <v/>
      </c>
      <c r="L4318" s="11" t="str">
        <f t="shared" si="879"/>
        <v/>
      </c>
      <c r="M4318" s="8"/>
      <c r="N4318" t="s">
        <v>745</v>
      </c>
      <c r="O4318" t="s">
        <v>745</v>
      </c>
      <c r="P4318" t="s">
        <v>2552</v>
      </c>
      <c r="Q4318" t="s">
        <v>745</v>
      </c>
      <c r="R4318" t="s">
        <v>745</v>
      </c>
    </row>
    <row r="4319" spans="1:18" x14ac:dyDescent="0.35">
      <c r="A4319" t="s">
        <v>3245</v>
      </c>
      <c r="B4319" t="s">
        <v>3192</v>
      </c>
      <c r="C4319">
        <v>8</v>
      </c>
      <c r="D4319">
        <v>28947</v>
      </c>
      <c r="E4319">
        <v>1</v>
      </c>
      <c r="G4319" t="s">
        <v>22</v>
      </c>
      <c r="J4319" s="8" t="s">
        <v>297</v>
      </c>
      <c r="K4319" s="11" t="str">
        <f t="shared" si="878"/>
        <v>0/</v>
      </c>
      <c r="L4319" s="11" t="str">
        <f t="shared" si="879"/>
        <v>/4</v>
      </c>
      <c r="M4319" s="8"/>
      <c r="N4319" t="s">
        <v>714</v>
      </c>
      <c r="O4319" t="s">
        <v>2333</v>
      </c>
      <c r="P4319" t="s">
        <v>2552</v>
      </c>
      <c r="Q4319" t="s">
        <v>228</v>
      </c>
      <c r="R4319" t="s">
        <v>897</v>
      </c>
    </row>
    <row r="4320" spans="1:18" x14ac:dyDescent="0.35">
      <c r="J4320" s="8"/>
      <c r="K4320" s="11" t="str">
        <f t="shared" si="878"/>
        <v/>
      </c>
      <c r="L4320" s="11" t="str">
        <f t="shared" si="879"/>
        <v/>
      </c>
      <c r="M4320" s="8"/>
      <c r="N4320" t="s">
        <v>745</v>
      </c>
      <c r="O4320" t="s">
        <v>745</v>
      </c>
      <c r="P4320" t="s">
        <v>2552</v>
      </c>
      <c r="Q4320" t="s">
        <v>745</v>
      </c>
      <c r="R4320" t="s">
        <v>745</v>
      </c>
    </row>
    <row r="4321" spans="1:18" x14ac:dyDescent="0.35">
      <c r="A4321" t="s">
        <v>3245</v>
      </c>
      <c r="B4321" t="s">
        <v>3192</v>
      </c>
      <c r="C4321">
        <v>9</v>
      </c>
      <c r="D4321">
        <v>28948</v>
      </c>
      <c r="E4321">
        <v>1</v>
      </c>
      <c r="G4321" t="s">
        <v>22</v>
      </c>
      <c r="J4321" s="8" t="s">
        <v>297</v>
      </c>
      <c r="K4321" s="11" t="str">
        <f t="shared" si="878"/>
        <v>0/</v>
      </c>
      <c r="L4321" s="11" t="str">
        <f t="shared" si="879"/>
        <v>/4</v>
      </c>
      <c r="M4321" s="8"/>
      <c r="N4321" t="s">
        <v>714</v>
      </c>
      <c r="O4321" t="s">
        <v>2334</v>
      </c>
      <c r="P4321" t="s">
        <v>2552</v>
      </c>
      <c r="Q4321" t="s">
        <v>228</v>
      </c>
    </row>
    <row r="4322" spans="1:18" x14ac:dyDescent="0.35">
      <c r="J4322" s="8"/>
      <c r="K4322" s="11" t="str">
        <f t="shared" si="878"/>
        <v/>
      </c>
      <c r="L4322" s="11" t="str">
        <f t="shared" si="879"/>
        <v/>
      </c>
      <c r="M4322" s="8"/>
      <c r="N4322" t="s">
        <v>745</v>
      </c>
      <c r="O4322" t="s">
        <v>745</v>
      </c>
      <c r="P4322" t="s">
        <v>2552</v>
      </c>
      <c r="Q4322" t="s">
        <v>745</v>
      </c>
      <c r="R4322" t="s">
        <v>745</v>
      </c>
    </row>
    <row r="4323" spans="1:18" x14ac:dyDescent="0.35">
      <c r="A4323" t="s">
        <v>3245</v>
      </c>
      <c r="B4323" t="s">
        <v>3192</v>
      </c>
      <c r="C4323">
        <v>10</v>
      </c>
      <c r="D4323">
        <v>28949</v>
      </c>
      <c r="E4323">
        <v>1</v>
      </c>
      <c r="G4323" t="s">
        <v>22</v>
      </c>
      <c r="J4323" s="8" t="s">
        <v>297</v>
      </c>
      <c r="K4323" s="11" t="str">
        <f t="shared" si="878"/>
        <v>0/</v>
      </c>
      <c r="L4323" s="11" t="str">
        <f t="shared" si="879"/>
        <v>/4</v>
      </c>
      <c r="M4323" s="8"/>
      <c r="N4323" t="s">
        <v>28</v>
      </c>
      <c r="O4323" t="s">
        <v>2333</v>
      </c>
      <c r="P4323" t="s">
        <v>2552</v>
      </c>
      <c r="Q4323" t="s">
        <v>228</v>
      </c>
    </row>
    <row r="4324" spans="1:18" x14ac:dyDescent="0.35">
      <c r="J4324" s="8"/>
      <c r="K4324" s="11" t="str">
        <f t="shared" si="878"/>
        <v/>
      </c>
      <c r="L4324" s="11" t="str">
        <f t="shared" si="879"/>
        <v/>
      </c>
      <c r="M4324" s="8"/>
      <c r="N4324" t="s">
        <v>745</v>
      </c>
      <c r="O4324" t="s">
        <v>745</v>
      </c>
      <c r="P4324" t="s">
        <v>2552</v>
      </c>
      <c r="Q4324" t="s">
        <v>745</v>
      </c>
      <c r="R4324" t="s">
        <v>745</v>
      </c>
    </row>
    <row r="4325" spans="1:18" x14ac:dyDescent="0.35">
      <c r="A4325" t="s">
        <v>3245</v>
      </c>
      <c r="B4325" t="s">
        <v>3192</v>
      </c>
      <c r="C4325">
        <v>11</v>
      </c>
      <c r="D4325">
        <v>28950</v>
      </c>
      <c r="E4325">
        <v>1</v>
      </c>
      <c r="G4325" t="s">
        <v>22</v>
      </c>
      <c r="J4325" s="8" t="s">
        <v>297</v>
      </c>
      <c r="K4325" s="11" t="str">
        <f t="shared" si="878"/>
        <v>0/</v>
      </c>
      <c r="L4325" s="11" t="str">
        <f t="shared" si="879"/>
        <v>/4</v>
      </c>
      <c r="M4325" s="8"/>
      <c r="N4325" t="s">
        <v>28</v>
      </c>
      <c r="O4325" t="s">
        <v>2334</v>
      </c>
      <c r="P4325" t="s">
        <v>2552</v>
      </c>
      <c r="Q4325" t="s">
        <v>228</v>
      </c>
    </row>
    <row r="4326" spans="1:18" x14ac:dyDescent="0.35">
      <c r="J4326" s="8"/>
      <c r="K4326" s="11" t="str">
        <f t="shared" si="878"/>
        <v/>
      </c>
      <c r="L4326" s="11" t="str">
        <f t="shared" si="879"/>
        <v/>
      </c>
      <c r="M4326" s="8"/>
      <c r="N4326" t="s">
        <v>745</v>
      </c>
      <c r="O4326" t="s">
        <v>745</v>
      </c>
      <c r="P4326" t="s">
        <v>2552</v>
      </c>
      <c r="Q4326" t="s">
        <v>745</v>
      </c>
      <c r="R4326" t="s">
        <v>745</v>
      </c>
    </row>
    <row r="4327" spans="1:18" x14ac:dyDescent="0.35">
      <c r="A4327" t="s">
        <v>3245</v>
      </c>
      <c r="B4327" t="s">
        <v>3192</v>
      </c>
      <c r="C4327">
        <v>12</v>
      </c>
      <c r="D4327">
        <v>28951</v>
      </c>
      <c r="E4327">
        <v>1</v>
      </c>
      <c r="G4327" t="s">
        <v>22</v>
      </c>
      <c r="J4327" s="8" t="s">
        <v>297</v>
      </c>
      <c r="K4327" s="11" t="str">
        <f t="shared" si="878"/>
        <v>0/</v>
      </c>
      <c r="L4327" s="11" t="str">
        <f t="shared" si="879"/>
        <v>/4</v>
      </c>
      <c r="M4327" s="8"/>
      <c r="N4327" t="s">
        <v>707</v>
      </c>
      <c r="O4327" t="s">
        <v>2333</v>
      </c>
      <c r="P4327" t="s">
        <v>2552</v>
      </c>
      <c r="Q4327" t="s">
        <v>228</v>
      </c>
    </row>
    <row r="4328" spans="1:18" x14ac:dyDescent="0.35">
      <c r="J4328" s="8"/>
      <c r="K4328" s="11" t="str">
        <f t="shared" si="878"/>
        <v/>
      </c>
      <c r="L4328" s="11" t="str">
        <f t="shared" si="879"/>
        <v/>
      </c>
      <c r="M4328" s="8"/>
      <c r="N4328" t="s">
        <v>745</v>
      </c>
      <c r="O4328" t="s">
        <v>745</v>
      </c>
      <c r="P4328" t="s">
        <v>2552</v>
      </c>
      <c r="Q4328" t="s">
        <v>745</v>
      </c>
      <c r="R4328" t="s">
        <v>745</v>
      </c>
    </row>
    <row r="4329" spans="1:18" x14ac:dyDescent="0.35">
      <c r="A4329" t="s">
        <v>3245</v>
      </c>
      <c r="B4329" t="s">
        <v>3192</v>
      </c>
      <c r="C4329">
        <v>13</v>
      </c>
      <c r="D4329">
        <v>28952</v>
      </c>
      <c r="E4329">
        <v>1</v>
      </c>
      <c r="G4329" t="s">
        <v>22</v>
      </c>
      <c r="J4329" s="8" t="s">
        <v>297</v>
      </c>
      <c r="K4329" s="11" t="str">
        <f t="shared" si="878"/>
        <v>0/</v>
      </c>
      <c r="L4329" s="11" t="str">
        <f t="shared" si="879"/>
        <v>/4</v>
      </c>
      <c r="M4329" s="8"/>
      <c r="N4329" t="s">
        <v>709</v>
      </c>
      <c r="O4329" t="s">
        <v>2333</v>
      </c>
      <c r="P4329" t="s">
        <v>2552</v>
      </c>
      <c r="Q4329" t="s">
        <v>228</v>
      </c>
    </row>
    <row r="4330" spans="1:18" x14ac:dyDescent="0.35">
      <c r="J4330" s="8"/>
      <c r="K4330" s="11" t="str">
        <f t="shared" si="878"/>
        <v/>
      </c>
      <c r="L4330" s="11" t="str">
        <f t="shared" si="879"/>
        <v/>
      </c>
      <c r="M4330" s="8"/>
      <c r="N4330" t="s">
        <v>745</v>
      </c>
      <c r="O4330" t="s">
        <v>745</v>
      </c>
      <c r="P4330" t="s">
        <v>2552</v>
      </c>
      <c r="Q4330" t="s">
        <v>745</v>
      </c>
      <c r="R4330" t="s">
        <v>745</v>
      </c>
    </row>
    <row r="4331" spans="1:18" x14ac:dyDescent="0.35">
      <c r="A4331" t="s">
        <v>3245</v>
      </c>
      <c r="B4331" t="s">
        <v>3192</v>
      </c>
      <c r="C4331">
        <v>14</v>
      </c>
      <c r="D4331">
        <v>28953</v>
      </c>
      <c r="E4331">
        <v>1</v>
      </c>
      <c r="G4331" t="s">
        <v>22</v>
      </c>
      <c r="J4331" s="8" t="s">
        <v>297</v>
      </c>
      <c r="K4331" s="11" t="str">
        <f t="shared" si="878"/>
        <v>0/</v>
      </c>
      <c r="L4331" s="11" t="str">
        <f t="shared" si="879"/>
        <v>/4</v>
      </c>
      <c r="M4331" s="8"/>
      <c r="N4331" t="s">
        <v>709</v>
      </c>
      <c r="O4331" t="s">
        <v>2334</v>
      </c>
      <c r="P4331" t="s">
        <v>2552</v>
      </c>
      <c r="Q4331" t="s">
        <v>241</v>
      </c>
    </row>
    <row r="4332" spans="1:18" x14ac:dyDescent="0.35">
      <c r="J4332" s="8"/>
      <c r="K4332" s="11" t="str">
        <f t="shared" si="878"/>
        <v/>
      </c>
      <c r="L4332" s="11" t="str">
        <f t="shared" si="879"/>
        <v/>
      </c>
      <c r="M4332" s="8"/>
      <c r="N4332" t="s">
        <v>745</v>
      </c>
      <c r="O4332" t="s">
        <v>745</v>
      </c>
      <c r="P4332" t="s">
        <v>2552</v>
      </c>
      <c r="Q4332" t="s">
        <v>745</v>
      </c>
      <c r="R4332" t="s">
        <v>745</v>
      </c>
    </row>
    <row r="4333" spans="1:18" x14ac:dyDescent="0.35">
      <c r="A4333" t="s">
        <v>1597</v>
      </c>
      <c r="B4333" t="s">
        <v>3193</v>
      </c>
      <c r="C4333">
        <v>1</v>
      </c>
      <c r="D4333">
        <v>29203</v>
      </c>
      <c r="E4333">
        <v>3</v>
      </c>
      <c r="G4333" t="s">
        <v>716</v>
      </c>
      <c r="J4333" s="8" t="s">
        <v>132</v>
      </c>
      <c r="K4333" s="11" t="str">
        <f t="shared" si="878"/>
        <v>0/</v>
      </c>
      <c r="L4333" s="11" t="str">
        <f t="shared" si="879"/>
        <v>30</v>
      </c>
      <c r="M4333" s="8"/>
      <c r="N4333" t="s">
        <v>712</v>
      </c>
      <c r="O4333" t="s">
        <v>238</v>
      </c>
      <c r="P4333" t="s">
        <v>2552</v>
      </c>
      <c r="Q4333" t="s">
        <v>241</v>
      </c>
      <c r="R4333" t="s">
        <v>2518</v>
      </c>
    </row>
    <row r="4334" spans="1:18" x14ac:dyDescent="0.35">
      <c r="A4334" t="s">
        <v>1598</v>
      </c>
      <c r="B4334" t="s">
        <v>3020</v>
      </c>
      <c r="C4334">
        <v>1</v>
      </c>
      <c r="D4334">
        <v>29075</v>
      </c>
      <c r="E4334">
        <v>3</v>
      </c>
      <c r="G4334" t="s">
        <v>716</v>
      </c>
      <c r="J4334" s="8" t="s">
        <v>2641</v>
      </c>
      <c r="K4334" s="11" t="str">
        <f t="shared" si="878"/>
        <v>12</v>
      </c>
      <c r="L4334" s="11" t="str">
        <f t="shared" si="879"/>
        <v>/1</v>
      </c>
      <c r="M4334" s="8"/>
      <c r="N4334" t="s">
        <v>17</v>
      </c>
      <c r="O4334" t="s">
        <v>252</v>
      </c>
      <c r="P4334" t="s">
        <v>2552</v>
      </c>
      <c r="Q4334" t="s">
        <v>1004</v>
      </c>
      <c r="R4334" t="s">
        <v>734</v>
      </c>
    </row>
    <row r="4335" spans="1:18" x14ac:dyDescent="0.35">
      <c r="A4335" t="s">
        <v>1598</v>
      </c>
      <c r="B4335" t="s">
        <v>3020</v>
      </c>
      <c r="C4335">
        <v>3</v>
      </c>
      <c r="D4335">
        <v>30230</v>
      </c>
      <c r="E4335">
        <v>3</v>
      </c>
      <c r="G4335" t="s">
        <v>716</v>
      </c>
      <c r="J4335" s="8" t="s">
        <v>161</v>
      </c>
      <c r="K4335" s="11" t="str">
        <f t="shared" si="878"/>
        <v>28</v>
      </c>
      <c r="L4335" s="11" t="str">
        <f t="shared" si="879"/>
        <v>45</v>
      </c>
      <c r="M4335" s="8"/>
      <c r="N4335" t="s">
        <v>712</v>
      </c>
      <c r="O4335" t="s">
        <v>81</v>
      </c>
      <c r="P4335" t="s">
        <v>2552</v>
      </c>
      <c r="Q4335" t="s">
        <v>144</v>
      </c>
      <c r="R4335" t="s">
        <v>719</v>
      </c>
    </row>
    <row r="4336" spans="1:18" x14ac:dyDescent="0.35">
      <c r="A4336" t="s">
        <v>1599</v>
      </c>
      <c r="B4336" t="s">
        <v>3026</v>
      </c>
      <c r="C4336">
        <v>2</v>
      </c>
      <c r="D4336">
        <v>28723</v>
      </c>
      <c r="E4336">
        <v>3</v>
      </c>
      <c r="G4336" t="s">
        <v>716</v>
      </c>
      <c r="J4336" s="8" t="s">
        <v>2637</v>
      </c>
      <c r="K4336" s="11" t="str">
        <f t="shared" si="878"/>
        <v>5/</v>
      </c>
      <c r="L4336" s="11" t="str">
        <f t="shared" si="879"/>
        <v>20</v>
      </c>
      <c r="M4336" s="8"/>
      <c r="N4336" t="s">
        <v>17</v>
      </c>
      <c r="O4336" t="s">
        <v>119</v>
      </c>
      <c r="P4336" t="s">
        <v>2552</v>
      </c>
      <c r="Q4336" t="s">
        <v>728</v>
      </c>
      <c r="R4336" t="s">
        <v>1070</v>
      </c>
    </row>
    <row r="4337" spans="1:18" x14ac:dyDescent="0.35">
      <c r="A4337" t="s">
        <v>1599</v>
      </c>
      <c r="B4337" t="s">
        <v>3026</v>
      </c>
      <c r="C4337">
        <v>3</v>
      </c>
      <c r="D4337">
        <v>30085</v>
      </c>
      <c r="E4337">
        <v>3</v>
      </c>
      <c r="G4337" t="s">
        <v>716</v>
      </c>
      <c r="I4337">
        <v>97</v>
      </c>
      <c r="J4337" s="8" t="s">
        <v>2580</v>
      </c>
      <c r="K4337" s="11" t="str">
        <f t="shared" si="878"/>
        <v>3/</v>
      </c>
      <c r="L4337" s="11" t="str">
        <f t="shared" si="879"/>
        <v>/1</v>
      </c>
      <c r="M4337" s="8"/>
      <c r="N4337" t="s">
        <v>17</v>
      </c>
      <c r="O4337" t="s">
        <v>81</v>
      </c>
      <c r="P4337" t="s">
        <v>2552</v>
      </c>
      <c r="Q4337" t="s">
        <v>1210</v>
      </c>
      <c r="R4337" t="s">
        <v>1070</v>
      </c>
    </row>
    <row r="4338" spans="1:18" x14ac:dyDescent="0.35">
      <c r="A4338" t="s">
        <v>1600</v>
      </c>
      <c r="B4338" t="s">
        <v>3172</v>
      </c>
      <c r="C4338">
        <v>3</v>
      </c>
      <c r="D4338">
        <v>29035</v>
      </c>
      <c r="E4338">
        <v>3</v>
      </c>
      <c r="G4338" t="s">
        <v>716</v>
      </c>
      <c r="J4338" s="8" t="s">
        <v>123</v>
      </c>
      <c r="K4338" s="11" t="str">
        <f t="shared" si="878"/>
        <v>14</v>
      </c>
      <c r="L4338" s="11" t="str">
        <f t="shared" si="879"/>
        <v>30</v>
      </c>
      <c r="M4338" s="8"/>
      <c r="N4338" t="s">
        <v>712</v>
      </c>
      <c r="O4338" t="s">
        <v>83</v>
      </c>
      <c r="P4338" t="s">
        <v>2552</v>
      </c>
      <c r="Q4338" t="s">
        <v>703</v>
      </c>
      <c r="R4338" t="s">
        <v>713</v>
      </c>
    </row>
    <row r="4339" spans="1:18" x14ac:dyDescent="0.35">
      <c r="A4339" t="s">
        <v>1600</v>
      </c>
      <c r="B4339" t="s">
        <v>3172</v>
      </c>
      <c r="C4339">
        <v>4</v>
      </c>
      <c r="D4339">
        <v>29036</v>
      </c>
      <c r="E4339">
        <v>0</v>
      </c>
      <c r="G4339" t="s">
        <v>22</v>
      </c>
      <c r="J4339" s="8" t="s">
        <v>123</v>
      </c>
      <c r="K4339" s="11" t="str">
        <f t="shared" si="878"/>
        <v>14</v>
      </c>
      <c r="L4339" s="11" t="str">
        <f t="shared" si="879"/>
        <v>30</v>
      </c>
      <c r="M4339" s="8"/>
      <c r="N4339" t="s">
        <v>745</v>
      </c>
      <c r="O4339" t="s">
        <v>745</v>
      </c>
      <c r="P4339" t="s">
        <v>2552</v>
      </c>
      <c r="R4339" t="s">
        <v>713</v>
      </c>
    </row>
    <row r="4340" spans="1:18" x14ac:dyDescent="0.35">
      <c r="A4340" t="s">
        <v>1601</v>
      </c>
      <c r="B4340" t="s">
        <v>3197</v>
      </c>
      <c r="C4340">
        <v>1</v>
      </c>
      <c r="D4340">
        <v>28759</v>
      </c>
      <c r="E4340">
        <v>3</v>
      </c>
      <c r="G4340" t="s">
        <v>716</v>
      </c>
      <c r="J4340" s="8" t="s">
        <v>2612</v>
      </c>
      <c r="K4340" s="11" t="str">
        <f t="shared" si="878"/>
        <v>4/</v>
      </c>
      <c r="L4340" s="11" t="str">
        <f t="shared" si="879"/>
        <v>30</v>
      </c>
      <c r="M4340" s="8"/>
      <c r="N4340" t="s">
        <v>712</v>
      </c>
      <c r="O4340" t="s">
        <v>119</v>
      </c>
      <c r="P4340" t="s">
        <v>2552</v>
      </c>
      <c r="Q4340" t="s">
        <v>241</v>
      </c>
      <c r="R4340" t="s">
        <v>2518</v>
      </c>
    </row>
    <row r="4341" spans="1:18" x14ac:dyDescent="0.35">
      <c r="A4341" t="s">
        <v>1602</v>
      </c>
      <c r="B4341" t="s">
        <v>3027</v>
      </c>
      <c r="C4341">
        <v>1</v>
      </c>
      <c r="D4341">
        <v>29199</v>
      </c>
      <c r="E4341">
        <v>3</v>
      </c>
      <c r="G4341" t="s">
        <v>716</v>
      </c>
      <c r="J4341" s="8" t="s">
        <v>2576</v>
      </c>
      <c r="K4341" s="11" t="str">
        <f t="shared" si="878"/>
        <v>8/</v>
      </c>
      <c r="L4341" s="11" t="str">
        <f t="shared" si="879"/>
        <v>/1</v>
      </c>
      <c r="M4341" s="8"/>
      <c r="N4341" t="s">
        <v>17</v>
      </c>
      <c r="O4341" t="s">
        <v>43</v>
      </c>
      <c r="P4341" t="s">
        <v>2552</v>
      </c>
      <c r="Q4341" t="s">
        <v>76</v>
      </c>
      <c r="R4341" t="s">
        <v>1052</v>
      </c>
    </row>
    <row r="4342" spans="1:18" x14ac:dyDescent="0.35">
      <c r="A4342" t="s">
        <v>1603</v>
      </c>
      <c r="B4342" t="s">
        <v>3084</v>
      </c>
      <c r="C4342">
        <v>2</v>
      </c>
      <c r="D4342">
        <v>29072</v>
      </c>
      <c r="E4342">
        <v>3</v>
      </c>
      <c r="G4342" t="s">
        <v>700</v>
      </c>
      <c r="J4342" s="8" t="s">
        <v>2649</v>
      </c>
      <c r="K4342" s="11" t="str">
        <f t="shared" si="878"/>
        <v>1/</v>
      </c>
      <c r="L4342" s="11" t="str">
        <f t="shared" si="879"/>
        <v>30</v>
      </c>
      <c r="M4342" s="8"/>
      <c r="N4342" t="s">
        <v>17</v>
      </c>
      <c r="O4342" t="s">
        <v>81</v>
      </c>
      <c r="P4342" t="s">
        <v>2552</v>
      </c>
      <c r="Q4342" t="s">
        <v>258</v>
      </c>
      <c r="R4342" t="s">
        <v>1335</v>
      </c>
    </row>
    <row r="4343" spans="1:18" x14ac:dyDescent="0.35">
      <c r="A4343" t="s">
        <v>1603</v>
      </c>
      <c r="B4343" t="s">
        <v>3084</v>
      </c>
      <c r="C4343">
        <v>3</v>
      </c>
      <c r="D4343">
        <v>29073</v>
      </c>
      <c r="E4343">
        <v>3</v>
      </c>
      <c r="G4343" t="s">
        <v>700</v>
      </c>
      <c r="J4343" s="8" t="s">
        <v>2651</v>
      </c>
      <c r="K4343" s="11" t="str">
        <f t="shared" si="878"/>
        <v>5/</v>
      </c>
      <c r="L4343" s="11" t="str">
        <f t="shared" si="879"/>
        <v>30</v>
      </c>
      <c r="M4343" s="8"/>
      <c r="N4343" t="s">
        <v>17</v>
      </c>
      <c r="O4343" t="s">
        <v>43</v>
      </c>
      <c r="P4343" t="s">
        <v>2552</v>
      </c>
      <c r="Q4343" t="s">
        <v>258</v>
      </c>
      <c r="R4343" t="s">
        <v>884</v>
      </c>
    </row>
    <row r="4344" spans="1:18" x14ac:dyDescent="0.35">
      <c r="A4344" t="s">
        <v>1603</v>
      </c>
      <c r="B4344" t="s">
        <v>3084</v>
      </c>
      <c r="C4344">
        <v>4</v>
      </c>
      <c r="D4344">
        <v>29074</v>
      </c>
      <c r="E4344">
        <v>3</v>
      </c>
      <c r="G4344" t="s">
        <v>700</v>
      </c>
      <c r="I4344">
        <v>97</v>
      </c>
      <c r="J4344" s="8" t="s">
        <v>2612</v>
      </c>
      <c r="K4344" s="11" t="str">
        <f t="shared" si="878"/>
        <v>4/</v>
      </c>
      <c r="L4344" s="11" t="str">
        <f t="shared" si="879"/>
        <v>30</v>
      </c>
      <c r="M4344" s="8"/>
      <c r="N4344" t="s">
        <v>712</v>
      </c>
      <c r="O4344" t="s">
        <v>81</v>
      </c>
      <c r="P4344" t="s">
        <v>2552</v>
      </c>
      <c r="Q4344" t="s">
        <v>241</v>
      </c>
      <c r="R4344" t="s">
        <v>1335</v>
      </c>
    </row>
    <row r="4345" spans="1:18" x14ac:dyDescent="0.35">
      <c r="A4345" t="s">
        <v>1603</v>
      </c>
      <c r="B4345" t="s">
        <v>3084</v>
      </c>
      <c r="C4345">
        <v>5</v>
      </c>
      <c r="D4345">
        <v>29915</v>
      </c>
      <c r="E4345">
        <v>3</v>
      </c>
      <c r="G4345" t="s">
        <v>700</v>
      </c>
      <c r="I4345">
        <v>97</v>
      </c>
      <c r="J4345" s="8" t="s">
        <v>132</v>
      </c>
      <c r="K4345" s="11" t="str">
        <f t="shared" si="878"/>
        <v>0/</v>
      </c>
      <c r="L4345" s="11" t="str">
        <f t="shared" si="879"/>
        <v>30</v>
      </c>
      <c r="M4345" s="8"/>
      <c r="N4345" t="s">
        <v>712</v>
      </c>
      <c r="O4345" t="s">
        <v>43</v>
      </c>
      <c r="P4345" t="s">
        <v>2552</v>
      </c>
      <c r="Q4345" t="s">
        <v>241</v>
      </c>
      <c r="R4345" t="s">
        <v>1335</v>
      </c>
    </row>
    <row r="4346" spans="1:18" x14ac:dyDescent="0.35">
      <c r="A4346" t="s">
        <v>1604</v>
      </c>
      <c r="B4346" t="s">
        <v>3032</v>
      </c>
      <c r="C4346">
        <v>2</v>
      </c>
      <c r="D4346">
        <v>28784</v>
      </c>
      <c r="E4346">
        <v>3</v>
      </c>
      <c r="G4346" t="s">
        <v>716</v>
      </c>
      <c r="J4346" s="8" t="s">
        <v>2641</v>
      </c>
      <c r="K4346" s="11" t="str">
        <f t="shared" si="878"/>
        <v>12</v>
      </c>
      <c r="L4346" s="11" t="str">
        <f t="shared" si="879"/>
        <v>/1</v>
      </c>
      <c r="M4346" s="8"/>
      <c r="N4346" t="s">
        <v>28</v>
      </c>
      <c r="O4346" t="s">
        <v>92</v>
      </c>
      <c r="P4346" t="s">
        <v>2552</v>
      </c>
      <c r="Q4346" t="s">
        <v>703</v>
      </c>
      <c r="R4346" t="s">
        <v>1029</v>
      </c>
    </row>
    <row r="4347" spans="1:18" x14ac:dyDescent="0.35">
      <c r="A4347" t="s">
        <v>1605</v>
      </c>
      <c r="B4347" t="s">
        <v>3030</v>
      </c>
      <c r="C4347">
        <v>2</v>
      </c>
      <c r="D4347">
        <v>29261</v>
      </c>
      <c r="E4347">
        <v>3</v>
      </c>
      <c r="G4347" t="s">
        <v>716</v>
      </c>
      <c r="J4347" s="8" t="s">
        <v>2564</v>
      </c>
      <c r="K4347" s="11" t="str">
        <f t="shared" si="878"/>
        <v>2/</v>
      </c>
      <c r="L4347" s="11" t="str">
        <f t="shared" si="879"/>
        <v>/1</v>
      </c>
      <c r="M4347" s="8"/>
      <c r="N4347" t="s">
        <v>17</v>
      </c>
      <c r="O4347" t="s">
        <v>46</v>
      </c>
      <c r="P4347" t="s">
        <v>2552</v>
      </c>
      <c r="Q4347" t="s">
        <v>228</v>
      </c>
      <c r="R4347" t="s">
        <v>876</v>
      </c>
    </row>
    <row r="4348" spans="1:18" x14ac:dyDescent="0.35">
      <c r="A4348" t="s">
        <v>1605</v>
      </c>
      <c r="B4348" t="s">
        <v>3030</v>
      </c>
      <c r="C4348">
        <v>3</v>
      </c>
      <c r="D4348">
        <v>29262</v>
      </c>
      <c r="E4348">
        <v>3</v>
      </c>
      <c r="G4348" t="s">
        <v>716</v>
      </c>
      <c r="J4348" s="8" t="s">
        <v>2564</v>
      </c>
      <c r="K4348" s="11" t="str">
        <f t="shared" si="878"/>
        <v>2/</v>
      </c>
      <c r="L4348" s="11" t="str">
        <f t="shared" si="879"/>
        <v>/1</v>
      </c>
      <c r="M4348" s="8"/>
      <c r="N4348" t="s">
        <v>17</v>
      </c>
      <c r="O4348" t="s">
        <v>252</v>
      </c>
      <c r="P4348" t="s">
        <v>2552</v>
      </c>
      <c r="Q4348" t="s">
        <v>228</v>
      </c>
      <c r="R4348" t="s">
        <v>876</v>
      </c>
    </row>
    <row r="4349" spans="1:18" x14ac:dyDescent="0.35">
      <c r="A4349" t="s">
        <v>1605</v>
      </c>
      <c r="B4349" t="s">
        <v>3030</v>
      </c>
      <c r="C4349">
        <v>4</v>
      </c>
      <c r="D4349">
        <v>30241</v>
      </c>
      <c r="E4349">
        <v>3</v>
      </c>
      <c r="G4349" t="s">
        <v>716</v>
      </c>
      <c r="J4349" s="8" t="s">
        <v>447</v>
      </c>
      <c r="K4349" s="11" t="str">
        <f t="shared" si="878"/>
        <v>0/</v>
      </c>
      <c r="L4349" s="11" t="str">
        <f t="shared" si="879"/>
        <v>15</v>
      </c>
      <c r="M4349" s="8"/>
      <c r="N4349" t="s">
        <v>17</v>
      </c>
      <c r="O4349" t="s">
        <v>238</v>
      </c>
      <c r="P4349" t="s">
        <v>2552</v>
      </c>
      <c r="Q4349" t="s">
        <v>241</v>
      </c>
      <c r="R4349" t="s">
        <v>1161</v>
      </c>
    </row>
    <row r="4350" spans="1:18" x14ac:dyDescent="0.35">
      <c r="A4350" t="s">
        <v>1606</v>
      </c>
      <c r="B4350" t="s">
        <v>3086</v>
      </c>
      <c r="C4350">
        <v>2</v>
      </c>
      <c r="D4350">
        <v>30026</v>
      </c>
      <c r="E4350">
        <v>3</v>
      </c>
      <c r="G4350" t="s">
        <v>700</v>
      </c>
      <c r="J4350" s="8" t="s">
        <v>2649</v>
      </c>
      <c r="K4350" s="11" t="str">
        <f t="shared" si="878"/>
        <v>1/</v>
      </c>
      <c r="L4350" s="11" t="str">
        <f t="shared" si="879"/>
        <v>30</v>
      </c>
      <c r="M4350" s="8"/>
      <c r="N4350" t="s">
        <v>712</v>
      </c>
      <c r="O4350" t="s">
        <v>46</v>
      </c>
      <c r="P4350" t="s">
        <v>2552</v>
      </c>
      <c r="Q4350" t="s">
        <v>241</v>
      </c>
      <c r="R4350" t="s">
        <v>2521</v>
      </c>
    </row>
    <row r="4351" spans="1:18" x14ac:dyDescent="0.35">
      <c r="A4351" t="s">
        <v>1606</v>
      </c>
      <c r="B4351" t="s">
        <v>3086</v>
      </c>
      <c r="C4351">
        <v>3</v>
      </c>
      <c r="D4351">
        <v>30295</v>
      </c>
      <c r="E4351">
        <v>3</v>
      </c>
      <c r="G4351" t="s">
        <v>700</v>
      </c>
      <c r="I4351">
        <v>97</v>
      </c>
      <c r="J4351" s="8" t="s">
        <v>132</v>
      </c>
      <c r="K4351" s="11" t="str">
        <f t="shared" si="878"/>
        <v>0/</v>
      </c>
      <c r="L4351" s="11" t="str">
        <f t="shared" si="879"/>
        <v>30</v>
      </c>
      <c r="M4351" s="8"/>
      <c r="N4351" t="s">
        <v>53</v>
      </c>
      <c r="O4351" t="s">
        <v>635</v>
      </c>
      <c r="P4351" t="s">
        <v>2552</v>
      </c>
      <c r="Q4351" t="s">
        <v>2608</v>
      </c>
      <c r="R4351" t="s">
        <v>844</v>
      </c>
    </row>
    <row r="4352" spans="1:18" x14ac:dyDescent="0.35">
      <c r="A4352" t="s">
        <v>1607</v>
      </c>
      <c r="B4352" t="s">
        <v>3198</v>
      </c>
      <c r="C4352">
        <v>1</v>
      </c>
      <c r="D4352">
        <v>28960</v>
      </c>
      <c r="E4352">
        <v>3</v>
      </c>
      <c r="G4352" t="s">
        <v>716</v>
      </c>
      <c r="J4352" s="8" t="s">
        <v>132</v>
      </c>
      <c r="K4352" s="11" t="str">
        <f t="shared" si="878"/>
        <v>0/</v>
      </c>
      <c r="L4352" s="11" t="str">
        <f t="shared" si="879"/>
        <v>30</v>
      </c>
      <c r="M4352" s="8"/>
      <c r="N4352" t="s">
        <v>17</v>
      </c>
      <c r="O4352" t="s">
        <v>43</v>
      </c>
      <c r="P4352" t="s">
        <v>2552</v>
      </c>
      <c r="Q4352" t="s">
        <v>241</v>
      </c>
      <c r="R4352" t="s">
        <v>848</v>
      </c>
    </row>
    <row r="4353" spans="1:18" x14ac:dyDescent="0.35">
      <c r="A4353" t="s">
        <v>1607</v>
      </c>
      <c r="B4353" t="s">
        <v>3198</v>
      </c>
      <c r="C4353">
        <v>2</v>
      </c>
      <c r="D4353">
        <v>28961</v>
      </c>
      <c r="E4353">
        <v>3</v>
      </c>
      <c r="G4353" t="s">
        <v>716</v>
      </c>
      <c r="J4353" s="8" t="s">
        <v>132</v>
      </c>
      <c r="K4353" s="11" t="str">
        <f t="shared" si="878"/>
        <v>0/</v>
      </c>
      <c r="L4353" s="11" t="str">
        <f t="shared" si="879"/>
        <v>30</v>
      </c>
      <c r="M4353" s="8"/>
      <c r="N4353" t="s">
        <v>17</v>
      </c>
      <c r="O4353" t="s">
        <v>46</v>
      </c>
      <c r="P4353" t="s">
        <v>2552</v>
      </c>
      <c r="Q4353" t="s">
        <v>258</v>
      </c>
      <c r="R4353" t="s">
        <v>884</v>
      </c>
    </row>
    <row r="4354" spans="1:18" x14ac:dyDescent="0.35">
      <c r="A4354" t="s">
        <v>1607</v>
      </c>
      <c r="B4354" t="s">
        <v>3198</v>
      </c>
      <c r="C4354">
        <v>3</v>
      </c>
      <c r="D4354">
        <v>28962</v>
      </c>
      <c r="E4354">
        <v>3</v>
      </c>
      <c r="G4354" t="s">
        <v>716</v>
      </c>
      <c r="J4354" s="8" t="s">
        <v>132</v>
      </c>
      <c r="K4354" s="11" t="str">
        <f t="shared" si="878"/>
        <v>0/</v>
      </c>
      <c r="L4354" s="11" t="str">
        <f t="shared" si="879"/>
        <v>30</v>
      </c>
      <c r="M4354" s="8"/>
      <c r="N4354" t="s">
        <v>17</v>
      </c>
      <c r="O4354" t="s">
        <v>164</v>
      </c>
      <c r="P4354" t="s">
        <v>2552</v>
      </c>
      <c r="Q4354" t="s">
        <v>228</v>
      </c>
      <c r="R4354" t="s">
        <v>887</v>
      </c>
    </row>
    <row r="4355" spans="1:18" x14ac:dyDescent="0.35">
      <c r="A4355" t="s">
        <v>1607</v>
      </c>
      <c r="B4355" t="s">
        <v>3198</v>
      </c>
      <c r="C4355">
        <v>4</v>
      </c>
      <c r="D4355">
        <v>30238</v>
      </c>
      <c r="E4355">
        <v>3</v>
      </c>
      <c r="G4355" t="s">
        <v>716</v>
      </c>
      <c r="J4355" s="8" t="s">
        <v>132</v>
      </c>
      <c r="K4355" s="11" t="str">
        <f t="shared" si="878"/>
        <v>0/</v>
      </c>
      <c r="L4355" s="11" t="str">
        <f t="shared" si="879"/>
        <v>30</v>
      </c>
      <c r="M4355" s="8"/>
      <c r="N4355" t="s">
        <v>17</v>
      </c>
      <c r="O4355" t="s">
        <v>43</v>
      </c>
      <c r="P4355" t="s">
        <v>2552</v>
      </c>
      <c r="Q4355" t="s">
        <v>253</v>
      </c>
      <c r="R4355" t="s">
        <v>887</v>
      </c>
    </row>
    <row r="4356" spans="1:18" x14ac:dyDescent="0.35">
      <c r="A4356" t="s">
        <v>1631</v>
      </c>
      <c r="B4356" t="s">
        <v>3087</v>
      </c>
      <c r="C4356">
        <v>1</v>
      </c>
      <c r="D4356">
        <v>29157</v>
      </c>
      <c r="E4356">
        <v>3</v>
      </c>
      <c r="G4356" t="s">
        <v>700</v>
      </c>
      <c r="J4356" s="8" t="s">
        <v>2649</v>
      </c>
      <c r="K4356" s="11" t="str">
        <f t="shared" si="878"/>
        <v>1/</v>
      </c>
      <c r="L4356" s="11" t="str">
        <f t="shared" si="879"/>
        <v>30</v>
      </c>
      <c r="M4356" s="8"/>
      <c r="N4356" t="s">
        <v>17</v>
      </c>
      <c r="O4356" t="s">
        <v>2342</v>
      </c>
      <c r="P4356" t="s">
        <v>2552</v>
      </c>
      <c r="Q4356" t="s">
        <v>251</v>
      </c>
      <c r="R4356" t="s">
        <v>860</v>
      </c>
    </row>
    <row r="4357" spans="1:18" x14ac:dyDescent="0.35">
      <c r="A4357" t="s">
        <v>1609</v>
      </c>
      <c r="B4357" t="s">
        <v>3199</v>
      </c>
      <c r="C4357">
        <v>1</v>
      </c>
      <c r="D4357">
        <v>29202</v>
      </c>
      <c r="E4357">
        <v>3</v>
      </c>
      <c r="G4357" t="s">
        <v>716</v>
      </c>
      <c r="J4357" s="8" t="s">
        <v>2648</v>
      </c>
      <c r="K4357" s="11" t="str">
        <f t="shared" si="878"/>
        <v>2/</v>
      </c>
      <c r="L4357" s="11" t="str">
        <f t="shared" si="879"/>
        <v>20</v>
      </c>
      <c r="M4357" s="8"/>
      <c r="N4357" t="s">
        <v>712</v>
      </c>
      <c r="O4357" t="s">
        <v>280</v>
      </c>
      <c r="P4357" t="s">
        <v>2552</v>
      </c>
      <c r="Q4357" t="s">
        <v>258</v>
      </c>
      <c r="R4357" t="s">
        <v>903</v>
      </c>
    </row>
    <row r="4358" spans="1:18" x14ac:dyDescent="0.35">
      <c r="A4358" t="s">
        <v>1609</v>
      </c>
      <c r="B4358" t="s">
        <v>3199</v>
      </c>
      <c r="C4358">
        <v>2</v>
      </c>
      <c r="D4358">
        <v>30286</v>
      </c>
      <c r="E4358">
        <v>3</v>
      </c>
      <c r="G4358" t="s">
        <v>716</v>
      </c>
      <c r="I4358">
        <v>97</v>
      </c>
      <c r="J4358" s="8" t="s">
        <v>132</v>
      </c>
      <c r="K4358" s="11" t="str">
        <f t="shared" si="878"/>
        <v>0/</v>
      </c>
      <c r="L4358" s="11" t="str">
        <f t="shared" si="879"/>
        <v>30</v>
      </c>
      <c r="M4358" s="8"/>
      <c r="N4358" t="s">
        <v>712</v>
      </c>
      <c r="O4358" t="s">
        <v>164</v>
      </c>
      <c r="P4358" t="s">
        <v>2552</v>
      </c>
      <c r="Q4358" t="s">
        <v>228</v>
      </c>
      <c r="R4358" t="s">
        <v>903</v>
      </c>
    </row>
    <row r="4359" spans="1:18" x14ac:dyDescent="0.35">
      <c r="A4359" t="s">
        <v>1610</v>
      </c>
      <c r="B4359" t="s">
        <v>3034</v>
      </c>
      <c r="C4359">
        <v>1</v>
      </c>
      <c r="D4359">
        <v>28906</v>
      </c>
      <c r="E4359">
        <v>3</v>
      </c>
      <c r="G4359" t="s">
        <v>716</v>
      </c>
      <c r="J4359" s="8" t="s">
        <v>2563</v>
      </c>
      <c r="K4359" s="11" t="str">
        <f t="shared" si="878"/>
        <v>1/</v>
      </c>
      <c r="L4359" s="11" t="str">
        <f t="shared" si="879"/>
        <v>10</v>
      </c>
      <c r="M4359" s="8"/>
      <c r="N4359" t="s">
        <v>707</v>
      </c>
      <c r="O4359" t="s">
        <v>92</v>
      </c>
      <c r="P4359" t="s">
        <v>2552</v>
      </c>
      <c r="Q4359" t="s">
        <v>76</v>
      </c>
      <c r="R4359" t="s">
        <v>2500</v>
      </c>
    </row>
    <row r="4360" spans="1:18" x14ac:dyDescent="0.35">
      <c r="A4360" t="s">
        <v>1611</v>
      </c>
      <c r="B4360" t="s">
        <v>3091</v>
      </c>
      <c r="C4360">
        <v>1</v>
      </c>
      <c r="D4360">
        <v>29070</v>
      </c>
      <c r="E4360">
        <v>3</v>
      </c>
      <c r="G4360" t="s">
        <v>700</v>
      </c>
      <c r="J4360" s="8" t="s">
        <v>2652</v>
      </c>
      <c r="K4360" s="11" t="str">
        <f t="shared" si="878"/>
        <v>7/</v>
      </c>
      <c r="L4360" s="11" t="str">
        <f t="shared" si="879"/>
        <v>15</v>
      </c>
      <c r="M4360" s="8"/>
      <c r="N4360" t="s">
        <v>712</v>
      </c>
      <c r="O4360" t="s">
        <v>238</v>
      </c>
      <c r="P4360" t="s">
        <v>2552</v>
      </c>
      <c r="Q4360" t="s">
        <v>258</v>
      </c>
      <c r="R4360" t="s">
        <v>1155</v>
      </c>
    </row>
    <row r="4361" spans="1:18" x14ac:dyDescent="0.35">
      <c r="A4361" t="s">
        <v>1611</v>
      </c>
      <c r="B4361" t="s">
        <v>3091</v>
      </c>
      <c r="C4361">
        <v>2</v>
      </c>
      <c r="D4361">
        <v>29071</v>
      </c>
      <c r="E4361">
        <v>3</v>
      </c>
      <c r="G4361" t="s">
        <v>700</v>
      </c>
      <c r="J4361" s="8" t="s">
        <v>447</v>
      </c>
      <c r="K4361" s="11" t="str">
        <f t="shared" si="878"/>
        <v>0/</v>
      </c>
      <c r="L4361" s="11" t="str">
        <f t="shared" si="879"/>
        <v>15</v>
      </c>
      <c r="M4361" s="8"/>
      <c r="N4361" t="s">
        <v>712</v>
      </c>
      <c r="O4361" t="s">
        <v>43</v>
      </c>
      <c r="P4361" t="s">
        <v>2552</v>
      </c>
      <c r="Q4361" t="s">
        <v>258</v>
      </c>
      <c r="R4361" t="s">
        <v>1155</v>
      </c>
    </row>
    <row r="4362" spans="1:18" x14ac:dyDescent="0.35">
      <c r="A4362" t="s">
        <v>1612</v>
      </c>
      <c r="B4362" t="s">
        <v>3035</v>
      </c>
      <c r="C4362">
        <v>1</v>
      </c>
      <c r="D4362">
        <v>29250</v>
      </c>
      <c r="E4362">
        <v>3</v>
      </c>
      <c r="G4362" t="s">
        <v>700</v>
      </c>
      <c r="J4362" s="8" t="s">
        <v>2566</v>
      </c>
      <c r="K4362" s="11" t="str">
        <f t="shared" si="878"/>
        <v>3/</v>
      </c>
      <c r="L4362" s="11" t="str">
        <f t="shared" si="879"/>
        <v>10</v>
      </c>
      <c r="M4362" s="8"/>
      <c r="N4362" t="s">
        <v>53</v>
      </c>
      <c r="O4362" t="s">
        <v>92</v>
      </c>
      <c r="P4362" t="s">
        <v>2552</v>
      </c>
      <c r="Q4362" t="s">
        <v>76</v>
      </c>
      <c r="R4362" t="s">
        <v>1110</v>
      </c>
    </row>
    <row r="4363" spans="1:18" x14ac:dyDescent="0.35">
      <c r="A4363" t="s">
        <v>1613</v>
      </c>
      <c r="B4363" t="s">
        <v>3036</v>
      </c>
      <c r="C4363">
        <v>1</v>
      </c>
      <c r="D4363">
        <v>28792</v>
      </c>
      <c r="E4363">
        <v>1</v>
      </c>
      <c r="G4363" t="s">
        <v>759</v>
      </c>
      <c r="J4363" s="8" t="s">
        <v>2612</v>
      </c>
      <c r="K4363" s="11" t="str">
        <f t="shared" si="878"/>
        <v>4/</v>
      </c>
      <c r="L4363" s="11" t="str">
        <f t="shared" si="879"/>
        <v>30</v>
      </c>
      <c r="M4363" s="8"/>
      <c r="N4363" t="s">
        <v>745</v>
      </c>
      <c r="O4363" t="s">
        <v>745</v>
      </c>
      <c r="P4363" t="s">
        <v>2552</v>
      </c>
      <c r="R4363" t="s">
        <v>836</v>
      </c>
    </row>
    <row r="4364" spans="1:18" x14ac:dyDescent="0.35">
      <c r="A4364" t="s">
        <v>1613</v>
      </c>
      <c r="B4364" t="s">
        <v>3036</v>
      </c>
      <c r="C4364">
        <v>2</v>
      </c>
      <c r="D4364">
        <v>28793</v>
      </c>
      <c r="E4364">
        <v>2</v>
      </c>
      <c r="G4364" t="s">
        <v>759</v>
      </c>
      <c r="J4364" s="8" t="s">
        <v>132</v>
      </c>
      <c r="K4364" s="11" t="str">
        <f t="shared" si="878"/>
        <v>0/</v>
      </c>
      <c r="L4364" s="11" t="str">
        <f t="shared" si="879"/>
        <v>30</v>
      </c>
      <c r="M4364" s="8"/>
      <c r="N4364" t="s">
        <v>745</v>
      </c>
      <c r="O4364" t="s">
        <v>745</v>
      </c>
      <c r="P4364" t="s">
        <v>2552</v>
      </c>
      <c r="R4364" t="s">
        <v>836</v>
      </c>
    </row>
    <row r="4365" spans="1:18" x14ac:dyDescent="0.35">
      <c r="A4365" t="s">
        <v>1613</v>
      </c>
      <c r="B4365" t="s">
        <v>3036</v>
      </c>
      <c r="C4365">
        <v>3</v>
      </c>
      <c r="D4365">
        <v>28794</v>
      </c>
      <c r="E4365">
        <v>3</v>
      </c>
      <c r="G4365" t="s">
        <v>759</v>
      </c>
      <c r="J4365" s="8" t="s">
        <v>546</v>
      </c>
      <c r="K4365" s="11" t="str">
        <f t="shared" si="878"/>
        <v>0/</v>
      </c>
      <c r="L4365" s="11" t="str">
        <f t="shared" si="879"/>
        <v>50</v>
      </c>
      <c r="M4365" s="8"/>
      <c r="N4365" t="s">
        <v>745</v>
      </c>
      <c r="O4365" t="s">
        <v>745</v>
      </c>
      <c r="P4365" t="s">
        <v>2552</v>
      </c>
      <c r="R4365" t="s">
        <v>836</v>
      </c>
    </row>
    <row r="4366" spans="1:18" x14ac:dyDescent="0.35">
      <c r="A4366" t="s">
        <v>1613</v>
      </c>
      <c r="B4366" t="s">
        <v>3036</v>
      </c>
      <c r="C4366">
        <v>24</v>
      </c>
      <c r="D4366">
        <v>28795</v>
      </c>
      <c r="E4366">
        <v>3</v>
      </c>
      <c r="G4366" t="s">
        <v>759</v>
      </c>
      <c r="J4366" s="8" t="s">
        <v>385</v>
      </c>
      <c r="K4366" s="11" t="str">
        <f t="shared" si="878"/>
        <v>0/</v>
      </c>
      <c r="L4366" s="11" t="str">
        <f t="shared" si="879"/>
        <v>/5</v>
      </c>
      <c r="M4366" s="8"/>
      <c r="N4366" t="s">
        <v>17</v>
      </c>
      <c r="O4366" t="s">
        <v>114</v>
      </c>
      <c r="P4366" t="s">
        <v>2552</v>
      </c>
      <c r="Q4366" t="s">
        <v>703</v>
      </c>
      <c r="R4366" t="s">
        <v>1037</v>
      </c>
    </row>
    <row r="4367" spans="1:18" x14ac:dyDescent="0.35">
      <c r="A4367" t="s">
        <v>1613</v>
      </c>
      <c r="B4367" t="s">
        <v>3036</v>
      </c>
      <c r="C4367">
        <v>26</v>
      </c>
      <c r="D4367">
        <v>28796</v>
      </c>
      <c r="E4367">
        <v>3</v>
      </c>
      <c r="G4367" t="s">
        <v>759</v>
      </c>
      <c r="J4367" s="8" t="s">
        <v>132</v>
      </c>
      <c r="K4367" s="11" t="str">
        <f t="shared" si="878"/>
        <v>0/</v>
      </c>
      <c r="L4367" s="11" t="str">
        <f t="shared" si="879"/>
        <v>30</v>
      </c>
      <c r="M4367" s="8"/>
      <c r="N4367" t="s">
        <v>712</v>
      </c>
      <c r="O4367" t="s">
        <v>43</v>
      </c>
      <c r="P4367" t="s">
        <v>2552</v>
      </c>
      <c r="Q4367" t="s">
        <v>703</v>
      </c>
      <c r="R4367" t="s">
        <v>1065</v>
      </c>
    </row>
    <row r="4368" spans="1:18" x14ac:dyDescent="0.35">
      <c r="A4368" t="s">
        <v>1613</v>
      </c>
      <c r="B4368" t="s">
        <v>3036</v>
      </c>
      <c r="C4368">
        <v>27</v>
      </c>
      <c r="D4368">
        <v>28797</v>
      </c>
      <c r="E4368">
        <v>3</v>
      </c>
      <c r="G4368" t="s">
        <v>759</v>
      </c>
      <c r="J4368" s="8" t="s">
        <v>448</v>
      </c>
      <c r="K4368" s="11" t="str">
        <f t="shared" si="878"/>
        <v>0/</v>
      </c>
      <c r="L4368" s="11" t="str">
        <f t="shared" si="879"/>
        <v>10</v>
      </c>
      <c r="M4368" s="8"/>
      <c r="N4368" t="s">
        <v>17</v>
      </c>
      <c r="O4368" t="s">
        <v>43</v>
      </c>
      <c r="P4368" t="s">
        <v>2552</v>
      </c>
      <c r="Q4368" t="s">
        <v>988</v>
      </c>
      <c r="R4368" t="s">
        <v>73</v>
      </c>
    </row>
    <row r="4369" spans="1:18" x14ac:dyDescent="0.35">
      <c r="A4369" t="s">
        <v>1613</v>
      </c>
      <c r="B4369" t="s">
        <v>3036</v>
      </c>
      <c r="C4369">
        <v>38</v>
      </c>
      <c r="D4369">
        <v>28798</v>
      </c>
      <c r="E4369">
        <v>3</v>
      </c>
      <c r="G4369" t="s">
        <v>759</v>
      </c>
      <c r="J4369" s="8" t="s">
        <v>447</v>
      </c>
      <c r="K4369" s="11" t="str">
        <f t="shared" si="878"/>
        <v>0/</v>
      </c>
      <c r="L4369" s="11" t="str">
        <f t="shared" si="879"/>
        <v>15</v>
      </c>
      <c r="M4369" s="8"/>
      <c r="N4369" t="s">
        <v>712</v>
      </c>
      <c r="O4369" t="s">
        <v>46</v>
      </c>
      <c r="P4369" t="s">
        <v>2552</v>
      </c>
      <c r="R4369" t="s">
        <v>1113</v>
      </c>
    </row>
    <row r="4370" spans="1:18" x14ac:dyDescent="0.35">
      <c r="A4370" t="s">
        <v>1613</v>
      </c>
      <c r="B4370" t="s">
        <v>3036</v>
      </c>
      <c r="C4370">
        <v>42</v>
      </c>
      <c r="D4370">
        <v>28799</v>
      </c>
      <c r="E4370">
        <v>3</v>
      </c>
      <c r="G4370" t="s">
        <v>759</v>
      </c>
      <c r="J4370" s="8" t="s">
        <v>132</v>
      </c>
      <c r="K4370" s="11" t="str">
        <f t="shared" si="878"/>
        <v>0/</v>
      </c>
      <c r="L4370" s="11" t="str">
        <f t="shared" si="879"/>
        <v>30</v>
      </c>
      <c r="M4370" s="8"/>
      <c r="N4370" t="s">
        <v>707</v>
      </c>
      <c r="O4370" t="s">
        <v>92</v>
      </c>
      <c r="P4370" t="s">
        <v>2552</v>
      </c>
      <c r="Q4370" t="s">
        <v>1008</v>
      </c>
      <c r="R4370" t="s">
        <v>1061</v>
      </c>
    </row>
    <row r="4371" spans="1:18" x14ac:dyDescent="0.35">
      <c r="A4371" t="s">
        <v>1613</v>
      </c>
      <c r="B4371" t="s">
        <v>3036</v>
      </c>
      <c r="C4371">
        <v>46</v>
      </c>
      <c r="D4371">
        <v>28800</v>
      </c>
      <c r="E4371">
        <v>3</v>
      </c>
      <c r="G4371" t="s">
        <v>759</v>
      </c>
      <c r="J4371" s="8" t="s">
        <v>385</v>
      </c>
      <c r="K4371" s="11" t="str">
        <f t="shared" si="878"/>
        <v>0/</v>
      </c>
      <c r="L4371" s="11" t="str">
        <f t="shared" si="879"/>
        <v>/5</v>
      </c>
      <c r="M4371" s="8"/>
      <c r="N4371" t="s">
        <v>17</v>
      </c>
      <c r="O4371" t="s">
        <v>43</v>
      </c>
      <c r="P4371" t="s">
        <v>2552</v>
      </c>
      <c r="Q4371" t="s">
        <v>409</v>
      </c>
      <c r="R4371" t="s">
        <v>1335</v>
      </c>
    </row>
    <row r="4372" spans="1:18" x14ac:dyDescent="0.35">
      <c r="A4372" t="s">
        <v>1613</v>
      </c>
      <c r="B4372" t="s">
        <v>3036</v>
      </c>
      <c r="C4372">
        <v>91</v>
      </c>
      <c r="D4372">
        <v>28801</v>
      </c>
      <c r="E4372">
        <v>3</v>
      </c>
      <c r="G4372" t="s">
        <v>759</v>
      </c>
      <c r="J4372" s="8" t="s">
        <v>466</v>
      </c>
      <c r="K4372" s="11" t="str">
        <f t="shared" si="878"/>
        <v>0/</v>
      </c>
      <c r="L4372" s="11" t="str">
        <f t="shared" si="879"/>
        <v>25</v>
      </c>
      <c r="M4372" s="8"/>
      <c r="N4372" t="s">
        <v>17</v>
      </c>
      <c r="O4372" t="s">
        <v>32</v>
      </c>
      <c r="P4372" t="s">
        <v>2552</v>
      </c>
      <c r="Q4372" t="s">
        <v>728</v>
      </c>
      <c r="R4372" t="s">
        <v>1070</v>
      </c>
    </row>
    <row r="4373" spans="1:18" x14ac:dyDescent="0.35">
      <c r="A4373" t="s">
        <v>1614</v>
      </c>
      <c r="B4373" t="s">
        <v>3037</v>
      </c>
      <c r="C4373">
        <v>1</v>
      </c>
      <c r="D4373">
        <v>29190</v>
      </c>
      <c r="E4373">
        <v>3</v>
      </c>
      <c r="G4373" t="s">
        <v>716</v>
      </c>
      <c r="J4373" s="8" t="s">
        <v>2648</v>
      </c>
      <c r="K4373" s="11" t="str">
        <f t="shared" si="878"/>
        <v>2/</v>
      </c>
      <c r="L4373" s="11" t="str">
        <f t="shared" si="879"/>
        <v>20</v>
      </c>
      <c r="M4373" s="8"/>
      <c r="N4373" t="s">
        <v>28</v>
      </c>
      <c r="O4373" t="s">
        <v>128</v>
      </c>
      <c r="P4373" t="s">
        <v>2552</v>
      </c>
      <c r="Q4373" t="s">
        <v>703</v>
      </c>
      <c r="R4373" t="s">
        <v>1121</v>
      </c>
    </row>
    <row r="4374" spans="1:18" x14ac:dyDescent="0.35">
      <c r="A4374" t="s">
        <v>1615</v>
      </c>
      <c r="B4374" t="s">
        <v>3038</v>
      </c>
      <c r="C4374">
        <v>1</v>
      </c>
      <c r="D4374">
        <v>28752</v>
      </c>
      <c r="E4374">
        <v>1</v>
      </c>
      <c r="G4374" t="s">
        <v>22</v>
      </c>
      <c r="J4374" s="8" t="s">
        <v>2612</v>
      </c>
      <c r="K4374" s="11" t="str">
        <f t="shared" si="878"/>
        <v>4/</v>
      </c>
      <c r="L4374" s="11" t="str">
        <f t="shared" si="879"/>
        <v>30</v>
      </c>
      <c r="M4374" s="8"/>
      <c r="N4374" t="s">
        <v>707</v>
      </c>
      <c r="O4374" t="s">
        <v>124</v>
      </c>
      <c r="P4374" t="s">
        <v>2552</v>
      </c>
      <c r="Q4374" t="s">
        <v>2571</v>
      </c>
      <c r="R4374" t="s">
        <v>73</v>
      </c>
    </row>
    <row r="4375" spans="1:18" x14ac:dyDescent="0.35">
      <c r="A4375" t="s">
        <v>1034</v>
      </c>
      <c r="B4375" t="s">
        <v>3039</v>
      </c>
      <c r="C4375">
        <v>1</v>
      </c>
      <c r="D4375">
        <v>28744</v>
      </c>
      <c r="E4375">
        <v>3</v>
      </c>
      <c r="G4375" t="s">
        <v>22</v>
      </c>
      <c r="J4375" s="8" t="s">
        <v>2563</v>
      </c>
      <c r="K4375" s="11" t="str">
        <f t="shared" ref="K4375:K4382" si="880">LEFT(J4375,2)</f>
        <v>1/</v>
      </c>
      <c r="L4375" s="11" t="str">
        <f t="shared" ref="L4375:L4383" si="881">RIGHT(J4375,2)</f>
        <v>10</v>
      </c>
      <c r="M4375" s="8"/>
      <c r="N4375" t="s">
        <v>707</v>
      </c>
      <c r="O4375" t="s">
        <v>124</v>
      </c>
      <c r="P4375" t="s">
        <v>2552</v>
      </c>
      <c r="Q4375" t="s">
        <v>2571</v>
      </c>
      <c r="R4375" t="s">
        <v>73</v>
      </c>
    </row>
    <row r="4376" spans="1:18" x14ac:dyDescent="0.35">
      <c r="J4376" s="8"/>
      <c r="K4376" s="11" t="str">
        <f t="shared" si="880"/>
        <v/>
      </c>
      <c r="L4376" s="11" t="str">
        <f t="shared" si="881"/>
        <v/>
      </c>
      <c r="M4376" s="8"/>
      <c r="N4376" t="s">
        <v>17</v>
      </c>
      <c r="O4376" t="s">
        <v>125</v>
      </c>
      <c r="P4376" t="s">
        <v>2552</v>
      </c>
      <c r="Q4376" t="s">
        <v>830</v>
      </c>
      <c r="R4376" t="s">
        <v>745</v>
      </c>
    </row>
    <row r="4377" spans="1:18" x14ac:dyDescent="0.35">
      <c r="A4377" t="s">
        <v>1034</v>
      </c>
      <c r="B4377" t="s">
        <v>3039</v>
      </c>
      <c r="C4377">
        <v>2</v>
      </c>
      <c r="D4377">
        <v>28745</v>
      </c>
      <c r="E4377">
        <v>3</v>
      </c>
      <c r="G4377" t="s">
        <v>22</v>
      </c>
      <c r="J4377" s="8" t="s">
        <v>448</v>
      </c>
      <c r="K4377" s="11" t="str">
        <f t="shared" si="880"/>
        <v>0/</v>
      </c>
      <c r="L4377" s="11" t="str">
        <f t="shared" si="881"/>
        <v>10</v>
      </c>
      <c r="M4377" s="8"/>
      <c r="N4377" t="s">
        <v>707</v>
      </c>
      <c r="O4377" t="s">
        <v>124</v>
      </c>
      <c r="P4377" t="s">
        <v>2552</v>
      </c>
      <c r="Q4377" t="s">
        <v>2571</v>
      </c>
      <c r="R4377" t="s">
        <v>73</v>
      </c>
    </row>
    <row r="4378" spans="1:18" x14ac:dyDescent="0.35">
      <c r="J4378" s="8"/>
      <c r="K4378" s="11" t="str">
        <f t="shared" si="880"/>
        <v/>
      </c>
      <c r="L4378" s="11" t="str">
        <f t="shared" si="881"/>
        <v/>
      </c>
      <c r="M4378" s="8"/>
      <c r="N4378" t="s">
        <v>712</v>
      </c>
      <c r="O4378" t="s">
        <v>125</v>
      </c>
      <c r="P4378" t="s">
        <v>2552</v>
      </c>
      <c r="Q4378" t="s">
        <v>830</v>
      </c>
      <c r="R4378" t="s">
        <v>745</v>
      </c>
    </row>
    <row r="4379" spans="1:18" x14ac:dyDescent="0.35">
      <c r="A4379" t="s">
        <v>1034</v>
      </c>
      <c r="B4379" t="s">
        <v>3039</v>
      </c>
      <c r="C4379">
        <v>3</v>
      </c>
      <c r="D4379">
        <v>28746</v>
      </c>
      <c r="E4379">
        <v>3</v>
      </c>
      <c r="G4379" t="s">
        <v>22</v>
      </c>
      <c r="J4379" s="8" t="s">
        <v>2562</v>
      </c>
      <c r="K4379" s="11" t="str">
        <f t="shared" si="880"/>
        <v>2/</v>
      </c>
      <c r="L4379" s="11" t="str">
        <f t="shared" si="881"/>
        <v>10</v>
      </c>
      <c r="M4379" s="8"/>
      <c r="N4379" t="s">
        <v>707</v>
      </c>
      <c r="O4379" t="s">
        <v>124</v>
      </c>
      <c r="P4379" t="s">
        <v>2552</v>
      </c>
      <c r="Q4379" t="s">
        <v>2571</v>
      </c>
      <c r="R4379" t="s">
        <v>73</v>
      </c>
    </row>
    <row r="4380" spans="1:18" x14ac:dyDescent="0.35">
      <c r="J4380" s="8"/>
      <c r="K4380" s="11" t="str">
        <f t="shared" si="880"/>
        <v/>
      </c>
      <c r="L4380" s="11" t="str">
        <f t="shared" si="881"/>
        <v/>
      </c>
      <c r="M4380" s="8"/>
      <c r="N4380" t="s">
        <v>712</v>
      </c>
      <c r="O4380" t="s">
        <v>2246</v>
      </c>
      <c r="P4380" t="s">
        <v>2552</v>
      </c>
      <c r="Q4380" t="s">
        <v>830</v>
      </c>
      <c r="R4380" t="s">
        <v>745</v>
      </c>
    </row>
    <row r="4381" spans="1:18" x14ac:dyDescent="0.35">
      <c r="A4381" t="s">
        <v>1034</v>
      </c>
      <c r="B4381" t="s">
        <v>3039</v>
      </c>
      <c r="C4381">
        <v>4</v>
      </c>
      <c r="D4381">
        <v>28747</v>
      </c>
      <c r="E4381">
        <v>3</v>
      </c>
      <c r="G4381" t="s">
        <v>22</v>
      </c>
      <c r="J4381" s="8" t="s">
        <v>448</v>
      </c>
      <c r="K4381" s="11" t="str">
        <f t="shared" si="880"/>
        <v>0/</v>
      </c>
      <c r="L4381" s="11" t="str">
        <f t="shared" si="881"/>
        <v>10</v>
      </c>
      <c r="M4381" s="8"/>
      <c r="N4381" t="s">
        <v>707</v>
      </c>
      <c r="O4381" t="s">
        <v>124</v>
      </c>
      <c r="P4381" t="s">
        <v>2552</v>
      </c>
      <c r="Q4381" t="s">
        <v>2571</v>
      </c>
      <c r="R4381" t="s">
        <v>73</v>
      </c>
    </row>
    <row r="4382" spans="1:18" x14ac:dyDescent="0.35">
      <c r="J4382" s="8"/>
      <c r="K4382" s="11" t="str">
        <f t="shared" si="880"/>
        <v/>
      </c>
      <c r="L4382" s="11" t="str">
        <f t="shared" si="881"/>
        <v/>
      </c>
      <c r="M4382" s="8"/>
      <c r="N4382" t="s">
        <v>17</v>
      </c>
      <c r="O4382" t="s">
        <v>125</v>
      </c>
      <c r="P4382" t="s">
        <v>2552</v>
      </c>
      <c r="Q4382" t="s">
        <v>830</v>
      </c>
      <c r="R4382" t="s">
        <v>745</v>
      </c>
    </row>
    <row r="4383" spans="1:18" x14ac:dyDescent="0.35">
      <c r="L4383" s="11" t="str">
        <f t="shared" si="881"/>
        <v/>
      </c>
    </row>
    <row r="4384" spans="1:18" x14ac:dyDescent="0.35">
      <c r="A4384" t="s">
        <v>3014</v>
      </c>
      <c r="B4384" t="s">
        <v>3015</v>
      </c>
      <c r="C4384">
        <v>1</v>
      </c>
      <c r="D4384">
        <v>40557</v>
      </c>
      <c r="E4384">
        <v>3</v>
      </c>
      <c r="G4384" t="s">
        <v>700</v>
      </c>
      <c r="H4384">
        <v>73</v>
      </c>
      <c r="I4384" t="s">
        <v>968</v>
      </c>
      <c r="J4384" t="s">
        <v>16</v>
      </c>
      <c r="K4384" t="str">
        <f>LEFT(J4384,FIND("/",J4384)-1)</f>
        <v>58</v>
      </c>
      <c r="L4384" t="str">
        <f>RIGHT(J4384,LEN(J4384)-FIND("/",J4384))</f>
        <v>60</v>
      </c>
      <c r="N4384" t="s">
        <v>712</v>
      </c>
      <c r="O4384" t="s">
        <v>56</v>
      </c>
      <c r="P4384" t="s">
        <v>3249</v>
      </c>
      <c r="Q4384" t="s">
        <v>703</v>
      </c>
      <c r="R4384" t="s">
        <v>1340</v>
      </c>
    </row>
    <row r="4385" spans="1:18" x14ac:dyDescent="0.35">
      <c r="A4385" t="s">
        <v>3014</v>
      </c>
      <c r="B4385" t="s">
        <v>3015</v>
      </c>
      <c r="C4385">
        <v>2</v>
      </c>
      <c r="D4385">
        <v>40558</v>
      </c>
      <c r="E4385">
        <v>0</v>
      </c>
      <c r="G4385" t="s">
        <v>22</v>
      </c>
      <c r="H4385">
        <v>73</v>
      </c>
      <c r="I4385" t="s">
        <v>968</v>
      </c>
      <c r="J4385" t="s">
        <v>23</v>
      </c>
      <c r="K4385" t="str">
        <f t="shared" ref="K4385:K4431" si="882">LEFT(J4385,FIND("/",J4385)-1)</f>
        <v>29</v>
      </c>
      <c r="L4385" t="str">
        <f>RIGHT(J4385,LEN(J4385)-FIND("/",J4385))</f>
        <v>30</v>
      </c>
      <c r="N4385" t="s">
        <v>707</v>
      </c>
      <c r="O4385" t="s">
        <v>1259</v>
      </c>
      <c r="P4385" t="s">
        <v>3249</v>
      </c>
      <c r="Q4385" t="s">
        <v>705</v>
      </c>
      <c r="R4385" t="s">
        <v>706</v>
      </c>
    </row>
    <row r="4386" spans="1:18" x14ac:dyDescent="0.35">
      <c r="A4386" t="s">
        <v>3014</v>
      </c>
      <c r="B4386" t="s">
        <v>3015</v>
      </c>
      <c r="C4386">
        <v>3</v>
      </c>
      <c r="D4386">
        <v>43444</v>
      </c>
      <c r="E4386">
        <v>0</v>
      </c>
      <c r="G4386" t="s">
        <v>22</v>
      </c>
      <c r="H4386">
        <v>73</v>
      </c>
      <c r="I4386" t="s">
        <v>968</v>
      </c>
      <c r="J4386" t="s">
        <v>23</v>
      </c>
      <c r="K4386" t="str">
        <f t="shared" si="882"/>
        <v>29</v>
      </c>
      <c r="L4386" t="str">
        <f t="shared" ref="L4386:L4389" si="883">RIGHT(J4386,LEN(J4386)-FIND("/",J4386))</f>
        <v>30</v>
      </c>
      <c r="N4386" t="s">
        <v>28</v>
      </c>
      <c r="O4386" t="s">
        <v>1259</v>
      </c>
      <c r="P4386" t="s">
        <v>3249</v>
      </c>
      <c r="Q4386" t="s">
        <v>705</v>
      </c>
      <c r="R4386" t="s">
        <v>706</v>
      </c>
    </row>
    <row r="4387" spans="1:18" x14ac:dyDescent="0.35">
      <c r="A4387" t="s">
        <v>3016</v>
      </c>
      <c r="B4387" t="s">
        <v>3017</v>
      </c>
      <c r="C4387">
        <v>1</v>
      </c>
      <c r="D4387">
        <v>49612</v>
      </c>
      <c r="E4387">
        <v>3</v>
      </c>
      <c r="G4387" t="s">
        <v>700</v>
      </c>
      <c r="I4387" t="s">
        <v>968</v>
      </c>
      <c r="J4387" t="s">
        <v>598</v>
      </c>
      <c r="K4387" t="str">
        <f t="shared" si="882"/>
        <v>72</v>
      </c>
      <c r="L4387" t="str">
        <f t="shared" si="883"/>
        <v>80</v>
      </c>
      <c r="N4387" t="s">
        <v>712</v>
      </c>
      <c r="O4387" t="s">
        <v>102</v>
      </c>
      <c r="P4387" t="s">
        <v>3249</v>
      </c>
      <c r="Q4387" t="s">
        <v>703</v>
      </c>
      <c r="R4387" t="s">
        <v>713</v>
      </c>
    </row>
    <row r="4388" spans="1:18" x14ac:dyDescent="0.35">
      <c r="A4388" t="s">
        <v>3016</v>
      </c>
      <c r="B4388" t="s">
        <v>3017</v>
      </c>
      <c r="C4388">
        <v>2</v>
      </c>
      <c r="D4388">
        <v>44176</v>
      </c>
      <c r="E4388">
        <v>0</v>
      </c>
      <c r="G4388" t="s">
        <v>22</v>
      </c>
      <c r="H4388">
        <v>73</v>
      </c>
      <c r="I4388" t="s">
        <v>968</v>
      </c>
      <c r="J4388" t="s">
        <v>243</v>
      </c>
      <c r="K4388" t="str">
        <f t="shared" si="882"/>
        <v>30</v>
      </c>
      <c r="L4388" t="str">
        <f t="shared" si="883"/>
        <v>30</v>
      </c>
      <c r="N4388" t="s">
        <v>714</v>
      </c>
      <c r="O4388" t="s">
        <v>36</v>
      </c>
      <c r="P4388" t="s">
        <v>3249</v>
      </c>
      <c r="Q4388" t="s">
        <v>715</v>
      </c>
      <c r="R4388" t="s">
        <v>713</v>
      </c>
    </row>
    <row r="4389" spans="1:18" x14ac:dyDescent="0.35">
      <c r="A4389" t="s">
        <v>3016</v>
      </c>
      <c r="B4389" t="s">
        <v>3017</v>
      </c>
      <c r="C4389">
        <v>3</v>
      </c>
      <c r="D4389">
        <v>44177</v>
      </c>
      <c r="E4389">
        <v>0</v>
      </c>
      <c r="G4389" t="s">
        <v>22</v>
      </c>
      <c r="H4389">
        <v>73</v>
      </c>
      <c r="I4389" t="s">
        <v>968</v>
      </c>
      <c r="J4389" t="s">
        <v>243</v>
      </c>
      <c r="K4389" t="str">
        <f t="shared" si="882"/>
        <v>30</v>
      </c>
      <c r="L4389" t="str">
        <f t="shared" si="883"/>
        <v>30</v>
      </c>
      <c r="N4389" t="s">
        <v>707</v>
      </c>
      <c r="O4389" t="s">
        <v>36</v>
      </c>
      <c r="P4389" t="s">
        <v>3249</v>
      </c>
      <c r="Q4389" t="s">
        <v>715</v>
      </c>
      <c r="R4389" t="s">
        <v>713</v>
      </c>
    </row>
    <row r="4390" spans="1:18" x14ac:dyDescent="0.35">
      <c r="A4390" t="s">
        <v>3016</v>
      </c>
      <c r="B4390" t="s">
        <v>3017</v>
      </c>
      <c r="C4390">
        <v>4</v>
      </c>
      <c r="D4390">
        <v>43651</v>
      </c>
      <c r="E4390">
        <v>0</v>
      </c>
      <c r="G4390" t="s">
        <v>22</v>
      </c>
      <c r="H4390" t="s">
        <v>3250</v>
      </c>
      <c r="I4390" t="s">
        <v>968</v>
      </c>
      <c r="J4390" s="9">
        <v>45290</v>
      </c>
      <c r="K4390" s="1" t="str">
        <f>TEXT(MONTH(J4390),"00")</f>
        <v>12</v>
      </c>
      <c r="L4390" s="1" t="str">
        <f>TEXT(DAY(J4390),"00")</f>
        <v>30</v>
      </c>
      <c r="M4390" s="1"/>
      <c r="N4390" t="s">
        <v>28</v>
      </c>
      <c r="O4390" t="s">
        <v>36</v>
      </c>
      <c r="P4390" t="s">
        <v>3249</v>
      </c>
      <c r="Q4390" t="s">
        <v>715</v>
      </c>
      <c r="R4390" t="s">
        <v>713</v>
      </c>
    </row>
    <row r="4391" spans="1:18" x14ac:dyDescent="0.35">
      <c r="A4391" t="s">
        <v>1549</v>
      </c>
      <c r="B4391" t="s">
        <v>3251</v>
      </c>
      <c r="C4391">
        <v>1</v>
      </c>
      <c r="D4391">
        <v>47433</v>
      </c>
      <c r="E4391">
        <v>3</v>
      </c>
      <c r="G4391" t="s">
        <v>716</v>
      </c>
      <c r="H4391">
        <v>73</v>
      </c>
      <c r="I4391" t="s">
        <v>968</v>
      </c>
      <c r="J4391" t="s">
        <v>569</v>
      </c>
      <c r="K4391" t="str">
        <f t="shared" si="882"/>
        <v>38</v>
      </c>
      <c r="L4391" t="str">
        <f t="shared" ref="L4391:L4395" si="884">RIGHT(J4391,LEN(J4391)-FIND("/",J4391))</f>
        <v>50</v>
      </c>
      <c r="N4391" t="s">
        <v>712</v>
      </c>
      <c r="O4391" t="s">
        <v>238</v>
      </c>
      <c r="P4391" t="s">
        <v>3249</v>
      </c>
      <c r="Q4391" t="s">
        <v>703</v>
      </c>
      <c r="R4391" t="s">
        <v>1340</v>
      </c>
    </row>
    <row r="4392" spans="1:18" x14ac:dyDescent="0.35">
      <c r="A4392" t="s">
        <v>1549</v>
      </c>
      <c r="B4392" t="s">
        <v>3251</v>
      </c>
      <c r="C4392">
        <v>2</v>
      </c>
      <c r="D4392">
        <v>47437</v>
      </c>
      <c r="E4392">
        <v>3</v>
      </c>
      <c r="G4392" t="s">
        <v>716</v>
      </c>
      <c r="H4392">
        <v>73</v>
      </c>
      <c r="I4392" t="s">
        <v>968</v>
      </c>
      <c r="J4392" t="s">
        <v>1323</v>
      </c>
      <c r="K4392" t="str">
        <f t="shared" si="882"/>
        <v>36</v>
      </c>
      <c r="L4392" t="str">
        <f t="shared" si="884"/>
        <v>50</v>
      </c>
      <c r="N4392" t="s">
        <v>714</v>
      </c>
      <c r="O4392" t="s">
        <v>92</v>
      </c>
      <c r="P4392" t="s">
        <v>3249</v>
      </c>
      <c r="Q4392" t="s">
        <v>1008</v>
      </c>
      <c r="R4392" t="s">
        <v>3252</v>
      </c>
    </row>
    <row r="4393" spans="1:18" x14ac:dyDescent="0.35">
      <c r="A4393" t="s">
        <v>1549</v>
      </c>
      <c r="B4393" t="s">
        <v>3251</v>
      </c>
      <c r="C4393">
        <v>3</v>
      </c>
      <c r="D4393">
        <v>47449</v>
      </c>
      <c r="E4393">
        <v>3</v>
      </c>
      <c r="G4393" t="s">
        <v>716</v>
      </c>
      <c r="H4393">
        <v>73</v>
      </c>
      <c r="I4393" t="s">
        <v>968</v>
      </c>
      <c r="J4393" t="s">
        <v>1341</v>
      </c>
      <c r="K4393" t="str">
        <f t="shared" si="882"/>
        <v>60</v>
      </c>
      <c r="L4393" t="str">
        <f t="shared" si="884"/>
        <v>70</v>
      </c>
      <c r="N4393" t="s">
        <v>17</v>
      </c>
      <c r="O4393" t="s">
        <v>43</v>
      </c>
      <c r="P4393" t="s">
        <v>3249</v>
      </c>
      <c r="Q4393" t="s">
        <v>703</v>
      </c>
      <c r="R4393" t="s">
        <v>1283</v>
      </c>
    </row>
    <row r="4394" spans="1:18" x14ac:dyDescent="0.35">
      <c r="A4394" t="s">
        <v>1550</v>
      </c>
      <c r="B4394" t="s">
        <v>3253</v>
      </c>
      <c r="C4394">
        <v>1</v>
      </c>
      <c r="D4394">
        <v>47452</v>
      </c>
      <c r="E4394">
        <v>3</v>
      </c>
      <c r="G4394" t="s">
        <v>700</v>
      </c>
      <c r="H4394">
        <v>73</v>
      </c>
      <c r="I4394" t="s">
        <v>968</v>
      </c>
      <c r="J4394" t="s">
        <v>2392</v>
      </c>
      <c r="K4394" t="str">
        <f t="shared" si="882"/>
        <v>27</v>
      </c>
      <c r="L4394" t="str">
        <f t="shared" si="884"/>
        <v>50</v>
      </c>
      <c r="N4394" t="s">
        <v>17</v>
      </c>
      <c r="O4394" t="s">
        <v>60</v>
      </c>
      <c r="P4394" t="s">
        <v>3249</v>
      </c>
      <c r="Q4394" t="s">
        <v>728</v>
      </c>
      <c r="R4394" t="s">
        <v>718</v>
      </c>
    </row>
    <row r="4395" spans="1:18" x14ac:dyDescent="0.35">
      <c r="A4395" t="s">
        <v>1550</v>
      </c>
      <c r="B4395" t="s">
        <v>3253</v>
      </c>
      <c r="C4395">
        <v>2</v>
      </c>
      <c r="D4395">
        <v>47456</v>
      </c>
      <c r="E4395">
        <v>0</v>
      </c>
      <c r="G4395" t="s">
        <v>22</v>
      </c>
      <c r="H4395">
        <v>73</v>
      </c>
      <c r="I4395" t="s">
        <v>968</v>
      </c>
      <c r="J4395" t="s">
        <v>1058</v>
      </c>
      <c r="K4395" t="str">
        <f t="shared" si="882"/>
        <v>19</v>
      </c>
      <c r="L4395" t="str">
        <f t="shared" si="884"/>
        <v>25</v>
      </c>
      <c r="N4395" t="s">
        <v>714</v>
      </c>
      <c r="O4395" t="s">
        <v>36</v>
      </c>
      <c r="P4395" t="s">
        <v>3249</v>
      </c>
      <c r="Q4395" t="s">
        <v>722</v>
      </c>
      <c r="R4395" t="s">
        <v>718</v>
      </c>
    </row>
    <row r="4396" spans="1:18" x14ac:dyDescent="0.35">
      <c r="A4396" t="s">
        <v>1550</v>
      </c>
      <c r="B4396" t="s">
        <v>3253</v>
      </c>
      <c r="C4396">
        <v>3</v>
      </c>
      <c r="D4396">
        <v>47458</v>
      </c>
      <c r="E4396">
        <v>0</v>
      </c>
      <c r="G4396" t="s">
        <v>22</v>
      </c>
      <c r="H4396">
        <v>73</v>
      </c>
      <c r="I4396" t="s">
        <v>968</v>
      </c>
      <c r="J4396" s="9">
        <v>45163</v>
      </c>
      <c r="K4396" s="1" t="str">
        <f>TEXT(MONTH(J4396),"00")</f>
        <v>08</v>
      </c>
      <c r="L4396" s="1" t="str">
        <f>TEXT(DAY(J4396),"00")</f>
        <v>25</v>
      </c>
      <c r="M4396" s="1"/>
      <c r="N4396" t="s">
        <v>714</v>
      </c>
      <c r="O4396" t="s">
        <v>483</v>
      </c>
      <c r="P4396" t="s">
        <v>3249</v>
      </c>
      <c r="Q4396" t="s">
        <v>722</v>
      </c>
      <c r="R4396" t="s">
        <v>718</v>
      </c>
    </row>
    <row r="4397" spans="1:18" x14ac:dyDescent="0.35">
      <c r="A4397" t="s">
        <v>1550</v>
      </c>
      <c r="B4397" t="s">
        <v>3253</v>
      </c>
      <c r="C4397">
        <v>4</v>
      </c>
      <c r="D4397">
        <v>49613</v>
      </c>
      <c r="E4397">
        <v>3</v>
      </c>
      <c r="G4397" t="s">
        <v>700</v>
      </c>
      <c r="I4397" t="s">
        <v>968</v>
      </c>
      <c r="J4397" t="s">
        <v>281</v>
      </c>
      <c r="K4397" t="str">
        <f t="shared" si="882"/>
        <v>50</v>
      </c>
      <c r="L4397" t="str">
        <f t="shared" ref="L4397:L4431" si="885">RIGHT(J4397,LEN(J4397)-FIND("/",J4397))</f>
        <v>50</v>
      </c>
      <c r="N4397" t="s">
        <v>17</v>
      </c>
      <c r="O4397" t="s">
        <v>398</v>
      </c>
      <c r="P4397" t="s">
        <v>3249</v>
      </c>
      <c r="Q4397" t="s">
        <v>1232</v>
      </c>
      <c r="R4397" t="s">
        <v>3254</v>
      </c>
    </row>
    <row r="4398" spans="1:18" x14ac:dyDescent="0.35">
      <c r="A4398" t="s">
        <v>1550</v>
      </c>
      <c r="B4398" t="s">
        <v>3253</v>
      </c>
      <c r="C4398">
        <v>5</v>
      </c>
      <c r="D4398">
        <v>47460</v>
      </c>
      <c r="E4398">
        <v>0</v>
      </c>
      <c r="G4398" t="s">
        <v>22</v>
      </c>
      <c r="H4398">
        <v>73</v>
      </c>
      <c r="I4398" t="s">
        <v>968</v>
      </c>
      <c r="J4398" t="s">
        <v>39</v>
      </c>
      <c r="K4398" t="str">
        <f t="shared" si="882"/>
        <v>25</v>
      </c>
      <c r="L4398" t="str">
        <f t="shared" si="885"/>
        <v>25</v>
      </c>
      <c r="N4398" t="s">
        <v>53</v>
      </c>
      <c r="O4398" t="s">
        <v>3255</v>
      </c>
      <c r="P4398" t="s">
        <v>3249</v>
      </c>
      <c r="Q4398" t="s">
        <v>722</v>
      </c>
      <c r="R4398" t="s">
        <v>3254</v>
      </c>
    </row>
    <row r="4399" spans="1:18" x14ac:dyDescent="0.35">
      <c r="A4399" t="s">
        <v>1550</v>
      </c>
      <c r="B4399" t="s">
        <v>3253</v>
      </c>
      <c r="C4399">
        <v>6</v>
      </c>
      <c r="D4399">
        <v>47461</v>
      </c>
      <c r="E4399">
        <v>0</v>
      </c>
      <c r="G4399" t="s">
        <v>22</v>
      </c>
      <c r="H4399">
        <v>73</v>
      </c>
      <c r="I4399" t="s">
        <v>968</v>
      </c>
      <c r="J4399" t="s">
        <v>39</v>
      </c>
      <c r="K4399" t="str">
        <f t="shared" si="882"/>
        <v>25</v>
      </c>
      <c r="L4399" t="str">
        <f t="shared" si="885"/>
        <v>25</v>
      </c>
      <c r="N4399" t="s">
        <v>28</v>
      </c>
      <c r="O4399" t="s">
        <v>3255</v>
      </c>
      <c r="P4399" t="s">
        <v>3249</v>
      </c>
      <c r="Q4399" t="s">
        <v>722</v>
      </c>
      <c r="R4399" t="s">
        <v>3254</v>
      </c>
    </row>
    <row r="4400" spans="1:18" x14ac:dyDescent="0.35">
      <c r="A4400" t="s">
        <v>1551</v>
      </c>
      <c r="B4400" t="s">
        <v>3020</v>
      </c>
      <c r="C4400">
        <v>2</v>
      </c>
      <c r="D4400">
        <v>47471</v>
      </c>
      <c r="E4400">
        <v>3</v>
      </c>
      <c r="G4400" t="s">
        <v>716</v>
      </c>
      <c r="H4400">
        <v>73</v>
      </c>
      <c r="I4400" t="s">
        <v>968</v>
      </c>
      <c r="J4400" t="s">
        <v>485</v>
      </c>
      <c r="K4400" t="str">
        <f t="shared" si="882"/>
        <v>23</v>
      </c>
      <c r="L4400" t="str">
        <f t="shared" si="885"/>
        <v>40</v>
      </c>
      <c r="N4400" t="s">
        <v>17</v>
      </c>
      <c r="O4400" t="s">
        <v>43</v>
      </c>
      <c r="P4400" t="s">
        <v>3249</v>
      </c>
      <c r="Q4400" t="s">
        <v>738</v>
      </c>
      <c r="R4400" t="s">
        <v>718</v>
      </c>
    </row>
    <row r="4401" spans="1:18" x14ac:dyDescent="0.35">
      <c r="A4401" t="s">
        <v>1551</v>
      </c>
      <c r="B4401" t="s">
        <v>3020</v>
      </c>
      <c r="C4401">
        <v>3</v>
      </c>
      <c r="D4401">
        <v>50587</v>
      </c>
      <c r="E4401">
        <v>3</v>
      </c>
      <c r="G4401" t="s">
        <v>716</v>
      </c>
      <c r="I4401" t="s">
        <v>968</v>
      </c>
      <c r="J4401" t="s">
        <v>3256</v>
      </c>
      <c r="K4401" t="str">
        <f t="shared" si="882"/>
        <v>24</v>
      </c>
      <c r="L4401" t="str">
        <f t="shared" si="885"/>
        <v>50</v>
      </c>
      <c r="N4401" t="s">
        <v>712</v>
      </c>
      <c r="O4401" t="s">
        <v>81</v>
      </c>
      <c r="P4401" t="s">
        <v>3249</v>
      </c>
      <c r="Q4401" t="s">
        <v>703</v>
      </c>
      <c r="R4401" t="s">
        <v>3257</v>
      </c>
    </row>
    <row r="4402" spans="1:18" x14ac:dyDescent="0.35">
      <c r="A4402" t="s">
        <v>1552</v>
      </c>
      <c r="B4402" t="s">
        <v>3021</v>
      </c>
      <c r="C4402">
        <v>1</v>
      </c>
      <c r="D4402">
        <v>47475</v>
      </c>
      <c r="E4402">
        <v>3</v>
      </c>
      <c r="G4402" t="s">
        <v>716</v>
      </c>
      <c r="H4402">
        <v>73</v>
      </c>
      <c r="I4402" t="s">
        <v>968</v>
      </c>
      <c r="J4402" t="s">
        <v>3258</v>
      </c>
      <c r="K4402" t="str">
        <f t="shared" si="882"/>
        <v>42</v>
      </c>
      <c r="L4402" t="str">
        <f t="shared" si="885"/>
        <v>40</v>
      </c>
      <c r="N4402" t="s">
        <v>17</v>
      </c>
      <c r="O4402" t="s">
        <v>56</v>
      </c>
      <c r="P4402" t="s">
        <v>3249</v>
      </c>
      <c r="Q4402" t="s">
        <v>717</v>
      </c>
      <c r="R4402" t="s">
        <v>1037</v>
      </c>
    </row>
    <row r="4403" spans="1:18" x14ac:dyDescent="0.35">
      <c r="A4403" t="s">
        <v>1552</v>
      </c>
      <c r="B4403" t="s">
        <v>3021</v>
      </c>
      <c r="C4403">
        <v>2</v>
      </c>
      <c r="D4403">
        <v>47476</v>
      </c>
      <c r="E4403">
        <v>0</v>
      </c>
      <c r="G4403" t="s">
        <v>22</v>
      </c>
      <c r="H4403">
        <v>73</v>
      </c>
      <c r="I4403" t="s">
        <v>968</v>
      </c>
      <c r="J4403" t="s">
        <v>476</v>
      </c>
      <c r="K4403" t="str">
        <f t="shared" si="882"/>
        <v>21</v>
      </c>
      <c r="L4403" t="str">
        <f t="shared" si="885"/>
        <v>20</v>
      </c>
      <c r="N4403" t="s">
        <v>53</v>
      </c>
      <c r="O4403" t="s">
        <v>36</v>
      </c>
      <c r="P4403" t="s">
        <v>3249</v>
      </c>
      <c r="Q4403" t="s">
        <v>726</v>
      </c>
      <c r="R4403" t="s">
        <v>1037</v>
      </c>
    </row>
    <row r="4404" spans="1:18" x14ac:dyDescent="0.35">
      <c r="A4404" t="s">
        <v>1552</v>
      </c>
      <c r="B4404" t="s">
        <v>3021</v>
      </c>
      <c r="C4404">
        <v>3</v>
      </c>
      <c r="D4404">
        <v>47477</v>
      </c>
      <c r="E4404">
        <v>0</v>
      </c>
      <c r="G4404" t="s">
        <v>22</v>
      </c>
      <c r="H4404">
        <v>73</v>
      </c>
      <c r="I4404" t="s">
        <v>968</v>
      </c>
      <c r="J4404" t="s">
        <v>476</v>
      </c>
      <c r="K4404" t="str">
        <f t="shared" si="882"/>
        <v>21</v>
      </c>
      <c r="L4404" t="str">
        <f t="shared" si="885"/>
        <v>20</v>
      </c>
      <c r="N4404" t="s">
        <v>28</v>
      </c>
      <c r="O4404" t="s">
        <v>36</v>
      </c>
      <c r="P4404" t="s">
        <v>3249</v>
      </c>
      <c r="Q4404" t="s">
        <v>726</v>
      </c>
      <c r="R4404" t="s">
        <v>1037</v>
      </c>
    </row>
    <row r="4405" spans="1:18" x14ac:dyDescent="0.35">
      <c r="A4405" t="s">
        <v>1552</v>
      </c>
      <c r="B4405" t="s">
        <v>3021</v>
      </c>
      <c r="C4405">
        <v>7</v>
      </c>
      <c r="D4405">
        <v>50893</v>
      </c>
      <c r="E4405">
        <v>3</v>
      </c>
      <c r="G4405" t="s">
        <v>716</v>
      </c>
      <c r="I4405" t="s">
        <v>968</v>
      </c>
      <c r="J4405" t="s">
        <v>415</v>
      </c>
      <c r="K4405" t="str">
        <f t="shared" si="882"/>
        <v>40</v>
      </c>
      <c r="L4405" t="str">
        <f t="shared" si="885"/>
        <v>40</v>
      </c>
      <c r="N4405" t="s">
        <v>712</v>
      </c>
      <c r="O4405" t="s">
        <v>60</v>
      </c>
      <c r="P4405" t="s">
        <v>3249</v>
      </c>
      <c r="Q4405" t="s">
        <v>717</v>
      </c>
      <c r="R4405" t="s">
        <v>3259</v>
      </c>
    </row>
    <row r="4406" spans="1:18" x14ac:dyDescent="0.35">
      <c r="A4406" t="s">
        <v>1552</v>
      </c>
      <c r="B4406" t="s">
        <v>3021</v>
      </c>
      <c r="C4406">
        <v>8</v>
      </c>
      <c r="D4406">
        <v>50894</v>
      </c>
      <c r="E4406">
        <v>0</v>
      </c>
      <c r="G4406" t="s">
        <v>22</v>
      </c>
      <c r="I4406" t="s">
        <v>968</v>
      </c>
      <c r="J4406" t="s">
        <v>50</v>
      </c>
      <c r="K4406" t="str">
        <f t="shared" si="882"/>
        <v>20</v>
      </c>
      <c r="L4406" t="str">
        <f t="shared" si="885"/>
        <v>20</v>
      </c>
      <c r="N4406" t="s">
        <v>714</v>
      </c>
      <c r="O4406" t="s">
        <v>36</v>
      </c>
      <c r="P4406" t="s">
        <v>3249</v>
      </c>
      <c r="Q4406" t="s">
        <v>726</v>
      </c>
      <c r="R4406" t="s">
        <v>3259</v>
      </c>
    </row>
    <row r="4407" spans="1:18" x14ac:dyDescent="0.35">
      <c r="A4407" t="s">
        <v>1552</v>
      </c>
      <c r="B4407" t="s">
        <v>3021</v>
      </c>
      <c r="C4407">
        <v>9</v>
      </c>
      <c r="D4407">
        <v>50895</v>
      </c>
      <c r="E4407">
        <v>0</v>
      </c>
      <c r="G4407" t="s">
        <v>22</v>
      </c>
      <c r="I4407" t="s">
        <v>968</v>
      </c>
      <c r="J4407" t="s">
        <v>50</v>
      </c>
      <c r="K4407" t="str">
        <f t="shared" si="882"/>
        <v>20</v>
      </c>
      <c r="L4407" t="str">
        <f t="shared" si="885"/>
        <v>20</v>
      </c>
      <c r="N4407" t="s">
        <v>707</v>
      </c>
      <c r="O4407" t="s">
        <v>36</v>
      </c>
      <c r="P4407" t="s">
        <v>3249</v>
      </c>
      <c r="Q4407" t="s">
        <v>726</v>
      </c>
      <c r="R4407" t="s">
        <v>3259</v>
      </c>
    </row>
    <row r="4408" spans="1:18" x14ac:dyDescent="0.35">
      <c r="A4408" t="s">
        <v>1043</v>
      </c>
      <c r="B4408" t="s">
        <v>3022</v>
      </c>
      <c r="C4408">
        <v>1</v>
      </c>
      <c r="D4408">
        <v>40372</v>
      </c>
      <c r="E4408">
        <v>3</v>
      </c>
      <c r="G4408" t="s">
        <v>716</v>
      </c>
      <c r="H4408">
        <v>73</v>
      </c>
      <c r="I4408" t="s">
        <v>968</v>
      </c>
      <c r="J4408" t="s">
        <v>3260</v>
      </c>
      <c r="K4408" t="str">
        <f t="shared" si="882"/>
        <v>90</v>
      </c>
      <c r="L4408" t="str">
        <f t="shared" si="885"/>
        <v>100</v>
      </c>
      <c r="N4408" t="s">
        <v>17</v>
      </c>
      <c r="O4408" t="s">
        <v>32</v>
      </c>
      <c r="P4408" t="s">
        <v>3249</v>
      </c>
      <c r="Q4408" t="s">
        <v>840</v>
      </c>
      <c r="R4408" t="s">
        <v>729</v>
      </c>
    </row>
    <row r="4409" spans="1:18" x14ac:dyDescent="0.35">
      <c r="A4409" t="s">
        <v>1043</v>
      </c>
      <c r="B4409" t="s">
        <v>3022</v>
      </c>
      <c r="C4409">
        <v>2</v>
      </c>
      <c r="D4409">
        <v>40393</v>
      </c>
      <c r="E4409">
        <v>0</v>
      </c>
      <c r="G4409" t="s">
        <v>22</v>
      </c>
      <c r="H4409">
        <v>73</v>
      </c>
      <c r="I4409" t="s">
        <v>968</v>
      </c>
      <c r="J4409" t="s">
        <v>39</v>
      </c>
      <c r="K4409" t="str">
        <f t="shared" si="882"/>
        <v>25</v>
      </c>
      <c r="L4409" t="str">
        <f t="shared" si="885"/>
        <v>25</v>
      </c>
      <c r="N4409" t="s">
        <v>707</v>
      </c>
      <c r="O4409" t="s">
        <v>483</v>
      </c>
      <c r="P4409" t="s">
        <v>3249</v>
      </c>
      <c r="Q4409" t="s">
        <v>731</v>
      </c>
      <c r="R4409" t="s">
        <v>729</v>
      </c>
    </row>
    <row r="4410" spans="1:18" x14ac:dyDescent="0.35">
      <c r="A4410" t="s">
        <v>1043</v>
      </c>
      <c r="B4410" t="s">
        <v>3022</v>
      </c>
      <c r="C4410">
        <v>3</v>
      </c>
      <c r="D4410">
        <v>42397</v>
      </c>
      <c r="E4410">
        <v>0</v>
      </c>
      <c r="G4410" t="s">
        <v>22</v>
      </c>
      <c r="H4410">
        <v>73</v>
      </c>
      <c r="I4410" t="s">
        <v>968</v>
      </c>
      <c r="J4410" t="s">
        <v>457</v>
      </c>
      <c r="K4410" t="str">
        <f t="shared" si="882"/>
        <v>24</v>
      </c>
      <c r="L4410" t="str">
        <f t="shared" si="885"/>
        <v>25</v>
      </c>
      <c r="N4410" t="s">
        <v>28</v>
      </c>
      <c r="O4410" t="s">
        <v>62</v>
      </c>
      <c r="P4410" t="s">
        <v>3249</v>
      </c>
      <c r="Q4410" t="s">
        <v>731</v>
      </c>
      <c r="R4410" t="s">
        <v>729</v>
      </c>
    </row>
    <row r="4411" spans="1:18" x14ac:dyDescent="0.35">
      <c r="A4411" t="s">
        <v>1043</v>
      </c>
      <c r="B4411" t="s">
        <v>3022</v>
      </c>
      <c r="C4411">
        <v>4</v>
      </c>
      <c r="D4411">
        <v>44636</v>
      </c>
      <c r="E4411">
        <v>0</v>
      </c>
      <c r="G4411" t="s">
        <v>22</v>
      </c>
      <c r="H4411">
        <v>73</v>
      </c>
      <c r="I4411" t="s">
        <v>968</v>
      </c>
      <c r="J4411" t="s">
        <v>457</v>
      </c>
      <c r="K4411" t="str">
        <f t="shared" si="882"/>
        <v>24</v>
      </c>
      <c r="L4411" t="str">
        <f t="shared" si="885"/>
        <v>25</v>
      </c>
      <c r="N4411" t="s">
        <v>707</v>
      </c>
      <c r="O4411" t="s">
        <v>831</v>
      </c>
      <c r="P4411" t="s">
        <v>3249</v>
      </c>
      <c r="Q4411" t="s">
        <v>731</v>
      </c>
      <c r="R4411" t="s">
        <v>729</v>
      </c>
    </row>
    <row r="4412" spans="1:18" x14ac:dyDescent="0.35">
      <c r="A4412" t="s">
        <v>1043</v>
      </c>
      <c r="B4412" t="s">
        <v>3022</v>
      </c>
      <c r="C4412">
        <v>5</v>
      </c>
      <c r="D4412">
        <v>51131</v>
      </c>
      <c r="E4412">
        <v>0</v>
      </c>
      <c r="G4412" t="s">
        <v>1048</v>
      </c>
      <c r="I4412" t="s">
        <v>968</v>
      </c>
      <c r="J4412" t="s">
        <v>1329</v>
      </c>
      <c r="K4412" t="str">
        <f t="shared" si="882"/>
        <v>17</v>
      </c>
      <c r="L4412" t="str">
        <f t="shared" si="885"/>
        <v>25</v>
      </c>
      <c r="N4412" t="s">
        <v>28</v>
      </c>
      <c r="O4412" t="s">
        <v>1398</v>
      </c>
      <c r="P4412" t="s">
        <v>3249</v>
      </c>
      <c r="Q4412" t="s">
        <v>731</v>
      </c>
      <c r="R4412" t="s">
        <v>729</v>
      </c>
    </row>
    <row r="4413" spans="1:18" x14ac:dyDescent="0.35">
      <c r="A4413" t="s">
        <v>1045</v>
      </c>
      <c r="B4413" t="s">
        <v>3023</v>
      </c>
      <c r="C4413">
        <v>1</v>
      </c>
      <c r="D4413">
        <v>47501</v>
      </c>
      <c r="E4413">
        <v>3</v>
      </c>
      <c r="G4413" t="s">
        <v>1162</v>
      </c>
      <c r="H4413">
        <v>73</v>
      </c>
      <c r="I4413" t="s">
        <v>968</v>
      </c>
      <c r="J4413" t="s">
        <v>3261</v>
      </c>
      <c r="K4413" t="str">
        <f t="shared" si="882"/>
        <v>57</v>
      </c>
      <c r="L4413" t="str">
        <f t="shared" si="885"/>
        <v>72</v>
      </c>
      <c r="N4413" t="s">
        <v>712</v>
      </c>
      <c r="O4413" t="s">
        <v>32</v>
      </c>
      <c r="P4413" t="s">
        <v>3249</v>
      </c>
      <c r="Q4413" t="s">
        <v>703</v>
      </c>
      <c r="R4413" t="s">
        <v>3262</v>
      </c>
    </row>
    <row r="4414" spans="1:18" x14ac:dyDescent="0.35">
      <c r="A4414" t="s">
        <v>1045</v>
      </c>
      <c r="B4414" t="s">
        <v>3023</v>
      </c>
      <c r="C4414">
        <v>2</v>
      </c>
      <c r="D4414">
        <v>47502</v>
      </c>
      <c r="E4414">
        <v>0</v>
      </c>
      <c r="G4414" t="s">
        <v>1048</v>
      </c>
      <c r="H4414">
        <v>73</v>
      </c>
      <c r="I4414" t="s">
        <v>968</v>
      </c>
      <c r="J4414" t="s">
        <v>1154</v>
      </c>
      <c r="K4414" t="str">
        <f t="shared" si="882"/>
        <v>26</v>
      </c>
      <c r="L4414" t="str">
        <f t="shared" si="885"/>
        <v>24</v>
      </c>
      <c r="N4414" t="s">
        <v>714</v>
      </c>
      <c r="O4414" t="s">
        <v>62</v>
      </c>
      <c r="P4414" t="s">
        <v>3249</v>
      </c>
      <c r="Q4414" t="s">
        <v>735</v>
      </c>
      <c r="R4414" t="s">
        <v>3262</v>
      </c>
    </row>
    <row r="4415" spans="1:18" x14ac:dyDescent="0.35">
      <c r="A4415" t="s">
        <v>1045</v>
      </c>
      <c r="B4415" t="s">
        <v>3023</v>
      </c>
      <c r="C4415">
        <v>3</v>
      </c>
      <c r="D4415">
        <v>47503</v>
      </c>
      <c r="E4415">
        <v>0</v>
      </c>
      <c r="G4415" t="s">
        <v>1048</v>
      </c>
      <c r="H4415">
        <v>73</v>
      </c>
      <c r="I4415" t="s">
        <v>968</v>
      </c>
      <c r="J4415" t="s">
        <v>2610</v>
      </c>
      <c r="K4415" t="str">
        <f t="shared" si="882"/>
        <v>28</v>
      </c>
      <c r="L4415" t="str">
        <f t="shared" si="885"/>
        <v>24</v>
      </c>
      <c r="N4415" t="s">
        <v>707</v>
      </c>
      <c r="O4415" t="s">
        <v>62</v>
      </c>
      <c r="P4415" t="s">
        <v>3249</v>
      </c>
      <c r="Q4415" t="s">
        <v>735</v>
      </c>
      <c r="R4415" t="s">
        <v>3262</v>
      </c>
    </row>
    <row r="4416" spans="1:18" x14ac:dyDescent="0.35">
      <c r="A4416" t="s">
        <v>1045</v>
      </c>
      <c r="B4416" t="s">
        <v>3023</v>
      </c>
      <c r="C4416">
        <v>7</v>
      </c>
      <c r="D4416">
        <v>51309</v>
      </c>
      <c r="E4416">
        <v>0</v>
      </c>
      <c r="G4416" t="s">
        <v>1048</v>
      </c>
      <c r="I4416" t="s">
        <v>968</v>
      </c>
      <c r="J4416" s="9">
        <v>45009</v>
      </c>
      <c r="K4416" s="1" t="str">
        <f>TEXT(MONTH(J4416),"00")</f>
        <v>03</v>
      </c>
      <c r="L4416" s="1" t="str">
        <f>TEXT(DAY(J4416),"00")</f>
        <v>24</v>
      </c>
      <c r="M4416" s="1"/>
      <c r="N4416" t="s">
        <v>53</v>
      </c>
      <c r="O4416" t="s">
        <v>1126</v>
      </c>
      <c r="P4416" t="s">
        <v>3249</v>
      </c>
      <c r="Q4416" t="s">
        <v>735</v>
      </c>
      <c r="R4416" t="s">
        <v>734</v>
      </c>
    </row>
    <row r="4417" spans="1:18" x14ac:dyDescent="0.35">
      <c r="A4417" t="s">
        <v>1047</v>
      </c>
      <c r="B4417" t="s">
        <v>3024</v>
      </c>
      <c r="C4417">
        <v>2</v>
      </c>
      <c r="D4417">
        <v>42705</v>
      </c>
      <c r="E4417">
        <v>0</v>
      </c>
      <c r="G4417" t="s">
        <v>22</v>
      </c>
      <c r="H4417">
        <v>73</v>
      </c>
      <c r="I4417" t="s">
        <v>968</v>
      </c>
      <c r="J4417" t="s">
        <v>293</v>
      </c>
      <c r="K4417" t="str">
        <f t="shared" si="882"/>
        <v>25</v>
      </c>
      <c r="L4417" t="str">
        <f t="shared" si="885"/>
        <v>24</v>
      </c>
      <c r="N4417" t="s">
        <v>28</v>
      </c>
      <c r="O4417" t="s">
        <v>62</v>
      </c>
      <c r="P4417" t="s">
        <v>3249</v>
      </c>
      <c r="Q4417" t="s">
        <v>739</v>
      </c>
      <c r="R4417" t="s">
        <v>3263</v>
      </c>
    </row>
    <row r="4418" spans="1:18" x14ac:dyDescent="0.35">
      <c r="A4418" t="s">
        <v>1047</v>
      </c>
      <c r="B4418" t="s">
        <v>3024</v>
      </c>
      <c r="C4418">
        <v>3</v>
      </c>
      <c r="D4418">
        <v>41891</v>
      </c>
      <c r="E4418">
        <v>0</v>
      </c>
      <c r="G4418" t="s">
        <v>22</v>
      </c>
      <c r="H4418">
        <v>73</v>
      </c>
      <c r="I4418" t="s">
        <v>968</v>
      </c>
      <c r="J4418" t="s">
        <v>290</v>
      </c>
      <c r="K4418" t="str">
        <f t="shared" si="882"/>
        <v>24</v>
      </c>
      <c r="L4418" t="str">
        <f t="shared" si="885"/>
        <v>24</v>
      </c>
      <c r="N4418" t="s">
        <v>53</v>
      </c>
      <c r="O4418" t="s">
        <v>62</v>
      </c>
      <c r="P4418" t="s">
        <v>3249</v>
      </c>
      <c r="Q4418" t="s">
        <v>739</v>
      </c>
      <c r="R4418" t="s">
        <v>3263</v>
      </c>
    </row>
    <row r="4419" spans="1:18" x14ac:dyDescent="0.35">
      <c r="A4419" t="s">
        <v>1047</v>
      </c>
      <c r="B4419" t="s">
        <v>3024</v>
      </c>
      <c r="C4419">
        <v>4</v>
      </c>
      <c r="D4419">
        <v>47518</v>
      </c>
      <c r="E4419">
        <v>3</v>
      </c>
      <c r="G4419" t="s">
        <v>1128</v>
      </c>
      <c r="H4419">
        <v>73</v>
      </c>
      <c r="I4419" t="s">
        <v>968</v>
      </c>
      <c r="J4419" t="s">
        <v>3264</v>
      </c>
      <c r="K4419" t="str">
        <f t="shared" si="882"/>
        <v>51</v>
      </c>
      <c r="L4419" t="str">
        <f t="shared" si="885"/>
        <v>24</v>
      </c>
      <c r="N4419" t="s">
        <v>17</v>
      </c>
      <c r="O4419" t="s">
        <v>96</v>
      </c>
      <c r="P4419" t="s">
        <v>3249</v>
      </c>
      <c r="Q4419" t="s">
        <v>717</v>
      </c>
      <c r="R4419" t="s">
        <v>1037</v>
      </c>
    </row>
    <row r="4420" spans="1:18" x14ac:dyDescent="0.35">
      <c r="A4420" t="s">
        <v>1047</v>
      </c>
      <c r="B4420" t="s">
        <v>3024</v>
      </c>
      <c r="C4420">
        <v>5</v>
      </c>
      <c r="D4420">
        <v>47525</v>
      </c>
      <c r="E4420">
        <v>0</v>
      </c>
      <c r="G4420" t="s">
        <v>22</v>
      </c>
      <c r="H4420">
        <v>73</v>
      </c>
      <c r="I4420" t="s">
        <v>968</v>
      </c>
      <c r="J4420" t="s">
        <v>293</v>
      </c>
      <c r="K4420" t="str">
        <f t="shared" si="882"/>
        <v>25</v>
      </c>
      <c r="L4420" t="str">
        <f t="shared" si="885"/>
        <v>24</v>
      </c>
      <c r="N4420" t="s">
        <v>714</v>
      </c>
      <c r="O4420" t="s">
        <v>36</v>
      </c>
      <c r="P4420" t="s">
        <v>3249</v>
      </c>
      <c r="Q4420" t="s">
        <v>739</v>
      </c>
      <c r="R4420" t="s">
        <v>1037</v>
      </c>
    </row>
    <row r="4421" spans="1:18" x14ac:dyDescent="0.35">
      <c r="A4421" t="s">
        <v>1047</v>
      </c>
      <c r="B4421" t="s">
        <v>3024</v>
      </c>
      <c r="C4421">
        <v>6</v>
      </c>
      <c r="D4421">
        <v>50415</v>
      </c>
      <c r="E4421">
        <v>3</v>
      </c>
      <c r="G4421" t="s">
        <v>716</v>
      </c>
      <c r="I4421" t="s">
        <v>968</v>
      </c>
      <c r="J4421" t="s">
        <v>3265</v>
      </c>
      <c r="K4421" t="str">
        <f t="shared" si="882"/>
        <v>49</v>
      </c>
      <c r="L4421" t="str">
        <f t="shared" si="885"/>
        <v>48</v>
      </c>
      <c r="N4421" t="s">
        <v>17</v>
      </c>
      <c r="O4421" t="s">
        <v>3266</v>
      </c>
      <c r="P4421" t="s">
        <v>3249</v>
      </c>
      <c r="Q4421" t="s">
        <v>717</v>
      </c>
      <c r="R4421" t="s">
        <v>3263</v>
      </c>
    </row>
    <row r="4422" spans="1:18" x14ac:dyDescent="0.35">
      <c r="A4422" t="s">
        <v>1047</v>
      </c>
      <c r="B4422" t="s">
        <v>3024</v>
      </c>
      <c r="C4422">
        <v>7</v>
      </c>
      <c r="D4422">
        <v>51293</v>
      </c>
      <c r="E4422">
        <v>0</v>
      </c>
      <c r="G4422" t="s">
        <v>22</v>
      </c>
      <c r="I4422" t="s">
        <v>968</v>
      </c>
      <c r="J4422" t="s">
        <v>3267</v>
      </c>
      <c r="K4422" t="str">
        <f t="shared" si="882"/>
        <v>26</v>
      </c>
      <c r="L4422" t="str">
        <f t="shared" si="885"/>
        <v>27</v>
      </c>
      <c r="N4422" t="s">
        <v>53</v>
      </c>
      <c r="O4422" t="s">
        <v>36</v>
      </c>
      <c r="P4422" t="s">
        <v>3249</v>
      </c>
      <c r="Q4422" t="s">
        <v>722</v>
      </c>
      <c r="R4422" t="s">
        <v>1037</v>
      </c>
    </row>
    <row r="4423" spans="1:18" x14ac:dyDescent="0.35">
      <c r="A4423" t="s">
        <v>1049</v>
      </c>
      <c r="B4423" t="s">
        <v>3025</v>
      </c>
      <c r="C4423">
        <v>2</v>
      </c>
      <c r="D4423">
        <v>46726</v>
      </c>
      <c r="E4423">
        <v>3</v>
      </c>
      <c r="G4423" t="s">
        <v>700</v>
      </c>
      <c r="H4423">
        <v>73</v>
      </c>
      <c r="I4423" t="s">
        <v>968</v>
      </c>
      <c r="J4423" t="s">
        <v>185</v>
      </c>
      <c r="K4423" t="str">
        <f t="shared" si="882"/>
        <v>54</v>
      </c>
      <c r="L4423" t="str">
        <f t="shared" si="885"/>
        <v>50</v>
      </c>
      <c r="N4423" t="s">
        <v>712</v>
      </c>
      <c r="O4423" t="s">
        <v>238</v>
      </c>
      <c r="P4423" t="s">
        <v>3249</v>
      </c>
      <c r="Q4423" t="s">
        <v>93</v>
      </c>
      <c r="R4423" t="s">
        <v>713</v>
      </c>
    </row>
    <row r="4424" spans="1:18" x14ac:dyDescent="0.35">
      <c r="A4424" t="s">
        <v>1049</v>
      </c>
      <c r="B4424" t="s">
        <v>3025</v>
      </c>
      <c r="C4424">
        <v>3</v>
      </c>
      <c r="D4424">
        <v>50578</v>
      </c>
      <c r="E4424">
        <v>3</v>
      </c>
      <c r="G4424" t="s">
        <v>700</v>
      </c>
      <c r="I4424" t="s">
        <v>968</v>
      </c>
      <c r="J4424" t="s">
        <v>471</v>
      </c>
      <c r="K4424" t="str">
        <f t="shared" si="882"/>
        <v>26</v>
      </c>
      <c r="L4424" t="str">
        <f t="shared" si="885"/>
        <v>50</v>
      </c>
      <c r="N4424" t="s">
        <v>707</v>
      </c>
      <c r="O4424" t="s">
        <v>92</v>
      </c>
      <c r="P4424" t="s">
        <v>3249</v>
      </c>
      <c r="Q4424" t="s">
        <v>3268</v>
      </c>
      <c r="R4424" t="s">
        <v>3269</v>
      </c>
    </row>
    <row r="4425" spans="1:18" x14ac:dyDescent="0.35">
      <c r="A4425" t="s">
        <v>1051</v>
      </c>
      <c r="B4425" t="s">
        <v>3026</v>
      </c>
      <c r="C4425">
        <v>1</v>
      </c>
      <c r="D4425">
        <v>47529</v>
      </c>
      <c r="E4425">
        <v>3</v>
      </c>
      <c r="G4425" t="s">
        <v>716</v>
      </c>
      <c r="H4425">
        <v>73</v>
      </c>
      <c r="I4425" t="s">
        <v>968</v>
      </c>
      <c r="J4425" t="s">
        <v>1262</v>
      </c>
      <c r="K4425" t="str">
        <f t="shared" si="882"/>
        <v>43</v>
      </c>
      <c r="L4425" t="str">
        <f t="shared" si="885"/>
        <v>50</v>
      </c>
      <c r="N4425" t="s">
        <v>712</v>
      </c>
      <c r="O4425" t="s">
        <v>46</v>
      </c>
      <c r="P4425" t="s">
        <v>3249</v>
      </c>
      <c r="Q4425" t="s">
        <v>703</v>
      </c>
      <c r="R4425" t="s">
        <v>743</v>
      </c>
    </row>
    <row r="4426" spans="1:18" x14ac:dyDescent="0.35">
      <c r="A4426" t="s">
        <v>1051</v>
      </c>
      <c r="B4426" t="s">
        <v>3026</v>
      </c>
      <c r="C4426">
        <v>2</v>
      </c>
      <c r="D4426">
        <v>47530</v>
      </c>
      <c r="E4426">
        <v>3</v>
      </c>
      <c r="G4426" t="s">
        <v>716</v>
      </c>
      <c r="H4426">
        <v>73</v>
      </c>
      <c r="I4426" t="s">
        <v>968</v>
      </c>
      <c r="J4426" t="s">
        <v>530</v>
      </c>
      <c r="K4426" t="str">
        <f t="shared" si="882"/>
        <v>44</v>
      </c>
      <c r="L4426" t="str">
        <f t="shared" si="885"/>
        <v>50</v>
      </c>
      <c r="N4426" t="s">
        <v>53</v>
      </c>
      <c r="O4426" t="s">
        <v>92</v>
      </c>
      <c r="P4426" t="s">
        <v>3249</v>
      </c>
      <c r="Q4426" t="s">
        <v>107</v>
      </c>
      <c r="R4426" t="s">
        <v>3252</v>
      </c>
    </row>
    <row r="4427" spans="1:18" x14ac:dyDescent="0.35">
      <c r="A4427" t="s">
        <v>1051</v>
      </c>
      <c r="B4427" t="s">
        <v>3026</v>
      </c>
      <c r="C4427">
        <v>3</v>
      </c>
      <c r="D4427">
        <v>47532</v>
      </c>
      <c r="E4427">
        <v>3</v>
      </c>
      <c r="G4427" t="s">
        <v>716</v>
      </c>
      <c r="H4427">
        <v>73</v>
      </c>
      <c r="I4427" t="s">
        <v>968</v>
      </c>
      <c r="J4427" t="s">
        <v>552</v>
      </c>
      <c r="K4427" t="str">
        <f t="shared" si="882"/>
        <v>39</v>
      </c>
      <c r="L4427" t="str">
        <f t="shared" si="885"/>
        <v>50</v>
      </c>
      <c r="N4427" t="s">
        <v>712</v>
      </c>
      <c r="O4427" t="s">
        <v>43</v>
      </c>
      <c r="P4427" t="s">
        <v>3249</v>
      </c>
      <c r="Q4427" t="s">
        <v>703</v>
      </c>
      <c r="R4427" t="s">
        <v>73</v>
      </c>
    </row>
    <row r="4428" spans="1:18" x14ac:dyDescent="0.35">
      <c r="A4428" t="s">
        <v>1051</v>
      </c>
      <c r="B4428" t="s">
        <v>3026</v>
      </c>
      <c r="C4428">
        <v>4</v>
      </c>
      <c r="D4428">
        <v>47533</v>
      </c>
      <c r="E4428">
        <v>3</v>
      </c>
      <c r="G4428" t="s">
        <v>716</v>
      </c>
      <c r="H4428">
        <v>73</v>
      </c>
      <c r="I4428" t="s">
        <v>968</v>
      </c>
      <c r="J4428" t="s">
        <v>550</v>
      </c>
      <c r="K4428" t="str">
        <f t="shared" si="882"/>
        <v>33</v>
      </c>
      <c r="L4428" t="str">
        <f t="shared" si="885"/>
        <v>50</v>
      </c>
      <c r="N4428" t="s">
        <v>28</v>
      </c>
      <c r="O4428" t="s">
        <v>92</v>
      </c>
      <c r="P4428" t="s">
        <v>3249</v>
      </c>
      <c r="Q4428" t="s">
        <v>717</v>
      </c>
      <c r="R4428" t="s">
        <v>1052</v>
      </c>
    </row>
    <row r="4429" spans="1:18" x14ac:dyDescent="0.35">
      <c r="A4429" t="s">
        <v>1051</v>
      </c>
      <c r="B4429" t="s">
        <v>3026</v>
      </c>
      <c r="C4429">
        <v>5</v>
      </c>
      <c r="D4429">
        <v>47535</v>
      </c>
      <c r="E4429">
        <v>3</v>
      </c>
      <c r="G4429" t="s">
        <v>716</v>
      </c>
      <c r="H4429">
        <v>73</v>
      </c>
      <c r="I4429" t="s">
        <v>968</v>
      </c>
      <c r="J4429" t="s">
        <v>574</v>
      </c>
      <c r="K4429" t="str">
        <f t="shared" si="882"/>
        <v>21</v>
      </c>
      <c r="L4429" t="str">
        <f t="shared" si="885"/>
        <v>50</v>
      </c>
      <c r="N4429" t="s">
        <v>707</v>
      </c>
      <c r="O4429" t="s">
        <v>92</v>
      </c>
      <c r="P4429" t="s">
        <v>3249</v>
      </c>
      <c r="Q4429" t="s">
        <v>107</v>
      </c>
      <c r="R4429" t="s">
        <v>903</v>
      </c>
    </row>
    <row r="4430" spans="1:18" x14ac:dyDescent="0.35">
      <c r="A4430" t="s">
        <v>1635</v>
      </c>
      <c r="B4430" t="s">
        <v>3270</v>
      </c>
      <c r="C4430">
        <v>1</v>
      </c>
      <c r="D4430">
        <v>47541</v>
      </c>
      <c r="E4430">
        <v>3</v>
      </c>
      <c r="G4430" t="s">
        <v>716</v>
      </c>
      <c r="H4430">
        <v>73</v>
      </c>
      <c r="I4430" t="s">
        <v>968</v>
      </c>
      <c r="J4430" t="s">
        <v>741</v>
      </c>
      <c r="K4430" t="str">
        <f t="shared" si="882"/>
        <v>41</v>
      </c>
      <c r="L4430" t="str">
        <f t="shared" si="885"/>
        <v>45</v>
      </c>
      <c r="N4430" t="s">
        <v>17</v>
      </c>
      <c r="O4430" t="s">
        <v>46</v>
      </c>
      <c r="P4430" t="s">
        <v>3249</v>
      </c>
      <c r="Q4430" t="s">
        <v>3271</v>
      </c>
      <c r="R4430" t="s">
        <v>1086</v>
      </c>
    </row>
    <row r="4431" spans="1:18" x14ac:dyDescent="0.35">
      <c r="A4431" t="s">
        <v>1553</v>
      </c>
      <c r="B4431" t="s">
        <v>3272</v>
      </c>
      <c r="C4431">
        <v>1</v>
      </c>
      <c r="D4431">
        <v>47549</v>
      </c>
      <c r="E4431">
        <v>3</v>
      </c>
      <c r="G4431" t="s">
        <v>716</v>
      </c>
      <c r="H4431">
        <v>73</v>
      </c>
      <c r="I4431" t="s">
        <v>968</v>
      </c>
      <c r="J4431" t="s">
        <v>754</v>
      </c>
      <c r="K4431" t="str">
        <f t="shared" si="882"/>
        <v>18</v>
      </c>
      <c r="L4431" t="str">
        <f t="shared" si="885"/>
        <v>50</v>
      </c>
      <c r="N4431" t="s">
        <v>714</v>
      </c>
      <c r="O4431" t="s">
        <v>104</v>
      </c>
      <c r="P4431" t="s">
        <v>3249</v>
      </c>
      <c r="Q4431" t="s">
        <v>717</v>
      </c>
      <c r="R4431" t="s">
        <v>1030</v>
      </c>
    </row>
    <row r="4432" spans="1:18" x14ac:dyDescent="0.35">
      <c r="A4432" t="s">
        <v>1553</v>
      </c>
      <c r="B4432" t="s">
        <v>3272</v>
      </c>
      <c r="C4432">
        <v>2</v>
      </c>
      <c r="D4432">
        <v>47552</v>
      </c>
      <c r="E4432">
        <v>0</v>
      </c>
      <c r="G4432" t="s">
        <v>22</v>
      </c>
      <c r="H4432">
        <v>73</v>
      </c>
      <c r="I4432" t="s">
        <v>968</v>
      </c>
      <c r="J4432" s="9">
        <v>45194</v>
      </c>
      <c r="K4432" s="1" t="str">
        <f t="shared" ref="K4432:K4433" si="886">TEXT(MONTH(J4432),"00")</f>
        <v>09</v>
      </c>
      <c r="L4432" s="1" t="str">
        <f t="shared" ref="L4432:L4433" si="887">TEXT(DAY(J4432),"00")</f>
        <v>25</v>
      </c>
      <c r="M4432" s="1"/>
      <c r="N4432" t="s">
        <v>53</v>
      </c>
      <c r="O4432" t="s">
        <v>1267</v>
      </c>
      <c r="P4432" t="s">
        <v>3249</v>
      </c>
      <c r="Q4432" t="s">
        <v>715</v>
      </c>
      <c r="R4432" t="s">
        <v>1030</v>
      </c>
    </row>
    <row r="4433" spans="1:18" x14ac:dyDescent="0.35">
      <c r="A4433" t="s">
        <v>1553</v>
      </c>
      <c r="B4433" t="s">
        <v>3272</v>
      </c>
      <c r="C4433">
        <v>3</v>
      </c>
      <c r="D4433">
        <v>47553</v>
      </c>
      <c r="E4433">
        <v>0</v>
      </c>
      <c r="G4433" t="s">
        <v>22</v>
      </c>
      <c r="H4433">
        <v>73</v>
      </c>
      <c r="I4433" t="s">
        <v>968</v>
      </c>
      <c r="J4433" s="9">
        <v>45194</v>
      </c>
      <c r="K4433" s="1" t="str">
        <f t="shared" si="886"/>
        <v>09</v>
      </c>
      <c r="L4433" s="1" t="str">
        <f t="shared" si="887"/>
        <v>25</v>
      </c>
      <c r="M4433" s="1"/>
      <c r="N4433" t="s">
        <v>28</v>
      </c>
      <c r="O4433" t="s">
        <v>1267</v>
      </c>
      <c r="P4433" t="s">
        <v>3249</v>
      </c>
      <c r="Q4433" t="s">
        <v>715</v>
      </c>
      <c r="R4433" t="s">
        <v>1030</v>
      </c>
    </row>
    <row r="4434" spans="1:18" x14ac:dyDescent="0.35">
      <c r="A4434" t="s">
        <v>1553</v>
      </c>
      <c r="B4434" t="s">
        <v>3272</v>
      </c>
      <c r="C4434">
        <v>4</v>
      </c>
      <c r="D4434">
        <v>47554</v>
      </c>
      <c r="E4434">
        <v>3</v>
      </c>
      <c r="G4434" t="s">
        <v>716</v>
      </c>
      <c r="H4434" t="s">
        <v>3250</v>
      </c>
      <c r="I4434" t="s">
        <v>968</v>
      </c>
      <c r="J4434" t="s">
        <v>59</v>
      </c>
      <c r="K4434" t="str">
        <f t="shared" ref="K4434:K4461" si="888">LEFT(J4434,FIND("/",J4434)-1)</f>
        <v>21</v>
      </c>
      <c r="L4434" t="str">
        <f t="shared" ref="L4434:L4461" si="889">RIGHT(J4434,LEN(J4434)-FIND("/",J4434))</f>
        <v>40</v>
      </c>
      <c r="N4434" t="s">
        <v>709</v>
      </c>
      <c r="O4434" t="s">
        <v>224</v>
      </c>
      <c r="P4434" t="s">
        <v>3249</v>
      </c>
      <c r="Q4434" t="s">
        <v>717</v>
      </c>
      <c r="R4434" t="s">
        <v>743</v>
      </c>
    </row>
    <row r="4435" spans="1:18" x14ac:dyDescent="0.35">
      <c r="A4435" t="s">
        <v>1553</v>
      </c>
      <c r="B4435" t="s">
        <v>3272</v>
      </c>
      <c r="C4435">
        <v>5</v>
      </c>
      <c r="D4435">
        <v>47555</v>
      </c>
      <c r="E4435">
        <v>0</v>
      </c>
      <c r="G4435" t="s">
        <v>22</v>
      </c>
      <c r="H4435" t="s">
        <v>3250</v>
      </c>
      <c r="I4435" t="s">
        <v>968</v>
      </c>
      <c r="J4435" t="s">
        <v>59</v>
      </c>
      <c r="K4435" t="str">
        <f t="shared" si="888"/>
        <v>21</v>
      </c>
      <c r="L4435" t="str">
        <f t="shared" si="889"/>
        <v>40</v>
      </c>
      <c r="N4435" t="s">
        <v>709</v>
      </c>
      <c r="O4435" t="s">
        <v>3273</v>
      </c>
      <c r="P4435" t="s">
        <v>3249</v>
      </c>
      <c r="Q4435" t="s">
        <v>717</v>
      </c>
      <c r="R4435" t="s">
        <v>743</v>
      </c>
    </row>
    <row r="4436" spans="1:18" x14ac:dyDescent="0.35">
      <c r="A4436" t="s">
        <v>3274</v>
      </c>
      <c r="B4436" t="s">
        <v>3275</v>
      </c>
      <c r="C4436">
        <v>1</v>
      </c>
      <c r="D4436">
        <v>47564</v>
      </c>
      <c r="E4436">
        <v>3</v>
      </c>
      <c r="G4436" t="s">
        <v>716</v>
      </c>
      <c r="I4436" t="s">
        <v>968</v>
      </c>
      <c r="J4436" t="s">
        <v>1050</v>
      </c>
      <c r="K4436" t="str">
        <f t="shared" si="888"/>
        <v>32</v>
      </c>
      <c r="L4436" t="str">
        <f t="shared" si="889"/>
        <v>40</v>
      </c>
      <c r="N4436" t="s">
        <v>712</v>
      </c>
      <c r="O4436" t="s">
        <v>43</v>
      </c>
      <c r="P4436" t="s">
        <v>3249</v>
      </c>
      <c r="Q4436" t="s">
        <v>738</v>
      </c>
      <c r="R4436" t="s">
        <v>878</v>
      </c>
    </row>
    <row r="4437" spans="1:18" x14ac:dyDescent="0.35">
      <c r="A4437" t="s">
        <v>1053</v>
      </c>
      <c r="B4437" t="s">
        <v>3027</v>
      </c>
      <c r="C4437">
        <v>1</v>
      </c>
      <c r="D4437">
        <v>49614</v>
      </c>
      <c r="E4437">
        <v>3</v>
      </c>
      <c r="G4437" t="s">
        <v>716</v>
      </c>
      <c r="I4437" t="s">
        <v>968</v>
      </c>
      <c r="J4437" t="s">
        <v>1323</v>
      </c>
      <c r="K4437" t="str">
        <f t="shared" si="888"/>
        <v>36</v>
      </c>
      <c r="L4437" t="str">
        <f t="shared" si="889"/>
        <v>50</v>
      </c>
      <c r="N4437" t="s">
        <v>28</v>
      </c>
      <c r="O4437" t="s">
        <v>635</v>
      </c>
      <c r="P4437" t="s">
        <v>3249</v>
      </c>
      <c r="Q4437" t="s">
        <v>3276</v>
      </c>
      <c r="R4437" t="s">
        <v>1070</v>
      </c>
    </row>
    <row r="4438" spans="1:18" x14ac:dyDescent="0.35">
      <c r="A4438" t="s">
        <v>1056</v>
      </c>
      <c r="B4438" t="s">
        <v>3028</v>
      </c>
      <c r="C4438">
        <v>1</v>
      </c>
      <c r="D4438">
        <v>47567</v>
      </c>
      <c r="E4438">
        <v>3</v>
      </c>
      <c r="G4438" t="s">
        <v>716</v>
      </c>
      <c r="H4438">
        <v>73</v>
      </c>
      <c r="I4438" t="s">
        <v>968</v>
      </c>
      <c r="J4438" t="s">
        <v>415</v>
      </c>
      <c r="K4438" t="str">
        <f t="shared" si="888"/>
        <v>40</v>
      </c>
      <c r="L4438" t="str">
        <f t="shared" si="889"/>
        <v>40</v>
      </c>
      <c r="N4438" t="s">
        <v>712</v>
      </c>
      <c r="O4438" t="s">
        <v>252</v>
      </c>
      <c r="P4438" t="s">
        <v>3249</v>
      </c>
      <c r="Q4438" t="s">
        <v>738</v>
      </c>
      <c r="R4438" t="s">
        <v>747</v>
      </c>
    </row>
    <row r="4439" spans="1:18" x14ac:dyDescent="0.35">
      <c r="A4439" t="s">
        <v>3277</v>
      </c>
      <c r="B4439" t="s">
        <v>3278</v>
      </c>
      <c r="C4439">
        <v>1</v>
      </c>
      <c r="D4439">
        <v>50472</v>
      </c>
      <c r="E4439">
        <v>3</v>
      </c>
      <c r="G4439" t="s">
        <v>700</v>
      </c>
      <c r="I4439" t="s">
        <v>968</v>
      </c>
      <c r="J4439" t="s">
        <v>230</v>
      </c>
      <c r="K4439" t="str">
        <f t="shared" si="888"/>
        <v>25</v>
      </c>
      <c r="L4439" t="str">
        <f t="shared" si="889"/>
        <v>30</v>
      </c>
      <c r="N4439" t="s">
        <v>17</v>
      </c>
      <c r="O4439" t="s">
        <v>81</v>
      </c>
      <c r="P4439" t="s">
        <v>3249</v>
      </c>
      <c r="Q4439" t="s">
        <v>1324</v>
      </c>
      <c r="R4439" t="s">
        <v>3279</v>
      </c>
    </row>
    <row r="4440" spans="1:18" x14ac:dyDescent="0.35">
      <c r="A4440" t="s">
        <v>1057</v>
      </c>
      <c r="B4440" t="s">
        <v>3029</v>
      </c>
      <c r="C4440">
        <v>1</v>
      </c>
      <c r="D4440">
        <v>41036</v>
      </c>
      <c r="E4440">
        <v>3</v>
      </c>
      <c r="G4440" t="s">
        <v>716</v>
      </c>
      <c r="H4440">
        <v>73</v>
      </c>
      <c r="I4440" t="s">
        <v>968</v>
      </c>
      <c r="J4440" t="s">
        <v>684</v>
      </c>
      <c r="K4440" t="str">
        <f t="shared" si="888"/>
        <v>67</v>
      </c>
      <c r="L4440" t="str">
        <f t="shared" si="889"/>
        <v>75</v>
      </c>
      <c r="N4440" t="s">
        <v>17</v>
      </c>
      <c r="O4440" t="s">
        <v>60</v>
      </c>
      <c r="P4440" t="s">
        <v>3249</v>
      </c>
      <c r="Q4440" t="s">
        <v>703</v>
      </c>
      <c r="R4440" t="s">
        <v>729</v>
      </c>
    </row>
    <row r="4441" spans="1:18" x14ac:dyDescent="0.35">
      <c r="A4441" t="s">
        <v>1057</v>
      </c>
      <c r="B4441" t="s">
        <v>3029</v>
      </c>
      <c r="C4441">
        <v>2</v>
      </c>
      <c r="D4441">
        <v>41204</v>
      </c>
      <c r="E4441">
        <v>0</v>
      </c>
      <c r="G4441" t="s">
        <v>22</v>
      </c>
      <c r="H4441">
        <v>73</v>
      </c>
      <c r="I4441" t="s">
        <v>968</v>
      </c>
      <c r="J4441" t="s">
        <v>457</v>
      </c>
      <c r="K4441" t="str">
        <f t="shared" si="888"/>
        <v>24</v>
      </c>
      <c r="L4441" t="str">
        <f t="shared" si="889"/>
        <v>25</v>
      </c>
      <c r="N4441" t="s">
        <v>53</v>
      </c>
      <c r="O4441" t="s">
        <v>62</v>
      </c>
      <c r="P4441" t="s">
        <v>3249</v>
      </c>
      <c r="Q4441" t="s">
        <v>731</v>
      </c>
      <c r="R4441" t="s">
        <v>729</v>
      </c>
    </row>
    <row r="4442" spans="1:18" x14ac:dyDescent="0.35">
      <c r="A4442" t="s">
        <v>1057</v>
      </c>
      <c r="B4442" t="s">
        <v>3029</v>
      </c>
      <c r="C4442">
        <v>3</v>
      </c>
      <c r="D4442">
        <v>42847</v>
      </c>
      <c r="E4442">
        <v>0</v>
      </c>
      <c r="G4442" t="s">
        <v>22</v>
      </c>
      <c r="H4442">
        <v>73</v>
      </c>
      <c r="I4442" t="s">
        <v>968</v>
      </c>
      <c r="J4442" t="s">
        <v>39</v>
      </c>
      <c r="K4442" t="str">
        <f t="shared" si="888"/>
        <v>25</v>
      </c>
      <c r="L4442" t="str">
        <f t="shared" si="889"/>
        <v>25</v>
      </c>
      <c r="N4442" t="s">
        <v>53</v>
      </c>
      <c r="O4442" t="s">
        <v>1398</v>
      </c>
      <c r="P4442" t="s">
        <v>3249</v>
      </c>
      <c r="Q4442" t="s">
        <v>731</v>
      </c>
      <c r="R4442" t="s">
        <v>729</v>
      </c>
    </row>
    <row r="4443" spans="1:18" x14ac:dyDescent="0.35">
      <c r="A4443" t="s">
        <v>1057</v>
      </c>
      <c r="B4443" t="s">
        <v>3029</v>
      </c>
      <c r="C4443">
        <v>4</v>
      </c>
      <c r="D4443">
        <v>47879</v>
      </c>
      <c r="E4443">
        <v>0</v>
      </c>
      <c r="G4443" t="s">
        <v>22</v>
      </c>
      <c r="H4443" t="s">
        <v>3280</v>
      </c>
      <c r="I4443" t="s">
        <v>968</v>
      </c>
      <c r="J4443" t="s">
        <v>2450</v>
      </c>
      <c r="K4443" t="str">
        <f t="shared" si="888"/>
        <v>18</v>
      </c>
      <c r="L4443" t="str">
        <f t="shared" si="889"/>
        <v>25</v>
      </c>
      <c r="N4443" t="s">
        <v>714</v>
      </c>
      <c r="O4443" t="s">
        <v>62</v>
      </c>
      <c r="P4443" t="s">
        <v>3249</v>
      </c>
      <c r="Q4443" t="s">
        <v>731</v>
      </c>
      <c r="R4443" t="s">
        <v>729</v>
      </c>
    </row>
    <row r="4444" spans="1:18" x14ac:dyDescent="0.35">
      <c r="A4444" t="s">
        <v>1059</v>
      </c>
      <c r="B4444" t="s">
        <v>3030</v>
      </c>
      <c r="C4444">
        <v>2</v>
      </c>
      <c r="D4444">
        <v>47570</v>
      </c>
      <c r="E4444">
        <v>3</v>
      </c>
      <c r="G4444" t="s">
        <v>3281</v>
      </c>
      <c r="H4444">
        <v>73</v>
      </c>
      <c r="I4444" t="s">
        <v>968</v>
      </c>
      <c r="J4444" t="s">
        <v>3282</v>
      </c>
      <c r="K4444" t="str">
        <f t="shared" si="888"/>
        <v>45</v>
      </c>
      <c r="L4444" t="str">
        <f t="shared" si="889"/>
        <v>50</v>
      </c>
      <c r="N4444" t="s">
        <v>714</v>
      </c>
      <c r="O4444" t="s">
        <v>92</v>
      </c>
      <c r="P4444" t="s">
        <v>3249</v>
      </c>
      <c r="Q4444" t="s">
        <v>409</v>
      </c>
      <c r="R4444" t="s">
        <v>1061</v>
      </c>
    </row>
    <row r="4445" spans="1:18" x14ac:dyDescent="0.35">
      <c r="A4445" t="s">
        <v>1059</v>
      </c>
      <c r="B4445" t="s">
        <v>3030</v>
      </c>
      <c r="C4445">
        <v>5</v>
      </c>
      <c r="D4445">
        <v>50833</v>
      </c>
      <c r="E4445">
        <v>3</v>
      </c>
      <c r="G4445" t="s">
        <v>716</v>
      </c>
      <c r="I4445" t="s">
        <v>968</v>
      </c>
      <c r="J4445" t="s">
        <v>2527</v>
      </c>
      <c r="K4445" t="str">
        <f t="shared" si="888"/>
        <v>19</v>
      </c>
      <c r="L4445" t="str">
        <f t="shared" si="889"/>
        <v>40</v>
      </c>
      <c r="N4445" t="s">
        <v>17</v>
      </c>
      <c r="O4445" t="s">
        <v>164</v>
      </c>
      <c r="P4445" t="s">
        <v>3249</v>
      </c>
      <c r="Q4445" t="s">
        <v>3283</v>
      </c>
      <c r="R4445" t="s">
        <v>1061</v>
      </c>
    </row>
    <row r="4446" spans="1:18" x14ac:dyDescent="0.35">
      <c r="A4446" t="s">
        <v>751</v>
      </c>
      <c r="B4446" t="s">
        <v>3031</v>
      </c>
      <c r="C4446">
        <v>1</v>
      </c>
      <c r="D4446">
        <v>42405</v>
      </c>
      <c r="E4446">
        <v>3</v>
      </c>
      <c r="G4446" t="s">
        <v>716</v>
      </c>
      <c r="H4446">
        <v>73</v>
      </c>
      <c r="I4446" t="s">
        <v>968</v>
      </c>
      <c r="J4446" t="s">
        <v>243</v>
      </c>
      <c r="K4446" t="str">
        <f t="shared" si="888"/>
        <v>30</v>
      </c>
      <c r="L4446" t="str">
        <f t="shared" si="889"/>
        <v>30</v>
      </c>
      <c r="N4446" t="s">
        <v>709</v>
      </c>
      <c r="O4446" t="s">
        <v>1255</v>
      </c>
      <c r="P4446" t="s">
        <v>3249</v>
      </c>
      <c r="Q4446" t="s">
        <v>703</v>
      </c>
      <c r="R4446" t="s">
        <v>710</v>
      </c>
    </row>
    <row r="4447" spans="1:18" x14ac:dyDescent="0.35">
      <c r="A4447" t="s">
        <v>751</v>
      </c>
      <c r="B4447" t="s">
        <v>3031</v>
      </c>
      <c r="C4447">
        <v>2</v>
      </c>
      <c r="D4447">
        <v>42410</v>
      </c>
      <c r="E4447">
        <v>0</v>
      </c>
      <c r="G4447" t="s">
        <v>22</v>
      </c>
      <c r="H4447">
        <v>73</v>
      </c>
      <c r="I4447" t="s">
        <v>968</v>
      </c>
      <c r="J4447" t="s">
        <v>243</v>
      </c>
      <c r="K4447" t="str">
        <f t="shared" si="888"/>
        <v>30</v>
      </c>
      <c r="L4447" t="str">
        <f t="shared" si="889"/>
        <v>30</v>
      </c>
      <c r="N4447" t="s">
        <v>709</v>
      </c>
      <c r="O4447" t="s">
        <v>3284</v>
      </c>
      <c r="P4447" t="s">
        <v>3249</v>
      </c>
      <c r="Q4447" t="s">
        <v>705</v>
      </c>
      <c r="R4447" t="s">
        <v>710</v>
      </c>
    </row>
    <row r="4448" spans="1:18" x14ac:dyDescent="0.35">
      <c r="A4448" t="s">
        <v>751</v>
      </c>
      <c r="B4448" t="s">
        <v>3031</v>
      </c>
      <c r="C4448">
        <v>4</v>
      </c>
      <c r="D4448">
        <v>47571</v>
      </c>
      <c r="E4448">
        <v>3</v>
      </c>
      <c r="G4448" t="s">
        <v>3281</v>
      </c>
      <c r="H4448">
        <v>73</v>
      </c>
      <c r="I4448" t="s">
        <v>968</v>
      </c>
      <c r="J4448" t="s">
        <v>875</v>
      </c>
      <c r="K4448" t="str">
        <f t="shared" si="888"/>
        <v>41</v>
      </c>
      <c r="L4448" t="str">
        <f t="shared" si="889"/>
        <v>50</v>
      </c>
      <c r="N4448" t="s">
        <v>17</v>
      </c>
      <c r="O4448" t="s">
        <v>65</v>
      </c>
      <c r="P4448" t="s">
        <v>3249</v>
      </c>
      <c r="Q4448" t="s">
        <v>409</v>
      </c>
      <c r="R4448" t="s">
        <v>1295</v>
      </c>
    </row>
    <row r="4449" spans="1:18" x14ac:dyDescent="0.35">
      <c r="A4449" t="s">
        <v>751</v>
      </c>
      <c r="B4449" t="s">
        <v>3031</v>
      </c>
      <c r="C4449">
        <v>5</v>
      </c>
      <c r="D4449">
        <v>47574</v>
      </c>
      <c r="E4449">
        <v>0</v>
      </c>
      <c r="G4449" t="s">
        <v>22</v>
      </c>
      <c r="H4449">
        <v>73</v>
      </c>
      <c r="I4449" t="s">
        <v>968</v>
      </c>
      <c r="J4449" t="s">
        <v>463</v>
      </c>
      <c r="K4449" t="str">
        <f t="shared" si="888"/>
        <v>26</v>
      </c>
      <c r="L4449" t="str">
        <f t="shared" si="889"/>
        <v>25</v>
      </c>
      <c r="N4449" t="s">
        <v>53</v>
      </c>
      <c r="O4449" t="s">
        <v>1398</v>
      </c>
      <c r="P4449" t="s">
        <v>3249</v>
      </c>
      <c r="Q4449" t="s">
        <v>705</v>
      </c>
      <c r="R4449" t="s">
        <v>3285</v>
      </c>
    </row>
    <row r="4450" spans="1:18" x14ac:dyDescent="0.35">
      <c r="A4450" t="s">
        <v>751</v>
      </c>
      <c r="B4450" t="s">
        <v>3031</v>
      </c>
      <c r="C4450">
        <v>6</v>
      </c>
      <c r="D4450">
        <v>50586</v>
      </c>
      <c r="E4450">
        <v>0</v>
      </c>
      <c r="G4450" t="s">
        <v>22</v>
      </c>
      <c r="I4450" t="s">
        <v>968</v>
      </c>
      <c r="J4450" t="s">
        <v>41</v>
      </c>
      <c r="K4450" t="str">
        <f t="shared" si="888"/>
        <v>15</v>
      </c>
      <c r="L4450" t="str">
        <f t="shared" si="889"/>
        <v>25</v>
      </c>
      <c r="N4450" t="s">
        <v>714</v>
      </c>
      <c r="O4450" t="s">
        <v>1398</v>
      </c>
      <c r="P4450" t="s">
        <v>3249</v>
      </c>
      <c r="Q4450" t="s">
        <v>705</v>
      </c>
      <c r="R4450" t="s">
        <v>1295</v>
      </c>
    </row>
    <row r="4451" spans="1:18" x14ac:dyDescent="0.35">
      <c r="A4451" t="s">
        <v>752</v>
      </c>
      <c r="B4451" t="s">
        <v>3032</v>
      </c>
      <c r="C4451">
        <v>2</v>
      </c>
      <c r="D4451">
        <v>50474</v>
      </c>
      <c r="E4451">
        <v>3</v>
      </c>
      <c r="G4451" t="s">
        <v>716</v>
      </c>
      <c r="I4451" t="s">
        <v>968</v>
      </c>
      <c r="J4451" t="s">
        <v>1083</v>
      </c>
      <c r="K4451" t="str">
        <f t="shared" si="888"/>
        <v>38</v>
      </c>
      <c r="L4451" t="str">
        <f t="shared" si="889"/>
        <v>60</v>
      </c>
      <c r="N4451" t="s">
        <v>712</v>
      </c>
      <c r="O4451" t="s">
        <v>46</v>
      </c>
      <c r="P4451" t="s">
        <v>3249</v>
      </c>
      <c r="Q4451" t="s">
        <v>147</v>
      </c>
      <c r="R4451" t="s">
        <v>1029</v>
      </c>
    </row>
    <row r="4452" spans="1:18" x14ac:dyDescent="0.35">
      <c r="A4452" t="s">
        <v>752</v>
      </c>
      <c r="B4452" t="s">
        <v>3032</v>
      </c>
      <c r="C4452">
        <v>3</v>
      </c>
      <c r="D4452">
        <v>50424</v>
      </c>
      <c r="E4452">
        <v>3</v>
      </c>
      <c r="G4452" t="s">
        <v>716</v>
      </c>
      <c r="H4452">
        <v>73</v>
      </c>
      <c r="I4452" t="s">
        <v>968</v>
      </c>
      <c r="J4452" t="s">
        <v>3286</v>
      </c>
      <c r="K4452" t="str">
        <f t="shared" si="888"/>
        <v>50</v>
      </c>
      <c r="L4452" t="str">
        <f t="shared" si="889"/>
        <v>60</v>
      </c>
      <c r="N4452" t="s">
        <v>17</v>
      </c>
      <c r="O4452" t="s">
        <v>252</v>
      </c>
      <c r="P4452" t="s">
        <v>3249</v>
      </c>
      <c r="Q4452" t="s">
        <v>3287</v>
      </c>
      <c r="R4452" t="s">
        <v>734</v>
      </c>
    </row>
    <row r="4453" spans="1:18" x14ac:dyDescent="0.35">
      <c r="A4453" t="s">
        <v>753</v>
      </c>
      <c r="B4453" t="s">
        <v>3033</v>
      </c>
      <c r="C4453">
        <v>1</v>
      </c>
      <c r="D4453">
        <v>44212</v>
      </c>
      <c r="E4453">
        <v>3</v>
      </c>
      <c r="G4453" t="s">
        <v>716</v>
      </c>
      <c r="H4453">
        <v>73</v>
      </c>
      <c r="I4453" t="s">
        <v>968</v>
      </c>
      <c r="J4453" t="s">
        <v>460</v>
      </c>
      <c r="K4453" t="str">
        <f t="shared" si="888"/>
        <v>60</v>
      </c>
      <c r="L4453" t="str">
        <f t="shared" si="889"/>
        <v>60</v>
      </c>
      <c r="N4453" t="s">
        <v>712</v>
      </c>
      <c r="O4453" t="s">
        <v>102</v>
      </c>
      <c r="P4453" t="s">
        <v>3249</v>
      </c>
      <c r="Q4453" t="s">
        <v>1008</v>
      </c>
      <c r="R4453" t="s">
        <v>878</v>
      </c>
    </row>
    <row r="4454" spans="1:18" x14ac:dyDescent="0.35">
      <c r="A4454" t="s">
        <v>753</v>
      </c>
      <c r="B4454" t="s">
        <v>3033</v>
      </c>
      <c r="C4454">
        <v>2</v>
      </c>
      <c r="D4454">
        <v>44213</v>
      </c>
      <c r="E4454">
        <v>0</v>
      </c>
      <c r="G4454" t="s">
        <v>22</v>
      </c>
      <c r="H4454">
        <v>73</v>
      </c>
      <c r="I4454" t="s">
        <v>968</v>
      </c>
      <c r="J4454" t="s">
        <v>23</v>
      </c>
      <c r="K4454" t="str">
        <f t="shared" si="888"/>
        <v>29</v>
      </c>
      <c r="L4454" t="str">
        <f t="shared" si="889"/>
        <v>30</v>
      </c>
      <c r="N4454" t="s">
        <v>714</v>
      </c>
      <c r="O4454" t="s">
        <v>1398</v>
      </c>
      <c r="P4454" t="s">
        <v>3249</v>
      </c>
      <c r="Q4454" t="s">
        <v>735</v>
      </c>
      <c r="R4454" t="s">
        <v>878</v>
      </c>
    </row>
    <row r="4455" spans="1:18" x14ac:dyDescent="0.35">
      <c r="A4455" t="s">
        <v>753</v>
      </c>
      <c r="B4455" t="s">
        <v>3033</v>
      </c>
      <c r="C4455">
        <v>3</v>
      </c>
      <c r="D4455">
        <v>44422</v>
      </c>
      <c r="E4455">
        <v>0</v>
      </c>
      <c r="G4455" t="s">
        <v>22</v>
      </c>
      <c r="H4455">
        <v>73</v>
      </c>
      <c r="I4455" t="s">
        <v>968</v>
      </c>
      <c r="J4455" t="s">
        <v>273</v>
      </c>
      <c r="K4455" t="str">
        <f t="shared" si="888"/>
        <v>31</v>
      </c>
      <c r="L4455" t="str">
        <f t="shared" si="889"/>
        <v>30</v>
      </c>
      <c r="N4455" t="s">
        <v>707</v>
      </c>
      <c r="O4455" t="s">
        <v>1398</v>
      </c>
      <c r="P4455" t="s">
        <v>3249</v>
      </c>
      <c r="Q4455" t="s">
        <v>735</v>
      </c>
      <c r="R4455" t="s">
        <v>878</v>
      </c>
    </row>
    <row r="4456" spans="1:18" x14ac:dyDescent="0.35">
      <c r="A4456" t="s">
        <v>3288</v>
      </c>
      <c r="B4456" t="s">
        <v>3289</v>
      </c>
      <c r="C4456">
        <v>1</v>
      </c>
      <c r="D4456">
        <v>49615</v>
      </c>
      <c r="E4456">
        <v>3</v>
      </c>
      <c r="G4456" t="s">
        <v>716</v>
      </c>
      <c r="I4456" t="s">
        <v>968</v>
      </c>
      <c r="J4456" t="s">
        <v>1027</v>
      </c>
      <c r="K4456" t="str">
        <f t="shared" si="888"/>
        <v>15</v>
      </c>
      <c r="L4456" t="str">
        <f t="shared" si="889"/>
        <v>50</v>
      </c>
      <c r="N4456" t="s">
        <v>707</v>
      </c>
      <c r="O4456" t="s">
        <v>635</v>
      </c>
      <c r="P4456" t="s">
        <v>3249</v>
      </c>
      <c r="Q4456" t="s">
        <v>1269</v>
      </c>
      <c r="R4456" t="s">
        <v>73</v>
      </c>
    </row>
    <row r="4457" spans="1:18" x14ac:dyDescent="0.35">
      <c r="A4457" t="s">
        <v>755</v>
      </c>
      <c r="B4457" t="s">
        <v>3034</v>
      </c>
      <c r="C4457">
        <v>1</v>
      </c>
      <c r="D4457">
        <v>47585</v>
      </c>
      <c r="E4457">
        <v>3</v>
      </c>
      <c r="G4457" t="s">
        <v>716</v>
      </c>
      <c r="H4457">
        <v>73</v>
      </c>
      <c r="I4457" t="s">
        <v>968</v>
      </c>
      <c r="J4457" t="s">
        <v>1118</v>
      </c>
      <c r="K4457" t="str">
        <f t="shared" si="888"/>
        <v>25</v>
      </c>
      <c r="L4457" t="str">
        <f t="shared" si="889"/>
        <v>50</v>
      </c>
      <c r="N4457" t="s">
        <v>17</v>
      </c>
      <c r="O4457" t="s">
        <v>43</v>
      </c>
      <c r="P4457" t="s">
        <v>3249</v>
      </c>
      <c r="Q4457" t="s">
        <v>717</v>
      </c>
      <c r="R4457" t="s">
        <v>1030</v>
      </c>
    </row>
    <row r="4458" spans="1:18" x14ac:dyDescent="0.35">
      <c r="A4458" t="s">
        <v>755</v>
      </c>
      <c r="B4458" t="s">
        <v>3034</v>
      </c>
      <c r="C4458">
        <v>2</v>
      </c>
      <c r="D4458">
        <v>47586</v>
      </c>
      <c r="E4458">
        <v>3</v>
      </c>
      <c r="G4458" t="s">
        <v>716</v>
      </c>
      <c r="H4458" t="s">
        <v>3250</v>
      </c>
      <c r="I4458" t="s">
        <v>968</v>
      </c>
      <c r="J4458" t="s">
        <v>171</v>
      </c>
      <c r="K4458" t="str">
        <f t="shared" si="888"/>
        <v>29</v>
      </c>
      <c r="L4458" t="str">
        <f t="shared" si="889"/>
        <v>45</v>
      </c>
      <c r="N4458" t="s">
        <v>714</v>
      </c>
      <c r="O4458" t="s">
        <v>92</v>
      </c>
      <c r="P4458" t="s">
        <v>3249</v>
      </c>
      <c r="Q4458" t="s">
        <v>3290</v>
      </c>
      <c r="R4458" t="s">
        <v>743</v>
      </c>
    </row>
    <row r="4459" spans="1:18" x14ac:dyDescent="0.35">
      <c r="A4459" t="s">
        <v>756</v>
      </c>
      <c r="B4459" t="s">
        <v>3035</v>
      </c>
      <c r="C4459">
        <v>1</v>
      </c>
      <c r="D4459">
        <v>47587</v>
      </c>
      <c r="E4459">
        <v>3</v>
      </c>
      <c r="G4459" t="s">
        <v>700</v>
      </c>
      <c r="H4459">
        <v>73</v>
      </c>
      <c r="I4459" t="s">
        <v>968</v>
      </c>
      <c r="J4459" t="s">
        <v>171</v>
      </c>
      <c r="K4459" t="str">
        <f t="shared" si="888"/>
        <v>29</v>
      </c>
      <c r="L4459" t="str">
        <f t="shared" si="889"/>
        <v>45</v>
      </c>
      <c r="N4459" t="s">
        <v>712</v>
      </c>
      <c r="O4459" t="s">
        <v>238</v>
      </c>
      <c r="P4459" t="s">
        <v>3249</v>
      </c>
      <c r="Q4459" t="s">
        <v>717</v>
      </c>
      <c r="R4459" t="s">
        <v>3291</v>
      </c>
    </row>
    <row r="4460" spans="1:18" x14ac:dyDescent="0.35">
      <c r="A4460" t="s">
        <v>756</v>
      </c>
      <c r="B4460" t="s">
        <v>3035</v>
      </c>
      <c r="C4460">
        <v>2</v>
      </c>
      <c r="D4460">
        <v>48213</v>
      </c>
      <c r="E4460">
        <v>3</v>
      </c>
      <c r="G4460" t="s">
        <v>700</v>
      </c>
      <c r="H4460">
        <v>73</v>
      </c>
      <c r="I4460" t="s">
        <v>968</v>
      </c>
      <c r="J4460" t="s">
        <v>2583</v>
      </c>
      <c r="K4460" t="str">
        <f t="shared" si="888"/>
        <v>22</v>
      </c>
      <c r="L4460" t="str">
        <f t="shared" si="889"/>
        <v>45</v>
      </c>
      <c r="N4460" t="s">
        <v>712</v>
      </c>
      <c r="O4460" t="s">
        <v>578</v>
      </c>
      <c r="P4460" t="s">
        <v>3249</v>
      </c>
      <c r="Q4460" t="s">
        <v>717</v>
      </c>
      <c r="R4460" t="s">
        <v>3291</v>
      </c>
    </row>
    <row r="4461" spans="1:18" x14ac:dyDescent="0.35">
      <c r="A4461" t="s">
        <v>758</v>
      </c>
      <c r="B4461" t="s">
        <v>3036</v>
      </c>
      <c r="C4461">
        <v>1</v>
      </c>
      <c r="D4461">
        <v>47588</v>
      </c>
      <c r="E4461">
        <v>1</v>
      </c>
      <c r="G4461" t="s">
        <v>759</v>
      </c>
      <c r="H4461" t="s">
        <v>3250</v>
      </c>
      <c r="I4461" t="s">
        <v>968</v>
      </c>
      <c r="J4461" t="s">
        <v>447</v>
      </c>
      <c r="K4461" t="str">
        <f t="shared" si="888"/>
        <v>0</v>
      </c>
      <c r="L4461" t="str">
        <f t="shared" si="889"/>
        <v>15</v>
      </c>
      <c r="N4461" t="s">
        <v>745</v>
      </c>
      <c r="O4461" t="s">
        <v>745</v>
      </c>
      <c r="P4461" t="s">
        <v>3249</v>
      </c>
    </row>
    <row r="4462" spans="1:18" x14ac:dyDescent="0.35">
      <c r="A4462" t="s">
        <v>758</v>
      </c>
      <c r="B4462" t="s">
        <v>3036</v>
      </c>
      <c r="C4462">
        <v>2</v>
      </c>
      <c r="D4462">
        <v>47589</v>
      </c>
      <c r="E4462">
        <v>3</v>
      </c>
      <c r="G4462" t="s">
        <v>759</v>
      </c>
      <c r="H4462" t="s">
        <v>3250</v>
      </c>
      <c r="I4462" t="s">
        <v>968</v>
      </c>
      <c r="J4462" s="9">
        <v>45245</v>
      </c>
      <c r="K4462" s="1" t="str">
        <f>TEXT(MONTH(J4462),"00")</f>
        <v>11</v>
      </c>
      <c r="L4462" s="1" t="str">
        <f>TEXT(DAY(J4462),"00")</f>
        <v>15</v>
      </c>
      <c r="M4462" s="1"/>
      <c r="N4462" t="s">
        <v>745</v>
      </c>
      <c r="O4462" t="s">
        <v>745</v>
      </c>
      <c r="P4462" t="s">
        <v>3249</v>
      </c>
      <c r="R4462" t="s">
        <v>836</v>
      </c>
    </row>
    <row r="4463" spans="1:18" x14ac:dyDescent="0.35">
      <c r="A4463" t="s">
        <v>3292</v>
      </c>
      <c r="B4463" t="s">
        <v>3293</v>
      </c>
      <c r="C4463">
        <v>1</v>
      </c>
      <c r="D4463">
        <v>47590</v>
      </c>
      <c r="E4463">
        <v>3</v>
      </c>
      <c r="G4463" t="s">
        <v>700</v>
      </c>
      <c r="H4463">
        <v>73</v>
      </c>
      <c r="I4463" t="s">
        <v>968</v>
      </c>
      <c r="J4463" t="s">
        <v>1079</v>
      </c>
      <c r="K4463" t="str">
        <f t="shared" ref="K4463:K4474" si="890">LEFT(J4463,FIND("/",J4463)-1)</f>
        <v>90</v>
      </c>
      <c r="L4463" t="str">
        <f t="shared" ref="L4463:L4474" si="891">RIGHT(J4463,LEN(J4463)-FIND("/",J4463))</f>
        <v>90</v>
      </c>
      <c r="N4463" t="s">
        <v>707</v>
      </c>
      <c r="O4463" t="s">
        <v>92</v>
      </c>
      <c r="P4463" t="s">
        <v>3249</v>
      </c>
      <c r="Q4463" t="s">
        <v>826</v>
      </c>
      <c r="R4463" t="s">
        <v>1061</v>
      </c>
    </row>
    <row r="4464" spans="1:18" x14ac:dyDescent="0.35">
      <c r="A4464" t="s">
        <v>3292</v>
      </c>
      <c r="B4464" t="s">
        <v>3293</v>
      </c>
      <c r="C4464">
        <v>2</v>
      </c>
      <c r="D4464">
        <v>51389</v>
      </c>
      <c r="E4464">
        <v>3</v>
      </c>
      <c r="G4464" t="s">
        <v>700</v>
      </c>
      <c r="I4464" t="s">
        <v>968</v>
      </c>
      <c r="J4464" t="s">
        <v>814</v>
      </c>
      <c r="K4464" t="str">
        <f t="shared" si="890"/>
        <v>46</v>
      </c>
      <c r="L4464" t="str">
        <f t="shared" si="891"/>
        <v>60</v>
      </c>
      <c r="N4464" t="s">
        <v>709</v>
      </c>
      <c r="O4464" t="s">
        <v>3294</v>
      </c>
      <c r="P4464" t="s">
        <v>3249</v>
      </c>
      <c r="Q4464" t="s">
        <v>703</v>
      </c>
      <c r="R4464" t="s">
        <v>734</v>
      </c>
    </row>
    <row r="4465" spans="1:18" x14ac:dyDescent="0.35">
      <c r="A4465" t="s">
        <v>3295</v>
      </c>
      <c r="B4465" t="s">
        <v>3296</v>
      </c>
      <c r="C4465">
        <v>1</v>
      </c>
      <c r="D4465">
        <v>47591</v>
      </c>
      <c r="E4465">
        <v>3</v>
      </c>
      <c r="G4465" t="s">
        <v>700</v>
      </c>
      <c r="H4465">
        <v>73</v>
      </c>
      <c r="I4465" t="s">
        <v>968</v>
      </c>
      <c r="J4465" t="s">
        <v>1323</v>
      </c>
      <c r="K4465" t="str">
        <f t="shared" si="890"/>
        <v>36</v>
      </c>
      <c r="L4465" t="str">
        <f t="shared" si="891"/>
        <v>50</v>
      </c>
      <c r="N4465" t="s">
        <v>707</v>
      </c>
      <c r="O4465" t="s">
        <v>128</v>
      </c>
      <c r="P4465" t="s">
        <v>3249</v>
      </c>
      <c r="Q4465" t="s">
        <v>717</v>
      </c>
      <c r="R4465" t="s">
        <v>1075</v>
      </c>
    </row>
    <row r="4466" spans="1:18" x14ac:dyDescent="0.35">
      <c r="A4466" t="s">
        <v>3297</v>
      </c>
      <c r="B4466" t="s">
        <v>3030</v>
      </c>
      <c r="C4466">
        <v>1</v>
      </c>
      <c r="D4466">
        <v>47593</v>
      </c>
      <c r="E4466">
        <v>3</v>
      </c>
      <c r="G4466" t="s">
        <v>700</v>
      </c>
      <c r="H4466">
        <v>73</v>
      </c>
      <c r="I4466" t="s">
        <v>968</v>
      </c>
      <c r="J4466" t="s">
        <v>1079</v>
      </c>
      <c r="K4466" t="str">
        <f t="shared" si="890"/>
        <v>90</v>
      </c>
      <c r="L4466" t="str">
        <f t="shared" si="891"/>
        <v>90</v>
      </c>
      <c r="N4466" t="s">
        <v>709</v>
      </c>
      <c r="O4466" t="s">
        <v>3298</v>
      </c>
      <c r="P4466" t="s">
        <v>3249</v>
      </c>
      <c r="Q4466" t="s">
        <v>703</v>
      </c>
      <c r="R4466" t="s">
        <v>73</v>
      </c>
    </row>
    <row r="4467" spans="1:18" x14ac:dyDescent="0.35">
      <c r="A4467" t="s">
        <v>3299</v>
      </c>
      <c r="B4467" t="s">
        <v>3300</v>
      </c>
      <c r="C4467">
        <v>2</v>
      </c>
      <c r="D4467">
        <v>50933</v>
      </c>
      <c r="E4467">
        <v>3</v>
      </c>
      <c r="G4467" t="s">
        <v>700</v>
      </c>
      <c r="I4467" t="s">
        <v>968</v>
      </c>
      <c r="J4467" t="s">
        <v>3301</v>
      </c>
      <c r="K4467" t="str">
        <f t="shared" si="890"/>
        <v>71</v>
      </c>
      <c r="L4467" t="str">
        <f t="shared" si="891"/>
        <v>70</v>
      </c>
      <c r="N4467" t="s">
        <v>53</v>
      </c>
      <c r="O4467" t="s">
        <v>92</v>
      </c>
      <c r="P4467" t="s">
        <v>3249</v>
      </c>
      <c r="Q4467" t="s">
        <v>1305</v>
      </c>
      <c r="R4467" t="s">
        <v>3302</v>
      </c>
    </row>
    <row r="4468" spans="1:18" x14ac:dyDescent="0.35">
      <c r="A4468" t="s">
        <v>765</v>
      </c>
      <c r="B4468" t="s">
        <v>3303</v>
      </c>
      <c r="C4468">
        <v>1</v>
      </c>
      <c r="D4468">
        <v>47596</v>
      </c>
      <c r="E4468">
        <v>3</v>
      </c>
      <c r="G4468" t="s">
        <v>716</v>
      </c>
      <c r="H4468">
        <v>73</v>
      </c>
      <c r="I4468" t="s">
        <v>968</v>
      </c>
      <c r="J4468" t="s">
        <v>3304</v>
      </c>
      <c r="K4468" t="str">
        <f t="shared" si="890"/>
        <v>41</v>
      </c>
      <c r="L4468" t="str">
        <f t="shared" si="891"/>
        <v>70</v>
      </c>
      <c r="N4468" t="s">
        <v>17</v>
      </c>
      <c r="O4468" t="s">
        <v>238</v>
      </c>
      <c r="P4468" t="s">
        <v>3249</v>
      </c>
      <c r="Q4468" t="s">
        <v>703</v>
      </c>
      <c r="R4468" t="s">
        <v>3305</v>
      </c>
    </row>
    <row r="4469" spans="1:18" x14ac:dyDescent="0.35">
      <c r="A4469" t="s">
        <v>3306</v>
      </c>
      <c r="B4469" t="s">
        <v>3307</v>
      </c>
      <c r="C4469">
        <v>1</v>
      </c>
      <c r="D4469">
        <v>50507</v>
      </c>
      <c r="E4469">
        <v>3</v>
      </c>
      <c r="G4469" t="s">
        <v>700</v>
      </c>
      <c r="I4469" t="s">
        <v>968</v>
      </c>
      <c r="J4469" t="s">
        <v>415</v>
      </c>
      <c r="K4469" t="str">
        <f t="shared" si="890"/>
        <v>40</v>
      </c>
      <c r="L4469" t="str">
        <f t="shared" si="891"/>
        <v>40</v>
      </c>
      <c r="N4469" t="s">
        <v>712</v>
      </c>
      <c r="O4469" t="s">
        <v>119</v>
      </c>
      <c r="P4469" t="s">
        <v>3249</v>
      </c>
      <c r="Q4469" t="s">
        <v>3308</v>
      </c>
      <c r="R4469" t="s">
        <v>1296</v>
      </c>
    </row>
    <row r="4470" spans="1:18" x14ac:dyDescent="0.35">
      <c r="A4470" t="s">
        <v>3309</v>
      </c>
      <c r="B4470" t="s">
        <v>3310</v>
      </c>
      <c r="C4470">
        <v>1</v>
      </c>
      <c r="D4470">
        <v>47601</v>
      </c>
      <c r="E4470">
        <v>3</v>
      </c>
      <c r="G4470" t="s">
        <v>716</v>
      </c>
      <c r="H4470">
        <v>73</v>
      </c>
      <c r="I4470" t="s">
        <v>968</v>
      </c>
      <c r="J4470" t="s">
        <v>234</v>
      </c>
      <c r="K4470" t="str">
        <f t="shared" si="890"/>
        <v>19</v>
      </c>
      <c r="L4470" t="str">
        <f t="shared" si="891"/>
        <v>30</v>
      </c>
      <c r="N4470" t="s">
        <v>712</v>
      </c>
      <c r="O4470" t="s">
        <v>46</v>
      </c>
      <c r="P4470" t="s">
        <v>3249</v>
      </c>
      <c r="Q4470" t="s">
        <v>738</v>
      </c>
      <c r="R4470" t="s">
        <v>3269</v>
      </c>
    </row>
    <row r="4471" spans="1:18" x14ac:dyDescent="0.35">
      <c r="A4471" t="s">
        <v>766</v>
      </c>
      <c r="B4471" t="s">
        <v>3038</v>
      </c>
      <c r="C4471">
        <v>1</v>
      </c>
      <c r="D4471">
        <v>47603</v>
      </c>
      <c r="E4471">
        <v>1</v>
      </c>
      <c r="G4471" t="s">
        <v>3311</v>
      </c>
      <c r="H4471">
        <v>73</v>
      </c>
      <c r="I4471" t="s">
        <v>968</v>
      </c>
      <c r="J4471" t="s">
        <v>1341</v>
      </c>
      <c r="K4471" t="str">
        <f t="shared" si="890"/>
        <v>60</v>
      </c>
      <c r="L4471" t="str">
        <f t="shared" si="891"/>
        <v>70</v>
      </c>
      <c r="N4471" t="s">
        <v>28</v>
      </c>
      <c r="O4471" t="s">
        <v>92</v>
      </c>
      <c r="P4471" t="s">
        <v>3249</v>
      </c>
      <c r="Q4471" t="s">
        <v>703</v>
      </c>
      <c r="R4471" t="s">
        <v>1029</v>
      </c>
    </row>
    <row r="4472" spans="1:18" x14ac:dyDescent="0.35">
      <c r="A4472" t="s">
        <v>766</v>
      </c>
      <c r="B4472" t="s">
        <v>3038</v>
      </c>
      <c r="C4472">
        <v>2</v>
      </c>
      <c r="D4472">
        <v>47605</v>
      </c>
      <c r="E4472">
        <v>2</v>
      </c>
      <c r="G4472" t="s">
        <v>3311</v>
      </c>
      <c r="H4472">
        <v>73</v>
      </c>
      <c r="I4472" t="s">
        <v>968</v>
      </c>
      <c r="J4472" t="s">
        <v>3312</v>
      </c>
      <c r="K4472" t="str">
        <f t="shared" si="890"/>
        <v>33</v>
      </c>
      <c r="L4472" t="str">
        <f t="shared" si="891"/>
        <v>70</v>
      </c>
      <c r="N4472" t="s">
        <v>28</v>
      </c>
      <c r="O4472" t="s">
        <v>92</v>
      </c>
      <c r="P4472" t="s">
        <v>3249</v>
      </c>
      <c r="Q4472" t="s">
        <v>703</v>
      </c>
      <c r="R4472" t="s">
        <v>1029</v>
      </c>
    </row>
    <row r="4473" spans="1:18" x14ac:dyDescent="0.35">
      <c r="A4473" t="s">
        <v>767</v>
      </c>
      <c r="B4473" t="s">
        <v>3039</v>
      </c>
      <c r="C4473">
        <v>1</v>
      </c>
      <c r="D4473">
        <v>47604</v>
      </c>
      <c r="E4473">
        <v>3</v>
      </c>
      <c r="G4473" t="s">
        <v>3313</v>
      </c>
      <c r="H4473">
        <v>73</v>
      </c>
      <c r="I4473" t="s">
        <v>968</v>
      </c>
      <c r="J4473" t="s">
        <v>3314</v>
      </c>
      <c r="K4473" t="str">
        <f t="shared" si="890"/>
        <v>39</v>
      </c>
      <c r="L4473" t="str">
        <f t="shared" si="891"/>
        <v>70</v>
      </c>
      <c r="N4473" t="s">
        <v>28</v>
      </c>
      <c r="O4473" t="s">
        <v>92</v>
      </c>
      <c r="P4473" t="s">
        <v>3249</v>
      </c>
      <c r="Q4473" t="s">
        <v>703</v>
      </c>
      <c r="R4473" t="s">
        <v>1029</v>
      </c>
    </row>
    <row r="4474" spans="1:18" x14ac:dyDescent="0.35">
      <c r="A4474" t="s">
        <v>3315</v>
      </c>
      <c r="B4474" t="s">
        <v>3316</v>
      </c>
      <c r="C4474">
        <v>1</v>
      </c>
      <c r="D4474">
        <v>47607</v>
      </c>
      <c r="E4474">
        <v>3</v>
      </c>
      <c r="G4474" t="s">
        <v>3317</v>
      </c>
      <c r="I4474" t="s">
        <v>968</v>
      </c>
      <c r="J4474" t="s">
        <v>2257</v>
      </c>
      <c r="K4474" t="str">
        <f t="shared" si="890"/>
        <v>47</v>
      </c>
      <c r="L4474" t="str">
        <f t="shared" si="891"/>
        <v>45</v>
      </c>
      <c r="N4474" t="s">
        <v>28</v>
      </c>
      <c r="O4474" t="s">
        <v>92</v>
      </c>
      <c r="P4474" t="s">
        <v>3249</v>
      </c>
      <c r="Q4474" t="s">
        <v>703</v>
      </c>
      <c r="R4474" t="s">
        <v>1029</v>
      </c>
    </row>
    <row r="4475" spans="1:18" x14ac:dyDescent="0.35">
      <c r="A4475" t="s">
        <v>771</v>
      </c>
      <c r="B4475" t="s">
        <v>3042</v>
      </c>
      <c r="C4475">
        <v>2</v>
      </c>
      <c r="D4475">
        <v>50116</v>
      </c>
      <c r="E4475">
        <v>3</v>
      </c>
      <c r="G4475" t="s">
        <v>3318</v>
      </c>
      <c r="I4475" t="s">
        <v>968</v>
      </c>
      <c r="J4475" s="9">
        <v>14642</v>
      </c>
      <c r="K4475" s="7" t="str">
        <f>TEXT(MONTH(J4475),"0")</f>
        <v>2</v>
      </c>
      <c r="L4475" s="7" t="str">
        <f t="shared" ref="L4475:L4477" si="892">RIGHT(TEXT(YEAR(J4475),"00"),LEN(TEXT(YEAR(J4475),"00"))-2)</f>
        <v>40</v>
      </c>
      <c r="M4475" s="7"/>
      <c r="N4475" t="s">
        <v>28</v>
      </c>
      <c r="O4475" t="s">
        <v>92</v>
      </c>
      <c r="P4475" t="s">
        <v>3249</v>
      </c>
      <c r="Q4475" t="s">
        <v>728</v>
      </c>
      <c r="R4475" t="s">
        <v>1280</v>
      </c>
    </row>
    <row r="4476" spans="1:18" x14ac:dyDescent="0.35">
      <c r="A4476" t="s">
        <v>771</v>
      </c>
      <c r="B4476" t="s">
        <v>3042</v>
      </c>
      <c r="C4476">
        <v>80</v>
      </c>
      <c r="D4476">
        <v>50117</v>
      </c>
      <c r="E4476">
        <v>3</v>
      </c>
      <c r="G4476" t="s">
        <v>3318</v>
      </c>
      <c r="H4476">
        <v>109</v>
      </c>
      <c r="I4476">
        <v>1</v>
      </c>
      <c r="J4476" s="9">
        <v>14611</v>
      </c>
      <c r="K4476" s="7" t="str">
        <f>TEXT(MONTH(J4476),"0")</f>
        <v>1</v>
      </c>
      <c r="L4476" s="7" t="str">
        <f t="shared" si="892"/>
        <v>40</v>
      </c>
      <c r="M4476" s="7"/>
      <c r="N4476" t="s">
        <v>745</v>
      </c>
      <c r="O4476" t="s">
        <v>745</v>
      </c>
      <c r="P4476" t="s">
        <v>3249</v>
      </c>
      <c r="R4476" t="s">
        <v>1279</v>
      </c>
    </row>
    <row r="4477" spans="1:18" x14ac:dyDescent="0.35">
      <c r="A4477" t="s">
        <v>771</v>
      </c>
      <c r="B4477" t="s">
        <v>3042</v>
      </c>
      <c r="C4477">
        <v>83</v>
      </c>
      <c r="D4477">
        <v>51257</v>
      </c>
      <c r="E4477">
        <v>3</v>
      </c>
      <c r="G4477" t="s">
        <v>3319</v>
      </c>
      <c r="I4477">
        <v>1</v>
      </c>
      <c r="J4477" s="9">
        <v>14702</v>
      </c>
      <c r="K4477" s="7" t="str">
        <f>TEXT(MONTH(J4477),"0")</f>
        <v>4</v>
      </c>
      <c r="L4477" s="7" t="str">
        <f t="shared" si="892"/>
        <v>40</v>
      </c>
      <c r="M4477" s="7"/>
      <c r="N4477" t="s">
        <v>745</v>
      </c>
      <c r="O4477" t="s">
        <v>745</v>
      </c>
      <c r="P4477" t="s">
        <v>3249</v>
      </c>
      <c r="R4477" t="s">
        <v>773</v>
      </c>
    </row>
    <row r="4478" spans="1:18" x14ac:dyDescent="0.35">
      <c r="A4478" t="s">
        <v>774</v>
      </c>
      <c r="B4478" t="s">
        <v>3043</v>
      </c>
      <c r="C4478">
        <v>1</v>
      </c>
      <c r="D4478">
        <v>43406</v>
      </c>
      <c r="E4478">
        <v>3</v>
      </c>
      <c r="G4478" t="s">
        <v>716</v>
      </c>
      <c r="H4478">
        <v>73</v>
      </c>
      <c r="I4478" t="s">
        <v>968</v>
      </c>
      <c r="J4478" t="s">
        <v>552</v>
      </c>
      <c r="K4478" t="str">
        <f t="shared" ref="K4478:K4486" si="893">LEFT(J4478,FIND("/",J4478)-1)</f>
        <v>39</v>
      </c>
      <c r="L4478" t="str">
        <f t="shared" ref="L4478:L4486" si="894">RIGHT(J4478,LEN(J4478)-FIND("/",J4478))</f>
        <v>50</v>
      </c>
      <c r="N4478" t="s">
        <v>714</v>
      </c>
      <c r="O4478" t="s">
        <v>92</v>
      </c>
      <c r="P4478" t="s">
        <v>3249</v>
      </c>
      <c r="Q4478" t="s">
        <v>93</v>
      </c>
      <c r="R4478" t="s">
        <v>1283</v>
      </c>
    </row>
    <row r="4479" spans="1:18" x14ac:dyDescent="0.35">
      <c r="A4479" t="s">
        <v>774</v>
      </c>
      <c r="B4479" t="s">
        <v>3043</v>
      </c>
      <c r="C4479">
        <v>2</v>
      </c>
      <c r="D4479">
        <v>43538</v>
      </c>
      <c r="E4479">
        <v>3</v>
      </c>
      <c r="G4479" t="s">
        <v>716</v>
      </c>
      <c r="H4479" t="s">
        <v>3250</v>
      </c>
      <c r="I4479" t="s">
        <v>968</v>
      </c>
      <c r="J4479" t="s">
        <v>1060</v>
      </c>
      <c r="K4479" t="str">
        <f t="shared" si="893"/>
        <v>46</v>
      </c>
      <c r="L4479" t="str">
        <f t="shared" si="894"/>
        <v>50</v>
      </c>
      <c r="N4479" t="s">
        <v>53</v>
      </c>
      <c r="O4479" t="s">
        <v>92</v>
      </c>
      <c r="P4479" t="s">
        <v>3249</v>
      </c>
      <c r="Q4479" t="s">
        <v>93</v>
      </c>
      <c r="R4479" t="s">
        <v>1258</v>
      </c>
    </row>
    <row r="4480" spans="1:18" x14ac:dyDescent="0.35">
      <c r="A4480" t="s">
        <v>776</v>
      </c>
      <c r="B4480" t="s">
        <v>3044</v>
      </c>
      <c r="C4480">
        <v>1</v>
      </c>
      <c r="D4480">
        <v>43742</v>
      </c>
      <c r="E4480">
        <v>3</v>
      </c>
      <c r="G4480" t="s">
        <v>700</v>
      </c>
      <c r="H4480">
        <v>73</v>
      </c>
      <c r="I4480" t="s">
        <v>968</v>
      </c>
      <c r="J4480" t="s">
        <v>3320</v>
      </c>
      <c r="K4480" t="str">
        <f t="shared" si="893"/>
        <v>79</v>
      </c>
      <c r="L4480" t="str">
        <f t="shared" si="894"/>
        <v>65</v>
      </c>
      <c r="N4480" t="s">
        <v>714</v>
      </c>
      <c r="O4480" t="s">
        <v>92</v>
      </c>
      <c r="P4480" t="s">
        <v>3249</v>
      </c>
      <c r="Q4480" t="s">
        <v>703</v>
      </c>
      <c r="R4480" t="s">
        <v>1075</v>
      </c>
    </row>
    <row r="4481" spans="1:18" x14ac:dyDescent="0.35">
      <c r="A4481" t="s">
        <v>776</v>
      </c>
      <c r="B4481" t="s">
        <v>3044</v>
      </c>
      <c r="C4481">
        <v>2</v>
      </c>
      <c r="D4481">
        <v>44436</v>
      </c>
      <c r="E4481">
        <v>3</v>
      </c>
      <c r="G4481" t="s">
        <v>700</v>
      </c>
      <c r="H4481">
        <v>73</v>
      </c>
      <c r="I4481" t="s">
        <v>968</v>
      </c>
      <c r="J4481" t="s">
        <v>547</v>
      </c>
      <c r="K4481" t="str">
        <f t="shared" si="893"/>
        <v>92</v>
      </c>
      <c r="L4481" t="str">
        <f t="shared" si="894"/>
        <v>80</v>
      </c>
      <c r="N4481" t="s">
        <v>53</v>
      </c>
      <c r="O4481" t="s">
        <v>92</v>
      </c>
      <c r="P4481" t="s">
        <v>3249</v>
      </c>
      <c r="Q4481" t="s">
        <v>703</v>
      </c>
      <c r="R4481" t="s">
        <v>1075</v>
      </c>
    </row>
    <row r="4482" spans="1:18" x14ac:dyDescent="0.35">
      <c r="A4482" t="s">
        <v>776</v>
      </c>
      <c r="B4482" t="s">
        <v>3044</v>
      </c>
      <c r="C4482">
        <v>3</v>
      </c>
      <c r="D4482">
        <v>44683</v>
      </c>
      <c r="E4482">
        <v>3</v>
      </c>
      <c r="G4482" t="s">
        <v>700</v>
      </c>
      <c r="H4482">
        <v>73</v>
      </c>
      <c r="I4482" t="s">
        <v>968</v>
      </c>
      <c r="J4482" t="s">
        <v>3321</v>
      </c>
      <c r="K4482" t="str">
        <f t="shared" si="893"/>
        <v>62</v>
      </c>
      <c r="L4482" t="str">
        <f t="shared" si="894"/>
        <v>65</v>
      </c>
      <c r="N4482" t="s">
        <v>711</v>
      </c>
      <c r="O4482" t="s">
        <v>124</v>
      </c>
      <c r="P4482" t="s">
        <v>3249</v>
      </c>
      <c r="Q4482" t="s">
        <v>826</v>
      </c>
      <c r="R4482" t="s">
        <v>1077</v>
      </c>
    </row>
    <row r="4483" spans="1:18" x14ac:dyDescent="0.35">
      <c r="A4483" t="s">
        <v>784</v>
      </c>
      <c r="B4483" t="s">
        <v>3046</v>
      </c>
      <c r="C4483">
        <v>1</v>
      </c>
      <c r="D4483">
        <v>42743</v>
      </c>
      <c r="E4483">
        <v>3</v>
      </c>
      <c r="G4483" t="s">
        <v>716</v>
      </c>
      <c r="H4483">
        <v>73</v>
      </c>
      <c r="I4483" t="s">
        <v>968</v>
      </c>
      <c r="J4483" t="s">
        <v>3322</v>
      </c>
      <c r="K4483" t="str">
        <f t="shared" si="893"/>
        <v>43</v>
      </c>
      <c r="L4483" t="str">
        <f t="shared" si="894"/>
        <v>80</v>
      </c>
      <c r="N4483" t="s">
        <v>714</v>
      </c>
      <c r="O4483" t="s">
        <v>92</v>
      </c>
      <c r="P4483" t="s">
        <v>3249</v>
      </c>
      <c r="Q4483" t="s">
        <v>141</v>
      </c>
      <c r="R4483" t="s">
        <v>3323</v>
      </c>
    </row>
    <row r="4484" spans="1:18" x14ac:dyDescent="0.35">
      <c r="A4484" t="s">
        <v>785</v>
      </c>
      <c r="B4484" t="s">
        <v>3047</v>
      </c>
      <c r="C4484">
        <v>1</v>
      </c>
      <c r="D4484">
        <v>49623</v>
      </c>
      <c r="E4484">
        <v>3</v>
      </c>
      <c r="G4484" t="s">
        <v>700</v>
      </c>
      <c r="I4484" t="s">
        <v>968</v>
      </c>
      <c r="J4484" t="s">
        <v>2392</v>
      </c>
      <c r="K4484" t="str">
        <f t="shared" si="893"/>
        <v>27</v>
      </c>
      <c r="L4484" t="str">
        <f t="shared" si="894"/>
        <v>50</v>
      </c>
      <c r="N4484" t="s">
        <v>712</v>
      </c>
      <c r="O4484" t="s">
        <v>43</v>
      </c>
      <c r="P4484" t="s">
        <v>3249</v>
      </c>
      <c r="Q4484" t="s">
        <v>3324</v>
      </c>
      <c r="R4484" t="s">
        <v>747</v>
      </c>
    </row>
    <row r="4485" spans="1:18" x14ac:dyDescent="0.35">
      <c r="A4485" t="s">
        <v>788</v>
      </c>
      <c r="B4485" t="s">
        <v>3048</v>
      </c>
      <c r="C4485">
        <v>1</v>
      </c>
      <c r="D4485">
        <v>46631</v>
      </c>
      <c r="E4485">
        <v>3</v>
      </c>
      <c r="G4485" t="s">
        <v>700</v>
      </c>
      <c r="H4485">
        <v>73</v>
      </c>
      <c r="I4485" t="s">
        <v>968</v>
      </c>
      <c r="J4485" t="s">
        <v>3325</v>
      </c>
      <c r="K4485" t="str">
        <f t="shared" si="893"/>
        <v>22</v>
      </c>
      <c r="L4485" t="str">
        <f t="shared" si="894"/>
        <v>80</v>
      </c>
      <c r="N4485" t="s">
        <v>707</v>
      </c>
      <c r="O4485" t="s">
        <v>92</v>
      </c>
      <c r="P4485" t="s">
        <v>3249</v>
      </c>
      <c r="Q4485" t="s">
        <v>141</v>
      </c>
      <c r="R4485" t="s">
        <v>1031</v>
      </c>
    </row>
    <row r="4486" spans="1:18" x14ac:dyDescent="0.35">
      <c r="A4486" t="s">
        <v>789</v>
      </c>
      <c r="B4486" t="s">
        <v>3049</v>
      </c>
      <c r="C4486">
        <v>1</v>
      </c>
      <c r="D4486">
        <v>47633</v>
      </c>
      <c r="E4486">
        <v>3</v>
      </c>
      <c r="G4486" t="s">
        <v>700</v>
      </c>
      <c r="H4486">
        <v>73</v>
      </c>
      <c r="I4486" t="s">
        <v>968</v>
      </c>
      <c r="J4486" t="s">
        <v>3326</v>
      </c>
      <c r="K4486" t="str">
        <f t="shared" si="893"/>
        <v>14</v>
      </c>
      <c r="L4486" t="str">
        <f t="shared" si="894"/>
        <v>65</v>
      </c>
      <c r="N4486" t="s">
        <v>714</v>
      </c>
      <c r="O4486" t="s">
        <v>92</v>
      </c>
      <c r="P4486" t="s">
        <v>3249</v>
      </c>
      <c r="Q4486" t="s">
        <v>107</v>
      </c>
      <c r="R4486" t="s">
        <v>3269</v>
      </c>
    </row>
    <row r="4487" spans="1:18" x14ac:dyDescent="0.35">
      <c r="A4487" t="s">
        <v>789</v>
      </c>
      <c r="B4487" t="s">
        <v>3049</v>
      </c>
      <c r="C4487">
        <v>2</v>
      </c>
      <c r="D4487">
        <v>48230</v>
      </c>
      <c r="E4487">
        <v>3</v>
      </c>
      <c r="G4487" t="s">
        <v>700</v>
      </c>
      <c r="H4487">
        <v>73</v>
      </c>
      <c r="I4487" t="s">
        <v>968</v>
      </c>
      <c r="J4487" s="9">
        <v>22129</v>
      </c>
      <c r="K4487" s="7" t="str">
        <f>TEXT(MONTH(J4487),"0")</f>
        <v>8</v>
      </c>
      <c r="L4487" s="7" t="str">
        <f t="shared" ref="L4487" si="895">RIGHT(TEXT(YEAR(J4487),"00"),LEN(TEXT(YEAR(J4487),"00"))-2)</f>
        <v>60</v>
      </c>
      <c r="M4487" s="7"/>
      <c r="N4487" t="s">
        <v>712</v>
      </c>
      <c r="O4487" t="s">
        <v>46</v>
      </c>
      <c r="P4487" t="s">
        <v>3249</v>
      </c>
      <c r="Q4487" t="s">
        <v>107</v>
      </c>
      <c r="R4487" t="s">
        <v>3327</v>
      </c>
    </row>
    <row r="4488" spans="1:18" x14ac:dyDescent="0.35">
      <c r="A4488" t="s">
        <v>1087</v>
      </c>
      <c r="B4488" t="s">
        <v>3050</v>
      </c>
      <c r="C4488">
        <v>1</v>
      </c>
      <c r="D4488">
        <v>49728</v>
      </c>
      <c r="E4488">
        <v>3</v>
      </c>
      <c r="G4488" t="s">
        <v>716</v>
      </c>
      <c r="I4488" t="s">
        <v>968</v>
      </c>
      <c r="J4488" t="s">
        <v>3328</v>
      </c>
      <c r="K4488" t="str">
        <f t="shared" ref="K4488:K4529" si="896">LEFT(J4488,FIND("/",J4488)-1)</f>
        <v>32</v>
      </c>
      <c r="L4488" t="str">
        <f t="shared" ref="L4488:L4529" si="897">RIGHT(J4488,LEN(J4488)-FIND("/",J4488))</f>
        <v>80</v>
      </c>
      <c r="N4488" t="s">
        <v>707</v>
      </c>
      <c r="O4488" t="s">
        <v>92</v>
      </c>
      <c r="P4488" t="s">
        <v>3249</v>
      </c>
      <c r="Q4488" t="s">
        <v>733</v>
      </c>
      <c r="R4488" t="s">
        <v>1088</v>
      </c>
    </row>
    <row r="4489" spans="1:18" x14ac:dyDescent="0.35">
      <c r="A4489" t="s">
        <v>1087</v>
      </c>
      <c r="B4489" t="s">
        <v>3050</v>
      </c>
      <c r="C4489">
        <v>2</v>
      </c>
      <c r="D4489">
        <v>51306</v>
      </c>
      <c r="E4489">
        <v>3</v>
      </c>
      <c r="G4489" t="s">
        <v>716</v>
      </c>
      <c r="I4489" t="s">
        <v>968</v>
      </c>
      <c r="J4489" t="s">
        <v>120</v>
      </c>
      <c r="K4489" t="str">
        <f t="shared" si="896"/>
        <v>30</v>
      </c>
      <c r="L4489" t="str">
        <f t="shared" si="897"/>
        <v>40</v>
      </c>
      <c r="N4489" t="s">
        <v>709</v>
      </c>
      <c r="O4489" t="s">
        <v>3298</v>
      </c>
      <c r="P4489" t="s">
        <v>3249</v>
      </c>
      <c r="Q4489" t="s">
        <v>1008</v>
      </c>
      <c r="R4489" t="s">
        <v>1088</v>
      </c>
    </row>
    <row r="4490" spans="1:18" x14ac:dyDescent="0.35">
      <c r="A4490" t="s">
        <v>790</v>
      </c>
      <c r="B4490" t="s">
        <v>3051</v>
      </c>
      <c r="C4490">
        <v>1</v>
      </c>
      <c r="D4490">
        <v>41564</v>
      </c>
      <c r="E4490">
        <v>3</v>
      </c>
      <c r="G4490" t="s">
        <v>716</v>
      </c>
      <c r="H4490" t="s">
        <v>3329</v>
      </c>
      <c r="I4490" t="s">
        <v>968</v>
      </c>
      <c r="J4490" t="s">
        <v>3330</v>
      </c>
      <c r="K4490" t="str">
        <f t="shared" si="896"/>
        <v>75</v>
      </c>
      <c r="L4490" t="str">
        <f t="shared" si="897"/>
        <v>50</v>
      </c>
      <c r="N4490" t="s">
        <v>28</v>
      </c>
      <c r="O4490" t="s">
        <v>92</v>
      </c>
      <c r="P4490" t="s">
        <v>3249</v>
      </c>
      <c r="Q4490" t="s">
        <v>107</v>
      </c>
      <c r="R4490" t="s">
        <v>1295</v>
      </c>
    </row>
    <row r="4491" spans="1:18" x14ac:dyDescent="0.35">
      <c r="A4491" t="s">
        <v>791</v>
      </c>
      <c r="B4491" t="s">
        <v>3052</v>
      </c>
      <c r="C4491">
        <v>1</v>
      </c>
      <c r="D4491">
        <v>43423</v>
      </c>
      <c r="E4491">
        <v>3</v>
      </c>
      <c r="G4491" t="s">
        <v>700</v>
      </c>
      <c r="H4491">
        <v>73</v>
      </c>
      <c r="I4491" t="s">
        <v>968</v>
      </c>
      <c r="J4491" t="s">
        <v>415</v>
      </c>
      <c r="K4491" t="str">
        <f t="shared" si="896"/>
        <v>40</v>
      </c>
      <c r="L4491" t="str">
        <f t="shared" si="897"/>
        <v>40</v>
      </c>
      <c r="N4491" t="s">
        <v>17</v>
      </c>
      <c r="O4491" t="s">
        <v>43</v>
      </c>
      <c r="P4491" t="s">
        <v>3249</v>
      </c>
      <c r="Q4491" t="s">
        <v>929</v>
      </c>
      <c r="R4491" t="s">
        <v>747</v>
      </c>
    </row>
    <row r="4492" spans="1:18" x14ac:dyDescent="0.35">
      <c r="A4492" t="s">
        <v>795</v>
      </c>
      <c r="B4492" t="s">
        <v>3331</v>
      </c>
      <c r="C4492">
        <v>1</v>
      </c>
      <c r="D4492">
        <v>49619</v>
      </c>
      <c r="E4492">
        <v>3</v>
      </c>
      <c r="G4492" t="s">
        <v>716</v>
      </c>
      <c r="I4492" t="s">
        <v>968</v>
      </c>
      <c r="J4492" t="s">
        <v>473</v>
      </c>
      <c r="K4492" t="str">
        <f t="shared" si="896"/>
        <v>20</v>
      </c>
      <c r="L4492" t="str">
        <f t="shared" si="897"/>
        <v>40</v>
      </c>
      <c r="N4492" t="s">
        <v>53</v>
      </c>
      <c r="O4492" t="s">
        <v>635</v>
      </c>
      <c r="P4492" t="s">
        <v>3249</v>
      </c>
      <c r="Q4492" t="s">
        <v>1115</v>
      </c>
      <c r="R4492" t="s">
        <v>718</v>
      </c>
    </row>
    <row r="4493" spans="1:18" x14ac:dyDescent="0.35">
      <c r="A4493" t="s">
        <v>795</v>
      </c>
      <c r="B4493" t="s">
        <v>3331</v>
      </c>
      <c r="C4493">
        <v>2</v>
      </c>
      <c r="D4493">
        <v>47636</v>
      </c>
      <c r="E4493">
        <v>3</v>
      </c>
      <c r="G4493" t="s">
        <v>716</v>
      </c>
      <c r="H4493">
        <v>73</v>
      </c>
      <c r="I4493" t="s">
        <v>968</v>
      </c>
      <c r="J4493" t="s">
        <v>525</v>
      </c>
      <c r="K4493" t="str">
        <f t="shared" si="896"/>
        <v>43</v>
      </c>
      <c r="L4493" t="str">
        <f t="shared" si="897"/>
        <v>60</v>
      </c>
      <c r="N4493" t="s">
        <v>17</v>
      </c>
      <c r="O4493" t="s">
        <v>46</v>
      </c>
      <c r="P4493" t="s">
        <v>3249</v>
      </c>
      <c r="Q4493" t="s">
        <v>703</v>
      </c>
      <c r="R4493" t="s">
        <v>73</v>
      </c>
    </row>
    <row r="4494" spans="1:18" x14ac:dyDescent="0.35">
      <c r="A4494" t="s">
        <v>797</v>
      </c>
      <c r="B4494" t="s">
        <v>3179</v>
      </c>
      <c r="C4494">
        <v>1</v>
      </c>
      <c r="D4494">
        <v>47637</v>
      </c>
      <c r="E4494">
        <v>3</v>
      </c>
      <c r="G4494" t="s">
        <v>700</v>
      </c>
      <c r="H4494">
        <v>73</v>
      </c>
      <c r="I4494" t="s">
        <v>968</v>
      </c>
      <c r="J4494" t="s">
        <v>198</v>
      </c>
      <c r="K4494" t="str">
        <f t="shared" si="896"/>
        <v>42</v>
      </c>
      <c r="L4494" t="str">
        <f t="shared" si="897"/>
        <v>45</v>
      </c>
      <c r="N4494" t="s">
        <v>714</v>
      </c>
      <c r="O4494" t="s">
        <v>92</v>
      </c>
      <c r="P4494" t="s">
        <v>3249</v>
      </c>
      <c r="Q4494" t="s">
        <v>717</v>
      </c>
      <c r="R4494" t="s">
        <v>710</v>
      </c>
    </row>
    <row r="4495" spans="1:18" x14ac:dyDescent="0.35">
      <c r="A4495" t="s">
        <v>1100</v>
      </c>
      <c r="B4495" t="s">
        <v>3056</v>
      </c>
      <c r="C4495">
        <v>1</v>
      </c>
      <c r="D4495">
        <v>49620</v>
      </c>
      <c r="E4495">
        <v>3</v>
      </c>
      <c r="G4495" t="s">
        <v>700</v>
      </c>
      <c r="I4495" t="s">
        <v>968</v>
      </c>
      <c r="J4495" t="s">
        <v>2230</v>
      </c>
      <c r="K4495" t="str">
        <f t="shared" si="896"/>
        <v>20</v>
      </c>
      <c r="L4495" t="str">
        <f t="shared" si="897"/>
        <v>45</v>
      </c>
      <c r="N4495" t="s">
        <v>17</v>
      </c>
      <c r="O4495" t="s">
        <v>43</v>
      </c>
      <c r="P4495" t="s">
        <v>3249</v>
      </c>
      <c r="Q4495" t="s">
        <v>3332</v>
      </c>
      <c r="R4495" t="s">
        <v>73</v>
      </c>
    </row>
    <row r="4496" spans="1:18" x14ac:dyDescent="0.35">
      <c r="A4496" t="s">
        <v>3333</v>
      </c>
      <c r="B4496" t="s">
        <v>3334</v>
      </c>
      <c r="C4496">
        <v>1</v>
      </c>
      <c r="D4496">
        <v>44705</v>
      </c>
      <c r="E4496">
        <v>3</v>
      </c>
      <c r="G4496" t="s">
        <v>700</v>
      </c>
      <c r="H4496">
        <v>73</v>
      </c>
      <c r="I4496" t="s">
        <v>968</v>
      </c>
      <c r="J4496" t="s">
        <v>2286</v>
      </c>
      <c r="K4496" t="str">
        <f t="shared" si="896"/>
        <v>45</v>
      </c>
      <c r="L4496" t="str">
        <f t="shared" si="897"/>
        <v>40</v>
      </c>
      <c r="N4496" t="s">
        <v>707</v>
      </c>
      <c r="O4496" t="s">
        <v>92</v>
      </c>
      <c r="P4496" t="s">
        <v>3249</v>
      </c>
      <c r="Q4496" t="s">
        <v>717</v>
      </c>
      <c r="R4496" t="s">
        <v>3335</v>
      </c>
    </row>
    <row r="4497" spans="1:18" x14ac:dyDescent="0.35">
      <c r="A4497" t="s">
        <v>3333</v>
      </c>
      <c r="B4497" t="s">
        <v>3334</v>
      </c>
      <c r="C4497">
        <v>2</v>
      </c>
      <c r="D4497">
        <v>50477</v>
      </c>
      <c r="E4497">
        <v>3</v>
      </c>
      <c r="G4497" t="s">
        <v>700</v>
      </c>
      <c r="I4497" t="s">
        <v>968</v>
      </c>
      <c r="J4497" t="s">
        <v>198</v>
      </c>
      <c r="K4497" t="str">
        <f t="shared" si="896"/>
        <v>42</v>
      </c>
      <c r="L4497" t="str">
        <f t="shared" si="897"/>
        <v>45</v>
      </c>
      <c r="N4497" t="s">
        <v>17</v>
      </c>
      <c r="O4497" t="s">
        <v>46</v>
      </c>
      <c r="P4497" t="s">
        <v>3249</v>
      </c>
      <c r="Q4497" t="s">
        <v>1071</v>
      </c>
      <c r="R4497" t="s">
        <v>3279</v>
      </c>
    </row>
    <row r="4498" spans="1:18" x14ac:dyDescent="0.35">
      <c r="A4498" t="s">
        <v>3336</v>
      </c>
      <c r="B4498" t="s">
        <v>3337</v>
      </c>
      <c r="C4498">
        <v>1</v>
      </c>
      <c r="D4498">
        <v>50508</v>
      </c>
      <c r="E4498">
        <v>3</v>
      </c>
      <c r="G4498" t="s">
        <v>700</v>
      </c>
      <c r="I4498" t="s">
        <v>968</v>
      </c>
      <c r="J4498" t="s">
        <v>415</v>
      </c>
      <c r="K4498" t="str">
        <f t="shared" si="896"/>
        <v>40</v>
      </c>
      <c r="L4498" t="str">
        <f t="shared" si="897"/>
        <v>40</v>
      </c>
      <c r="N4498" t="s">
        <v>712</v>
      </c>
      <c r="O4498" t="s">
        <v>238</v>
      </c>
      <c r="P4498" t="s">
        <v>3249</v>
      </c>
      <c r="Q4498" t="s">
        <v>3308</v>
      </c>
      <c r="R4498" t="s">
        <v>1296</v>
      </c>
    </row>
    <row r="4499" spans="1:18" x14ac:dyDescent="0.35">
      <c r="A4499" t="s">
        <v>3336</v>
      </c>
      <c r="B4499" t="s">
        <v>3337</v>
      </c>
      <c r="C4499">
        <v>2</v>
      </c>
      <c r="D4499">
        <v>47640</v>
      </c>
      <c r="E4499">
        <v>3</v>
      </c>
      <c r="G4499" t="s">
        <v>700</v>
      </c>
      <c r="H4499">
        <v>73</v>
      </c>
      <c r="I4499" t="s">
        <v>968</v>
      </c>
      <c r="J4499" t="s">
        <v>3282</v>
      </c>
      <c r="K4499" t="str">
        <f t="shared" si="896"/>
        <v>45</v>
      </c>
      <c r="L4499" t="str">
        <f t="shared" si="897"/>
        <v>50</v>
      </c>
      <c r="N4499" t="s">
        <v>714</v>
      </c>
      <c r="O4499" t="s">
        <v>92</v>
      </c>
      <c r="P4499" t="s">
        <v>3249</v>
      </c>
      <c r="Q4499" t="s">
        <v>2504</v>
      </c>
      <c r="R4499" t="s">
        <v>3338</v>
      </c>
    </row>
    <row r="4500" spans="1:18" x14ac:dyDescent="0.35">
      <c r="A4500" t="s">
        <v>3339</v>
      </c>
      <c r="B4500" t="s">
        <v>3340</v>
      </c>
      <c r="C4500">
        <v>1</v>
      </c>
      <c r="D4500">
        <v>44708</v>
      </c>
      <c r="E4500">
        <v>3</v>
      </c>
      <c r="G4500" t="s">
        <v>700</v>
      </c>
      <c r="H4500">
        <v>73</v>
      </c>
      <c r="I4500" t="s">
        <v>968</v>
      </c>
      <c r="J4500" t="s">
        <v>3341</v>
      </c>
      <c r="K4500" t="str">
        <f t="shared" si="896"/>
        <v>73</v>
      </c>
      <c r="L4500" t="str">
        <f t="shared" si="897"/>
        <v>70</v>
      </c>
      <c r="N4500" t="s">
        <v>714</v>
      </c>
      <c r="O4500" t="s">
        <v>92</v>
      </c>
      <c r="P4500" t="s">
        <v>3249</v>
      </c>
      <c r="Q4500" t="s">
        <v>1305</v>
      </c>
      <c r="R4500" t="s">
        <v>3342</v>
      </c>
    </row>
    <row r="4501" spans="1:18" x14ac:dyDescent="0.35">
      <c r="A4501" t="s">
        <v>3339</v>
      </c>
      <c r="B4501" t="s">
        <v>3340</v>
      </c>
      <c r="C4501">
        <v>3</v>
      </c>
      <c r="D4501">
        <v>50420</v>
      </c>
      <c r="E4501">
        <v>3</v>
      </c>
      <c r="G4501" t="s">
        <v>700</v>
      </c>
      <c r="I4501" t="s">
        <v>968</v>
      </c>
      <c r="J4501" t="s">
        <v>281</v>
      </c>
      <c r="K4501" t="str">
        <f t="shared" si="896"/>
        <v>50</v>
      </c>
      <c r="L4501" t="str">
        <f t="shared" si="897"/>
        <v>50</v>
      </c>
      <c r="N4501" t="s">
        <v>712</v>
      </c>
      <c r="O4501" t="s">
        <v>46</v>
      </c>
      <c r="P4501" t="s">
        <v>3249</v>
      </c>
      <c r="Q4501" t="s">
        <v>3343</v>
      </c>
      <c r="R4501" t="s">
        <v>3342</v>
      </c>
    </row>
    <row r="4502" spans="1:18" x14ac:dyDescent="0.35">
      <c r="A4502" t="s">
        <v>3344</v>
      </c>
      <c r="B4502" t="s">
        <v>3345</v>
      </c>
      <c r="C4502">
        <v>1</v>
      </c>
      <c r="D4502">
        <v>47642</v>
      </c>
      <c r="E4502">
        <v>3</v>
      </c>
      <c r="G4502" t="s">
        <v>700</v>
      </c>
      <c r="H4502">
        <v>73</v>
      </c>
      <c r="I4502" t="s">
        <v>968</v>
      </c>
      <c r="J4502" t="s">
        <v>697</v>
      </c>
      <c r="K4502" t="str">
        <f t="shared" si="896"/>
        <v>18</v>
      </c>
      <c r="L4502" t="str">
        <f t="shared" si="897"/>
        <v>45</v>
      </c>
      <c r="N4502" t="s">
        <v>28</v>
      </c>
      <c r="O4502" t="s">
        <v>92</v>
      </c>
      <c r="P4502" t="s">
        <v>3249</v>
      </c>
      <c r="Q4502" t="s">
        <v>1081</v>
      </c>
      <c r="R4502" t="s">
        <v>1121</v>
      </c>
    </row>
    <row r="4503" spans="1:18" x14ac:dyDescent="0.35">
      <c r="A4503" t="s">
        <v>1103</v>
      </c>
      <c r="B4503" t="s">
        <v>3346</v>
      </c>
      <c r="C4503">
        <v>2</v>
      </c>
      <c r="D4503">
        <v>51005</v>
      </c>
      <c r="E4503">
        <v>3</v>
      </c>
      <c r="G4503" t="s">
        <v>716</v>
      </c>
      <c r="I4503" t="s">
        <v>968</v>
      </c>
      <c r="J4503" t="s">
        <v>289</v>
      </c>
      <c r="K4503" t="str">
        <f t="shared" si="896"/>
        <v>17</v>
      </c>
      <c r="L4503" t="str">
        <f t="shared" si="897"/>
        <v>30</v>
      </c>
      <c r="N4503" t="s">
        <v>714</v>
      </c>
      <c r="O4503" t="s">
        <v>92</v>
      </c>
      <c r="P4503" t="s">
        <v>3249</v>
      </c>
      <c r="Q4503" t="s">
        <v>1273</v>
      </c>
      <c r="R4503" t="s">
        <v>729</v>
      </c>
    </row>
    <row r="4504" spans="1:18" x14ac:dyDescent="0.35">
      <c r="A4504" t="s">
        <v>3347</v>
      </c>
      <c r="B4504" t="s">
        <v>3348</v>
      </c>
      <c r="C4504">
        <v>1</v>
      </c>
      <c r="D4504">
        <v>47644</v>
      </c>
      <c r="E4504">
        <v>3</v>
      </c>
      <c r="G4504" t="s">
        <v>700</v>
      </c>
      <c r="H4504">
        <v>73</v>
      </c>
      <c r="I4504" t="s">
        <v>968</v>
      </c>
      <c r="J4504" t="s">
        <v>814</v>
      </c>
      <c r="K4504" t="str">
        <f t="shared" si="896"/>
        <v>46</v>
      </c>
      <c r="L4504" t="str">
        <f t="shared" si="897"/>
        <v>60</v>
      </c>
      <c r="N4504" t="s">
        <v>707</v>
      </c>
      <c r="O4504" t="s">
        <v>92</v>
      </c>
      <c r="P4504" t="s">
        <v>3249</v>
      </c>
      <c r="Q4504" t="s">
        <v>703</v>
      </c>
      <c r="R4504" t="s">
        <v>1052</v>
      </c>
    </row>
    <row r="4505" spans="1:18" x14ac:dyDescent="0.35">
      <c r="A4505" t="s">
        <v>799</v>
      </c>
      <c r="B4505" t="s">
        <v>3349</v>
      </c>
      <c r="C4505">
        <v>1</v>
      </c>
      <c r="D4505">
        <v>42710</v>
      </c>
      <c r="E4505">
        <v>3</v>
      </c>
      <c r="G4505" t="s">
        <v>700</v>
      </c>
      <c r="H4505">
        <v>73</v>
      </c>
      <c r="I4505" t="s">
        <v>968</v>
      </c>
      <c r="J4505" t="s">
        <v>3350</v>
      </c>
      <c r="K4505" t="str">
        <f t="shared" si="896"/>
        <v>118</v>
      </c>
      <c r="L4505" t="str">
        <f t="shared" si="897"/>
        <v>110</v>
      </c>
      <c r="N4505" t="s">
        <v>28</v>
      </c>
      <c r="O4505" t="s">
        <v>92</v>
      </c>
      <c r="P4505" t="s">
        <v>3249</v>
      </c>
      <c r="Q4505" t="s">
        <v>826</v>
      </c>
      <c r="R4505" t="s">
        <v>1110</v>
      </c>
    </row>
    <row r="4506" spans="1:18" x14ac:dyDescent="0.35">
      <c r="A4506" t="s">
        <v>799</v>
      </c>
      <c r="B4506" t="s">
        <v>3349</v>
      </c>
      <c r="C4506">
        <v>2</v>
      </c>
      <c r="D4506">
        <v>44223</v>
      </c>
      <c r="E4506">
        <v>3</v>
      </c>
      <c r="G4506" t="s">
        <v>700</v>
      </c>
      <c r="H4506">
        <v>73</v>
      </c>
      <c r="I4506" t="s">
        <v>968</v>
      </c>
      <c r="J4506" t="s">
        <v>524</v>
      </c>
      <c r="K4506" t="str">
        <f t="shared" si="896"/>
        <v>87</v>
      </c>
      <c r="L4506" t="str">
        <f t="shared" si="897"/>
        <v>90</v>
      </c>
      <c r="N4506" t="s">
        <v>711</v>
      </c>
      <c r="O4506" t="s">
        <v>1092</v>
      </c>
      <c r="P4506" t="s">
        <v>3249</v>
      </c>
      <c r="Q4506" t="s">
        <v>703</v>
      </c>
      <c r="R4506" t="s">
        <v>1080</v>
      </c>
    </row>
    <row r="4507" spans="1:18" x14ac:dyDescent="0.35">
      <c r="A4507" t="s">
        <v>801</v>
      </c>
      <c r="B4507" t="s">
        <v>3058</v>
      </c>
      <c r="C4507">
        <v>1</v>
      </c>
      <c r="D4507">
        <v>43362</v>
      </c>
      <c r="E4507">
        <v>3</v>
      </c>
      <c r="G4507" t="s">
        <v>700</v>
      </c>
      <c r="H4507">
        <v>73</v>
      </c>
      <c r="I4507" t="s">
        <v>968</v>
      </c>
      <c r="J4507" t="s">
        <v>3351</v>
      </c>
      <c r="K4507" t="str">
        <f t="shared" si="896"/>
        <v>83</v>
      </c>
      <c r="L4507" t="str">
        <f t="shared" si="897"/>
        <v>90</v>
      </c>
      <c r="N4507" t="s">
        <v>714</v>
      </c>
      <c r="O4507" t="s">
        <v>635</v>
      </c>
      <c r="P4507" t="s">
        <v>3249</v>
      </c>
      <c r="Q4507" t="s">
        <v>3324</v>
      </c>
      <c r="R4507" t="s">
        <v>1113</v>
      </c>
    </row>
    <row r="4508" spans="1:18" x14ac:dyDescent="0.35">
      <c r="A4508" t="s">
        <v>801</v>
      </c>
      <c r="B4508" t="s">
        <v>3058</v>
      </c>
      <c r="C4508">
        <v>2</v>
      </c>
      <c r="D4508">
        <v>43407</v>
      </c>
      <c r="E4508">
        <v>3</v>
      </c>
      <c r="G4508" t="s">
        <v>700</v>
      </c>
      <c r="H4508">
        <v>73</v>
      </c>
      <c r="I4508" t="s">
        <v>968</v>
      </c>
      <c r="J4508" t="s">
        <v>3352</v>
      </c>
      <c r="K4508" t="str">
        <f t="shared" si="896"/>
        <v>64</v>
      </c>
      <c r="L4508" t="str">
        <f t="shared" si="897"/>
        <v>70</v>
      </c>
      <c r="N4508" t="s">
        <v>707</v>
      </c>
      <c r="O4508" t="s">
        <v>92</v>
      </c>
      <c r="P4508" t="s">
        <v>3249</v>
      </c>
      <c r="Q4508" t="s">
        <v>93</v>
      </c>
      <c r="R4508" t="s">
        <v>1112</v>
      </c>
    </row>
    <row r="4509" spans="1:18" x14ac:dyDescent="0.35">
      <c r="A4509" t="s">
        <v>805</v>
      </c>
      <c r="B4509" t="s">
        <v>3182</v>
      </c>
      <c r="C4509">
        <v>1</v>
      </c>
      <c r="D4509">
        <v>49621</v>
      </c>
      <c r="E4509">
        <v>3</v>
      </c>
      <c r="G4509" t="s">
        <v>700</v>
      </c>
      <c r="I4509" t="s">
        <v>968</v>
      </c>
      <c r="J4509" t="s">
        <v>169</v>
      </c>
      <c r="K4509" t="str">
        <f t="shared" si="896"/>
        <v>39</v>
      </c>
      <c r="L4509" t="str">
        <f t="shared" si="897"/>
        <v>40</v>
      </c>
      <c r="N4509" t="s">
        <v>714</v>
      </c>
      <c r="O4509" t="s">
        <v>92</v>
      </c>
      <c r="P4509" t="s">
        <v>3249</v>
      </c>
      <c r="Q4509" t="s">
        <v>1081</v>
      </c>
      <c r="R4509" t="s">
        <v>1052</v>
      </c>
    </row>
    <row r="4510" spans="1:18" x14ac:dyDescent="0.35">
      <c r="A4510" t="s">
        <v>807</v>
      </c>
      <c r="B4510" t="s">
        <v>3353</v>
      </c>
      <c r="C4510">
        <v>1</v>
      </c>
      <c r="D4510">
        <v>43336</v>
      </c>
      <c r="E4510">
        <v>3</v>
      </c>
      <c r="G4510" t="s">
        <v>700</v>
      </c>
      <c r="H4510" t="s">
        <v>3329</v>
      </c>
      <c r="I4510" t="s">
        <v>968</v>
      </c>
      <c r="J4510" t="s">
        <v>708</v>
      </c>
      <c r="K4510" t="str">
        <f t="shared" si="896"/>
        <v>54</v>
      </c>
      <c r="L4510" t="str">
        <f t="shared" si="897"/>
        <v>60</v>
      </c>
      <c r="N4510" t="s">
        <v>28</v>
      </c>
      <c r="O4510" t="s">
        <v>92</v>
      </c>
      <c r="P4510" t="s">
        <v>3249</v>
      </c>
      <c r="Q4510" t="s">
        <v>93</v>
      </c>
      <c r="R4510" t="s">
        <v>1082</v>
      </c>
    </row>
    <row r="4511" spans="1:18" x14ac:dyDescent="0.35">
      <c r="A4511" t="s">
        <v>807</v>
      </c>
      <c r="B4511" t="s">
        <v>3353</v>
      </c>
      <c r="C4511">
        <v>2</v>
      </c>
      <c r="D4511">
        <v>43363</v>
      </c>
      <c r="E4511">
        <v>3</v>
      </c>
      <c r="G4511" t="s">
        <v>700</v>
      </c>
      <c r="H4511" t="s">
        <v>3250</v>
      </c>
      <c r="I4511" t="s">
        <v>968</v>
      </c>
      <c r="J4511" t="s">
        <v>1078</v>
      </c>
      <c r="K4511" t="str">
        <f t="shared" si="896"/>
        <v>16</v>
      </c>
      <c r="L4511" t="str">
        <f t="shared" si="897"/>
        <v>60</v>
      </c>
      <c r="N4511" t="s">
        <v>53</v>
      </c>
      <c r="O4511" t="s">
        <v>92</v>
      </c>
      <c r="P4511" t="s">
        <v>3249</v>
      </c>
      <c r="Q4511" t="s">
        <v>141</v>
      </c>
      <c r="R4511" t="s">
        <v>1089</v>
      </c>
    </row>
    <row r="4512" spans="1:18" x14ac:dyDescent="0.35">
      <c r="A4512" t="s">
        <v>810</v>
      </c>
      <c r="B4512" t="s">
        <v>3354</v>
      </c>
      <c r="C4512">
        <v>1</v>
      </c>
      <c r="D4512">
        <v>43337</v>
      </c>
      <c r="E4512">
        <v>3</v>
      </c>
      <c r="G4512" t="s">
        <v>700</v>
      </c>
      <c r="H4512">
        <v>73</v>
      </c>
      <c r="I4512" t="s">
        <v>968</v>
      </c>
      <c r="J4512" t="s">
        <v>499</v>
      </c>
      <c r="K4512" t="str">
        <f t="shared" si="896"/>
        <v>32</v>
      </c>
      <c r="L4512" t="str">
        <f t="shared" si="897"/>
        <v>60</v>
      </c>
      <c r="N4512" t="s">
        <v>707</v>
      </c>
      <c r="O4512" t="s">
        <v>92</v>
      </c>
      <c r="P4512" t="s">
        <v>3249</v>
      </c>
      <c r="Q4512" t="s">
        <v>409</v>
      </c>
      <c r="R4512" t="s">
        <v>73</v>
      </c>
    </row>
    <row r="4513" spans="1:18" x14ac:dyDescent="0.35">
      <c r="A4513" t="s">
        <v>3355</v>
      </c>
      <c r="B4513" t="s">
        <v>3356</v>
      </c>
      <c r="C4513">
        <v>1</v>
      </c>
      <c r="D4513">
        <v>47649</v>
      </c>
      <c r="E4513">
        <v>3</v>
      </c>
      <c r="G4513" t="s">
        <v>716</v>
      </c>
      <c r="H4513">
        <v>73</v>
      </c>
      <c r="I4513" t="s">
        <v>968</v>
      </c>
      <c r="J4513" t="s">
        <v>3357</v>
      </c>
      <c r="K4513" t="str">
        <f t="shared" si="896"/>
        <v>26</v>
      </c>
      <c r="L4513" t="str">
        <f t="shared" si="897"/>
        <v>60</v>
      </c>
      <c r="N4513" t="s">
        <v>28</v>
      </c>
      <c r="O4513" t="s">
        <v>92</v>
      </c>
      <c r="P4513" t="s">
        <v>3249</v>
      </c>
      <c r="Q4513" t="s">
        <v>1305</v>
      </c>
      <c r="R4513" t="s">
        <v>1313</v>
      </c>
    </row>
    <row r="4514" spans="1:18" x14ac:dyDescent="0.35">
      <c r="A4514" t="s">
        <v>1306</v>
      </c>
      <c r="B4514" t="s">
        <v>3358</v>
      </c>
      <c r="C4514">
        <v>1</v>
      </c>
      <c r="D4514">
        <v>47650</v>
      </c>
      <c r="E4514">
        <v>3</v>
      </c>
      <c r="G4514" t="s">
        <v>700</v>
      </c>
      <c r="H4514">
        <v>73</v>
      </c>
      <c r="I4514" t="s">
        <v>968</v>
      </c>
      <c r="J4514" t="s">
        <v>469</v>
      </c>
      <c r="K4514" t="str">
        <f t="shared" si="896"/>
        <v>30</v>
      </c>
      <c r="L4514" t="str">
        <f t="shared" si="897"/>
        <v>50</v>
      </c>
      <c r="N4514" t="s">
        <v>707</v>
      </c>
      <c r="O4514" t="s">
        <v>156</v>
      </c>
      <c r="P4514" t="s">
        <v>3249</v>
      </c>
      <c r="Q4514" t="s">
        <v>728</v>
      </c>
      <c r="R4514" t="s">
        <v>1093</v>
      </c>
    </row>
    <row r="4515" spans="1:18" x14ac:dyDescent="0.35">
      <c r="A4515" t="s">
        <v>1306</v>
      </c>
      <c r="B4515" t="s">
        <v>3358</v>
      </c>
      <c r="C4515">
        <v>2</v>
      </c>
      <c r="D4515">
        <v>50478</v>
      </c>
      <c r="E4515">
        <v>3</v>
      </c>
      <c r="G4515" t="s">
        <v>700</v>
      </c>
      <c r="I4515" t="s">
        <v>968</v>
      </c>
      <c r="J4515" t="s">
        <v>244</v>
      </c>
      <c r="K4515" t="str">
        <f t="shared" si="896"/>
        <v>52</v>
      </c>
      <c r="L4515" t="str">
        <f t="shared" si="897"/>
        <v>50</v>
      </c>
      <c r="N4515" t="s">
        <v>712</v>
      </c>
      <c r="O4515" t="s">
        <v>119</v>
      </c>
      <c r="P4515" t="s">
        <v>3249</v>
      </c>
      <c r="Q4515" t="s">
        <v>717</v>
      </c>
      <c r="R4515" t="s">
        <v>878</v>
      </c>
    </row>
    <row r="4516" spans="1:18" x14ac:dyDescent="0.35">
      <c r="A4516" t="s">
        <v>812</v>
      </c>
      <c r="B4516" t="s">
        <v>3060</v>
      </c>
      <c r="C4516">
        <v>1</v>
      </c>
      <c r="D4516">
        <v>43338</v>
      </c>
      <c r="E4516">
        <v>3</v>
      </c>
      <c r="G4516" t="s">
        <v>700</v>
      </c>
      <c r="H4516">
        <v>73</v>
      </c>
      <c r="I4516" t="s">
        <v>968</v>
      </c>
      <c r="J4516" t="s">
        <v>761</v>
      </c>
      <c r="K4516" t="str">
        <f t="shared" si="896"/>
        <v>44</v>
      </c>
      <c r="L4516" t="str">
        <f t="shared" si="897"/>
        <v>90</v>
      </c>
      <c r="N4516" t="s">
        <v>711</v>
      </c>
      <c r="O4516" t="s">
        <v>311</v>
      </c>
      <c r="P4516" t="s">
        <v>3249</v>
      </c>
      <c r="Q4516" t="s">
        <v>826</v>
      </c>
      <c r="R4516" t="s">
        <v>1077</v>
      </c>
    </row>
    <row r="4517" spans="1:18" x14ac:dyDescent="0.35">
      <c r="A4517" t="s">
        <v>812</v>
      </c>
      <c r="B4517" t="s">
        <v>3060</v>
      </c>
      <c r="C4517">
        <v>2</v>
      </c>
      <c r="D4517">
        <v>44435</v>
      </c>
      <c r="E4517">
        <v>3</v>
      </c>
      <c r="G4517" t="s">
        <v>700</v>
      </c>
      <c r="H4517">
        <v>73</v>
      </c>
      <c r="I4517" t="s">
        <v>968</v>
      </c>
      <c r="J4517" t="s">
        <v>3359</v>
      </c>
      <c r="K4517" t="str">
        <f t="shared" si="896"/>
        <v>61</v>
      </c>
      <c r="L4517" t="str">
        <f t="shared" si="897"/>
        <v>90</v>
      </c>
      <c r="N4517" t="s">
        <v>714</v>
      </c>
      <c r="O4517" t="s">
        <v>92</v>
      </c>
      <c r="P4517" t="s">
        <v>3249</v>
      </c>
      <c r="Q4517" t="s">
        <v>685</v>
      </c>
      <c r="R4517" t="s">
        <v>1121</v>
      </c>
    </row>
    <row r="4518" spans="1:18" x14ac:dyDescent="0.35">
      <c r="A4518" t="s">
        <v>816</v>
      </c>
      <c r="B4518" t="s">
        <v>3061</v>
      </c>
      <c r="C4518">
        <v>1</v>
      </c>
      <c r="D4518">
        <v>43257</v>
      </c>
      <c r="E4518">
        <v>3</v>
      </c>
      <c r="G4518" t="s">
        <v>700</v>
      </c>
      <c r="H4518">
        <v>73</v>
      </c>
      <c r="I4518" t="s">
        <v>968</v>
      </c>
      <c r="J4518" t="s">
        <v>3360</v>
      </c>
      <c r="K4518" t="str">
        <f t="shared" si="896"/>
        <v>36</v>
      </c>
      <c r="L4518" t="str">
        <f t="shared" si="897"/>
        <v>48</v>
      </c>
      <c r="N4518" t="s">
        <v>53</v>
      </c>
      <c r="O4518" t="s">
        <v>92</v>
      </c>
      <c r="P4518" t="s">
        <v>3249</v>
      </c>
      <c r="Q4518" t="s">
        <v>144</v>
      </c>
      <c r="R4518" t="s">
        <v>1313</v>
      </c>
    </row>
    <row r="4519" spans="1:18" x14ac:dyDescent="0.35">
      <c r="A4519" t="s">
        <v>818</v>
      </c>
      <c r="B4519" t="s">
        <v>3062</v>
      </c>
      <c r="C4519">
        <v>1</v>
      </c>
      <c r="D4519">
        <v>42740</v>
      </c>
      <c r="E4519">
        <v>3</v>
      </c>
      <c r="G4519" t="s">
        <v>700</v>
      </c>
      <c r="H4519">
        <v>73</v>
      </c>
      <c r="I4519" t="s">
        <v>968</v>
      </c>
      <c r="J4519" t="s">
        <v>460</v>
      </c>
      <c r="K4519" t="str">
        <f t="shared" si="896"/>
        <v>60</v>
      </c>
      <c r="L4519" t="str">
        <f t="shared" si="897"/>
        <v>60</v>
      </c>
      <c r="N4519" t="s">
        <v>53</v>
      </c>
      <c r="O4519" t="s">
        <v>92</v>
      </c>
      <c r="P4519" t="s">
        <v>3249</v>
      </c>
      <c r="Q4519" t="s">
        <v>1269</v>
      </c>
      <c r="R4519" t="s">
        <v>1080</v>
      </c>
    </row>
    <row r="4520" spans="1:18" x14ac:dyDescent="0.35">
      <c r="A4520" t="s">
        <v>820</v>
      </c>
      <c r="B4520" t="s">
        <v>3063</v>
      </c>
      <c r="C4520">
        <v>1</v>
      </c>
      <c r="D4520">
        <v>42741</v>
      </c>
      <c r="E4520">
        <v>3</v>
      </c>
      <c r="G4520" t="s">
        <v>700</v>
      </c>
      <c r="H4520">
        <v>73</v>
      </c>
      <c r="I4520" t="s">
        <v>968</v>
      </c>
      <c r="J4520" t="s">
        <v>3361</v>
      </c>
      <c r="K4520" t="str">
        <f t="shared" si="896"/>
        <v>30</v>
      </c>
      <c r="L4520" t="str">
        <f t="shared" si="897"/>
        <v>70</v>
      </c>
      <c r="N4520" t="s">
        <v>707</v>
      </c>
      <c r="O4520" t="s">
        <v>92</v>
      </c>
      <c r="P4520" t="s">
        <v>3249</v>
      </c>
      <c r="Q4520" t="s">
        <v>1305</v>
      </c>
      <c r="R4520" t="s">
        <v>1121</v>
      </c>
    </row>
    <row r="4521" spans="1:18" x14ac:dyDescent="0.35">
      <c r="A4521" t="s">
        <v>822</v>
      </c>
      <c r="B4521" t="s">
        <v>3064</v>
      </c>
      <c r="C4521">
        <v>1</v>
      </c>
      <c r="D4521">
        <v>47662</v>
      </c>
      <c r="E4521">
        <v>3</v>
      </c>
      <c r="G4521" t="s">
        <v>716</v>
      </c>
      <c r="H4521" t="s">
        <v>3250</v>
      </c>
      <c r="I4521" t="s">
        <v>968</v>
      </c>
      <c r="J4521" t="s">
        <v>39</v>
      </c>
      <c r="K4521" t="str">
        <f t="shared" si="896"/>
        <v>25</v>
      </c>
      <c r="L4521" t="str">
        <f t="shared" si="897"/>
        <v>25</v>
      </c>
      <c r="N4521" t="s">
        <v>53</v>
      </c>
      <c r="O4521" t="s">
        <v>92</v>
      </c>
      <c r="P4521" t="s">
        <v>3249</v>
      </c>
      <c r="Q4521" t="s">
        <v>823</v>
      </c>
      <c r="R4521" t="s">
        <v>3362</v>
      </c>
    </row>
    <row r="4522" spans="1:18" x14ac:dyDescent="0.35">
      <c r="A4522" t="s">
        <v>822</v>
      </c>
      <c r="B4522" t="s">
        <v>3064</v>
      </c>
      <c r="C4522">
        <v>2</v>
      </c>
      <c r="D4522">
        <v>47663</v>
      </c>
      <c r="E4522">
        <v>3</v>
      </c>
      <c r="G4522" t="s">
        <v>716</v>
      </c>
      <c r="H4522" t="s">
        <v>3250</v>
      </c>
      <c r="I4522" t="s">
        <v>968</v>
      </c>
      <c r="J4522" t="s">
        <v>3363</v>
      </c>
      <c r="K4522" t="str">
        <f t="shared" si="896"/>
        <v>34</v>
      </c>
      <c r="L4522" t="str">
        <f t="shared" si="897"/>
        <v>25</v>
      </c>
      <c r="N4522" t="s">
        <v>707</v>
      </c>
      <c r="O4522" t="s">
        <v>124</v>
      </c>
      <c r="P4522" t="s">
        <v>3249</v>
      </c>
      <c r="Q4522" t="s">
        <v>823</v>
      </c>
      <c r="R4522" t="s">
        <v>3364</v>
      </c>
    </row>
    <row r="4523" spans="1:18" x14ac:dyDescent="0.35">
      <c r="A4523" t="s">
        <v>822</v>
      </c>
      <c r="B4523" t="s">
        <v>3064</v>
      </c>
      <c r="C4523">
        <v>3</v>
      </c>
      <c r="D4523">
        <v>47665</v>
      </c>
      <c r="E4523">
        <v>3</v>
      </c>
      <c r="G4523" t="s">
        <v>716</v>
      </c>
      <c r="H4523" t="s">
        <v>3250</v>
      </c>
      <c r="I4523" t="s">
        <v>968</v>
      </c>
      <c r="J4523" t="s">
        <v>39</v>
      </c>
      <c r="K4523" t="str">
        <f t="shared" si="896"/>
        <v>25</v>
      </c>
      <c r="L4523" t="str">
        <f t="shared" si="897"/>
        <v>25</v>
      </c>
      <c r="N4523" t="s">
        <v>28</v>
      </c>
      <c r="O4523" t="s">
        <v>92</v>
      </c>
      <c r="P4523" t="s">
        <v>3249</v>
      </c>
      <c r="Q4523" t="s">
        <v>823</v>
      </c>
      <c r="R4523" t="s">
        <v>3365</v>
      </c>
    </row>
    <row r="4524" spans="1:18" x14ac:dyDescent="0.35">
      <c r="A4524" t="s">
        <v>822</v>
      </c>
      <c r="B4524" t="s">
        <v>3064</v>
      </c>
      <c r="C4524">
        <v>4</v>
      </c>
      <c r="D4524">
        <v>47666</v>
      </c>
      <c r="E4524">
        <v>3</v>
      </c>
      <c r="G4524" t="s">
        <v>716</v>
      </c>
      <c r="H4524" t="s">
        <v>3250</v>
      </c>
      <c r="I4524" t="s">
        <v>968</v>
      </c>
      <c r="J4524" t="s">
        <v>39</v>
      </c>
      <c r="K4524" t="str">
        <f t="shared" si="896"/>
        <v>25</v>
      </c>
      <c r="L4524" t="str">
        <f t="shared" si="897"/>
        <v>25</v>
      </c>
      <c r="N4524" t="s">
        <v>714</v>
      </c>
      <c r="O4524" t="s">
        <v>156</v>
      </c>
      <c r="P4524" t="s">
        <v>3249</v>
      </c>
      <c r="Q4524" t="s">
        <v>823</v>
      </c>
      <c r="R4524" t="s">
        <v>1321</v>
      </c>
    </row>
    <row r="4525" spans="1:18" x14ac:dyDescent="0.35">
      <c r="A4525" t="s">
        <v>822</v>
      </c>
      <c r="B4525" t="s">
        <v>3064</v>
      </c>
      <c r="C4525">
        <v>5</v>
      </c>
      <c r="D4525">
        <v>47667</v>
      </c>
      <c r="E4525">
        <v>3</v>
      </c>
      <c r="G4525" t="s">
        <v>716</v>
      </c>
      <c r="H4525" t="s">
        <v>3250</v>
      </c>
      <c r="I4525" t="s">
        <v>968</v>
      </c>
      <c r="J4525" t="s">
        <v>466</v>
      </c>
      <c r="K4525" t="str">
        <f t="shared" si="896"/>
        <v>0</v>
      </c>
      <c r="L4525" t="str">
        <f t="shared" si="897"/>
        <v>25</v>
      </c>
      <c r="N4525" t="s">
        <v>707</v>
      </c>
      <c r="O4525" t="s">
        <v>92</v>
      </c>
      <c r="P4525" t="s">
        <v>3249</v>
      </c>
      <c r="Q4525" t="s">
        <v>823</v>
      </c>
    </row>
    <row r="4526" spans="1:18" x14ac:dyDescent="0.35">
      <c r="A4526" t="s">
        <v>822</v>
      </c>
      <c r="B4526" t="s">
        <v>3064</v>
      </c>
      <c r="C4526">
        <v>6</v>
      </c>
      <c r="D4526">
        <v>47668</v>
      </c>
      <c r="E4526">
        <v>3</v>
      </c>
      <c r="G4526" t="s">
        <v>716</v>
      </c>
      <c r="H4526" t="s">
        <v>3250</v>
      </c>
      <c r="I4526" t="s">
        <v>968</v>
      </c>
      <c r="J4526" t="s">
        <v>464</v>
      </c>
      <c r="K4526" t="str">
        <f t="shared" si="896"/>
        <v>28</v>
      </c>
      <c r="L4526" t="str">
        <f t="shared" si="897"/>
        <v>25</v>
      </c>
      <c r="N4526" t="s">
        <v>53</v>
      </c>
      <c r="O4526" t="s">
        <v>3366</v>
      </c>
      <c r="P4526" t="s">
        <v>3249</v>
      </c>
      <c r="Q4526" t="s">
        <v>823</v>
      </c>
      <c r="R4526" t="s">
        <v>3364</v>
      </c>
    </row>
    <row r="4527" spans="1:18" x14ac:dyDescent="0.35">
      <c r="A4527" t="s">
        <v>822</v>
      </c>
      <c r="B4527" t="s">
        <v>3064</v>
      </c>
      <c r="C4527">
        <v>7</v>
      </c>
      <c r="D4527">
        <v>47669</v>
      </c>
      <c r="E4527">
        <v>3</v>
      </c>
      <c r="G4527" t="s">
        <v>716</v>
      </c>
      <c r="H4527" t="s">
        <v>3250</v>
      </c>
      <c r="I4527" t="s">
        <v>968</v>
      </c>
      <c r="J4527" t="s">
        <v>39</v>
      </c>
      <c r="K4527" t="str">
        <f t="shared" si="896"/>
        <v>25</v>
      </c>
      <c r="L4527" t="str">
        <f t="shared" si="897"/>
        <v>25</v>
      </c>
      <c r="N4527" t="s">
        <v>714</v>
      </c>
      <c r="O4527" t="s">
        <v>3366</v>
      </c>
      <c r="P4527" t="s">
        <v>3249</v>
      </c>
      <c r="Q4527" t="s">
        <v>823</v>
      </c>
      <c r="R4527" t="s">
        <v>3367</v>
      </c>
    </row>
    <row r="4528" spans="1:18" x14ac:dyDescent="0.35">
      <c r="A4528" t="s">
        <v>822</v>
      </c>
      <c r="B4528" t="s">
        <v>3064</v>
      </c>
      <c r="C4528">
        <v>8</v>
      </c>
      <c r="D4528">
        <v>47674</v>
      </c>
      <c r="E4528">
        <v>3</v>
      </c>
      <c r="G4528" t="s">
        <v>716</v>
      </c>
      <c r="H4528" t="s">
        <v>3250</v>
      </c>
      <c r="I4528" t="s">
        <v>968</v>
      </c>
      <c r="J4528" t="s">
        <v>463</v>
      </c>
      <c r="K4528" t="str">
        <f t="shared" si="896"/>
        <v>26</v>
      </c>
      <c r="L4528" t="str">
        <f t="shared" si="897"/>
        <v>25</v>
      </c>
      <c r="N4528" t="s">
        <v>28</v>
      </c>
      <c r="O4528" t="s">
        <v>92</v>
      </c>
      <c r="P4528" t="s">
        <v>3249</v>
      </c>
      <c r="Q4528" t="s">
        <v>715</v>
      </c>
      <c r="R4528" t="s">
        <v>853</v>
      </c>
    </row>
    <row r="4529" spans="1:18" x14ac:dyDescent="0.35">
      <c r="A4529" t="s">
        <v>825</v>
      </c>
      <c r="B4529" t="s">
        <v>3065</v>
      </c>
      <c r="C4529">
        <v>1</v>
      </c>
      <c r="D4529">
        <v>42890</v>
      </c>
      <c r="E4529">
        <v>3</v>
      </c>
      <c r="G4529" t="s">
        <v>22</v>
      </c>
      <c r="H4529" t="s">
        <v>3250</v>
      </c>
      <c r="I4529" t="s">
        <v>968</v>
      </c>
      <c r="J4529" t="s">
        <v>554</v>
      </c>
      <c r="K4529" t="str">
        <f t="shared" si="896"/>
        <v>36</v>
      </c>
      <c r="L4529" t="str">
        <f t="shared" si="897"/>
        <v>30</v>
      </c>
      <c r="N4529" t="s">
        <v>709</v>
      </c>
      <c r="O4529" t="s">
        <v>92</v>
      </c>
      <c r="P4529" t="s">
        <v>3249</v>
      </c>
      <c r="Q4529" t="s">
        <v>826</v>
      </c>
      <c r="R4529" t="s">
        <v>1108</v>
      </c>
    </row>
    <row r="4530" spans="1:18" x14ac:dyDescent="0.35">
      <c r="K4530"/>
      <c r="L4530"/>
      <c r="N4530" t="s">
        <v>745</v>
      </c>
      <c r="O4530" t="s">
        <v>745</v>
      </c>
      <c r="P4530" t="s">
        <v>3249</v>
      </c>
      <c r="Q4530" t="s">
        <v>735</v>
      </c>
      <c r="R4530" t="s">
        <v>745</v>
      </c>
    </row>
    <row r="4531" spans="1:18" x14ac:dyDescent="0.35">
      <c r="A4531" t="s">
        <v>825</v>
      </c>
      <c r="B4531" t="s">
        <v>3065</v>
      </c>
      <c r="C4531">
        <v>2</v>
      </c>
      <c r="D4531">
        <v>43214</v>
      </c>
      <c r="E4531">
        <v>3</v>
      </c>
      <c r="G4531" t="s">
        <v>22</v>
      </c>
      <c r="H4531" t="s">
        <v>3250</v>
      </c>
      <c r="I4531" t="s">
        <v>968</v>
      </c>
      <c r="J4531" t="s">
        <v>566</v>
      </c>
      <c r="K4531" t="str">
        <f t="shared" ref="K4531" si="898">LEFT(J4531,FIND("/",J4531)-1)</f>
        <v>16</v>
      </c>
      <c r="L4531" t="str">
        <f t="shared" ref="L4531" si="899">RIGHT(J4531,LEN(J4531)-FIND("/",J4531))</f>
        <v>30</v>
      </c>
      <c r="N4531" t="s">
        <v>709</v>
      </c>
      <c r="O4531" t="s">
        <v>92</v>
      </c>
      <c r="P4531" t="s">
        <v>3249</v>
      </c>
      <c r="Q4531" t="s">
        <v>826</v>
      </c>
      <c r="R4531" t="s">
        <v>1108</v>
      </c>
    </row>
    <row r="4532" spans="1:18" x14ac:dyDescent="0.35">
      <c r="K4532"/>
      <c r="L4532"/>
      <c r="N4532" t="s">
        <v>745</v>
      </c>
      <c r="O4532" t="s">
        <v>745</v>
      </c>
      <c r="P4532" t="s">
        <v>3249</v>
      </c>
      <c r="Q4532" t="s">
        <v>735</v>
      </c>
      <c r="R4532" t="s">
        <v>745</v>
      </c>
    </row>
    <row r="4533" spans="1:18" x14ac:dyDescent="0.35">
      <c r="A4533" t="s">
        <v>825</v>
      </c>
      <c r="B4533" t="s">
        <v>3065</v>
      </c>
      <c r="C4533">
        <v>3</v>
      </c>
      <c r="D4533">
        <v>43215</v>
      </c>
      <c r="E4533">
        <v>3</v>
      </c>
      <c r="G4533" t="s">
        <v>22</v>
      </c>
      <c r="H4533" t="s">
        <v>3250</v>
      </c>
      <c r="I4533" t="s">
        <v>968</v>
      </c>
      <c r="J4533" t="s">
        <v>71</v>
      </c>
      <c r="K4533" t="str">
        <f t="shared" ref="K4533" si="900">LEFT(J4533,FIND("/",J4533)-1)</f>
        <v>24</v>
      </c>
      <c r="L4533" t="str">
        <f t="shared" ref="L4533" si="901">RIGHT(J4533,LEN(J4533)-FIND("/",J4533))</f>
        <v>30</v>
      </c>
      <c r="N4533" t="s">
        <v>709</v>
      </c>
      <c r="O4533" t="s">
        <v>92</v>
      </c>
      <c r="P4533" t="s">
        <v>3249</v>
      </c>
      <c r="Q4533" t="s">
        <v>826</v>
      </c>
      <c r="R4533" t="s">
        <v>1108</v>
      </c>
    </row>
    <row r="4534" spans="1:18" x14ac:dyDescent="0.35">
      <c r="K4534"/>
      <c r="L4534"/>
      <c r="N4534" t="s">
        <v>745</v>
      </c>
      <c r="O4534" t="s">
        <v>745</v>
      </c>
      <c r="P4534" t="s">
        <v>3249</v>
      </c>
      <c r="Q4534" t="s">
        <v>735</v>
      </c>
      <c r="R4534" t="s">
        <v>745</v>
      </c>
    </row>
    <row r="4535" spans="1:18" x14ac:dyDescent="0.35">
      <c r="A4535" t="s">
        <v>825</v>
      </c>
      <c r="B4535" t="s">
        <v>3065</v>
      </c>
      <c r="C4535">
        <v>4</v>
      </c>
      <c r="D4535">
        <v>43216</v>
      </c>
      <c r="E4535">
        <v>3</v>
      </c>
      <c r="G4535" t="s">
        <v>22</v>
      </c>
      <c r="H4535" t="s">
        <v>3250</v>
      </c>
      <c r="I4535" t="s">
        <v>968</v>
      </c>
      <c r="J4535" s="9">
        <v>45168</v>
      </c>
      <c r="K4535" s="1" t="str">
        <f>TEXT(MONTH(J4535),"00")</f>
        <v>08</v>
      </c>
      <c r="L4535" s="1" t="str">
        <f>TEXT(DAY(J4535),"00")</f>
        <v>30</v>
      </c>
      <c r="M4535" s="1"/>
      <c r="N4535" t="s">
        <v>709</v>
      </c>
      <c r="O4535" t="s">
        <v>92</v>
      </c>
      <c r="P4535" t="s">
        <v>3249</v>
      </c>
      <c r="Q4535" t="s">
        <v>826</v>
      </c>
      <c r="R4535" t="s">
        <v>1108</v>
      </c>
    </row>
    <row r="4536" spans="1:18" x14ac:dyDescent="0.35">
      <c r="K4536"/>
      <c r="L4536"/>
      <c r="N4536" t="s">
        <v>745</v>
      </c>
      <c r="O4536" t="s">
        <v>745</v>
      </c>
      <c r="P4536" t="s">
        <v>3249</v>
      </c>
      <c r="Q4536" t="s">
        <v>829</v>
      </c>
      <c r="R4536" t="s">
        <v>745</v>
      </c>
    </row>
    <row r="4537" spans="1:18" x14ac:dyDescent="0.35">
      <c r="A4537" t="s">
        <v>825</v>
      </c>
      <c r="B4537" t="s">
        <v>3065</v>
      </c>
      <c r="C4537">
        <v>5</v>
      </c>
      <c r="D4537">
        <v>43217</v>
      </c>
      <c r="E4537">
        <v>3</v>
      </c>
      <c r="G4537" t="s">
        <v>1048</v>
      </c>
      <c r="H4537" t="s">
        <v>3250</v>
      </c>
      <c r="I4537" t="s">
        <v>968</v>
      </c>
      <c r="J4537" t="s">
        <v>265</v>
      </c>
      <c r="K4537" t="str">
        <f t="shared" ref="K4537" si="902">LEFT(J4537,FIND("/",J4537)-1)</f>
        <v>28</v>
      </c>
      <c r="L4537" t="str">
        <f t="shared" ref="L4537" si="903">RIGHT(J4537,LEN(J4537)-FIND("/",J4537))</f>
        <v>30</v>
      </c>
      <c r="N4537" t="s">
        <v>709</v>
      </c>
      <c r="O4537" t="s">
        <v>92</v>
      </c>
      <c r="P4537" t="s">
        <v>3249</v>
      </c>
      <c r="Q4537" t="s">
        <v>826</v>
      </c>
      <c r="R4537" t="s">
        <v>1108</v>
      </c>
    </row>
    <row r="4538" spans="1:18" x14ac:dyDescent="0.35">
      <c r="K4538"/>
      <c r="L4538"/>
      <c r="N4538" t="s">
        <v>745</v>
      </c>
      <c r="O4538" t="s">
        <v>745</v>
      </c>
      <c r="P4538" t="s">
        <v>3249</v>
      </c>
      <c r="Q4538" t="s">
        <v>829</v>
      </c>
      <c r="R4538" t="s">
        <v>745</v>
      </c>
    </row>
    <row r="4539" spans="1:18" x14ac:dyDescent="0.35">
      <c r="A4539" t="s">
        <v>825</v>
      </c>
      <c r="B4539" t="s">
        <v>3065</v>
      </c>
      <c r="C4539">
        <v>6</v>
      </c>
      <c r="D4539">
        <v>43218</v>
      </c>
      <c r="E4539">
        <v>3</v>
      </c>
      <c r="G4539" t="s">
        <v>22</v>
      </c>
      <c r="H4539" t="s">
        <v>3250</v>
      </c>
      <c r="I4539" t="s">
        <v>968</v>
      </c>
      <c r="J4539" t="s">
        <v>275</v>
      </c>
      <c r="K4539" t="str">
        <f t="shared" ref="K4539" si="904">LEFT(J4539,FIND("/",J4539)-1)</f>
        <v>34</v>
      </c>
      <c r="L4539" t="str">
        <f t="shared" ref="L4539" si="905">RIGHT(J4539,LEN(J4539)-FIND("/",J4539))</f>
        <v>30</v>
      </c>
      <c r="N4539" t="s">
        <v>709</v>
      </c>
      <c r="O4539" t="s">
        <v>92</v>
      </c>
      <c r="P4539" t="s">
        <v>3249</v>
      </c>
      <c r="Q4539" t="s">
        <v>826</v>
      </c>
      <c r="R4539" t="s">
        <v>1108</v>
      </c>
    </row>
    <row r="4540" spans="1:18" x14ac:dyDescent="0.35">
      <c r="K4540"/>
      <c r="L4540"/>
      <c r="N4540" t="s">
        <v>745</v>
      </c>
      <c r="O4540" t="s">
        <v>745</v>
      </c>
      <c r="P4540" t="s">
        <v>3249</v>
      </c>
      <c r="Q4540" t="s">
        <v>829</v>
      </c>
      <c r="R4540" t="s">
        <v>745</v>
      </c>
    </row>
    <row r="4541" spans="1:18" x14ac:dyDescent="0.35">
      <c r="A4541" t="s">
        <v>825</v>
      </c>
      <c r="B4541" t="s">
        <v>3065</v>
      </c>
      <c r="C4541">
        <v>7</v>
      </c>
      <c r="D4541">
        <v>43219</v>
      </c>
      <c r="E4541">
        <v>3</v>
      </c>
      <c r="G4541" t="s">
        <v>22</v>
      </c>
      <c r="H4541" t="s">
        <v>3250</v>
      </c>
      <c r="I4541" t="s">
        <v>968</v>
      </c>
      <c r="J4541" t="s">
        <v>89</v>
      </c>
      <c r="K4541" t="str">
        <f t="shared" ref="K4541" si="906">LEFT(J4541,FIND("/",J4541)-1)</f>
        <v>20</v>
      </c>
      <c r="L4541" t="str">
        <f t="shared" ref="L4541" si="907">RIGHT(J4541,LEN(J4541)-FIND("/",J4541))</f>
        <v>30</v>
      </c>
      <c r="N4541" t="s">
        <v>709</v>
      </c>
      <c r="O4541" t="s">
        <v>92</v>
      </c>
      <c r="P4541" t="s">
        <v>3249</v>
      </c>
      <c r="Q4541" t="s">
        <v>826</v>
      </c>
      <c r="R4541" t="s">
        <v>1108</v>
      </c>
    </row>
    <row r="4542" spans="1:18" x14ac:dyDescent="0.35">
      <c r="K4542"/>
      <c r="L4542"/>
      <c r="N4542" t="s">
        <v>745</v>
      </c>
      <c r="O4542" t="s">
        <v>745</v>
      </c>
      <c r="P4542" t="s">
        <v>3249</v>
      </c>
      <c r="Q4542" t="s">
        <v>705</v>
      </c>
      <c r="R4542" t="s">
        <v>745</v>
      </c>
    </row>
    <row r="4543" spans="1:18" x14ac:dyDescent="0.35">
      <c r="A4543" t="s">
        <v>825</v>
      </c>
      <c r="B4543" t="s">
        <v>3065</v>
      </c>
      <c r="C4543">
        <v>8</v>
      </c>
      <c r="D4543">
        <v>43220</v>
      </c>
      <c r="E4543">
        <v>3</v>
      </c>
      <c r="G4543" t="s">
        <v>22</v>
      </c>
      <c r="H4543" t="s">
        <v>3250</v>
      </c>
      <c r="I4543" t="s">
        <v>968</v>
      </c>
      <c r="J4543" t="s">
        <v>89</v>
      </c>
      <c r="K4543" t="str">
        <f t="shared" ref="K4543" si="908">LEFT(J4543,FIND("/",J4543)-1)</f>
        <v>20</v>
      </c>
      <c r="L4543" t="str">
        <f t="shared" ref="L4543" si="909">RIGHT(J4543,LEN(J4543)-FIND("/",J4543))</f>
        <v>30</v>
      </c>
      <c r="N4543" t="s">
        <v>709</v>
      </c>
      <c r="O4543" t="s">
        <v>92</v>
      </c>
      <c r="P4543" t="s">
        <v>3249</v>
      </c>
      <c r="Q4543" t="s">
        <v>826</v>
      </c>
      <c r="R4543" t="s">
        <v>1108</v>
      </c>
    </row>
    <row r="4544" spans="1:18" x14ac:dyDescent="0.35">
      <c r="K4544"/>
      <c r="L4544"/>
      <c r="N4544" t="s">
        <v>745</v>
      </c>
      <c r="O4544" t="s">
        <v>745</v>
      </c>
      <c r="P4544" t="s">
        <v>3249</v>
      </c>
      <c r="Q4544" t="s">
        <v>705</v>
      </c>
      <c r="R4544" t="s">
        <v>745</v>
      </c>
    </row>
    <row r="4545" spans="1:18" x14ac:dyDescent="0.35">
      <c r="A4545" t="s">
        <v>825</v>
      </c>
      <c r="B4545" t="s">
        <v>3065</v>
      </c>
      <c r="C4545">
        <v>9</v>
      </c>
      <c r="D4545">
        <v>43221</v>
      </c>
      <c r="E4545">
        <v>3</v>
      </c>
      <c r="G4545" t="s">
        <v>22</v>
      </c>
      <c r="H4545" t="s">
        <v>3250</v>
      </c>
      <c r="I4545" t="s">
        <v>968</v>
      </c>
      <c r="J4545" t="s">
        <v>273</v>
      </c>
      <c r="K4545" t="str">
        <f t="shared" ref="K4545" si="910">LEFT(J4545,FIND("/",J4545)-1)</f>
        <v>31</v>
      </c>
      <c r="L4545" t="str">
        <f t="shared" ref="L4545" si="911">RIGHT(J4545,LEN(J4545)-FIND("/",J4545))</f>
        <v>30</v>
      </c>
      <c r="N4545" t="s">
        <v>709</v>
      </c>
      <c r="O4545" t="s">
        <v>92</v>
      </c>
      <c r="P4545" t="s">
        <v>3249</v>
      </c>
      <c r="Q4545" t="s">
        <v>826</v>
      </c>
      <c r="R4545" t="s">
        <v>1108</v>
      </c>
    </row>
    <row r="4546" spans="1:18" x14ac:dyDescent="0.35">
      <c r="K4546"/>
      <c r="L4546"/>
      <c r="N4546" t="s">
        <v>745</v>
      </c>
      <c r="O4546" t="s">
        <v>745</v>
      </c>
      <c r="P4546" t="s">
        <v>3249</v>
      </c>
      <c r="Q4546" t="s">
        <v>705</v>
      </c>
      <c r="R4546" t="s">
        <v>745</v>
      </c>
    </row>
    <row r="4547" spans="1:18" x14ac:dyDescent="0.35">
      <c r="A4547" t="s">
        <v>825</v>
      </c>
      <c r="B4547" t="s">
        <v>3065</v>
      </c>
      <c r="C4547">
        <v>10</v>
      </c>
      <c r="D4547">
        <v>43222</v>
      </c>
      <c r="E4547">
        <v>3</v>
      </c>
      <c r="G4547" t="s">
        <v>22</v>
      </c>
      <c r="H4547" t="s">
        <v>3250</v>
      </c>
      <c r="I4547" t="s">
        <v>968</v>
      </c>
      <c r="J4547" t="s">
        <v>132</v>
      </c>
      <c r="K4547" t="str">
        <f t="shared" ref="K4547" si="912">LEFT(J4547,FIND("/",J4547)-1)</f>
        <v>0</v>
      </c>
      <c r="L4547" t="str">
        <f t="shared" ref="L4547" si="913">RIGHT(J4547,LEN(J4547)-FIND("/",J4547))</f>
        <v>30</v>
      </c>
      <c r="N4547" t="s">
        <v>709</v>
      </c>
      <c r="O4547" t="s">
        <v>92</v>
      </c>
      <c r="P4547" t="s">
        <v>3249</v>
      </c>
      <c r="Q4547" t="s">
        <v>826</v>
      </c>
      <c r="R4547" t="s">
        <v>1108</v>
      </c>
    </row>
    <row r="4548" spans="1:18" x14ac:dyDescent="0.35">
      <c r="K4548"/>
      <c r="L4548"/>
      <c r="N4548" t="s">
        <v>745</v>
      </c>
      <c r="O4548" t="s">
        <v>745</v>
      </c>
      <c r="P4548" t="s">
        <v>3249</v>
      </c>
      <c r="Q4548" t="s">
        <v>834</v>
      </c>
      <c r="R4548" t="s">
        <v>745</v>
      </c>
    </row>
    <row r="4549" spans="1:18" x14ac:dyDescent="0.35">
      <c r="A4549" t="s">
        <v>825</v>
      </c>
      <c r="B4549" t="s">
        <v>3065</v>
      </c>
      <c r="C4549">
        <v>11</v>
      </c>
      <c r="D4549">
        <v>43223</v>
      </c>
      <c r="E4549">
        <v>3</v>
      </c>
      <c r="G4549" t="s">
        <v>22</v>
      </c>
      <c r="H4549" t="s">
        <v>3250</v>
      </c>
      <c r="I4549" t="s">
        <v>968</v>
      </c>
      <c r="J4549" t="s">
        <v>132</v>
      </c>
      <c r="K4549" t="str">
        <f t="shared" ref="K4549" si="914">LEFT(J4549,FIND("/",J4549)-1)</f>
        <v>0</v>
      </c>
      <c r="L4549" t="str">
        <f t="shared" ref="L4549" si="915">RIGHT(J4549,LEN(J4549)-FIND("/",J4549))</f>
        <v>30</v>
      </c>
      <c r="N4549" t="s">
        <v>709</v>
      </c>
      <c r="O4549" t="s">
        <v>92</v>
      </c>
      <c r="P4549" t="s">
        <v>3249</v>
      </c>
      <c r="Q4549" t="s">
        <v>826</v>
      </c>
      <c r="R4549" t="s">
        <v>1108</v>
      </c>
    </row>
    <row r="4550" spans="1:18" x14ac:dyDescent="0.35">
      <c r="K4550"/>
      <c r="L4550"/>
      <c r="N4550" t="s">
        <v>745</v>
      </c>
      <c r="O4550" t="s">
        <v>745</v>
      </c>
      <c r="P4550" t="s">
        <v>3249</v>
      </c>
      <c r="Q4550" t="s">
        <v>834</v>
      </c>
      <c r="R4550" t="s">
        <v>745</v>
      </c>
    </row>
    <row r="4551" spans="1:18" x14ac:dyDescent="0.35">
      <c r="A4551" t="s">
        <v>825</v>
      </c>
      <c r="B4551" t="s">
        <v>3065</v>
      </c>
      <c r="C4551">
        <v>12</v>
      </c>
      <c r="D4551">
        <v>43224</v>
      </c>
      <c r="E4551">
        <v>3</v>
      </c>
      <c r="G4551" t="s">
        <v>1048</v>
      </c>
      <c r="H4551" t="s">
        <v>3250</v>
      </c>
      <c r="I4551" t="s">
        <v>968</v>
      </c>
      <c r="J4551" t="s">
        <v>132</v>
      </c>
      <c r="K4551" t="str">
        <f t="shared" ref="K4551" si="916">LEFT(J4551,FIND("/",J4551)-1)</f>
        <v>0</v>
      </c>
      <c r="L4551" t="str">
        <f t="shared" ref="L4551" si="917">RIGHT(J4551,LEN(J4551)-FIND("/",J4551))</f>
        <v>30</v>
      </c>
      <c r="N4551" t="s">
        <v>709</v>
      </c>
      <c r="O4551" t="s">
        <v>92</v>
      </c>
      <c r="P4551" t="s">
        <v>3249</v>
      </c>
      <c r="Q4551" t="s">
        <v>826</v>
      </c>
      <c r="R4551" t="s">
        <v>1108</v>
      </c>
    </row>
    <row r="4552" spans="1:18" x14ac:dyDescent="0.35">
      <c r="K4552"/>
      <c r="L4552"/>
      <c r="N4552" t="s">
        <v>745</v>
      </c>
      <c r="O4552" t="s">
        <v>745</v>
      </c>
      <c r="P4552" t="s">
        <v>3249</v>
      </c>
      <c r="Q4552" t="s">
        <v>834</v>
      </c>
      <c r="R4552" t="s">
        <v>745</v>
      </c>
    </row>
    <row r="4553" spans="1:18" x14ac:dyDescent="0.35">
      <c r="A4553" t="s">
        <v>832</v>
      </c>
      <c r="B4553" t="s">
        <v>3066</v>
      </c>
      <c r="C4553">
        <v>1</v>
      </c>
      <c r="D4553">
        <v>42891</v>
      </c>
      <c r="E4553">
        <v>3</v>
      </c>
      <c r="G4553" t="s">
        <v>22</v>
      </c>
      <c r="H4553">
        <v>73</v>
      </c>
      <c r="I4553" t="s">
        <v>968</v>
      </c>
      <c r="J4553" t="s">
        <v>243</v>
      </c>
      <c r="K4553" t="str">
        <f t="shared" ref="K4553" si="918">LEFT(J4553,FIND("/",J4553)-1)</f>
        <v>30</v>
      </c>
      <c r="L4553" t="str">
        <f t="shared" ref="L4553" si="919">RIGHT(J4553,LEN(J4553)-FIND("/",J4553))</f>
        <v>30</v>
      </c>
      <c r="N4553" t="s">
        <v>709</v>
      </c>
      <c r="O4553" t="s">
        <v>92</v>
      </c>
      <c r="P4553" t="s">
        <v>3249</v>
      </c>
      <c r="Q4553" t="s">
        <v>826</v>
      </c>
      <c r="R4553" t="s">
        <v>1108</v>
      </c>
    </row>
    <row r="4554" spans="1:18" x14ac:dyDescent="0.35">
      <c r="K4554"/>
      <c r="L4554"/>
      <c r="N4554" t="s">
        <v>745</v>
      </c>
      <c r="O4554" t="s">
        <v>745</v>
      </c>
      <c r="P4554" t="s">
        <v>3249</v>
      </c>
      <c r="Q4554" t="s">
        <v>715</v>
      </c>
      <c r="R4554" t="s">
        <v>745</v>
      </c>
    </row>
    <row r="4555" spans="1:18" x14ac:dyDescent="0.35">
      <c r="A4555" t="s">
        <v>832</v>
      </c>
      <c r="B4555" t="s">
        <v>3066</v>
      </c>
      <c r="C4555">
        <v>2</v>
      </c>
      <c r="D4555">
        <v>43228</v>
      </c>
      <c r="E4555">
        <v>3</v>
      </c>
      <c r="G4555" t="s">
        <v>22</v>
      </c>
      <c r="H4555">
        <v>73</v>
      </c>
      <c r="I4555" t="s">
        <v>968</v>
      </c>
      <c r="J4555" t="s">
        <v>265</v>
      </c>
      <c r="K4555" t="str">
        <f t="shared" ref="K4555" si="920">LEFT(J4555,FIND("/",J4555)-1)</f>
        <v>28</v>
      </c>
      <c r="L4555" t="str">
        <f t="shared" ref="L4555" si="921">RIGHT(J4555,LEN(J4555)-FIND("/",J4555))</f>
        <v>30</v>
      </c>
      <c r="N4555" t="s">
        <v>709</v>
      </c>
      <c r="O4555" t="s">
        <v>92</v>
      </c>
      <c r="P4555" t="s">
        <v>3249</v>
      </c>
      <c r="Q4555" t="s">
        <v>826</v>
      </c>
      <c r="R4555" t="s">
        <v>1108</v>
      </c>
    </row>
    <row r="4556" spans="1:18" x14ac:dyDescent="0.35">
      <c r="K4556"/>
      <c r="L4556"/>
      <c r="N4556" t="s">
        <v>745</v>
      </c>
      <c r="O4556" t="s">
        <v>745</v>
      </c>
      <c r="P4556" t="s">
        <v>3249</v>
      </c>
      <c r="Q4556" t="s">
        <v>722</v>
      </c>
      <c r="R4556" t="s">
        <v>745</v>
      </c>
    </row>
    <row r="4557" spans="1:18" x14ac:dyDescent="0.35">
      <c r="A4557" t="s">
        <v>832</v>
      </c>
      <c r="B4557" t="s">
        <v>3066</v>
      </c>
      <c r="C4557">
        <v>3</v>
      </c>
      <c r="D4557">
        <v>43229</v>
      </c>
      <c r="E4557">
        <v>3</v>
      </c>
      <c r="G4557" t="s">
        <v>22</v>
      </c>
      <c r="H4557">
        <v>73</v>
      </c>
      <c r="I4557" t="s">
        <v>968</v>
      </c>
      <c r="J4557" t="s">
        <v>23</v>
      </c>
      <c r="K4557" t="str">
        <f t="shared" ref="K4557" si="922">LEFT(J4557,FIND("/",J4557)-1)</f>
        <v>29</v>
      </c>
      <c r="L4557" t="str">
        <f t="shared" ref="L4557" si="923">RIGHT(J4557,LEN(J4557)-FIND("/",J4557))</f>
        <v>30</v>
      </c>
      <c r="N4557" t="s">
        <v>709</v>
      </c>
      <c r="O4557" t="s">
        <v>92</v>
      </c>
      <c r="P4557" t="s">
        <v>3249</v>
      </c>
      <c r="Q4557" t="s">
        <v>826</v>
      </c>
      <c r="R4557" t="s">
        <v>1108</v>
      </c>
    </row>
    <row r="4558" spans="1:18" x14ac:dyDescent="0.35">
      <c r="K4558"/>
      <c r="L4558"/>
      <c r="N4558" t="s">
        <v>745</v>
      </c>
      <c r="O4558" t="s">
        <v>745</v>
      </c>
      <c r="P4558" t="s">
        <v>3249</v>
      </c>
      <c r="Q4558" t="s">
        <v>722</v>
      </c>
      <c r="R4558" t="s">
        <v>745</v>
      </c>
    </row>
    <row r="4559" spans="1:18" x14ac:dyDescent="0.35">
      <c r="A4559" t="s">
        <v>832</v>
      </c>
      <c r="B4559" t="s">
        <v>3066</v>
      </c>
      <c r="C4559">
        <v>4</v>
      </c>
      <c r="D4559">
        <v>43230</v>
      </c>
      <c r="E4559">
        <v>3</v>
      </c>
      <c r="G4559" t="s">
        <v>22</v>
      </c>
      <c r="H4559">
        <v>73</v>
      </c>
      <c r="I4559" t="s">
        <v>968</v>
      </c>
      <c r="J4559" t="s">
        <v>230</v>
      </c>
      <c r="K4559" t="str">
        <f t="shared" ref="K4559" si="924">LEFT(J4559,FIND("/",J4559)-1)</f>
        <v>25</v>
      </c>
      <c r="L4559" t="str">
        <f t="shared" ref="L4559" si="925">RIGHT(J4559,LEN(J4559)-FIND("/",J4559))</f>
        <v>30</v>
      </c>
      <c r="N4559" t="s">
        <v>709</v>
      </c>
      <c r="O4559" t="s">
        <v>92</v>
      </c>
      <c r="P4559" t="s">
        <v>3249</v>
      </c>
      <c r="Q4559" t="s">
        <v>826</v>
      </c>
      <c r="R4559" t="s">
        <v>1108</v>
      </c>
    </row>
    <row r="4560" spans="1:18" x14ac:dyDescent="0.35">
      <c r="K4560"/>
      <c r="L4560"/>
      <c r="N4560" t="s">
        <v>745</v>
      </c>
      <c r="O4560" t="s">
        <v>745</v>
      </c>
      <c r="P4560" t="s">
        <v>3249</v>
      </c>
      <c r="Q4560" t="s">
        <v>739</v>
      </c>
      <c r="R4560" t="s">
        <v>745</v>
      </c>
    </row>
    <row r="4561" spans="1:18" x14ac:dyDescent="0.35">
      <c r="A4561" t="s">
        <v>832</v>
      </c>
      <c r="B4561" t="s">
        <v>3066</v>
      </c>
      <c r="C4561">
        <v>5</v>
      </c>
      <c r="D4561">
        <v>43231</v>
      </c>
      <c r="E4561">
        <v>3</v>
      </c>
      <c r="G4561" t="s">
        <v>22</v>
      </c>
      <c r="H4561">
        <v>73</v>
      </c>
      <c r="I4561" t="s">
        <v>968</v>
      </c>
      <c r="J4561" t="s">
        <v>71</v>
      </c>
      <c r="K4561" t="str">
        <f t="shared" ref="K4561" si="926">LEFT(J4561,FIND("/",J4561)-1)</f>
        <v>24</v>
      </c>
      <c r="L4561" t="str">
        <f t="shared" ref="L4561" si="927">RIGHT(J4561,LEN(J4561)-FIND("/",J4561))</f>
        <v>30</v>
      </c>
      <c r="N4561" t="s">
        <v>709</v>
      </c>
      <c r="O4561" t="s">
        <v>92</v>
      </c>
      <c r="P4561" t="s">
        <v>3249</v>
      </c>
      <c r="Q4561" t="s">
        <v>826</v>
      </c>
      <c r="R4561" t="s">
        <v>1108</v>
      </c>
    </row>
    <row r="4562" spans="1:18" x14ac:dyDescent="0.35">
      <c r="K4562"/>
      <c r="L4562"/>
      <c r="N4562" t="s">
        <v>745</v>
      </c>
      <c r="O4562" t="s">
        <v>745</v>
      </c>
      <c r="P4562" t="s">
        <v>3249</v>
      </c>
      <c r="Q4562" t="s">
        <v>739</v>
      </c>
      <c r="R4562" t="s">
        <v>745</v>
      </c>
    </row>
    <row r="4563" spans="1:18" x14ac:dyDescent="0.35">
      <c r="A4563" t="s">
        <v>832</v>
      </c>
      <c r="B4563" t="s">
        <v>3066</v>
      </c>
      <c r="C4563">
        <v>6</v>
      </c>
      <c r="D4563">
        <v>43232</v>
      </c>
      <c r="E4563">
        <v>3</v>
      </c>
      <c r="G4563" t="s">
        <v>1048</v>
      </c>
      <c r="H4563">
        <v>73</v>
      </c>
      <c r="I4563" t="s">
        <v>968</v>
      </c>
      <c r="J4563" t="s">
        <v>71</v>
      </c>
      <c r="K4563" t="str">
        <f t="shared" ref="K4563" si="928">LEFT(J4563,FIND("/",J4563)-1)</f>
        <v>24</v>
      </c>
      <c r="L4563" t="str">
        <f t="shared" ref="L4563" si="929">RIGHT(J4563,LEN(J4563)-FIND("/",J4563))</f>
        <v>30</v>
      </c>
      <c r="N4563" t="s">
        <v>709</v>
      </c>
      <c r="O4563" t="s">
        <v>92</v>
      </c>
      <c r="P4563" t="s">
        <v>3249</v>
      </c>
      <c r="Q4563" t="s">
        <v>826</v>
      </c>
      <c r="R4563" t="s">
        <v>1108</v>
      </c>
    </row>
    <row r="4564" spans="1:18" x14ac:dyDescent="0.35">
      <c r="K4564"/>
      <c r="L4564"/>
      <c r="N4564" t="s">
        <v>745</v>
      </c>
      <c r="O4564" t="s">
        <v>745</v>
      </c>
      <c r="P4564" t="s">
        <v>3249</v>
      </c>
      <c r="Q4564" t="s">
        <v>735</v>
      </c>
      <c r="R4564" t="s">
        <v>745</v>
      </c>
    </row>
    <row r="4565" spans="1:18" x14ac:dyDescent="0.35">
      <c r="A4565" t="s">
        <v>832</v>
      </c>
      <c r="B4565" t="s">
        <v>3066</v>
      </c>
      <c r="C4565">
        <v>7</v>
      </c>
      <c r="D4565">
        <v>43233</v>
      </c>
      <c r="E4565">
        <v>3</v>
      </c>
      <c r="G4565" t="s">
        <v>22</v>
      </c>
      <c r="H4565">
        <v>73</v>
      </c>
      <c r="I4565" t="s">
        <v>968</v>
      </c>
      <c r="J4565" t="s">
        <v>230</v>
      </c>
      <c r="K4565" t="str">
        <f t="shared" ref="K4565" si="930">LEFT(J4565,FIND("/",J4565)-1)</f>
        <v>25</v>
      </c>
      <c r="L4565" t="str">
        <f t="shared" ref="L4565" si="931">RIGHT(J4565,LEN(J4565)-FIND("/",J4565))</f>
        <v>30</v>
      </c>
      <c r="N4565" t="s">
        <v>709</v>
      </c>
      <c r="O4565" t="s">
        <v>92</v>
      </c>
      <c r="P4565" t="s">
        <v>3249</v>
      </c>
      <c r="Q4565" t="s">
        <v>826</v>
      </c>
      <c r="R4565" t="s">
        <v>1108</v>
      </c>
    </row>
    <row r="4566" spans="1:18" x14ac:dyDescent="0.35">
      <c r="K4566"/>
      <c r="L4566"/>
      <c r="N4566" t="s">
        <v>745</v>
      </c>
      <c r="O4566" t="s">
        <v>745</v>
      </c>
      <c r="P4566" t="s">
        <v>3249</v>
      </c>
      <c r="Q4566" t="s">
        <v>823</v>
      </c>
      <c r="R4566" t="s">
        <v>745</v>
      </c>
    </row>
    <row r="4567" spans="1:18" x14ac:dyDescent="0.35">
      <c r="A4567" t="s">
        <v>832</v>
      </c>
      <c r="B4567" t="s">
        <v>3066</v>
      </c>
      <c r="C4567">
        <v>8</v>
      </c>
      <c r="D4567">
        <v>43234</v>
      </c>
      <c r="E4567">
        <v>3</v>
      </c>
      <c r="G4567" t="s">
        <v>22</v>
      </c>
      <c r="H4567">
        <v>73</v>
      </c>
      <c r="I4567" t="s">
        <v>968</v>
      </c>
      <c r="J4567" s="9">
        <v>10990</v>
      </c>
      <c r="K4567" s="7" t="str">
        <f>TEXT(MONTH(J4567),"0")</f>
        <v>2</v>
      </c>
      <c r="L4567" s="7" t="str">
        <f t="shared" ref="L4567" si="932">RIGHT(TEXT(YEAR(J4567),"00"),LEN(TEXT(YEAR(J4567),"00"))-2)</f>
        <v>30</v>
      </c>
      <c r="M4567" s="7"/>
      <c r="N4567" t="s">
        <v>709</v>
      </c>
      <c r="O4567" t="s">
        <v>92</v>
      </c>
      <c r="P4567" t="s">
        <v>3249</v>
      </c>
      <c r="Q4567" t="s">
        <v>826</v>
      </c>
      <c r="R4567" t="s">
        <v>1108</v>
      </c>
    </row>
    <row r="4568" spans="1:18" x14ac:dyDescent="0.35">
      <c r="K4568"/>
      <c r="L4568"/>
      <c r="N4568" t="s">
        <v>745</v>
      </c>
      <c r="O4568" t="s">
        <v>745</v>
      </c>
      <c r="P4568" t="s">
        <v>3249</v>
      </c>
      <c r="Q4568" t="s">
        <v>823</v>
      </c>
      <c r="R4568" t="s">
        <v>745</v>
      </c>
    </row>
    <row r="4569" spans="1:18" x14ac:dyDescent="0.35">
      <c r="A4569" t="s">
        <v>832</v>
      </c>
      <c r="B4569" t="s">
        <v>3066</v>
      </c>
      <c r="C4569">
        <v>9</v>
      </c>
      <c r="D4569">
        <v>43235</v>
      </c>
      <c r="E4569">
        <v>3</v>
      </c>
      <c r="G4569" t="s">
        <v>22</v>
      </c>
      <c r="H4569">
        <v>73</v>
      </c>
      <c r="I4569" t="s">
        <v>968</v>
      </c>
      <c r="J4569" t="s">
        <v>132</v>
      </c>
      <c r="K4569" t="str">
        <f t="shared" ref="K4569" si="933">LEFT(J4569,FIND("/",J4569)-1)</f>
        <v>0</v>
      </c>
      <c r="L4569" t="str">
        <f t="shared" ref="L4569" si="934">RIGHT(J4569,LEN(J4569)-FIND("/",J4569))</f>
        <v>30</v>
      </c>
      <c r="N4569" t="s">
        <v>709</v>
      </c>
      <c r="O4569" t="s">
        <v>92</v>
      </c>
      <c r="P4569" t="s">
        <v>3249</v>
      </c>
      <c r="Q4569" t="s">
        <v>826</v>
      </c>
      <c r="R4569" t="s">
        <v>1108</v>
      </c>
    </row>
    <row r="4570" spans="1:18" x14ac:dyDescent="0.35">
      <c r="K4570"/>
      <c r="L4570"/>
      <c r="N4570" t="s">
        <v>745</v>
      </c>
      <c r="O4570" t="s">
        <v>745</v>
      </c>
      <c r="P4570" t="s">
        <v>3249</v>
      </c>
      <c r="Q4570" t="s">
        <v>705</v>
      </c>
      <c r="R4570" t="s">
        <v>745</v>
      </c>
    </row>
    <row r="4571" spans="1:18" x14ac:dyDescent="0.35">
      <c r="A4571" t="s">
        <v>832</v>
      </c>
      <c r="B4571" t="s">
        <v>3066</v>
      </c>
      <c r="C4571">
        <v>10</v>
      </c>
      <c r="D4571">
        <v>43236</v>
      </c>
      <c r="E4571">
        <v>3</v>
      </c>
      <c r="G4571" t="s">
        <v>22</v>
      </c>
      <c r="H4571">
        <v>73</v>
      </c>
      <c r="I4571" t="s">
        <v>968</v>
      </c>
      <c r="J4571" s="9">
        <v>45290</v>
      </c>
      <c r="K4571" s="1" t="str">
        <f>TEXT(MONTH(J4571),"00")</f>
        <v>12</v>
      </c>
      <c r="L4571" s="1" t="str">
        <f>TEXT(DAY(J4571),"00")</f>
        <v>30</v>
      </c>
      <c r="M4571" s="1"/>
      <c r="N4571" t="s">
        <v>709</v>
      </c>
      <c r="O4571" t="s">
        <v>92</v>
      </c>
      <c r="P4571" t="s">
        <v>3249</v>
      </c>
      <c r="Q4571" t="s">
        <v>826</v>
      </c>
      <c r="R4571" t="s">
        <v>1108</v>
      </c>
    </row>
    <row r="4572" spans="1:18" x14ac:dyDescent="0.35">
      <c r="K4572"/>
      <c r="L4572"/>
      <c r="N4572" t="s">
        <v>745</v>
      </c>
      <c r="O4572" t="s">
        <v>745</v>
      </c>
      <c r="P4572" t="s">
        <v>3249</v>
      </c>
      <c r="Q4572" t="s">
        <v>722</v>
      </c>
      <c r="R4572" t="s">
        <v>745</v>
      </c>
    </row>
    <row r="4573" spans="1:18" x14ac:dyDescent="0.35">
      <c r="A4573" t="s">
        <v>832</v>
      </c>
      <c r="B4573" t="s">
        <v>3066</v>
      </c>
      <c r="C4573">
        <v>11</v>
      </c>
      <c r="D4573">
        <v>43237</v>
      </c>
      <c r="E4573">
        <v>3</v>
      </c>
      <c r="G4573" t="s">
        <v>22</v>
      </c>
      <c r="H4573">
        <v>73</v>
      </c>
      <c r="I4573" t="s">
        <v>968</v>
      </c>
      <c r="J4573" s="9">
        <v>44956</v>
      </c>
      <c r="K4573" s="1" t="str">
        <f>TEXT(MONTH(J4573),"00")</f>
        <v>01</v>
      </c>
      <c r="L4573" s="1" t="str">
        <f>TEXT(DAY(J4573),"00")</f>
        <v>30</v>
      </c>
      <c r="M4573" s="1"/>
      <c r="N4573" t="s">
        <v>709</v>
      </c>
      <c r="O4573" t="s">
        <v>92</v>
      </c>
      <c r="P4573" t="s">
        <v>3249</v>
      </c>
      <c r="Q4573" t="s">
        <v>826</v>
      </c>
      <c r="R4573" t="s">
        <v>1108</v>
      </c>
    </row>
    <row r="4574" spans="1:18" x14ac:dyDescent="0.35">
      <c r="K4574"/>
      <c r="L4574"/>
      <c r="N4574" t="s">
        <v>745</v>
      </c>
      <c r="O4574" t="s">
        <v>745</v>
      </c>
      <c r="P4574" t="s">
        <v>3249</v>
      </c>
      <c r="Q4574" t="s">
        <v>722</v>
      </c>
      <c r="R4574" t="s">
        <v>745</v>
      </c>
    </row>
    <row r="4575" spans="1:18" x14ac:dyDescent="0.35">
      <c r="A4575" t="s">
        <v>832</v>
      </c>
      <c r="B4575" t="s">
        <v>3066</v>
      </c>
      <c r="C4575">
        <v>12</v>
      </c>
      <c r="D4575">
        <v>43238</v>
      </c>
      <c r="E4575">
        <v>3</v>
      </c>
      <c r="G4575" t="s">
        <v>22</v>
      </c>
      <c r="H4575">
        <v>73</v>
      </c>
      <c r="I4575" t="s">
        <v>968</v>
      </c>
      <c r="J4575" s="9">
        <v>45015</v>
      </c>
      <c r="K4575" s="1" t="str">
        <f>TEXT(MONTH(J4575),"00")</f>
        <v>03</v>
      </c>
      <c r="L4575" s="1" t="str">
        <f>TEXT(DAY(J4575),"00")</f>
        <v>30</v>
      </c>
      <c r="M4575" s="1"/>
      <c r="N4575" t="s">
        <v>709</v>
      </c>
      <c r="O4575" t="s">
        <v>92</v>
      </c>
      <c r="P4575" t="s">
        <v>3249</v>
      </c>
      <c r="Q4575" t="s">
        <v>826</v>
      </c>
      <c r="R4575" t="s">
        <v>1108</v>
      </c>
    </row>
    <row r="4576" spans="1:18" x14ac:dyDescent="0.35">
      <c r="K4576"/>
      <c r="L4576"/>
      <c r="N4576" t="s">
        <v>745</v>
      </c>
      <c r="O4576" t="s">
        <v>745</v>
      </c>
      <c r="P4576" t="s">
        <v>3249</v>
      </c>
      <c r="Q4576" t="s">
        <v>829</v>
      </c>
      <c r="R4576" t="s">
        <v>745</v>
      </c>
    </row>
    <row r="4577" spans="1:18" x14ac:dyDescent="0.35">
      <c r="A4577" t="s">
        <v>3368</v>
      </c>
      <c r="B4577" t="s">
        <v>3369</v>
      </c>
      <c r="C4577">
        <v>1</v>
      </c>
      <c r="D4577">
        <v>47686</v>
      </c>
      <c r="E4577">
        <v>3</v>
      </c>
      <c r="G4577" t="s">
        <v>716</v>
      </c>
      <c r="H4577">
        <v>73</v>
      </c>
      <c r="I4577" t="s">
        <v>968</v>
      </c>
      <c r="J4577" t="s">
        <v>3370</v>
      </c>
      <c r="K4577" t="str">
        <f t="shared" ref="K4577" si="935">LEFT(J4577,FIND("/",J4577)-1)</f>
        <v>41</v>
      </c>
      <c r="L4577" t="str">
        <f t="shared" ref="L4577" si="936">RIGHT(J4577,LEN(J4577)-FIND("/",J4577))</f>
        <v>49</v>
      </c>
      <c r="N4577" t="s">
        <v>53</v>
      </c>
      <c r="O4577" t="s">
        <v>92</v>
      </c>
      <c r="P4577" t="s">
        <v>3249</v>
      </c>
      <c r="Q4577" t="s">
        <v>717</v>
      </c>
      <c r="R4577" t="s">
        <v>2584</v>
      </c>
    </row>
    <row r="4578" spans="1:18" x14ac:dyDescent="0.35">
      <c r="A4578" t="s">
        <v>1616</v>
      </c>
      <c r="B4578" t="s">
        <v>3371</v>
      </c>
      <c r="C4578">
        <v>2</v>
      </c>
      <c r="D4578">
        <v>49622</v>
      </c>
      <c r="E4578">
        <v>3</v>
      </c>
      <c r="G4578" t="s">
        <v>716</v>
      </c>
      <c r="I4578" t="s">
        <v>968</v>
      </c>
      <c r="J4578" s="9">
        <v>45137</v>
      </c>
      <c r="K4578" s="1" t="str">
        <f t="shared" ref="K4578:K4579" si="937">TEXT(MONTH(J4578),"00")</f>
        <v>07</v>
      </c>
      <c r="L4578" s="1" t="str">
        <f t="shared" ref="L4578:L4579" si="938">TEXT(DAY(J4578),"00")</f>
        <v>30</v>
      </c>
      <c r="M4578" s="1"/>
      <c r="N4578" t="s">
        <v>714</v>
      </c>
      <c r="O4578" t="s">
        <v>635</v>
      </c>
      <c r="P4578" t="s">
        <v>3249</v>
      </c>
      <c r="Q4578" t="s">
        <v>3372</v>
      </c>
      <c r="R4578" t="s">
        <v>1086</v>
      </c>
    </row>
    <row r="4579" spans="1:18" x14ac:dyDescent="0.35">
      <c r="A4579" t="s">
        <v>1554</v>
      </c>
      <c r="B4579" t="s">
        <v>3067</v>
      </c>
      <c r="C4579">
        <v>1</v>
      </c>
      <c r="D4579">
        <v>42894</v>
      </c>
      <c r="E4579">
        <v>1</v>
      </c>
      <c r="G4579" t="s">
        <v>759</v>
      </c>
      <c r="H4579">
        <v>73</v>
      </c>
      <c r="I4579" t="s">
        <v>968</v>
      </c>
      <c r="J4579" s="9">
        <v>45158</v>
      </c>
      <c r="K4579" s="1" t="str">
        <f t="shared" si="937"/>
        <v>08</v>
      </c>
      <c r="L4579" s="1" t="str">
        <f t="shared" si="938"/>
        <v>20</v>
      </c>
      <c r="M4579" s="1"/>
      <c r="N4579" t="s">
        <v>745</v>
      </c>
      <c r="O4579" t="s">
        <v>745</v>
      </c>
      <c r="P4579" t="s">
        <v>3249</v>
      </c>
      <c r="R4579" t="s">
        <v>1108</v>
      </c>
    </row>
    <row r="4580" spans="1:18" x14ac:dyDescent="0.35">
      <c r="A4580" t="s">
        <v>1555</v>
      </c>
      <c r="B4580" t="s">
        <v>3068</v>
      </c>
      <c r="C4580">
        <v>31</v>
      </c>
      <c r="D4580">
        <v>42489</v>
      </c>
      <c r="E4580">
        <v>3</v>
      </c>
      <c r="G4580" t="s">
        <v>759</v>
      </c>
      <c r="H4580" t="s">
        <v>3250</v>
      </c>
      <c r="I4580" t="s">
        <v>968</v>
      </c>
      <c r="J4580" t="s">
        <v>39</v>
      </c>
      <c r="K4580" t="str">
        <f t="shared" ref="K4580:K4586" si="939">LEFT(J4580,FIND("/",J4580)-1)</f>
        <v>25</v>
      </c>
      <c r="L4580" t="str">
        <f t="shared" ref="L4580:L4586" si="940">RIGHT(J4580,LEN(J4580)-FIND("/",J4580))</f>
        <v>25</v>
      </c>
      <c r="N4580" t="s">
        <v>745</v>
      </c>
      <c r="O4580" t="s">
        <v>745</v>
      </c>
      <c r="P4580" t="s">
        <v>3249</v>
      </c>
      <c r="R4580" t="s">
        <v>743</v>
      </c>
    </row>
    <row r="4581" spans="1:18" x14ac:dyDescent="0.35">
      <c r="A4581" t="s">
        <v>1555</v>
      </c>
      <c r="B4581" t="s">
        <v>3068</v>
      </c>
      <c r="C4581">
        <v>32</v>
      </c>
      <c r="D4581">
        <v>42490</v>
      </c>
      <c r="E4581">
        <v>3</v>
      </c>
      <c r="G4581" t="s">
        <v>759</v>
      </c>
      <c r="H4581" t="s">
        <v>3250</v>
      </c>
      <c r="I4581" t="s">
        <v>968</v>
      </c>
      <c r="J4581" t="s">
        <v>457</v>
      </c>
      <c r="K4581" t="str">
        <f t="shared" si="939"/>
        <v>24</v>
      </c>
      <c r="L4581" t="str">
        <f t="shared" si="940"/>
        <v>25</v>
      </c>
      <c r="N4581" t="s">
        <v>745</v>
      </c>
      <c r="O4581" t="s">
        <v>745</v>
      </c>
      <c r="P4581" t="s">
        <v>3249</v>
      </c>
      <c r="R4581" t="s">
        <v>743</v>
      </c>
    </row>
    <row r="4582" spans="1:18" x14ac:dyDescent="0.35">
      <c r="A4582" t="s">
        <v>1555</v>
      </c>
      <c r="B4582" t="s">
        <v>3068</v>
      </c>
      <c r="C4582">
        <v>33</v>
      </c>
      <c r="D4582">
        <v>42491</v>
      </c>
      <c r="E4582">
        <v>3</v>
      </c>
      <c r="G4582" t="s">
        <v>759</v>
      </c>
      <c r="H4582" t="s">
        <v>3250</v>
      </c>
      <c r="I4582" t="s">
        <v>968</v>
      </c>
      <c r="J4582" t="s">
        <v>39</v>
      </c>
      <c r="K4582" t="str">
        <f t="shared" si="939"/>
        <v>25</v>
      </c>
      <c r="L4582" t="str">
        <f t="shared" si="940"/>
        <v>25</v>
      </c>
      <c r="N4582" t="s">
        <v>745</v>
      </c>
      <c r="O4582" t="s">
        <v>745</v>
      </c>
      <c r="P4582" t="s">
        <v>3249</v>
      </c>
      <c r="R4582" t="s">
        <v>743</v>
      </c>
    </row>
    <row r="4583" spans="1:18" x14ac:dyDescent="0.35">
      <c r="A4583" t="s">
        <v>1555</v>
      </c>
      <c r="B4583" t="s">
        <v>3068</v>
      </c>
      <c r="C4583">
        <v>34</v>
      </c>
      <c r="D4583">
        <v>42492</v>
      </c>
      <c r="E4583">
        <v>3</v>
      </c>
      <c r="G4583" t="s">
        <v>759</v>
      </c>
      <c r="H4583" t="s">
        <v>3250</v>
      </c>
      <c r="I4583" t="s">
        <v>968</v>
      </c>
      <c r="J4583" t="s">
        <v>39</v>
      </c>
      <c r="K4583" t="str">
        <f t="shared" si="939"/>
        <v>25</v>
      </c>
      <c r="L4583" t="str">
        <f t="shared" si="940"/>
        <v>25</v>
      </c>
      <c r="N4583" t="s">
        <v>745</v>
      </c>
      <c r="O4583" t="s">
        <v>745</v>
      </c>
      <c r="P4583" t="s">
        <v>3249</v>
      </c>
      <c r="R4583" t="s">
        <v>743</v>
      </c>
    </row>
    <row r="4584" spans="1:18" x14ac:dyDescent="0.35">
      <c r="A4584" t="s">
        <v>1555</v>
      </c>
      <c r="B4584" t="s">
        <v>3068</v>
      </c>
      <c r="C4584">
        <v>35</v>
      </c>
      <c r="D4584">
        <v>42493</v>
      </c>
      <c r="E4584">
        <v>3</v>
      </c>
      <c r="G4584" t="s">
        <v>759</v>
      </c>
      <c r="H4584" t="s">
        <v>3250</v>
      </c>
      <c r="I4584" t="s">
        <v>968</v>
      </c>
      <c r="J4584" t="s">
        <v>39</v>
      </c>
      <c r="K4584" t="str">
        <f t="shared" si="939"/>
        <v>25</v>
      </c>
      <c r="L4584" t="str">
        <f t="shared" si="940"/>
        <v>25</v>
      </c>
      <c r="N4584" t="s">
        <v>745</v>
      </c>
      <c r="O4584" t="s">
        <v>745</v>
      </c>
      <c r="P4584" t="s">
        <v>3249</v>
      </c>
      <c r="R4584" t="s">
        <v>743</v>
      </c>
    </row>
    <row r="4585" spans="1:18" x14ac:dyDescent="0.35">
      <c r="A4585" t="s">
        <v>1555</v>
      </c>
      <c r="B4585" t="s">
        <v>3068</v>
      </c>
      <c r="C4585">
        <v>36</v>
      </c>
      <c r="D4585">
        <v>42849</v>
      </c>
      <c r="E4585">
        <v>3</v>
      </c>
      <c r="G4585" t="s">
        <v>759</v>
      </c>
      <c r="H4585" t="s">
        <v>3250</v>
      </c>
      <c r="I4585" t="s">
        <v>968</v>
      </c>
      <c r="J4585" t="s">
        <v>39</v>
      </c>
      <c r="K4585" t="str">
        <f t="shared" si="939"/>
        <v>25</v>
      </c>
      <c r="L4585" t="str">
        <f t="shared" si="940"/>
        <v>25</v>
      </c>
      <c r="N4585" t="s">
        <v>745</v>
      </c>
      <c r="O4585" t="s">
        <v>745</v>
      </c>
      <c r="P4585" t="s">
        <v>3249</v>
      </c>
      <c r="R4585" t="s">
        <v>743</v>
      </c>
    </row>
    <row r="4586" spans="1:18" x14ac:dyDescent="0.35">
      <c r="A4586" t="s">
        <v>1555</v>
      </c>
      <c r="B4586" t="s">
        <v>3068</v>
      </c>
      <c r="C4586">
        <v>37</v>
      </c>
      <c r="D4586">
        <v>42850</v>
      </c>
      <c r="E4586">
        <v>3</v>
      </c>
      <c r="G4586" t="s">
        <v>759</v>
      </c>
      <c r="H4586" t="s">
        <v>3250</v>
      </c>
      <c r="I4586" t="s">
        <v>968</v>
      </c>
      <c r="J4586" t="s">
        <v>457</v>
      </c>
      <c r="K4586" t="str">
        <f t="shared" si="939"/>
        <v>24</v>
      </c>
      <c r="L4586" t="str">
        <f t="shared" si="940"/>
        <v>25</v>
      </c>
      <c r="N4586" t="s">
        <v>745</v>
      </c>
      <c r="O4586" t="s">
        <v>745</v>
      </c>
      <c r="P4586" t="s">
        <v>3249</v>
      </c>
      <c r="R4586" t="s">
        <v>743</v>
      </c>
    </row>
    <row r="4587" spans="1:18" x14ac:dyDescent="0.35">
      <c r="A4587" t="s">
        <v>1555</v>
      </c>
      <c r="B4587" t="s">
        <v>3068</v>
      </c>
      <c r="C4587">
        <v>38</v>
      </c>
      <c r="D4587">
        <v>42851</v>
      </c>
      <c r="E4587">
        <v>3</v>
      </c>
      <c r="G4587" t="s">
        <v>759</v>
      </c>
      <c r="H4587" t="s">
        <v>3250</v>
      </c>
      <c r="I4587" t="s">
        <v>968</v>
      </c>
      <c r="J4587" s="9">
        <v>44951</v>
      </c>
      <c r="K4587" s="1" t="str">
        <f>TEXT(MONTH(J4587),"00")</f>
        <v>01</v>
      </c>
      <c r="L4587" s="1" t="str">
        <f>TEXT(DAY(J4587),"00")</f>
        <v>25</v>
      </c>
      <c r="M4587" s="1"/>
      <c r="N4587" t="s">
        <v>745</v>
      </c>
      <c r="O4587" t="s">
        <v>745</v>
      </c>
      <c r="P4587" t="s">
        <v>3249</v>
      </c>
      <c r="R4587" t="s">
        <v>743</v>
      </c>
    </row>
    <row r="4588" spans="1:18" x14ac:dyDescent="0.35">
      <c r="A4588" t="s">
        <v>1555</v>
      </c>
      <c r="B4588" t="s">
        <v>3068</v>
      </c>
      <c r="C4588">
        <v>39</v>
      </c>
      <c r="D4588">
        <v>42852</v>
      </c>
      <c r="E4588">
        <v>3</v>
      </c>
      <c r="G4588" t="s">
        <v>759</v>
      </c>
      <c r="H4588" t="s">
        <v>3250</v>
      </c>
      <c r="I4588" t="s">
        <v>968</v>
      </c>
      <c r="J4588" t="s">
        <v>466</v>
      </c>
      <c r="K4588" t="str">
        <f t="shared" ref="K4588:K4591" si="941">LEFT(J4588,FIND("/",J4588)-1)</f>
        <v>0</v>
      </c>
      <c r="L4588" t="str">
        <f t="shared" ref="L4588:L4591" si="942">RIGHT(J4588,LEN(J4588)-FIND("/",J4588))</f>
        <v>25</v>
      </c>
      <c r="N4588" t="s">
        <v>745</v>
      </c>
      <c r="O4588" t="s">
        <v>745</v>
      </c>
      <c r="P4588" t="s">
        <v>3249</v>
      </c>
      <c r="R4588" t="s">
        <v>743</v>
      </c>
    </row>
    <row r="4589" spans="1:18" x14ac:dyDescent="0.35">
      <c r="A4589" t="s">
        <v>1555</v>
      </c>
      <c r="B4589" t="s">
        <v>3068</v>
      </c>
      <c r="C4589">
        <v>40</v>
      </c>
      <c r="D4589">
        <v>44871</v>
      </c>
      <c r="E4589">
        <v>3</v>
      </c>
      <c r="G4589" t="s">
        <v>759</v>
      </c>
      <c r="H4589" t="s">
        <v>3250</v>
      </c>
      <c r="I4589" t="s">
        <v>968</v>
      </c>
      <c r="J4589" t="s">
        <v>466</v>
      </c>
      <c r="K4589" t="str">
        <f t="shared" si="941"/>
        <v>0</v>
      </c>
      <c r="L4589" t="str">
        <f t="shared" si="942"/>
        <v>25</v>
      </c>
      <c r="N4589" t="s">
        <v>745</v>
      </c>
      <c r="O4589" t="s">
        <v>745</v>
      </c>
      <c r="P4589" t="s">
        <v>3249</v>
      </c>
      <c r="R4589" t="s">
        <v>743</v>
      </c>
    </row>
    <row r="4590" spans="1:18" x14ac:dyDescent="0.35">
      <c r="A4590" t="s">
        <v>1555</v>
      </c>
      <c r="B4590" t="s">
        <v>3068</v>
      </c>
      <c r="C4590">
        <v>41</v>
      </c>
      <c r="D4590">
        <v>44872</v>
      </c>
      <c r="E4590">
        <v>3</v>
      </c>
      <c r="G4590" t="s">
        <v>759</v>
      </c>
      <c r="H4590" t="s">
        <v>3250</v>
      </c>
      <c r="I4590" t="s">
        <v>968</v>
      </c>
      <c r="J4590" t="s">
        <v>466</v>
      </c>
      <c r="K4590" t="str">
        <f t="shared" si="941"/>
        <v>0</v>
      </c>
      <c r="L4590" t="str">
        <f t="shared" si="942"/>
        <v>25</v>
      </c>
      <c r="N4590" t="s">
        <v>745</v>
      </c>
      <c r="O4590" t="s">
        <v>745</v>
      </c>
      <c r="P4590" t="s">
        <v>3249</v>
      </c>
      <c r="R4590" t="s">
        <v>743</v>
      </c>
    </row>
    <row r="4591" spans="1:18" x14ac:dyDescent="0.35">
      <c r="A4591" t="s">
        <v>1555</v>
      </c>
      <c r="B4591" t="s">
        <v>3068</v>
      </c>
      <c r="C4591">
        <v>42</v>
      </c>
      <c r="D4591">
        <v>44873</v>
      </c>
      <c r="E4591">
        <v>3</v>
      </c>
      <c r="G4591" t="s">
        <v>759</v>
      </c>
      <c r="H4591" t="s">
        <v>3250</v>
      </c>
      <c r="I4591" t="s">
        <v>968</v>
      </c>
      <c r="J4591" t="s">
        <v>466</v>
      </c>
      <c r="K4591" t="str">
        <f t="shared" si="941"/>
        <v>0</v>
      </c>
      <c r="L4591" t="str">
        <f t="shared" si="942"/>
        <v>25</v>
      </c>
      <c r="N4591" t="s">
        <v>745</v>
      </c>
      <c r="O4591" t="s">
        <v>745</v>
      </c>
      <c r="P4591" t="s">
        <v>3249</v>
      </c>
      <c r="R4591" t="s">
        <v>743</v>
      </c>
    </row>
    <row r="4592" spans="1:18" x14ac:dyDescent="0.35">
      <c r="A4592" t="s">
        <v>1617</v>
      </c>
      <c r="B4592" t="s">
        <v>3069</v>
      </c>
      <c r="C4592">
        <v>1</v>
      </c>
      <c r="D4592">
        <v>40554</v>
      </c>
      <c r="E4592">
        <v>3</v>
      </c>
      <c r="G4592" t="s">
        <v>759</v>
      </c>
      <c r="H4592">
        <v>73</v>
      </c>
      <c r="I4592" t="s">
        <v>968</v>
      </c>
      <c r="J4592" s="9">
        <v>45000</v>
      </c>
      <c r="K4592" s="1" t="str">
        <f t="shared" ref="K4592:K4593" si="943">TEXT(MONTH(J4592),"00")</f>
        <v>03</v>
      </c>
      <c r="L4592" s="1" t="str">
        <f t="shared" ref="L4592:L4593" si="944">TEXT(DAY(J4592),"00")</f>
        <v>15</v>
      </c>
      <c r="M4592" s="1"/>
      <c r="N4592" t="s">
        <v>745</v>
      </c>
      <c r="O4592" t="s">
        <v>745</v>
      </c>
      <c r="P4592" t="s">
        <v>3249</v>
      </c>
      <c r="R4592" t="s">
        <v>1108</v>
      </c>
    </row>
    <row r="4593" spans="1:18" x14ac:dyDescent="0.35">
      <c r="A4593" t="s">
        <v>1618</v>
      </c>
      <c r="B4593" t="s">
        <v>3070</v>
      </c>
      <c r="C4593">
        <v>1</v>
      </c>
      <c r="D4593">
        <v>40555</v>
      </c>
      <c r="E4593">
        <v>3</v>
      </c>
      <c r="G4593" t="s">
        <v>759</v>
      </c>
      <c r="H4593">
        <v>73</v>
      </c>
      <c r="I4593" t="s">
        <v>968</v>
      </c>
      <c r="J4593" s="9">
        <v>45026</v>
      </c>
      <c r="K4593" s="1" t="str">
        <f t="shared" si="943"/>
        <v>04</v>
      </c>
      <c r="L4593" s="1" t="str">
        <f t="shared" si="944"/>
        <v>10</v>
      </c>
      <c r="M4593" s="1"/>
      <c r="N4593" t="s">
        <v>745</v>
      </c>
      <c r="O4593" t="s">
        <v>745</v>
      </c>
      <c r="P4593" t="s">
        <v>3249</v>
      </c>
      <c r="R4593" t="s">
        <v>1108</v>
      </c>
    </row>
    <row r="4594" spans="1:18" x14ac:dyDescent="0.35">
      <c r="K4594"/>
      <c r="L4594"/>
    </row>
    <row r="4595" spans="1:18" x14ac:dyDescent="0.35">
      <c r="A4595" t="s">
        <v>1594</v>
      </c>
      <c r="B4595" t="s">
        <v>3071</v>
      </c>
      <c r="C4595">
        <v>1</v>
      </c>
      <c r="D4595">
        <v>49994</v>
      </c>
      <c r="E4595">
        <v>4</v>
      </c>
      <c r="G4595" t="s">
        <v>700</v>
      </c>
      <c r="I4595" t="s">
        <v>968</v>
      </c>
      <c r="J4595" t="s">
        <v>3373</v>
      </c>
      <c r="K4595" t="str">
        <f t="shared" ref="K4595:K4597" si="945">LEFT(J4595,FIND("/",J4595)-1)</f>
        <v>3</v>
      </c>
      <c r="L4595" t="str">
        <f t="shared" ref="L4595:L4597" si="946">RIGHT(J4595,LEN(J4595)-FIND("/",J4595))</f>
        <v>180</v>
      </c>
      <c r="N4595" t="s">
        <v>712</v>
      </c>
      <c r="O4595" t="s">
        <v>43</v>
      </c>
      <c r="P4595" t="s">
        <v>3249</v>
      </c>
      <c r="Q4595" t="s">
        <v>3276</v>
      </c>
      <c r="R4595" t="s">
        <v>838</v>
      </c>
    </row>
    <row r="4596" spans="1:18" x14ac:dyDescent="0.35">
      <c r="A4596" t="s">
        <v>1594</v>
      </c>
      <c r="B4596" t="s">
        <v>3071</v>
      </c>
      <c r="C4596">
        <v>11</v>
      </c>
      <c r="D4596">
        <v>49996</v>
      </c>
      <c r="E4596">
        <v>0</v>
      </c>
      <c r="G4596" t="s">
        <v>22</v>
      </c>
      <c r="I4596" t="s">
        <v>968</v>
      </c>
      <c r="J4596" t="s">
        <v>132</v>
      </c>
      <c r="K4596" t="str">
        <f t="shared" si="945"/>
        <v>0</v>
      </c>
      <c r="L4596" t="str">
        <f t="shared" si="946"/>
        <v>30</v>
      </c>
      <c r="N4596" t="s">
        <v>709</v>
      </c>
      <c r="O4596" t="s">
        <v>227</v>
      </c>
      <c r="P4596" t="s">
        <v>3249</v>
      </c>
      <c r="Q4596" t="s">
        <v>228</v>
      </c>
      <c r="R4596" t="s">
        <v>838</v>
      </c>
    </row>
    <row r="4597" spans="1:18" x14ac:dyDescent="0.35">
      <c r="A4597" t="s">
        <v>1594</v>
      </c>
      <c r="B4597" t="s">
        <v>3071</v>
      </c>
      <c r="C4597">
        <v>12</v>
      </c>
      <c r="D4597">
        <v>49997</v>
      </c>
      <c r="E4597">
        <v>0</v>
      </c>
      <c r="G4597" t="s">
        <v>22</v>
      </c>
      <c r="I4597" t="s">
        <v>968</v>
      </c>
      <c r="J4597" t="s">
        <v>132</v>
      </c>
      <c r="K4597" t="str">
        <f t="shared" si="945"/>
        <v>0</v>
      </c>
      <c r="L4597" t="str">
        <f t="shared" si="946"/>
        <v>30</v>
      </c>
      <c r="N4597" t="s">
        <v>709</v>
      </c>
      <c r="O4597" t="s">
        <v>231</v>
      </c>
      <c r="P4597" t="s">
        <v>3249</v>
      </c>
      <c r="Q4597" t="s">
        <v>228</v>
      </c>
      <c r="R4597" t="s">
        <v>838</v>
      </c>
    </row>
    <row r="4598" spans="1:18" x14ac:dyDescent="0.35">
      <c r="A4598" t="s">
        <v>1594</v>
      </c>
      <c r="B4598" t="s">
        <v>3071</v>
      </c>
      <c r="C4598">
        <v>13</v>
      </c>
      <c r="D4598">
        <v>49998</v>
      </c>
      <c r="E4598">
        <v>0</v>
      </c>
      <c r="G4598" t="s">
        <v>22</v>
      </c>
      <c r="I4598" t="s">
        <v>968</v>
      </c>
      <c r="J4598" s="9">
        <v>44956</v>
      </c>
      <c r="K4598" s="1" t="str">
        <f>TEXT(MONTH(J4598),"00")</f>
        <v>01</v>
      </c>
      <c r="L4598" s="1" t="str">
        <f>TEXT(DAY(J4598),"00")</f>
        <v>30</v>
      </c>
      <c r="M4598" s="1"/>
      <c r="N4598" t="s">
        <v>709</v>
      </c>
      <c r="O4598" t="s">
        <v>232</v>
      </c>
      <c r="P4598" t="s">
        <v>3249</v>
      </c>
      <c r="Q4598" t="s">
        <v>228</v>
      </c>
      <c r="R4598" t="s">
        <v>838</v>
      </c>
    </row>
    <row r="4599" spans="1:18" x14ac:dyDescent="0.35">
      <c r="A4599" t="s">
        <v>1594</v>
      </c>
      <c r="B4599" t="s">
        <v>3071</v>
      </c>
      <c r="C4599">
        <v>14</v>
      </c>
      <c r="D4599">
        <v>49999</v>
      </c>
      <c r="E4599">
        <v>0</v>
      </c>
      <c r="G4599" t="s">
        <v>1048</v>
      </c>
      <c r="I4599" t="s">
        <v>968</v>
      </c>
      <c r="J4599" t="s">
        <v>132</v>
      </c>
      <c r="K4599" t="str">
        <f t="shared" ref="K4599" si="947">LEFT(J4599,FIND("/",J4599)-1)</f>
        <v>0</v>
      </c>
      <c r="L4599" t="str">
        <f t="shared" ref="L4599" si="948">RIGHT(J4599,LEN(J4599)-FIND("/",J4599))</f>
        <v>30</v>
      </c>
      <c r="N4599" t="s">
        <v>707</v>
      </c>
      <c r="O4599" t="s">
        <v>458</v>
      </c>
      <c r="P4599" t="s">
        <v>3249</v>
      </c>
      <c r="Q4599" t="s">
        <v>228</v>
      </c>
      <c r="R4599" t="s">
        <v>838</v>
      </c>
    </row>
    <row r="4600" spans="1:18" x14ac:dyDescent="0.35">
      <c r="A4600" t="s">
        <v>1594</v>
      </c>
      <c r="B4600" t="s">
        <v>3071</v>
      </c>
      <c r="C4600">
        <v>15</v>
      </c>
      <c r="D4600">
        <v>50000</v>
      </c>
      <c r="E4600">
        <v>0</v>
      </c>
      <c r="G4600" t="s">
        <v>22</v>
      </c>
      <c r="I4600" t="s">
        <v>968</v>
      </c>
      <c r="J4600" s="9">
        <v>10990</v>
      </c>
      <c r="K4600" s="7" t="str">
        <f>TEXT(MONTH(J4600),"0")</f>
        <v>2</v>
      </c>
      <c r="L4600" s="7" t="str">
        <f t="shared" ref="L4600" si="949">RIGHT(TEXT(YEAR(J4600),"00"),LEN(TEXT(YEAR(J4600),"00"))-2)</f>
        <v>30</v>
      </c>
      <c r="M4600" s="7"/>
      <c r="N4600" t="s">
        <v>709</v>
      </c>
      <c r="O4600" t="s">
        <v>227</v>
      </c>
      <c r="P4600" t="s">
        <v>3249</v>
      </c>
      <c r="Q4600" t="s">
        <v>837</v>
      </c>
      <c r="R4600" t="s">
        <v>838</v>
      </c>
    </row>
    <row r="4601" spans="1:18" x14ac:dyDescent="0.35">
      <c r="A4601" t="s">
        <v>1594</v>
      </c>
      <c r="B4601" t="s">
        <v>3071</v>
      </c>
      <c r="C4601">
        <v>16</v>
      </c>
      <c r="D4601">
        <v>50001</v>
      </c>
      <c r="E4601">
        <v>0</v>
      </c>
      <c r="G4601" t="s">
        <v>22</v>
      </c>
      <c r="I4601" t="s">
        <v>968</v>
      </c>
      <c r="J4601" t="s">
        <v>132</v>
      </c>
      <c r="K4601" t="str">
        <f t="shared" ref="K4601:K4604" si="950">LEFT(J4601,FIND("/",J4601)-1)</f>
        <v>0</v>
      </c>
      <c r="L4601" t="str">
        <f t="shared" ref="L4601:L4604" si="951">RIGHT(J4601,LEN(J4601)-FIND("/",J4601))</f>
        <v>30</v>
      </c>
      <c r="N4601" t="s">
        <v>709</v>
      </c>
      <c r="O4601" t="s">
        <v>231</v>
      </c>
      <c r="P4601" t="s">
        <v>3249</v>
      </c>
      <c r="Q4601" t="s">
        <v>837</v>
      </c>
      <c r="R4601" t="s">
        <v>838</v>
      </c>
    </row>
    <row r="4602" spans="1:18" x14ac:dyDescent="0.35">
      <c r="A4602" t="s">
        <v>1595</v>
      </c>
      <c r="B4602" t="s">
        <v>3072</v>
      </c>
      <c r="C4602">
        <v>1</v>
      </c>
      <c r="D4602">
        <v>50200</v>
      </c>
      <c r="E4602">
        <v>4</v>
      </c>
      <c r="G4602" t="s">
        <v>700</v>
      </c>
      <c r="I4602" t="s">
        <v>968</v>
      </c>
      <c r="J4602" t="s">
        <v>3374</v>
      </c>
      <c r="K4602" t="str">
        <f t="shared" si="950"/>
        <v>6</v>
      </c>
      <c r="L4602" t="str">
        <f t="shared" si="951"/>
        <v>180</v>
      </c>
      <c r="N4602" t="s">
        <v>17</v>
      </c>
      <c r="O4602" t="s">
        <v>46</v>
      </c>
      <c r="P4602" t="s">
        <v>3249</v>
      </c>
      <c r="Q4602" t="s">
        <v>840</v>
      </c>
      <c r="R4602" t="s">
        <v>3375</v>
      </c>
    </row>
    <row r="4603" spans="1:18" x14ac:dyDescent="0.35">
      <c r="A4603" t="s">
        <v>1595</v>
      </c>
      <c r="B4603" t="s">
        <v>3072</v>
      </c>
      <c r="C4603">
        <v>2</v>
      </c>
      <c r="D4603">
        <v>50973</v>
      </c>
      <c r="E4603">
        <v>4</v>
      </c>
      <c r="G4603" t="s">
        <v>700</v>
      </c>
      <c r="I4603" t="s">
        <v>968</v>
      </c>
      <c r="J4603" t="s">
        <v>132</v>
      </c>
      <c r="K4603" t="str">
        <f t="shared" si="950"/>
        <v>0</v>
      </c>
      <c r="L4603" t="str">
        <f t="shared" si="951"/>
        <v>30</v>
      </c>
      <c r="N4603" t="s">
        <v>17</v>
      </c>
      <c r="O4603" t="s">
        <v>280</v>
      </c>
      <c r="P4603" t="s">
        <v>3249</v>
      </c>
      <c r="Q4603" t="s">
        <v>228</v>
      </c>
      <c r="R4603" t="s">
        <v>3376</v>
      </c>
    </row>
    <row r="4604" spans="1:18" x14ac:dyDescent="0.35">
      <c r="A4604" t="s">
        <v>1595</v>
      </c>
      <c r="B4604" t="s">
        <v>3072</v>
      </c>
      <c r="C4604">
        <v>11</v>
      </c>
      <c r="D4604">
        <v>50201</v>
      </c>
      <c r="E4604">
        <v>0</v>
      </c>
      <c r="G4604" t="s">
        <v>22</v>
      </c>
      <c r="I4604" t="s">
        <v>968</v>
      </c>
      <c r="J4604" t="s">
        <v>132</v>
      </c>
      <c r="K4604" t="str">
        <f t="shared" si="950"/>
        <v>0</v>
      </c>
      <c r="L4604" t="str">
        <f t="shared" si="951"/>
        <v>30</v>
      </c>
      <c r="N4604" t="s">
        <v>709</v>
      </c>
      <c r="O4604" t="s">
        <v>227</v>
      </c>
      <c r="P4604" t="s">
        <v>3249</v>
      </c>
      <c r="Q4604" t="s">
        <v>241</v>
      </c>
      <c r="R4604" t="s">
        <v>3375</v>
      </c>
    </row>
    <row r="4605" spans="1:18" x14ac:dyDescent="0.35">
      <c r="A4605" t="s">
        <v>1595</v>
      </c>
      <c r="B4605" t="s">
        <v>3072</v>
      </c>
      <c r="C4605">
        <v>12</v>
      </c>
      <c r="D4605">
        <v>50202</v>
      </c>
      <c r="E4605">
        <v>0</v>
      </c>
      <c r="G4605" t="s">
        <v>22</v>
      </c>
      <c r="I4605" t="s">
        <v>968</v>
      </c>
      <c r="J4605" s="9">
        <v>10990</v>
      </c>
      <c r="K4605" s="7" t="str">
        <f>TEXT(MONTH(J4605),"0")</f>
        <v>2</v>
      </c>
      <c r="L4605" s="7" t="str">
        <f t="shared" ref="L4605" si="952">RIGHT(TEXT(YEAR(J4605),"00"),LEN(TEXT(YEAR(J4605),"00"))-2)</f>
        <v>30</v>
      </c>
      <c r="M4605" s="7"/>
      <c r="N4605" t="s">
        <v>709</v>
      </c>
      <c r="O4605" t="s">
        <v>231</v>
      </c>
      <c r="P4605" t="s">
        <v>3249</v>
      </c>
      <c r="Q4605" t="s">
        <v>241</v>
      </c>
      <c r="R4605" t="s">
        <v>3375</v>
      </c>
    </row>
    <row r="4606" spans="1:18" x14ac:dyDescent="0.35">
      <c r="A4606" t="s">
        <v>1595</v>
      </c>
      <c r="B4606" t="s">
        <v>3072</v>
      </c>
      <c r="C4606">
        <v>13</v>
      </c>
      <c r="D4606">
        <v>50203</v>
      </c>
      <c r="E4606">
        <v>0</v>
      </c>
      <c r="G4606" t="s">
        <v>1048</v>
      </c>
      <c r="I4606" t="s">
        <v>968</v>
      </c>
      <c r="J4606" t="s">
        <v>132</v>
      </c>
      <c r="K4606" t="str">
        <f t="shared" ref="K4606:K4607" si="953">LEFT(J4606,FIND("/",J4606)-1)</f>
        <v>0</v>
      </c>
      <c r="L4606" t="str">
        <f t="shared" ref="L4606:L4607" si="954">RIGHT(J4606,LEN(J4606)-FIND("/",J4606))</f>
        <v>30</v>
      </c>
      <c r="N4606" t="s">
        <v>709</v>
      </c>
      <c r="O4606" t="s">
        <v>232</v>
      </c>
      <c r="P4606" t="s">
        <v>3249</v>
      </c>
      <c r="Q4606" t="s">
        <v>241</v>
      </c>
      <c r="R4606" t="s">
        <v>3375</v>
      </c>
    </row>
    <row r="4607" spans="1:18" x14ac:dyDescent="0.35">
      <c r="A4607" t="s">
        <v>1595</v>
      </c>
      <c r="B4607" t="s">
        <v>3072</v>
      </c>
      <c r="C4607">
        <v>14</v>
      </c>
      <c r="D4607">
        <v>50204</v>
      </c>
      <c r="E4607">
        <v>0</v>
      </c>
      <c r="G4607" t="s">
        <v>22</v>
      </c>
      <c r="I4607" t="s">
        <v>968</v>
      </c>
      <c r="J4607" t="s">
        <v>132</v>
      </c>
      <c r="K4607" t="str">
        <f t="shared" si="953"/>
        <v>0</v>
      </c>
      <c r="L4607" t="str">
        <f t="shared" si="954"/>
        <v>30</v>
      </c>
      <c r="N4607" t="s">
        <v>709</v>
      </c>
      <c r="O4607" t="s">
        <v>227</v>
      </c>
      <c r="P4607" t="s">
        <v>3249</v>
      </c>
      <c r="Q4607" t="s">
        <v>253</v>
      </c>
      <c r="R4607" t="s">
        <v>3375</v>
      </c>
    </row>
    <row r="4608" spans="1:18" x14ac:dyDescent="0.35">
      <c r="A4608" t="s">
        <v>1595</v>
      </c>
      <c r="B4608" t="s">
        <v>3072</v>
      </c>
      <c r="C4608">
        <v>15</v>
      </c>
      <c r="D4608">
        <v>50205</v>
      </c>
      <c r="E4608">
        <v>0</v>
      </c>
      <c r="G4608" t="s">
        <v>22</v>
      </c>
      <c r="I4608" t="s">
        <v>968</v>
      </c>
      <c r="J4608" s="9">
        <v>45046</v>
      </c>
      <c r="K4608" s="1" t="str">
        <f>TEXT(MONTH(J4608),"00")</f>
        <v>04</v>
      </c>
      <c r="L4608" s="1" t="str">
        <f>TEXT(DAY(J4608),"00")</f>
        <v>30</v>
      </c>
      <c r="M4608" s="1"/>
      <c r="N4608" t="s">
        <v>709</v>
      </c>
      <c r="O4608" t="s">
        <v>231</v>
      </c>
      <c r="P4608" t="s">
        <v>3249</v>
      </c>
      <c r="Q4608" t="s">
        <v>253</v>
      </c>
      <c r="R4608" t="s">
        <v>3375</v>
      </c>
    </row>
    <row r="4609" spans="1:18" x14ac:dyDescent="0.35">
      <c r="A4609" t="s">
        <v>1595</v>
      </c>
      <c r="B4609" t="s">
        <v>3072</v>
      </c>
      <c r="C4609">
        <v>16</v>
      </c>
      <c r="D4609">
        <v>50206</v>
      </c>
      <c r="E4609">
        <v>0</v>
      </c>
      <c r="G4609" t="s">
        <v>22</v>
      </c>
      <c r="I4609" t="s">
        <v>968</v>
      </c>
      <c r="J4609" t="s">
        <v>132</v>
      </c>
      <c r="K4609" t="str">
        <f t="shared" ref="K4609:K4610" si="955">LEFT(J4609,FIND("/",J4609)-1)</f>
        <v>0</v>
      </c>
      <c r="L4609" t="str">
        <f t="shared" ref="L4609:L4610" si="956">RIGHT(J4609,LEN(J4609)-FIND("/",J4609))</f>
        <v>30</v>
      </c>
      <c r="N4609" t="s">
        <v>709</v>
      </c>
      <c r="O4609" t="s">
        <v>232</v>
      </c>
      <c r="P4609" t="s">
        <v>3249</v>
      </c>
      <c r="Q4609" t="s">
        <v>253</v>
      </c>
      <c r="R4609" t="s">
        <v>3375</v>
      </c>
    </row>
    <row r="4610" spans="1:18" x14ac:dyDescent="0.35">
      <c r="A4610" t="s">
        <v>1595</v>
      </c>
      <c r="B4610" t="s">
        <v>3072</v>
      </c>
      <c r="C4610">
        <v>20</v>
      </c>
      <c r="D4610">
        <v>50974</v>
      </c>
      <c r="E4610">
        <v>0</v>
      </c>
      <c r="G4610" t="s">
        <v>22</v>
      </c>
      <c r="I4610" t="s">
        <v>968</v>
      </c>
      <c r="J4610" t="s">
        <v>132</v>
      </c>
      <c r="K4610" t="str">
        <f t="shared" si="955"/>
        <v>0</v>
      </c>
      <c r="L4610" t="str">
        <f t="shared" si="956"/>
        <v>30</v>
      </c>
      <c r="N4610" t="s">
        <v>709</v>
      </c>
      <c r="O4610" t="s">
        <v>232</v>
      </c>
      <c r="P4610" t="s">
        <v>3249</v>
      </c>
      <c r="Q4610" t="s">
        <v>837</v>
      </c>
      <c r="R4610" t="s">
        <v>3376</v>
      </c>
    </row>
    <row r="4611" spans="1:18" x14ac:dyDescent="0.35">
      <c r="A4611" t="s">
        <v>1596</v>
      </c>
      <c r="B4611" t="s">
        <v>3251</v>
      </c>
      <c r="C4611">
        <v>1</v>
      </c>
      <c r="D4611">
        <v>50057</v>
      </c>
      <c r="E4611">
        <v>3</v>
      </c>
      <c r="G4611" t="s">
        <v>716</v>
      </c>
      <c r="H4611">
        <v>73</v>
      </c>
      <c r="I4611" t="s">
        <v>968</v>
      </c>
      <c r="J4611" s="9">
        <v>18598</v>
      </c>
      <c r="K4611" s="7" t="str">
        <f t="shared" ref="K4611:K4613" si="957">TEXT(MONTH(J4611),"0")</f>
        <v>12</v>
      </c>
      <c r="L4611" s="7" t="str">
        <f t="shared" ref="L4611:L4613" si="958">RIGHT(TEXT(YEAR(J4611),"00"),LEN(TEXT(YEAR(J4611),"00"))-2)</f>
        <v>50</v>
      </c>
      <c r="M4611" s="7"/>
      <c r="N4611" t="s">
        <v>712</v>
      </c>
      <c r="O4611" t="s">
        <v>238</v>
      </c>
      <c r="P4611" t="s">
        <v>3249</v>
      </c>
      <c r="Q4611" t="s">
        <v>703</v>
      </c>
      <c r="R4611" t="s">
        <v>1340</v>
      </c>
    </row>
    <row r="4612" spans="1:18" x14ac:dyDescent="0.35">
      <c r="A4612" t="s">
        <v>1596</v>
      </c>
      <c r="B4612" t="s">
        <v>3251</v>
      </c>
      <c r="C4612">
        <v>2</v>
      </c>
      <c r="D4612">
        <v>50058</v>
      </c>
      <c r="E4612">
        <v>3</v>
      </c>
      <c r="G4612" t="s">
        <v>716</v>
      </c>
      <c r="H4612">
        <v>73</v>
      </c>
      <c r="I4612" t="s">
        <v>968</v>
      </c>
      <c r="J4612" s="9">
        <v>18295</v>
      </c>
      <c r="K4612" s="7" t="str">
        <f t="shared" si="957"/>
        <v>2</v>
      </c>
      <c r="L4612" s="7" t="str">
        <f t="shared" si="958"/>
        <v>50</v>
      </c>
      <c r="M4612" s="7"/>
      <c r="N4612" t="s">
        <v>714</v>
      </c>
      <c r="O4612" t="s">
        <v>92</v>
      </c>
      <c r="P4612" t="s">
        <v>3249</v>
      </c>
      <c r="Q4612" t="s">
        <v>1008</v>
      </c>
      <c r="R4612" t="s">
        <v>3252</v>
      </c>
    </row>
    <row r="4613" spans="1:18" x14ac:dyDescent="0.35">
      <c r="A4613" t="s">
        <v>1596</v>
      </c>
      <c r="B4613" t="s">
        <v>3251</v>
      </c>
      <c r="C4613">
        <v>3</v>
      </c>
      <c r="D4613">
        <v>50059</v>
      </c>
      <c r="E4613">
        <v>3</v>
      </c>
      <c r="G4613" t="s">
        <v>716</v>
      </c>
      <c r="H4613">
        <v>73</v>
      </c>
      <c r="I4613" t="s">
        <v>968</v>
      </c>
      <c r="J4613" s="9">
        <v>25873</v>
      </c>
      <c r="K4613" s="7" t="str">
        <f t="shared" si="957"/>
        <v>11</v>
      </c>
      <c r="L4613" s="7" t="str">
        <f t="shared" si="958"/>
        <v>70</v>
      </c>
      <c r="M4613" s="7"/>
      <c r="N4613" t="s">
        <v>17</v>
      </c>
      <c r="O4613" t="s">
        <v>43</v>
      </c>
      <c r="P4613" t="s">
        <v>3249</v>
      </c>
      <c r="Q4613" t="s">
        <v>703</v>
      </c>
      <c r="R4613" t="s">
        <v>1283</v>
      </c>
    </row>
    <row r="4614" spans="1:18" x14ac:dyDescent="0.35">
      <c r="A4614" t="s">
        <v>1628</v>
      </c>
      <c r="B4614" t="s">
        <v>3077</v>
      </c>
      <c r="C4614">
        <v>1</v>
      </c>
      <c r="D4614">
        <v>49752</v>
      </c>
      <c r="E4614">
        <v>3</v>
      </c>
      <c r="G4614" t="s">
        <v>716</v>
      </c>
      <c r="I4614" t="s">
        <v>968</v>
      </c>
      <c r="J4614" s="9">
        <v>45015</v>
      </c>
      <c r="K4614" s="1" t="str">
        <f>TEXT(MONTH(J4614),"00")</f>
        <v>03</v>
      </c>
      <c r="L4614" s="1" t="str">
        <f>TEXT(DAY(J4614),"00")</f>
        <v>30</v>
      </c>
      <c r="M4614" s="1"/>
      <c r="N4614" t="s">
        <v>17</v>
      </c>
      <c r="O4614" t="s">
        <v>119</v>
      </c>
      <c r="P4614" t="s">
        <v>3249</v>
      </c>
      <c r="Q4614" t="s">
        <v>258</v>
      </c>
      <c r="R4614" t="s">
        <v>3377</v>
      </c>
    </row>
    <row r="4615" spans="1:18" x14ac:dyDescent="0.35">
      <c r="A4615" t="s">
        <v>1598</v>
      </c>
      <c r="B4615" t="s">
        <v>3020</v>
      </c>
      <c r="C4615">
        <v>2</v>
      </c>
      <c r="D4615">
        <v>50054</v>
      </c>
      <c r="E4615">
        <v>3</v>
      </c>
      <c r="G4615" t="s">
        <v>716</v>
      </c>
      <c r="H4615">
        <v>73</v>
      </c>
      <c r="I4615" t="s">
        <v>968</v>
      </c>
      <c r="J4615" t="s">
        <v>757</v>
      </c>
      <c r="K4615" t="str">
        <f t="shared" ref="K4615:K4618" si="959">LEFT(J4615,FIND("/",J4615)-1)</f>
        <v>14</v>
      </c>
      <c r="L4615" t="str">
        <f t="shared" ref="L4615:L4618" si="960">RIGHT(J4615,LEN(J4615)-FIND("/",J4615))</f>
        <v>40</v>
      </c>
      <c r="N4615" t="s">
        <v>17</v>
      </c>
      <c r="O4615" t="s">
        <v>43</v>
      </c>
      <c r="P4615" t="s">
        <v>3249</v>
      </c>
      <c r="Q4615" t="s">
        <v>738</v>
      </c>
      <c r="R4615" t="s">
        <v>718</v>
      </c>
    </row>
    <row r="4616" spans="1:18" x14ac:dyDescent="0.35">
      <c r="A4616" t="s">
        <v>1598</v>
      </c>
      <c r="B4616" t="s">
        <v>3020</v>
      </c>
      <c r="C4616">
        <v>3</v>
      </c>
      <c r="D4616">
        <v>50588</v>
      </c>
      <c r="E4616">
        <v>3</v>
      </c>
      <c r="G4616" t="s">
        <v>716</v>
      </c>
      <c r="I4616" t="s">
        <v>968</v>
      </c>
      <c r="J4616" t="s">
        <v>574</v>
      </c>
      <c r="K4616" t="str">
        <f t="shared" si="959"/>
        <v>21</v>
      </c>
      <c r="L4616" t="str">
        <f t="shared" si="960"/>
        <v>50</v>
      </c>
      <c r="N4616" t="s">
        <v>712</v>
      </c>
      <c r="O4616" t="s">
        <v>81</v>
      </c>
      <c r="P4616" t="s">
        <v>3249</v>
      </c>
      <c r="Q4616" t="s">
        <v>703</v>
      </c>
      <c r="R4616" t="s">
        <v>3257</v>
      </c>
    </row>
    <row r="4617" spans="1:18" x14ac:dyDescent="0.35">
      <c r="A4617" t="s">
        <v>1629</v>
      </c>
      <c r="B4617" t="s">
        <v>3078</v>
      </c>
      <c r="C4617">
        <v>1</v>
      </c>
      <c r="D4617">
        <v>50024</v>
      </c>
      <c r="E4617">
        <v>3</v>
      </c>
      <c r="G4617" t="s">
        <v>716</v>
      </c>
      <c r="I4617" t="s">
        <v>968</v>
      </c>
      <c r="J4617" t="s">
        <v>132</v>
      </c>
      <c r="K4617" t="str">
        <f t="shared" si="959"/>
        <v>0</v>
      </c>
      <c r="L4617" t="str">
        <f t="shared" si="960"/>
        <v>30</v>
      </c>
      <c r="N4617" t="s">
        <v>17</v>
      </c>
      <c r="O4617" t="s">
        <v>119</v>
      </c>
      <c r="P4617" t="s">
        <v>3249</v>
      </c>
      <c r="Q4617" t="s">
        <v>228</v>
      </c>
      <c r="R4617" t="s">
        <v>3375</v>
      </c>
    </row>
    <row r="4618" spans="1:18" x14ac:dyDescent="0.35">
      <c r="A4618" t="s">
        <v>1629</v>
      </c>
      <c r="B4618" t="s">
        <v>3078</v>
      </c>
      <c r="C4618">
        <v>2</v>
      </c>
      <c r="D4618">
        <v>50645</v>
      </c>
      <c r="E4618">
        <v>3</v>
      </c>
      <c r="G4618" t="s">
        <v>1128</v>
      </c>
      <c r="I4618" t="s">
        <v>968</v>
      </c>
      <c r="J4618" t="s">
        <v>132</v>
      </c>
      <c r="K4618" t="str">
        <f t="shared" si="959"/>
        <v>0</v>
      </c>
      <c r="L4618" t="str">
        <f t="shared" si="960"/>
        <v>30</v>
      </c>
      <c r="N4618" t="s">
        <v>17</v>
      </c>
      <c r="O4618" t="s">
        <v>119</v>
      </c>
      <c r="P4618" t="s">
        <v>3249</v>
      </c>
      <c r="Q4618" t="s">
        <v>253</v>
      </c>
      <c r="R4618" t="s">
        <v>1141</v>
      </c>
    </row>
    <row r="4619" spans="1:18" x14ac:dyDescent="0.35">
      <c r="A4619" t="s">
        <v>1599</v>
      </c>
      <c r="B4619" t="s">
        <v>3026</v>
      </c>
      <c r="C4619">
        <v>1</v>
      </c>
      <c r="D4619">
        <v>50129</v>
      </c>
      <c r="E4619">
        <v>3</v>
      </c>
      <c r="G4619" t="s">
        <v>1128</v>
      </c>
      <c r="H4619">
        <v>73</v>
      </c>
      <c r="I4619" t="s">
        <v>968</v>
      </c>
      <c r="J4619" s="9">
        <v>18476</v>
      </c>
      <c r="K4619" s="7" t="str">
        <f t="shared" ref="K4619:K4621" si="961">TEXT(MONTH(J4619),"0")</f>
        <v>8</v>
      </c>
      <c r="L4619" s="7" t="str">
        <f t="shared" ref="L4619:L4621" si="962">RIGHT(TEXT(YEAR(J4619),"00"),LEN(TEXT(YEAR(J4619),"00"))-2)</f>
        <v>50</v>
      </c>
      <c r="M4619" s="7"/>
      <c r="N4619" t="s">
        <v>712</v>
      </c>
      <c r="O4619" t="s">
        <v>46</v>
      </c>
      <c r="P4619" t="s">
        <v>3249</v>
      </c>
      <c r="Q4619" t="s">
        <v>703</v>
      </c>
      <c r="R4619" t="s">
        <v>743</v>
      </c>
    </row>
    <row r="4620" spans="1:18" x14ac:dyDescent="0.35">
      <c r="A4620" t="s">
        <v>1599</v>
      </c>
      <c r="B4620" t="s">
        <v>3026</v>
      </c>
      <c r="C4620">
        <v>2</v>
      </c>
      <c r="D4620">
        <v>50130</v>
      </c>
      <c r="E4620">
        <v>3</v>
      </c>
      <c r="G4620" t="s">
        <v>1128</v>
      </c>
      <c r="H4620">
        <v>73</v>
      </c>
      <c r="I4620" t="s">
        <v>968</v>
      </c>
      <c r="J4620" s="9">
        <v>18323</v>
      </c>
      <c r="K4620" s="7" t="str">
        <f t="shared" si="961"/>
        <v>3</v>
      </c>
      <c r="L4620" s="7" t="str">
        <f t="shared" si="962"/>
        <v>50</v>
      </c>
      <c r="M4620" s="7"/>
      <c r="N4620" t="s">
        <v>53</v>
      </c>
      <c r="O4620" t="s">
        <v>92</v>
      </c>
      <c r="P4620" t="s">
        <v>3249</v>
      </c>
      <c r="Q4620" t="s">
        <v>107</v>
      </c>
      <c r="R4620" t="s">
        <v>3252</v>
      </c>
    </row>
    <row r="4621" spans="1:18" x14ac:dyDescent="0.35">
      <c r="A4621" t="s">
        <v>1599</v>
      </c>
      <c r="B4621" t="s">
        <v>3026</v>
      </c>
      <c r="C4621">
        <v>3</v>
      </c>
      <c r="D4621">
        <v>50131</v>
      </c>
      <c r="E4621">
        <v>3</v>
      </c>
      <c r="G4621" t="s">
        <v>1128</v>
      </c>
      <c r="H4621">
        <v>73</v>
      </c>
      <c r="I4621" t="s">
        <v>968</v>
      </c>
      <c r="J4621" s="9">
        <v>18415</v>
      </c>
      <c r="K4621" s="7" t="str">
        <f t="shared" si="961"/>
        <v>6</v>
      </c>
      <c r="L4621" s="7" t="str">
        <f t="shared" si="962"/>
        <v>50</v>
      </c>
      <c r="M4621" s="7"/>
      <c r="N4621" t="s">
        <v>712</v>
      </c>
      <c r="O4621" t="s">
        <v>43</v>
      </c>
      <c r="P4621" t="s">
        <v>3249</v>
      </c>
      <c r="Q4621" t="s">
        <v>703</v>
      </c>
      <c r="R4621" t="s">
        <v>73</v>
      </c>
    </row>
    <row r="4622" spans="1:18" x14ac:dyDescent="0.35">
      <c r="A4622" t="s">
        <v>1599</v>
      </c>
      <c r="B4622" t="s">
        <v>3026</v>
      </c>
      <c r="C4622">
        <v>4</v>
      </c>
      <c r="D4622">
        <v>50132</v>
      </c>
      <c r="E4622">
        <v>3</v>
      </c>
      <c r="G4622" t="s">
        <v>1128</v>
      </c>
      <c r="H4622">
        <v>73</v>
      </c>
      <c r="I4622" t="s">
        <v>968</v>
      </c>
      <c r="J4622" t="s">
        <v>1426</v>
      </c>
      <c r="K4622" t="str">
        <f t="shared" ref="K4622:K4624" si="963">LEFT(J4622,FIND("/",J4622)-1)</f>
        <v>14</v>
      </c>
      <c r="L4622" t="str">
        <f t="shared" ref="L4622:L4624" si="964">RIGHT(J4622,LEN(J4622)-FIND("/",J4622))</f>
        <v>50</v>
      </c>
      <c r="N4622" t="s">
        <v>28</v>
      </c>
      <c r="O4622" t="s">
        <v>92</v>
      </c>
      <c r="P4622" t="s">
        <v>3249</v>
      </c>
      <c r="Q4622" t="s">
        <v>717</v>
      </c>
      <c r="R4622" t="s">
        <v>1052</v>
      </c>
    </row>
    <row r="4623" spans="1:18" x14ac:dyDescent="0.35">
      <c r="A4623" t="s">
        <v>1599</v>
      </c>
      <c r="B4623" t="s">
        <v>3026</v>
      </c>
      <c r="C4623">
        <v>5</v>
      </c>
      <c r="D4623">
        <v>50133</v>
      </c>
      <c r="E4623">
        <v>3</v>
      </c>
      <c r="G4623" t="s">
        <v>1128</v>
      </c>
      <c r="H4623">
        <v>73</v>
      </c>
      <c r="I4623" t="s">
        <v>968</v>
      </c>
      <c r="J4623" t="s">
        <v>546</v>
      </c>
      <c r="K4623" t="str">
        <f t="shared" si="963"/>
        <v>0</v>
      </c>
      <c r="L4623" t="str">
        <f t="shared" si="964"/>
        <v>50</v>
      </c>
      <c r="N4623" t="s">
        <v>707</v>
      </c>
      <c r="O4623" t="s">
        <v>92</v>
      </c>
      <c r="P4623" t="s">
        <v>3249</v>
      </c>
      <c r="Q4623" t="s">
        <v>107</v>
      </c>
      <c r="R4623" t="s">
        <v>903</v>
      </c>
    </row>
    <row r="4624" spans="1:18" x14ac:dyDescent="0.35">
      <c r="A4624" t="s">
        <v>1600</v>
      </c>
      <c r="B4624" t="s">
        <v>3272</v>
      </c>
      <c r="C4624">
        <v>1</v>
      </c>
      <c r="D4624">
        <v>50120</v>
      </c>
      <c r="E4624">
        <v>3</v>
      </c>
      <c r="G4624" t="s">
        <v>1128</v>
      </c>
      <c r="H4624">
        <v>73</v>
      </c>
      <c r="I4624" t="s">
        <v>968</v>
      </c>
      <c r="J4624" t="s">
        <v>754</v>
      </c>
      <c r="K4624" t="str">
        <f t="shared" si="963"/>
        <v>18</v>
      </c>
      <c r="L4624" t="str">
        <f t="shared" si="964"/>
        <v>50</v>
      </c>
      <c r="N4624" t="s">
        <v>714</v>
      </c>
      <c r="O4624" t="s">
        <v>104</v>
      </c>
      <c r="P4624" t="s">
        <v>3249</v>
      </c>
      <c r="Q4624" t="s">
        <v>717</v>
      </c>
      <c r="R4624" t="s">
        <v>1030</v>
      </c>
    </row>
    <row r="4625" spans="1:18" x14ac:dyDescent="0.35">
      <c r="A4625" t="s">
        <v>1600</v>
      </c>
      <c r="B4625" t="s">
        <v>3272</v>
      </c>
      <c r="C4625">
        <v>2</v>
      </c>
      <c r="D4625">
        <v>50121</v>
      </c>
      <c r="E4625">
        <v>0</v>
      </c>
      <c r="G4625" t="s">
        <v>22</v>
      </c>
      <c r="H4625">
        <v>73</v>
      </c>
      <c r="I4625" t="s">
        <v>968</v>
      </c>
      <c r="J4625" s="9">
        <v>45102</v>
      </c>
      <c r="K4625" s="1" t="str">
        <f t="shared" ref="K4625:K4626" si="965">TEXT(MONTH(J4625),"00")</f>
        <v>06</v>
      </c>
      <c r="L4625" s="1" t="str">
        <f t="shared" ref="L4625:L4626" si="966">TEXT(DAY(J4625),"00")</f>
        <v>25</v>
      </c>
      <c r="M4625" s="1"/>
      <c r="N4625" t="s">
        <v>53</v>
      </c>
      <c r="O4625" t="s">
        <v>1267</v>
      </c>
      <c r="P4625" t="s">
        <v>3249</v>
      </c>
      <c r="Q4625" t="s">
        <v>715</v>
      </c>
      <c r="R4625" t="s">
        <v>1030</v>
      </c>
    </row>
    <row r="4626" spans="1:18" x14ac:dyDescent="0.35">
      <c r="A4626" t="s">
        <v>1600</v>
      </c>
      <c r="B4626" t="s">
        <v>3272</v>
      </c>
      <c r="C4626">
        <v>3</v>
      </c>
      <c r="D4626">
        <v>50122</v>
      </c>
      <c r="E4626">
        <v>0</v>
      </c>
      <c r="G4626" t="s">
        <v>22</v>
      </c>
      <c r="H4626">
        <v>73</v>
      </c>
      <c r="I4626" t="s">
        <v>968</v>
      </c>
      <c r="J4626" s="9">
        <v>45285</v>
      </c>
      <c r="K4626" s="1" t="str">
        <f t="shared" si="965"/>
        <v>12</v>
      </c>
      <c r="L4626" s="1" t="str">
        <f t="shared" si="966"/>
        <v>25</v>
      </c>
      <c r="M4626" s="1"/>
      <c r="N4626" t="s">
        <v>28</v>
      </c>
      <c r="O4626" t="s">
        <v>1267</v>
      </c>
      <c r="P4626" t="s">
        <v>3249</v>
      </c>
      <c r="Q4626" t="s">
        <v>715</v>
      </c>
      <c r="R4626" t="s">
        <v>1030</v>
      </c>
    </row>
    <row r="4627" spans="1:18" x14ac:dyDescent="0.35">
      <c r="A4627" t="s">
        <v>1600</v>
      </c>
      <c r="B4627" t="s">
        <v>3272</v>
      </c>
      <c r="C4627">
        <v>4</v>
      </c>
      <c r="D4627">
        <v>50123</v>
      </c>
      <c r="E4627">
        <v>3</v>
      </c>
      <c r="G4627" t="s">
        <v>716</v>
      </c>
      <c r="H4627" t="s">
        <v>3250</v>
      </c>
      <c r="I4627" t="s">
        <v>968</v>
      </c>
      <c r="J4627" t="s">
        <v>473</v>
      </c>
      <c r="K4627" t="str">
        <f t="shared" ref="K4627:K4628" si="967">LEFT(J4627,FIND("/",J4627)-1)</f>
        <v>20</v>
      </c>
      <c r="L4627" t="str">
        <f t="shared" ref="L4627:L4628" si="968">RIGHT(J4627,LEN(J4627)-FIND("/",J4627))</f>
        <v>40</v>
      </c>
      <c r="N4627" t="s">
        <v>709</v>
      </c>
      <c r="O4627" t="s">
        <v>224</v>
      </c>
      <c r="P4627" t="s">
        <v>3249</v>
      </c>
      <c r="Q4627" t="s">
        <v>717</v>
      </c>
      <c r="R4627" t="s">
        <v>743</v>
      </c>
    </row>
    <row r="4628" spans="1:18" x14ac:dyDescent="0.35">
      <c r="A4628" t="s">
        <v>1600</v>
      </c>
      <c r="B4628" t="s">
        <v>3272</v>
      </c>
      <c r="C4628">
        <v>5</v>
      </c>
      <c r="D4628">
        <v>50124</v>
      </c>
      <c r="E4628">
        <v>0</v>
      </c>
      <c r="G4628" t="s">
        <v>22</v>
      </c>
      <c r="H4628" t="s">
        <v>3250</v>
      </c>
      <c r="I4628" t="s">
        <v>968</v>
      </c>
      <c r="J4628" t="s">
        <v>473</v>
      </c>
      <c r="K4628" t="str">
        <f t="shared" si="967"/>
        <v>20</v>
      </c>
      <c r="L4628" t="str">
        <f t="shared" si="968"/>
        <v>40</v>
      </c>
      <c r="N4628" t="s">
        <v>709</v>
      </c>
      <c r="O4628" t="s">
        <v>3273</v>
      </c>
      <c r="P4628" t="s">
        <v>3249</v>
      </c>
      <c r="Q4628" t="s">
        <v>717</v>
      </c>
      <c r="R4628" t="s">
        <v>743</v>
      </c>
    </row>
    <row r="4629" spans="1:18" x14ac:dyDescent="0.35">
      <c r="A4629" t="s">
        <v>1601</v>
      </c>
      <c r="B4629" t="s">
        <v>3197</v>
      </c>
      <c r="C4629">
        <v>1</v>
      </c>
      <c r="D4629">
        <v>49799</v>
      </c>
      <c r="E4629">
        <v>3</v>
      </c>
      <c r="G4629" t="s">
        <v>716</v>
      </c>
      <c r="I4629" t="s">
        <v>968</v>
      </c>
      <c r="J4629" s="9">
        <v>44956</v>
      </c>
      <c r="K4629" s="1" t="str">
        <f>TEXT(MONTH(J4629),"00")</f>
        <v>01</v>
      </c>
      <c r="L4629" s="1" t="str">
        <f>TEXT(DAY(J4629),"00")</f>
        <v>30</v>
      </c>
      <c r="M4629" s="1"/>
      <c r="N4629" t="s">
        <v>17</v>
      </c>
      <c r="O4629" t="s">
        <v>81</v>
      </c>
      <c r="P4629" t="s">
        <v>3249</v>
      </c>
      <c r="Q4629" t="s">
        <v>258</v>
      </c>
      <c r="R4629" t="s">
        <v>3377</v>
      </c>
    </row>
    <row r="4630" spans="1:18" x14ac:dyDescent="0.35">
      <c r="A4630" t="s">
        <v>3378</v>
      </c>
      <c r="B4630" t="s">
        <v>3275</v>
      </c>
      <c r="C4630">
        <v>1</v>
      </c>
      <c r="D4630">
        <v>49765</v>
      </c>
      <c r="E4630">
        <v>3</v>
      </c>
      <c r="G4630" t="s">
        <v>716</v>
      </c>
      <c r="H4630">
        <v>73</v>
      </c>
      <c r="I4630" t="s">
        <v>968</v>
      </c>
      <c r="J4630" t="s">
        <v>2249</v>
      </c>
      <c r="K4630" t="str">
        <f t="shared" ref="K4630" si="969">LEFT(J4630,FIND("/",J4630)-1)</f>
        <v>0</v>
      </c>
      <c r="L4630" t="str">
        <f t="shared" ref="L4630" si="970">RIGHT(J4630,LEN(J4630)-FIND("/",J4630))</f>
        <v>40</v>
      </c>
      <c r="N4630" t="s">
        <v>712</v>
      </c>
      <c r="O4630" t="s">
        <v>43</v>
      </c>
      <c r="P4630" t="s">
        <v>3249</v>
      </c>
      <c r="Q4630" t="s">
        <v>738</v>
      </c>
      <c r="R4630" t="s">
        <v>878</v>
      </c>
    </row>
    <row r="4631" spans="1:18" x14ac:dyDescent="0.35">
      <c r="A4631" t="s">
        <v>1602</v>
      </c>
      <c r="B4631" t="s">
        <v>3027</v>
      </c>
      <c r="C4631">
        <v>1</v>
      </c>
      <c r="D4631">
        <v>49949</v>
      </c>
      <c r="E4631">
        <v>3</v>
      </c>
      <c r="G4631" t="s">
        <v>716</v>
      </c>
      <c r="I4631" t="s">
        <v>968</v>
      </c>
      <c r="J4631" s="9">
        <v>18295</v>
      </c>
      <c r="K4631" s="7" t="str">
        <f>TEXT(MONTH(J4631),"0")</f>
        <v>2</v>
      </c>
      <c r="L4631" s="7" t="str">
        <f t="shared" ref="L4631" si="971">RIGHT(TEXT(YEAR(J4631),"00"),LEN(TEXT(YEAR(J4631),"00"))-2)</f>
        <v>50</v>
      </c>
      <c r="M4631" s="7"/>
      <c r="N4631" t="s">
        <v>28</v>
      </c>
      <c r="O4631" t="s">
        <v>635</v>
      </c>
      <c r="P4631" t="s">
        <v>3249</v>
      </c>
      <c r="Q4631" t="s">
        <v>3276</v>
      </c>
      <c r="R4631" t="s">
        <v>1070</v>
      </c>
    </row>
    <row r="4632" spans="1:18" x14ac:dyDescent="0.35">
      <c r="A4632" t="s">
        <v>3379</v>
      </c>
      <c r="B4632" t="s">
        <v>3278</v>
      </c>
      <c r="C4632">
        <v>1</v>
      </c>
      <c r="D4632">
        <v>50473</v>
      </c>
      <c r="E4632">
        <v>3</v>
      </c>
      <c r="G4632" t="s">
        <v>700</v>
      </c>
      <c r="I4632" t="s">
        <v>968</v>
      </c>
      <c r="J4632" t="s">
        <v>132</v>
      </c>
      <c r="K4632" t="str">
        <f t="shared" ref="K4632" si="972">LEFT(J4632,FIND("/",J4632)-1)</f>
        <v>0</v>
      </c>
      <c r="L4632" t="str">
        <f t="shared" ref="L4632" si="973">RIGHT(J4632,LEN(J4632)-FIND("/",J4632))</f>
        <v>30</v>
      </c>
      <c r="N4632" t="s">
        <v>17</v>
      </c>
      <c r="O4632" t="s">
        <v>81</v>
      </c>
      <c r="P4632" t="s">
        <v>3249</v>
      </c>
      <c r="Q4632" t="s">
        <v>1324</v>
      </c>
      <c r="R4632" t="s">
        <v>3279</v>
      </c>
    </row>
    <row r="4633" spans="1:18" x14ac:dyDescent="0.35">
      <c r="A4633" t="s">
        <v>1603</v>
      </c>
      <c r="B4633" t="s">
        <v>3084</v>
      </c>
      <c r="C4633">
        <v>1</v>
      </c>
      <c r="D4633">
        <v>50077</v>
      </c>
      <c r="E4633">
        <v>3</v>
      </c>
      <c r="G4633" t="s">
        <v>700</v>
      </c>
      <c r="I4633" t="s">
        <v>968</v>
      </c>
      <c r="J4633" s="9">
        <v>45046</v>
      </c>
      <c r="K4633" s="1" t="str">
        <f>TEXT(MONTH(J4633),"00")</f>
        <v>04</v>
      </c>
      <c r="L4633" s="1" t="str">
        <f>TEXT(DAY(J4633),"00")</f>
        <v>30</v>
      </c>
      <c r="M4633" s="1"/>
      <c r="N4633" t="s">
        <v>712</v>
      </c>
      <c r="O4633" t="s">
        <v>119</v>
      </c>
      <c r="P4633" t="s">
        <v>3249</v>
      </c>
      <c r="Q4633" t="s">
        <v>228</v>
      </c>
      <c r="R4633" t="s">
        <v>1335</v>
      </c>
    </row>
    <row r="4634" spans="1:18" x14ac:dyDescent="0.35">
      <c r="A4634" t="s">
        <v>1603</v>
      </c>
      <c r="B4634" t="s">
        <v>3084</v>
      </c>
      <c r="C4634">
        <v>2</v>
      </c>
      <c r="D4634">
        <v>50078</v>
      </c>
      <c r="E4634">
        <v>3</v>
      </c>
      <c r="G4634" t="s">
        <v>700</v>
      </c>
      <c r="I4634" t="s">
        <v>968</v>
      </c>
      <c r="J4634" s="9">
        <v>10990</v>
      </c>
      <c r="K4634" s="7" t="str">
        <f>TEXT(MONTH(J4634),"0")</f>
        <v>2</v>
      </c>
      <c r="L4634" s="7" t="str">
        <f t="shared" ref="L4634" si="974">RIGHT(TEXT(YEAR(J4634),"00"),LEN(TEXT(YEAR(J4634),"00"))-2)</f>
        <v>30</v>
      </c>
      <c r="M4634" s="7"/>
      <c r="N4634" t="s">
        <v>712</v>
      </c>
      <c r="O4634" t="s">
        <v>81</v>
      </c>
      <c r="P4634" t="s">
        <v>3249</v>
      </c>
      <c r="Q4634" t="s">
        <v>228</v>
      </c>
      <c r="R4634" t="s">
        <v>1335</v>
      </c>
    </row>
    <row r="4635" spans="1:18" x14ac:dyDescent="0.35">
      <c r="A4635" t="s">
        <v>1603</v>
      </c>
      <c r="B4635" t="s">
        <v>3084</v>
      </c>
      <c r="C4635">
        <v>3</v>
      </c>
      <c r="D4635">
        <v>50079</v>
      </c>
      <c r="E4635">
        <v>3</v>
      </c>
      <c r="G4635" t="s">
        <v>700</v>
      </c>
      <c r="I4635" t="s">
        <v>968</v>
      </c>
      <c r="J4635" s="9">
        <v>45015</v>
      </c>
      <c r="K4635" s="1" t="str">
        <f t="shared" ref="K4635:K4636" si="975">TEXT(MONTH(J4635),"00")</f>
        <v>03</v>
      </c>
      <c r="L4635" s="1" t="str">
        <f t="shared" ref="L4635:L4636" si="976">TEXT(DAY(J4635),"00")</f>
        <v>30</v>
      </c>
      <c r="M4635" s="1"/>
      <c r="N4635" t="s">
        <v>17</v>
      </c>
      <c r="O4635" t="s">
        <v>578</v>
      </c>
      <c r="P4635" t="s">
        <v>3249</v>
      </c>
      <c r="Q4635" t="s">
        <v>241</v>
      </c>
      <c r="R4635" t="s">
        <v>2520</v>
      </c>
    </row>
    <row r="4636" spans="1:18" x14ac:dyDescent="0.35">
      <c r="A4636" t="s">
        <v>1603</v>
      </c>
      <c r="B4636" t="s">
        <v>3084</v>
      </c>
      <c r="C4636">
        <v>4</v>
      </c>
      <c r="D4636">
        <v>50080</v>
      </c>
      <c r="E4636">
        <v>3</v>
      </c>
      <c r="G4636" t="s">
        <v>700</v>
      </c>
      <c r="I4636" t="s">
        <v>968</v>
      </c>
      <c r="J4636" s="9">
        <v>45107</v>
      </c>
      <c r="K4636" s="1" t="str">
        <f t="shared" si="975"/>
        <v>06</v>
      </c>
      <c r="L4636" s="1" t="str">
        <f t="shared" si="976"/>
        <v>30</v>
      </c>
      <c r="M4636" s="1"/>
      <c r="N4636" t="s">
        <v>17</v>
      </c>
      <c r="O4636" t="s">
        <v>238</v>
      </c>
      <c r="P4636" t="s">
        <v>3249</v>
      </c>
      <c r="Q4636" t="s">
        <v>241</v>
      </c>
      <c r="R4636" t="s">
        <v>2520</v>
      </c>
    </row>
    <row r="4637" spans="1:18" x14ac:dyDescent="0.35">
      <c r="A4637" t="s">
        <v>1603</v>
      </c>
      <c r="B4637" t="s">
        <v>3084</v>
      </c>
      <c r="C4637">
        <v>5</v>
      </c>
      <c r="D4637">
        <v>50081</v>
      </c>
      <c r="E4637">
        <v>3</v>
      </c>
      <c r="G4637" t="s">
        <v>700</v>
      </c>
      <c r="I4637" t="s">
        <v>968</v>
      </c>
      <c r="J4637" s="9">
        <v>10990</v>
      </c>
      <c r="K4637" s="7" t="str">
        <f>TEXT(MONTH(J4637),"0")</f>
        <v>2</v>
      </c>
      <c r="L4637" s="7" t="str">
        <f t="shared" ref="L4637" si="977">RIGHT(TEXT(YEAR(J4637),"00"),LEN(TEXT(YEAR(J4637),"00"))-2)</f>
        <v>30</v>
      </c>
      <c r="M4637" s="7"/>
      <c r="N4637" t="s">
        <v>17</v>
      </c>
      <c r="O4637" t="s">
        <v>119</v>
      </c>
      <c r="P4637" t="s">
        <v>3249</v>
      </c>
      <c r="Q4637" t="s">
        <v>251</v>
      </c>
      <c r="R4637" t="s">
        <v>2520</v>
      </c>
    </row>
    <row r="4638" spans="1:18" x14ac:dyDescent="0.35">
      <c r="A4638" t="s">
        <v>1603</v>
      </c>
      <c r="B4638" t="s">
        <v>3084</v>
      </c>
      <c r="C4638">
        <v>6</v>
      </c>
      <c r="D4638">
        <v>50082</v>
      </c>
      <c r="E4638">
        <v>3</v>
      </c>
      <c r="G4638" t="s">
        <v>700</v>
      </c>
      <c r="I4638" t="s">
        <v>968</v>
      </c>
      <c r="J4638" s="9">
        <v>45015</v>
      </c>
      <c r="K4638" s="1" t="str">
        <f t="shared" ref="K4638:K4640" si="978">TEXT(MONTH(J4638),"00")</f>
        <v>03</v>
      </c>
      <c r="L4638" s="1" t="str">
        <f t="shared" ref="L4638:L4640" si="979">TEXT(DAY(J4638),"00")</f>
        <v>30</v>
      </c>
      <c r="M4638" s="1"/>
      <c r="N4638" t="s">
        <v>17</v>
      </c>
      <c r="O4638" t="s">
        <v>81</v>
      </c>
      <c r="P4638" t="s">
        <v>3249</v>
      </c>
      <c r="Q4638" t="s">
        <v>837</v>
      </c>
      <c r="R4638" t="s">
        <v>3380</v>
      </c>
    </row>
    <row r="4639" spans="1:18" x14ac:dyDescent="0.35">
      <c r="A4639" t="s">
        <v>1603</v>
      </c>
      <c r="B4639" t="s">
        <v>3084</v>
      </c>
      <c r="C4639">
        <v>7</v>
      </c>
      <c r="D4639">
        <v>50083</v>
      </c>
      <c r="E4639">
        <v>3</v>
      </c>
      <c r="G4639" t="s">
        <v>700</v>
      </c>
      <c r="I4639" t="s">
        <v>968</v>
      </c>
      <c r="J4639" s="9">
        <v>45046</v>
      </c>
      <c r="K4639" s="1" t="str">
        <f t="shared" si="978"/>
        <v>04</v>
      </c>
      <c r="L4639" s="1" t="str">
        <f t="shared" si="979"/>
        <v>30</v>
      </c>
      <c r="M4639" s="1"/>
      <c r="N4639" t="s">
        <v>17</v>
      </c>
      <c r="O4639" t="s">
        <v>43</v>
      </c>
      <c r="P4639" t="s">
        <v>3249</v>
      </c>
      <c r="Q4639" t="s">
        <v>837</v>
      </c>
      <c r="R4639" t="s">
        <v>3380</v>
      </c>
    </row>
    <row r="4640" spans="1:18" x14ac:dyDescent="0.35">
      <c r="A4640" t="s">
        <v>1603</v>
      </c>
      <c r="B4640" t="s">
        <v>3084</v>
      </c>
      <c r="C4640">
        <v>8</v>
      </c>
      <c r="D4640">
        <v>51033</v>
      </c>
      <c r="E4640">
        <v>3</v>
      </c>
      <c r="G4640" t="s">
        <v>700</v>
      </c>
      <c r="I4640" t="s">
        <v>968</v>
      </c>
      <c r="J4640" s="9">
        <v>45015</v>
      </c>
      <c r="K4640" s="1" t="str">
        <f t="shared" si="978"/>
        <v>03</v>
      </c>
      <c r="L4640" s="1" t="str">
        <f t="shared" si="979"/>
        <v>30</v>
      </c>
      <c r="M4640" s="1"/>
      <c r="N4640" t="s">
        <v>17</v>
      </c>
      <c r="O4640" t="s">
        <v>252</v>
      </c>
      <c r="P4640" t="s">
        <v>3249</v>
      </c>
      <c r="Q4640" t="s">
        <v>241</v>
      </c>
      <c r="R4640" t="s">
        <v>3380</v>
      </c>
    </row>
    <row r="4641" spans="1:18" x14ac:dyDescent="0.35">
      <c r="A4641" t="s">
        <v>1603</v>
      </c>
      <c r="B4641" t="s">
        <v>3084</v>
      </c>
      <c r="C4641">
        <v>9</v>
      </c>
      <c r="D4641">
        <v>51300</v>
      </c>
      <c r="E4641">
        <v>3</v>
      </c>
      <c r="G4641" t="s">
        <v>700</v>
      </c>
      <c r="H4641">
        <v>61</v>
      </c>
      <c r="I4641" t="s">
        <v>968</v>
      </c>
      <c r="J4641" t="s">
        <v>132</v>
      </c>
      <c r="K4641" t="str">
        <f t="shared" ref="K4641" si="980">LEFT(J4641,FIND("/",J4641)-1)</f>
        <v>0</v>
      </c>
      <c r="L4641" t="str">
        <f t="shared" ref="L4641" si="981">RIGHT(J4641,LEN(J4641)-FIND("/",J4641))</f>
        <v>30</v>
      </c>
      <c r="N4641" t="s">
        <v>17</v>
      </c>
      <c r="O4641" t="s">
        <v>119</v>
      </c>
      <c r="P4641" t="s">
        <v>3249</v>
      </c>
      <c r="Q4641" t="s">
        <v>1358</v>
      </c>
      <c r="R4641" t="s">
        <v>1340</v>
      </c>
    </row>
    <row r="4642" spans="1:18" x14ac:dyDescent="0.35">
      <c r="A4642" t="s">
        <v>1604</v>
      </c>
      <c r="B4642" t="s">
        <v>3032</v>
      </c>
      <c r="C4642">
        <v>2</v>
      </c>
      <c r="D4642">
        <v>50475</v>
      </c>
      <c r="E4642">
        <v>3</v>
      </c>
      <c r="G4642" t="s">
        <v>716</v>
      </c>
      <c r="I4642" t="s">
        <v>968</v>
      </c>
      <c r="J4642" s="9">
        <v>22129</v>
      </c>
      <c r="K4642" s="7" t="str">
        <f t="shared" ref="K4642:K4645" si="982">TEXT(MONTH(J4642),"0")</f>
        <v>8</v>
      </c>
      <c r="L4642" s="7" t="str">
        <f t="shared" ref="L4642:L4645" si="983">RIGHT(TEXT(YEAR(J4642),"00"),LEN(TEXT(YEAR(J4642),"00"))-2)</f>
        <v>60</v>
      </c>
      <c r="M4642" s="7"/>
      <c r="N4642" t="s">
        <v>712</v>
      </c>
      <c r="O4642" t="s">
        <v>46</v>
      </c>
      <c r="P4642" t="s">
        <v>3249</v>
      </c>
      <c r="Q4642" t="s">
        <v>147</v>
      </c>
      <c r="R4642" t="s">
        <v>1029</v>
      </c>
    </row>
    <row r="4643" spans="1:18" x14ac:dyDescent="0.35">
      <c r="A4643" t="s">
        <v>1604</v>
      </c>
      <c r="B4643" t="s">
        <v>3032</v>
      </c>
      <c r="C4643">
        <v>3</v>
      </c>
      <c r="D4643">
        <v>50426</v>
      </c>
      <c r="E4643">
        <v>3</v>
      </c>
      <c r="G4643" t="s">
        <v>716</v>
      </c>
      <c r="H4643">
        <v>73</v>
      </c>
      <c r="I4643" t="s">
        <v>968</v>
      </c>
      <c r="J4643" s="9">
        <v>22190</v>
      </c>
      <c r="K4643" s="7" t="str">
        <f t="shared" si="982"/>
        <v>10</v>
      </c>
      <c r="L4643" s="7" t="str">
        <f t="shared" si="983"/>
        <v>60</v>
      </c>
      <c r="M4643" s="7"/>
      <c r="N4643" t="s">
        <v>17</v>
      </c>
      <c r="O4643" t="s">
        <v>252</v>
      </c>
      <c r="P4643" t="s">
        <v>3249</v>
      </c>
      <c r="Q4643" t="s">
        <v>3287</v>
      </c>
      <c r="R4643" t="s">
        <v>734</v>
      </c>
    </row>
    <row r="4644" spans="1:18" x14ac:dyDescent="0.35">
      <c r="A4644" t="s">
        <v>1605</v>
      </c>
      <c r="B4644" t="s">
        <v>3030</v>
      </c>
      <c r="C4644">
        <v>1</v>
      </c>
      <c r="D4644">
        <v>49924</v>
      </c>
      <c r="E4644">
        <v>3</v>
      </c>
      <c r="G4644" t="s">
        <v>716</v>
      </c>
      <c r="I4644" t="s">
        <v>968</v>
      </c>
      <c r="J4644" s="9">
        <v>27454</v>
      </c>
      <c r="K4644" s="7" t="str">
        <f t="shared" si="982"/>
        <v>3</v>
      </c>
      <c r="L4644" s="7" t="str">
        <f t="shared" si="983"/>
        <v>75</v>
      </c>
      <c r="M4644" s="7"/>
      <c r="N4644" t="s">
        <v>712</v>
      </c>
      <c r="O4644" t="s">
        <v>280</v>
      </c>
      <c r="P4644" t="s">
        <v>3249</v>
      </c>
      <c r="Q4644" t="s">
        <v>1334</v>
      </c>
      <c r="R4644" t="s">
        <v>1145</v>
      </c>
    </row>
    <row r="4645" spans="1:18" x14ac:dyDescent="0.35">
      <c r="A4645" t="s">
        <v>1605</v>
      </c>
      <c r="B4645" t="s">
        <v>3030</v>
      </c>
      <c r="C4645">
        <v>2</v>
      </c>
      <c r="D4645">
        <v>49925</v>
      </c>
      <c r="E4645">
        <v>3</v>
      </c>
      <c r="G4645" t="s">
        <v>716</v>
      </c>
      <c r="I4645" t="s">
        <v>968</v>
      </c>
      <c r="J4645" s="9">
        <v>23193</v>
      </c>
      <c r="K4645" s="7" t="str">
        <f t="shared" si="982"/>
        <v>7</v>
      </c>
      <c r="L4645" s="7" t="str">
        <f t="shared" si="983"/>
        <v>63</v>
      </c>
      <c r="M4645" s="7"/>
      <c r="N4645" t="s">
        <v>17</v>
      </c>
      <c r="O4645" t="s">
        <v>252</v>
      </c>
      <c r="P4645" t="s">
        <v>3249</v>
      </c>
      <c r="Q4645" t="s">
        <v>245</v>
      </c>
      <c r="R4645" t="s">
        <v>747</v>
      </c>
    </row>
    <row r="4646" spans="1:18" x14ac:dyDescent="0.35">
      <c r="A4646" t="s">
        <v>1605</v>
      </c>
      <c r="B4646" t="s">
        <v>3030</v>
      </c>
      <c r="C4646">
        <v>3</v>
      </c>
      <c r="D4646">
        <v>49926</v>
      </c>
      <c r="E4646">
        <v>3</v>
      </c>
      <c r="G4646" t="s">
        <v>716</v>
      </c>
      <c r="I4646" t="s">
        <v>968</v>
      </c>
      <c r="J4646" s="9">
        <v>44956</v>
      </c>
      <c r="K4646" s="1" t="str">
        <f>TEXT(MONTH(J4646),"00")</f>
        <v>01</v>
      </c>
      <c r="L4646" s="1" t="str">
        <f>TEXT(DAY(J4646),"00")</f>
        <v>30</v>
      </c>
      <c r="M4646" s="1"/>
      <c r="N4646" t="s">
        <v>712</v>
      </c>
      <c r="O4646" t="s">
        <v>43</v>
      </c>
      <c r="P4646" t="s">
        <v>3249</v>
      </c>
      <c r="Q4646" t="s">
        <v>228</v>
      </c>
      <c r="R4646" t="s">
        <v>3381</v>
      </c>
    </row>
    <row r="4647" spans="1:18" x14ac:dyDescent="0.35">
      <c r="A4647" t="s">
        <v>1606</v>
      </c>
      <c r="B4647" t="s">
        <v>3086</v>
      </c>
      <c r="C4647">
        <v>1</v>
      </c>
      <c r="D4647">
        <v>49933</v>
      </c>
      <c r="E4647">
        <v>3</v>
      </c>
      <c r="G4647" t="s">
        <v>700</v>
      </c>
      <c r="I4647" t="s">
        <v>968</v>
      </c>
      <c r="J4647" t="s">
        <v>132</v>
      </c>
      <c r="K4647" t="str">
        <f t="shared" ref="K4647:K4650" si="984">LEFT(J4647,FIND("/",J4647)-1)</f>
        <v>0</v>
      </c>
      <c r="L4647" t="str">
        <f t="shared" ref="L4647:L4650" si="985">RIGHT(J4647,LEN(J4647)-FIND("/",J4647))</f>
        <v>30</v>
      </c>
      <c r="N4647" t="s">
        <v>712</v>
      </c>
      <c r="O4647" t="s">
        <v>119</v>
      </c>
      <c r="P4647" t="s">
        <v>3249</v>
      </c>
      <c r="Q4647" t="s">
        <v>258</v>
      </c>
      <c r="R4647" t="s">
        <v>844</v>
      </c>
    </row>
    <row r="4648" spans="1:18" x14ac:dyDescent="0.35">
      <c r="A4648" t="s">
        <v>1606</v>
      </c>
      <c r="B4648" t="s">
        <v>3086</v>
      </c>
      <c r="C4648">
        <v>2</v>
      </c>
      <c r="D4648">
        <v>49934</v>
      </c>
      <c r="E4648">
        <v>3</v>
      </c>
      <c r="G4648" t="s">
        <v>700</v>
      </c>
      <c r="I4648" t="s">
        <v>968</v>
      </c>
      <c r="J4648" t="s">
        <v>132</v>
      </c>
      <c r="K4648" t="str">
        <f t="shared" si="984"/>
        <v>0</v>
      </c>
      <c r="L4648" t="str">
        <f t="shared" si="985"/>
        <v>30</v>
      </c>
      <c r="N4648" t="s">
        <v>712</v>
      </c>
      <c r="O4648" t="s">
        <v>81</v>
      </c>
      <c r="P4648" t="s">
        <v>3249</v>
      </c>
      <c r="Q4648" t="s">
        <v>258</v>
      </c>
      <c r="R4648" t="s">
        <v>844</v>
      </c>
    </row>
    <row r="4649" spans="1:18" x14ac:dyDescent="0.35">
      <c r="A4649" t="s">
        <v>1606</v>
      </c>
      <c r="B4649" t="s">
        <v>3086</v>
      </c>
      <c r="C4649">
        <v>3</v>
      </c>
      <c r="D4649">
        <v>49935</v>
      </c>
      <c r="E4649">
        <v>3</v>
      </c>
      <c r="G4649" t="s">
        <v>700</v>
      </c>
      <c r="I4649" t="s">
        <v>968</v>
      </c>
      <c r="J4649" t="s">
        <v>132</v>
      </c>
      <c r="K4649" t="str">
        <f t="shared" si="984"/>
        <v>0</v>
      </c>
      <c r="L4649" t="str">
        <f t="shared" si="985"/>
        <v>30</v>
      </c>
      <c r="N4649" t="s">
        <v>17</v>
      </c>
      <c r="O4649" t="s">
        <v>43</v>
      </c>
      <c r="P4649" t="s">
        <v>3249</v>
      </c>
      <c r="Q4649" t="s">
        <v>253</v>
      </c>
      <c r="R4649" t="s">
        <v>901</v>
      </c>
    </row>
    <row r="4650" spans="1:18" x14ac:dyDescent="0.35">
      <c r="A4650" t="s">
        <v>1606</v>
      </c>
      <c r="B4650" t="s">
        <v>3086</v>
      </c>
      <c r="C4650">
        <v>4</v>
      </c>
      <c r="D4650">
        <v>49936</v>
      </c>
      <c r="E4650">
        <v>3</v>
      </c>
      <c r="G4650" t="s">
        <v>700</v>
      </c>
      <c r="I4650" t="s">
        <v>968</v>
      </c>
      <c r="J4650" t="s">
        <v>132</v>
      </c>
      <c r="K4650" t="str">
        <f t="shared" si="984"/>
        <v>0</v>
      </c>
      <c r="L4650" t="str">
        <f t="shared" si="985"/>
        <v>30</v>
      </c>
      <c r="N4650" t="s">
        <v>17</v>
      </c>
      <c r="O4650" t="s">
        <v>46</v>
      </c>
      <c r="P4650" t="s">
        <v>3249</v>
      </c>
      <c r="Q4650" t="s">
        <v>253</v>
      </c>
      <c r="R4650" t="s">
        <v>901</v>
      </c>
    </row>
    <row r="4651" spans="1:18" x14ac:dyDescent="0.35">
      <c r="A4651" t="s">
        <v>1630</v>
      </c>
      <c r="B4651" t="s">
        <v>3033</v>
      </c>
      <c r="C4651">
        <v>1</v>
      </c>
      <c r="D4651">
        <v>49937</v>
      </c>
      <c r="E4651">
        <v>3</v>
      </c>
      <c r="G4651" t="s">
        <v>700</v>
      </c>
      <c r="I4651" t="s">
        <v>968</v>
      </c>
      <c r="J4651" s="9">
        <v>10990</v>
      </c>
      <c r="K4651" s="7" t="str">
        <f>TEXT(MONTH(J4651),"0")</f>
        <v>2</v>
      </c>
      <c r="L4651" s="7" t="str">
        <f t="shared" ref="L4651" si="986">RIGHT(TEXT(YEAR(J4651),"00"),LEN(TEXT(YEAR(J4651),"00"))-2)</f>
        <v>30</v>
      </c>
      <c r="M4651" s="7"/>
      <c r="N4651" t="s">
        <v>712</v>
      </c>
      <c r="O4651" t="s">
        <v>238</v>
      </c>
      <c r="P4651" t="s">
        <v>3249</v>
      </c>
      <c r="Q4651" t="s">
        <v>258</v>
      </c>
      <c r="R4651" t="s">
        <v>878</v>
      </c>
    </row>
    <row r="4652" spans="1:18" x14ac:dyDescent="0.35">
      <c r="A4652" t="s">
        <v>1607</v>
      </c>
      <c r="B4652" t="s">
        <v>3198</v>
      </c>
      <c r="C4652">
        <v>1</v>
      </c>
      <c r="D4652">
        <v>50089</v>
      </c>
      <c r="E4652">
        <v>3</v>
      </c>
      <c r="G4652" t="s">
        <v>716</v>
      </c>
      <c r="I4652" t="s">
        <v>968</v>
      </c>
      <c r="J4652" t="s">
        <v>132</v>
      </c>
      <c r="K4652" t="str">
        <f t="shared" ref="K4652:K4655" si="987">LEFT(J4652,FIND("/",J4652)-1)</f>
        <v>0</v>
      </c>
      <c r="L4652" t="str">
        <f t="shared" ref="L4652:L4655" si="988">RIGHT(J4652,LEN(J4652)-FIND("/",J4652))</f>
        <v>30</v>
      </c>
      <c r="N4652" t="s">
        <v>712</v>
      </c>
      <c r="O4652" t="s">
        <v>252</v>
      </c>
      <c r="P4652" t="s">
        <v>3249</v>
      </c>
      <c r="Q4652" t="s">
        <v>837</v>
      </c>
      <c r="R4652" t="s">
        <v>1146</v>
      </c>
    </row>
    <row r="4653" spans="1:18" x14ac:dyDescent="0.35">
      <c r="A4653" t="s">
        <v>1607</v>
      </c>
      <c r="B4653" t="s">
        <v>3198</v>
      </c>
      <c r="C4653">
        <v>2</v>
      </c>
      <c r="D4653">
        <v>50090</v>
      </c>
      <c r="E4653">
        <v>3</v>
      </c>
      <c r="G4653" t="s">
        <v>716</v>
      </c>
      <c r="I4653" t="s">
        <v>968</v>
      </c>
      <c r="J4653" t="s">
        <v>132</v>
      </c>
      <c r="K4653" t="str">
        <f t="shared" si="987"/>
        <v>0</v>
      </c>
      <c r="L4653" t="str">
        <f t="shared" si="988"/>
        <v>30</v>
      </c>
      <c r="N4653" t="s">
        <v>712</v>
      </c>
      <c r="O4653" t="s">
        <v>280</v>
      </c>
      <c r="P4653" t="s">
        <v>3249</v>
      </c>
      <c r="Q4653" t="s">
        <v>837</v>
      </c>
      <c r="R4653" t="s">
        <v>1146</v>
      </c>
    </row>
    <row r="4654" spans="1:18" x14ac:dyDescent="0.35">
      <c r="A4654" t="s">
        <v>1607</v>
      </c>
      <c r="B4654" t="s">
        <v>3198</v>
      </c>
      <c r="C4654">
        <v>3</v>
      </c>
      <c r="D4654">
        <v>51127</v>
      </c>
      <c r="E4654">
        <v>3</v>
      </c>
      <c r="G4654" t="s">
        <v>716</v>
      </c>
      <c r="I4654" t="s">
        <v>968</v>
      </c>
      <c r="J4654" t="s">
        <v>132</v>
      </c>
      <c r="K4654" t="str">
        <f t="shared" si="987"/>
        <v>0</v>
      </c>
      <c r="L4654" t="str">
        <f t="shared" si="988"/>
        <v>30</v>
      </c>
      <c r="N4654" t="s">
        <v>712</v>
      </c>
      <c r="O4654" t="s">
        <v>46</v>
      </c>
      <c r="P4654" t="s">
        <v>3249</v>
      </c>
      <c r="Q4654" t="s">
        <v>837</v>
      </c>
      <c r="R4654" t="s">
        <v>1146</v>
      </c>
    </row>
    <row r="4655" spans="1:18" x14ac:dyDescent="0.35">
      <c r="A4655" t="s">
        <v>1608</v>
      </c>
      <c r="B4655" t="s">
        <v>3382</v>
      </c>
      <c r="C4655">
        <v>1</v>
      </c>
      <c r="D4655">
        <v>49718</v>
      </c>
      <c r="E4655">
        <v>3</v>
      </c>
      <c r="G4655" t="s">
        <v>716</v>
      </c>
      <c r="I4655" t="s">
        <v>968</v>
      </c>
      <c r="J4655" t="s">
        <v>132</v>
      </c>
      <c r="K4655" t="str">
        <f t="shared" si="987"/>
        <v>0</v>
      </c>
      <c r="L4655" t="str">
        <f t="shared" si="988"/>
        <v>30</v>
      </c>
      <c r="N4655" t="s">
        <v>17</v>
      </c>
      <c r="O4655" t="s">
        <v>81</v>
      </c>
      <c r="P4655" t="s">
        <v>3249</v>
      </c>
      <c r="Q4655" t="s">
        <v>251</v>
      </c>
      <c r="R4655" t="s">
        <v>2520</v>
      </c>
    </row>
    <row r="4656" spans="1:18" x14ac:dyDescent="0.35">
      <c r="A4656" t="s">
        <v>1631</v>
      </c>
      <c r="B4656" t="s">
        <v>3087</v>
      </c>
      <c r="C4656">
        <v>1</v>
      </c>
      <c r="D4656">
        <v>49719</v>
      </c>
      <c r="E4656">
        <v>3</v>
      </c>
      <c r="G4656" t="s">
        <v>700</v>
      </c>
      <c r="I4656" t="s">
        <v>968</v>
      </c>
      <c r="J4656" s="9">
        <v>10990</v>
      </c>
      <c r="K4656" s="7" t="str">
        <f>TEXT(MONTH(J4656),"0")</f>
        <v>2</v>
      </c>
      <c r="L4656" s="7" t="str">
        <f t="shared" ref="L4656" si="989">RIGHT(TEXT(YEAR(J4656),"00"),LEN(TEXT(YEAR(J4656),"00"))-2)</f>
        <v>30</v>
      </c>
      <c r="M4656" s="7"/>
      <c r="N4656" t="s">
        <v>712</v>
      </c>
      <c r="O4656" t="s">
        <v>119</v>
      </c>
      <c r="P4656" t="s">
        <v>3249</v>
      </c>
      <c r="Q4656" t="s">
        <v>837</v>
      </c>
      <c r="R4656" t="s">
        <v>3383</v>
      </c>
    </row>
    <row r="4657" spans="1:18" x14ac:dyDescent="0.35">
      <c r="A4657" t="s">
        <v>1631</v>
      </c>
      <c r="B4657" t="s">
        <v>3087</v>
      </c>
      <c r="C4657">
        <v>2</v>
      </c>
      <c r="D4657">
        <v>49720</v>
      </c>
      <c r="E4657">
        <v>3</v>
      </c>
      <c r="G4657" t="s">
        <v>700</v>
      </c>
      <c r="I4657" t="s">
        <v>968</v>
      </c>
      <c r="J4657" t="s">
        <v>132</v>
      </c>
      <c r="K4657" t="str">
        <f t="shared" ref="K4657" si="990">LEFT(J4657,FIND("/",J4657)-1)</f>
        <v>0</v>
      </c>
      <c r="L4657" t="str">
        <f t="shared" ref="L4657" si="991">RIGHT(J4657,LEN(J4657)-FIND("/",J4657))</f>
        <v>30</v>
      </c>
      <c r="N4657" t="s">
        <v>712</v>
      </c>
      <c r="O4657" t="s">
        <v>43</v>
      </c>
      <c r="P4657" t="s">
        <v>3249</v>
      </c>
      <c r="Q4657" t="s">
        <v>258</v>
      </c>
      <c r="R4657" t="s">
        <v>3383</v>
      </c>
    </row>
    <row r="4658" spans="1:18" x14ac:dyDescent="0.35">
      <c r="A4658" t="s">
        <v>1632</v>
      </c>
      <c r="B4658" t="s">
        <v>3088</v>
      </c>
      <c r="C4658">
        <v>1</v>
      </c>
      <c r="D4658">
        <v>49938</v>
      </c>
      <c r="E4658">
        <v>3</v>
      </c>
      <c r="G4658" t="s">
        <v>716</v>
      </c>
      <c r="I4658" t="s">
        <v>968</v>
      </c>
      <c r="J4658" s="9">
        <v>45076</v>
      </c>
      <c r="K4658" s="1" t="str">
        <f>TEXT(MONTH(J4658),"00")</f>
        <v>05</v>
      </c>
      <c r="L4658" s="1" t="str">
        <f>TEXT(DAY(J4658),"00")</f>
        <v>30</v>
      </c>
      <c r="M4658" s="1"/>
      <c r="N4658" t="s">
        <v>17</v>
      </c>
      <c r="O4658" t="s">
        <v>119</v>
      </c>
      <c r="P4658" t="s">
        <v>3249</v>
      </c>
      <c r="Q4658" t="s">
        <v>241</v>
      </c>
      <c r="R4658" t="s">
        <v>882</v>
      </c>
    </row>
    <row r="4659" spans="1:18" x14ac:dyDescent="0.35">
      <c r="A4659" t="s">
        <v>1632</v>
      </c>
      <c r="B4659" t="s">
        <v>3088</v>
      </c>
      <c r="C4659">
        <v>2</v>
      </c>
      <c r="D4659">
        <v>49939</v>
      </c>
      <c r="E4659">
        <v>3</v>
      </c>
      <c r="G4659" t="s">
        <v>716</v>
      </c>
      <c r="I4659" t="s">
        <v>968</v>
      </c>
      <c r="J4659" t="s">
        <v>132</v>
      </c>
      <c r="K4659" t="str">
        <f t="shared" ref="K4659" si="992">LEFT(J4659,FIND("/",J4659)-1)</f>
        <v>0</v>
      </c>
      <c r="L4659" t="str">
        <f t="shared" ref="L4659" si="993">RIGHT(J4659,LEN(J4659)-FIND("/",J4659))</f>
        <v>30</v>
      </c>
      <c r="N4659" t="s">
        <v>17</v>
      </c>
      <c r="O4659" t="s">
        <v>81</v>
      </c>
      <c r="P4659" t="s">
        <v>3249</v>
      </c>
      <c r="Q4659" t="s">
        <v>241</v>
      </c>
      <c r="R4659" t="s">
        <v>882</v>
      </c>
    </row>
    <row r="4660" spans="1:18" x14ac:dyDescent="0.35">
      <c r="A4660" t="s">
        <v>1632</v>
      </c>
      <c r="B4660" t="s">
        <v>3088</v>
      </c>
      <c r="C4660">
        <v>3</v>
      </c>
      <c r="D4660">
        <v>49940</v>
      </c>
      <c r="E4660">
        <v>3</v>
      </c>
      <c r="G4660" t="s">
        <v>716</v>
      </c>
      <c r="I4660" t="s">
        <v>968</v>
      </c>
      <c r="J4660" s="9">
        <v>10990</v>
      </c>
      <c r="K4660" s="7" t="str">
        <f>TEXT(MONTH(J4660),"0")</f>
        <v>2</v>
      </c>
      <c r="L4660" s="7" t="str">
        <f t="shared" ref="L4660" si="994">RIGHT(TEXT(YEAR(J4660),"00"),LEN(TEXT(YEAR(J4660),"00"))-2)</f>
        <v>30</v>
      </c>
      <c r="M4660" s="7"/>
      <c r="N4660" t="s">
        <v>17</v>
      </c>
      <c r="O4660" t="s">
        <v>43</v>
      </c>
      <c r="P4660" t="s">
        <v>3249</v>
      </c>
      <c r="Q4660" t="s">
        <v>251</v>
      </c>
      <c r="R4660" t="s">
        <v>860</v>
      </c>
    </row>
    <row r="4661" spans="1:18" x14ac:dyDescent="0.35">
      <c r="A4661" t="s">
        <v>1632</v>
      </c>
      <c r="B4661" t="s">
        <v>3088</v>
      </c>
      <c r="C4661">
        <v>4</v>
      </c>
      <c r="D4661">
        <v>49941</v>
      </c>
      <c r="E4661">
        <v>3</v>
      </c>
      <c r="G4661" t="s">
        <v>716</v>
      </c>
      <c r="I4661" t="s">
        <v>968</v>
      </c>
      <c r="J4661" t="s">
        <v>132</v>
      </c>
      <c r="K4661" t="str">
        <f t="shared" ref="K4661" si="995">LEFT(J4661,FIND("/",J4661)-1)</f>
        <v>0</v>
      </c>
      <c r="L4661" t="str">
        <f t="shared" ref="L4661" si="996">RIGHT(J4661,LEN(J4661)-FIND("/",J4661))</f>
        <v>30</v>
      </c>
      <c r="N4661" t="s">
        <v>712</v>
      </c>
      <c r="O4661" t="s">
        <v>43</v>
      </c>
      <c r="P4661" t="s">
        <v>3249</v>
      </c>
      <c r="Q4661" t="s">
        <v>291</v>
      </c>
      <c r="R4661" t="s">
        <v>1170</v>
      </c>
    </row>
    <row r="4662" spans="1:18" x14ac:dyDescent="0.35">
      <c r="A4662" t="s">
        <v>1632</v>
      </c>
      <c r="B4662" t="s">
        <v>3088</v>
      </c>
      <c r="C4662">
        <v>5</v>
      </c>
      <c r="D4662">
        <v>49942</v>
      </c>
      <c r="E4662">
        <v>3</v>
      </c>
      <c r="G4662" t="s">
        <v>716</v>
      </c>
      <c r="I4662" t="s">
        <v>968</v>
      </c>
      <c r="J4662" s="9">
        <v>44956</v>
      </c>
      <c r="K4662" s="1" t="str">
        <f>TEXT(MONTH(J4662),"00")</f>
        <v>01</v>
      </c>
      <c r="L4662" s="1" t="str">
        <f>TEXT(DAY(J4662),"00")</f>
        <v>30</v>
      </c>
      <c r="M4662" s="1"/>
      <c r="N4662" t="s">
        <v>712</v>
      </c>
      <c r="O4662" t="s">
        <v>46</v>
      </c>
      <c r="P4662" t="s">
        <v>3249</v>
      </c>
      <c r="Q4662" t="s">
        <v>291</v>
      </c>
      <c r="R4662" t="s">
        <v>1170</v>
      </c>
    </row>
    <row r="4663" spans="1:18" x14ac:dyDescent="0.35">
      <c r="A4663" t="s">
        <v>1632</v>
      </c>
      <c r="B4663" t="s">
        <v>3088</v>
      </c>
      <c r="C4663">
        <v>6</v>
      </c>
      <c r="D4663">
        <v>49943</v>
      </c>
      <c r="E4663">
        <v>3</v>
      </c>
      <c r="G4663" t="s">
        <v>716</v>
      </c>
      <c r="I4663" t="s">
        <v>968</v>
      </c>
      <c r="J4663" s="9">
        <v>27638</v>
      </c>
      <c r="K4663" s="7" t="str">
        <f t="shared" ref="K4663:K4664" si="997">TEXT(MONTH(J4663),"0")</f>
        <v>9</v>
      </c>
      <c r="L4663" s="7" t="str">
        <f t="shared" ref="L4663:L4664" si="998">RIGHT(TEXT(YEAR(J4663),"00"),LEN(TEXT(YEAR(J4663),"00"))-2)</f>
        <v>75</v>
      </c>
      <c r="M4663" s="7"/>
      <c r="N4663" t="s">
        <v>712</v>
      </c>
      <c r="O4663" t="s">
        <v>252</v>
      </c>
      <c r="P4663" t="s">
        <v>3249</v>
      </c>
      <c r="Q4663" t="s">
        <v>1334</v>
      </c>
      <c r="R4663" t="s">
        <v>1145</v>
      </c>
    </row>
    <row r="4664" spans="1:18" x14ac:dyDescent="0.35">
      <c r="A4664" t="s">
        <v>1632</v>
      </c>
      <c r="B4664" t="s">
        <v>3088</v>
      </c>
      <c r="C4664">
        <v>7</v>
      </c>
      <c r="D4664">
        <v>49944</v>
      </c>
      <c r="E4664">
        <v>3</v>
      </c>
      <c r="G4664" t="s">
        <v>716</v>
      </c>
      <c r="I4664" t="s">
        <v>968</v>
      </c>
      <c r="J4664" s="9">
        <v>10990</v>
      </c>
      <c r="K4664" s="7" t="str">
        <f t="shared" si="997"/>
        <v>2</v>
      </c>
      <c r="L4664" s="7" t="str">
        <f t="shared" si="998"/>
        <v>30</v>
      </c>
      <c r="M4664" s="7"/>
      <c r="N4664" t="s">
        <v>712</v>
      </c>
      <c r="O4664" t="s">
        <v>119</v>
      </c>
      <c r="P4664" t="s">
        <v>3249</v>
      </c>
      <c r="Q4664" t="s">
        <v>253</v>
      </c>
      <c r="R4664" t="s">
        <v>3384</v>
      </c>
    </row>
    <row r="4665" spans="1:18" x14ac:dyDescent="0.35">
      <c r="A4665" t="s">
        <v>1632</v>
      </c>
      <c r="B4665" t="s">
        <v>3088</v>
      </c>
      <c r="C4665">
        <v>8</v>
      </c>
      <c r="D4665">
        <v>50717</v>
      </c>
      <c r="E4665">
        <v>3</v>
      </c>
      <c r="G4665" t="s">
        <v>716</v>
      </c>
      <c r="I4665" t="s">
        <v>968</v>
      </c>
      <c r="J4665" s="9">
        <v>44956</v>
      </c>
      <c r="K4665" s="1" t="str">
        <f>TEXT(MONTH(J4665),"00")</f>
        <v>01</v>
      </c>
      <c r="L4665" s="1" t="str">
        <f>TEXT(DAY(J4665),"00")</f>
        <v>30</v>
      </c>
      <c r="M4665" s="1"/>
      <c r="N4665" t="s">
        <v>712</v>
      </c>
      <c r="O4665" t="s">
        <v>238</v>
      </c>
      <c r="P4665" t="s">
        <v>3249</v>
      </c>
      <c r="Q4665" t="s">
        <v>253</v>
      </c>
      <c r="R4665" t="s">
        <v>3384</v>
      </c>
    </row>
    <row r="4666" spans="1:18" x14ac:dyDescent="0.35">
      <c r="A4666" t="s">
        <v>1633</v>
      </c>
      <c r="B4666" t="s">
        <v>3089</v>
      </c>
      <c r="C4666">
        <v>1</v>
      </c>
      <c r="D4666">
        <v>49875</v>
      </c>
      <c r="E4666">
        <v>3</v>
      </c>
      <c r="G4666" t="s">
        <v>1128</v>
      </c>
      <c r="I4666" t="s">
        <v>968</v>
      </c>
      <c r="J4666" t="s">
        <v>95</v>
      </c>
      <c r="K4666" t="str">
        <f t="shared" ref="K4666:K4670" si="999">LEFT(J4666,FIND("/",J4666)-1)</f>
        <v>13</v>
      </c>
      <c r="L4666" t="str">
        <f t="shared" ref="L4666:L4670" si="1000">RIGHT(J4666,LEN(J4666)-FIND("/",J4666))</f>
        <v>30</v>
      </c>
      <c r="N4666" t="s">
        <v>17</v>
      </c>
      <c r="O4666" t="s">
        <v>43</v>
      </c>
      <c r="P4666" t="s">
        <v>3249</v>
      </c>
      <c r="Q4666" t="s">
        <v>228</v>
      </c>
      <c r="R4666" t="s">
        <v>3385</v>
      </c>
    </row>
    <row r="4667" spans="1:18" x14ac:dyDescent="0.35">
      <c r="A4667" t="s">
        <v>3386</v>
      </c>
      <c r="B4667" t="s">
        <v>3289</v>
      </c>
      <c r="C4667">
        <v>1</v>
      </c>
      <c r="D4667">
        <v>50042</v>
      </c>
      <c r="E4667">
        <v>3</v>
      </c>
      <c r="G4667" t="s">
        <v>1128</v>
      </c>
      <c r="I4667" t="s">
        <v>968</v>
      </c>
      <c r="J4667" t="s">
        <v>546</v>
      </c>
      <c r="K4667" t="str">
        <f t="shared" si="999"/>
        <v>0</v>
      </c>
      <c r="L4667" t="str">
        <f t="shared" si="1000"/>
        <v>50</v>
      </c>
      <c r="N4667" t="s">
        <v>707</v>
      </c>
      <c r="O4667" t="s">
        <v>635</v>
      </c>
      <c r="P4667" t="s">
        <v>3249</v>
      </c>
      <c r="Q4667" t="s">
        <v>1269</v>
      </c>
      <c r="R4667" t="s">
        <v>73</v>
      </c>
    </row>
    <row r="4668" spans="1:18" x14ac:dyDescent="0.35">
      <c r="A4668" t="s">
        <v>1610</v>
      </c>
      <c r="B4668" t="s">
        <v>3034</v>
      </c>
      <c r="C4668">
        <v>1</v>
      </c>
      <c r="D4668">
        <v>49988</v>
      </c>
      <c r="E4668">
        <v>3</v>
      </c>
      <c r="G4668" t="s">
        <v>1128</v>
      </c>
      <c r="H4668">
        <v>73</v>
      </c>
      <c r="I4668" t="s">
        <v>968</v>
      </c>
      <c r="J4668" t="s">
        <v>1315</v>
      </c>
      <c r="K4668" t="str">
        <f t="shared" si="999"/>
        <v>23</v>
      </c>
      <c r="L4668" t="str">
        <f t="shared" si="1000"/>
        <v>50</v>
      </c>
      <c r="N4668" t="s">
        <v>17</v>
      </c>
      <c r="O4668" t="s">
        <v>43</v>
      </c>
      <c r="P4668" t="s">
        <v>3249</v>
      </c>
      <c r="Q4668" t="s">
        <v>717</v>
      </c>
      <c r="R4668" t="s">
        <v>1030</v>
      </c>
    </row>
    <row r="4669" spans="1:18" x14ac:dyDescent="0.35">
      <c r="A4669" t="s">
        <v>1610</v>
      </c>
      <c r="B4669" t="s">
        <v>3034</v>
      </c>
      <c r="C4669">
        <v>2</v>
      </c>
      <c r="D4669">
        <v>49989</v>
      </c>
      <c r="E4669">
        <v>3</v>
      </c>
      <c r="G4669" t="s">
        <v>1128</v>
      </c>
      <c r="H4669">
        <v>73</v>
      </c>
      <c r="I4669" t="s">
        <v>968</v>
      </c>
      <c r="J4669" t="s">
        <v>432</v>
      </c>
      <c r="K4669" t="str">
        <f t="shared" si="999"/>
        <v>15</v>
      </c>
      <c r="L4669" t="str">
        <f t="shared" si="1000"/>
        <v>45</v>
      </c>
      <c r="N4669" t="s">
        <v>714</v>
      </c>
      <c r="O4669" t="s">
        <v>92</v>
      </c>
      <c r="P4669" t="s">
        <v>3249</v>
      </c>
      <c r="Q4669" t="s">
        <v>3290</v>
      </c>
      <c r="R4669" t="s">
        <v>743</v>
      </c>
    </row>
    <row r="4670" spans="1:18" x14ac:dyDescent="0.35">
      <c r="A4670" t="s">
        <v>1611</v>
      </c>
      <c r="B4670" t="s">
        <v>3091</v>
      </c>
      <c r="C4670">
        <v>1</v>
      </c>
      <c r="D4670">
        <v>49945</v>
      </c>
      <c r="E4670">
        <v>3</v>
      </c>
      <c r="G4670" t="s">
        <v>1162</v>
      </c>
      <c r="I4670" t="s">
        <v>968</v>
      </c>
      <c r="J4670" t="s">
        <v>3387</v>
      </c>
      <c r="K4670" t="str">
        <f t="shared" si="999"/>
        <v>14</v>
      </c>
      <c r="L4670" t="str">
        <f t="shared" si="1000"/>
        <v>75</v>
      </c>
      <c r="N4670" t="s">
        <v>712</v>
      </c>
      <c r="O4670" t="s">
        <v>280</v>
      </c>
      <c r="P4670" t="s">
        <v>3249</v>
      </c>
      <c r="Q4670" t="s">
        <v>3388</v>
      </c>
      <c r="R4670" t="s">
        <v>3381</v>
      </c>
    </row>
    <row r="4671" spans="1:18" x14ac:dyDescent="0.35">
      <c r="A4671" t="s">
        <v>1611</v>
      </c>
      <c r="B4671" t="s">
        <v>3091</v>
      </c>
      <c r="C4671">
        <v>3</v>
      </c>
      <c r="D4671">
        <v>49946</v>
      </c>
      <c r="E4671">
        <v>3</v>
      </c>
      <c r="G4671" t="s">
        <v>1162</v>
      </c>
      <c r="I4671" t="s">
        <v>968</v>
      </c>
      <c r="J4671" s="9">
        <v>45107</v>
      </c>
      <c r="K4671" s="1" t="str">
        <f t="shared" ref="K4671:K4673" si="1001">TEXT(MONTH(J4671),"00")</f>
        <v>06</v>
      </c>
      <c r="L4671" s="1" t="str">
        <f t="shared" ref="L4671:L4673" si="1002">TEXT(DAY(J4671),"00")</f>
        <v>30</v>
      </c>
      <c r="M4671" s="1"/>
      <c r="N4671" t="s">
        <v>712</v>
      </c>
      <c r="O4671" t="s">
        <v>252</v>
      </c>
      <c r="P4671" t="s">
        <v>3249</v>
      </c>
      <c r="Q4671" t="s">
        <v>253</v>
      </c>
      <c r="R4671" t="s">
        <v>3385</v>
      </c>
    </row>
    <row r="4672" spans="1:18" x14ac:dyDescent="0.35">
      <c r="A4672" t="s">
        <v>1611</v>
      </c>
      <c r="B4672" t="s">
        <v>3091</v>
      </c>
      <c r="C4672">
        <v>5</v>
      </c>
      <c r="D4672">
        <v>49947</v>
      </c>
      <c r="E4672">
        <v>3</v>
      </c>
      <c r="G4672" t="s">
        <v>1162</v>
      </c>
      <c r="I4672" t="s">
        <v>968</v>
      </c>
      <c r="J4672" s="9">
        <v>45199</v>
      </c>
      <c r="K4672" s="1" t="str">
        <f t="shared" si="1001"/>
        <v>09</v>
      </c>
      <c r="L4672" s="1" t="str">
        <f t="shared" si="1002"/>
        <v>30</v>
      </c>
      <c r="M4672" s="1"/>
      <c r="N4672" t="s">
        <v>712</v>
      </c>
      <c r="O4672" t="s">
        <v>46</v>
      </c>
      <c r="P4672" t="s">
        <v>3249</v>
      </c>
      <c r="Q4672" t="s">
        <v>253</v>
      </c>
      <c r="R4672" t="s">
        <v>3385</v>
      </c>
    </row>
    <row r="4673" spans="1:18" x14ac:dyDescent="0.35">
      <c r="A4673" t="s">
        <v>1611</v>
      </c>
      <c r="B4673" t="s">
        <v>3091</v>
      </c>
      <c r="C4673">
        <v>7</v>
      </c>
      <c r="D4673">
        <v>50500</v>
      </c>
      <c r="E4673">
        <v>3</v>
      </c>
      <c r="G4673" t="s">
        <v>1162</v>
      </c>
      <c r="I4673" t="s">
        <v>968</v>
      </c>
      <c r="J4673" s="9">
        <v>45229</v>
      </c>
      <c r="K4673" s="1" t="str">
        <f t="shared" si="1001"/>
        <v>10</v>
      </c>
      <c r="L4673" s="1" t="str">
        <f t="shared" si="1002"/>
        <v>30</v>
      </c>
      <c r="M4673" s="1"/>
      <c r="N4673" t="s">
        <v>17</v>
      </c>
      <c r="O4673" t="s">
        <v>119</v>
      </c>
      <c r="P4673" t="s">
        <v>3249</v>
      </c>
      <c r="Q4673" t="s">
        <v>837</v>
      </c>
      <c r="R4673" t="s">
        <v>3381</v>
      </c>
    </row>
    <row r="4674" spans="1:18" x14ac:dyDescent="0.35">
      <c r="A4674" t="s">
        <v>1612</v>
      </c>
      <c r="B4674" t="s">
        <v>3035</v>
      </c>
      <c r="C4674">
        <v>1</v>
      </c>
      <c r="D4674">
        <v>50065</v>
      </c>
      <c r="E4674">
        <v>3</v>
      </c>
      <c r="G4674" t="s">
        <v>1162</v>
      </c>
      <c r="H4674">
        <v>73</v>
      </c>
      <c r="I4674" t="s">
        <v>968</v>
      </c>
      <c r="J4674" t="s">
        <v>697</v>
      </c>
      <c r="K4674" t="str">
        <f t="shared" ref="K4674:K4675" si="1003">LEFT(J4674,FIND("/",J4674)-1)</f>
        <v>18</v>
      </c>
      <c r="L4674" t="str">
        <f t="shared" ref="L4674:L4675" si="1004">RIGHT(J4674,LEN(J4674)-FIND("/",J4674))</f>
        <v>45</v>
      </c>
      <c r="N4674" t="s">
        <v>712</v>
      </c>
      <c r="O4674" t="s">
        <v>238</v>
      </c>
      <c r="P4674" t="s">
        <v>3249</v>
      </c>
      <c r="Q4674" t="s">
        <v>717</v>
      </c>
      <c r="R4674" t="s">
        <v>3291</v>
      </c>
    </row>
    <row r="4675" spans="1:18" x14ac:dyDescent="0.35">
      <c r="A4675" t="s">
        <v>1612</v>
      </c>
      <c r="B4675" t="s">
        <v>3035</v>
      </c>
      <c r="C4675">
        <v>2</v>
      </c>
      <c r="D4675">
        <v>50066</v>
      </c>
      <c r="E4675">
        <v>3</v>
      </c>
      <c r="G4675" t="s">
        <v>1162</v>
      </c>
      <c r="H4675">
        <v>73</v>
      </c>
      <c r="I4675" t="s">
        <v>968</v>
      </c>
      <c r="J4675" t="s">
        <v>118</v>
      </c>
      <c r="K4675" t="str">
        <f t="shared" si="1003"/>
        <v>13</v>
      </c>
      <c r="L4675" t="str">
        <f t="shared" si="1004"/>
        <v>45</v>
      </c>
      <c r="N4675" t="s">
        <v>712</v>
      </c>
      <c r="O4675" t="s">
        <v>578</v>
      </c>
      <c r="P4675" t="s">
        <v>3249</v>
      </c>
      <c r="Q4675" t="s">
        <v>717</v>
      </c>
      <c r="R4675" t="s">
        <v>3291</v>
      </c>
    </row>
    <row r="4676" spans="1:18" x14ac:dyDescent="0.35">
      <c r="A4676" t="s">
        <v>1634</v>
      </c>
      <c r="B4676" t="s">
        <v>3093</v>
      </c>
      <c r="C4676">
        <v>1</v>
      </c>
      <c r="D4676">
        <v>49927</v>
      </c>
      <c r="E4676">
        <v>3</v>
      </c>
      <c r="G4676" t="s">
        <v>1128</v>
      </c>
      <c r="I4676" t="s">
        <v>968</v>
      </c>
      <c r="J4676" s="9">
        <v>10990</v>
      </c>
      <c r="K4676" s="7" t="str">
        <f>TEXT(MONTH(J4676),"0")</f>
        <v>2</v>
      </c>
      <c r="L4676" s="7" t="str">
        <f t="shared" ref="L4676" si="1005">RIGHT(TEXT(YEAR(J4676),"00"),LEN(TEXT(YEAR(J4676),"00"))-2)</f>
        <v>30</v>
      </c>
      <c r="M4676" s="7"/>
      <c r="N4676" t="s">
        <v>17</v>
      </c>
      <c r="O4676" t="s">
        <v>43</v>
      </c>
      <c r="P4676" t="s">
        <v>3249</v>
      </c>
      <c r="Q4676" t="s">
        <v>241</v>
      </c>
      <c r="R4676" t="s">
        <v>3381</v>
      </c>
    </row>
    <row r="4677" spans="1:18" x14ac:dyDescent="0.35">
      <c r="A4677" t="s">
        <v>1634</v>
      </c>
      <c r="B4677" t="s">
        <v>3093</v>
      </c>
      <c r="C4677">
        <v>2</v>
      </c>
      <c r="D4677">
        <v>49928</v>
      </c>
      <c r="E4677">
        <v>3</v>
      </c>
      <c r="G4677" t="s">
        <v>1128</v>
      </c>
      <c r="I4677" t="s">
        <v>968</v>
      </c>
      <c r="J4677" s="9">
        <v>45107</v>
      </c>
      <c r="K4677" s="1" t="str">
        <f>TEXT(MONTH(J4677),"00")</f>
        <v>06</v>
      </c>
      <c r="L4677" s="1" t="str">
        <f>TEXT(DAY(J4677),"00")</f>
        <v>30</v>
      </c>
      <c r="M4677" s="1"/>
      <c r="N4677" t="s">
        <v>17</v>
      </c>
      <c r="O4677" t="s">
        <v>46</v>
      </c>
      <c r="P4677" t="s">
        <v>3249</v>
      </c>
      <c r="Q4677" t="s">
        <v>241</v>
      </c>
      <c r="R4677" t="s">
        <v>3377</v>
      </c>
    </row>
    <row r="4678" spans="1:18" x14ac:dyDescent="0.35">
      <c r="A4678" t="s">
        <v>1613</v>
      </c>
      <c r="B4678" t="s">
        <v>3036</v>
      </c>
      <c r="C4678">
        <v>1</v>
      </c>
      <c r="D4678">
        <v>49761</v>
      </c>
      <c r="E4678">
        <v>1</v>
      </c>
      <c r="G4678" t="s">
        <v>759</v>
      </c>
      <c r="H4678" t="s">
        <v>3250</v>
      </c>
      <c r="I4678" t="s">
        <v>968</v>
      </c>
      <c r="J4678" t="s">
        <v>447</v>
      </c>
      <c r="K4678" t="str">
        <f t="shared" ref="K4678:K4684" si="1006">LEFT(J4678,FIND("/",J4678)-1)</f>
        <v>0</v>
      </c>
      <c r="L4678" t="str">
        <f t="shared" ref="L4678:L4684" si="1007">RIGHT(J4678,LEN(J4678)-FIND("/",J4678))</f>
        <v>15</v>
      </c>
      <c r="N4678" t="s">
        <v>745</v>
      </c>
      <c r="O4678" t="s">
        <v>745</v>
      </c>
      <c r="P4678" t="s">
        <v>3249</v>
      </c>
    </row>
    <row r="4679" spans="1:18" x14ac:dyDescent="0.35">
      <c r="A4679" t="s">
        <v>1613</v>
      </c>
      <c r="B4679" t="s">
        <v>3036</v>
      </c>
      <c r="C4679">
        <v>2</v>
      </c>
      <c r="D4679">
        <v>49762</v>
      </c>
      <c r="E4679">
        <v>3</v>
      </c>
      <c r="G4679" t="s">
        <v>759</v>
      </c>
      <c r="H4679" t="s">
        <v>3250</v>
      </c>
      <c r="I4679" t="s">
        <v>968</v>
      </c>
      <c r="J4679" t="s">
        <v>447</v>
      </c>
      <c r="K4679" t="str">
        <f t="shared" si="1006"/>
        <v>0</v>
      </c>
      <c r="L4679" t="str">
        <f t="shared" si="1007"/>
        <v>15</v>
      </c>
      <c r="N4679" t="s">
        <v>745</v>
      </c>
      <c r="O4679" t="s">
        <v>745</v>
      </c>
      <c r="P4679" t="s">
        <v>3249</v>
      </c>
      <c r="R4679" t="s">
        <v>836</v>
      </c>
    </row>
    <row r="4680" spans="1:18" x14ac:dyDescent="0.35">
      <c r="A4680" t="s">
        <v>1614</v>
      </c>
      <c r="B4680" t="s">
        <v>3303</v>
      </c>
      <c r="C4680">
        <v>1</v>
      </c>
      <c r="D4680">
        <v>50003</v>
      </c>
      <c r="E4680">
        <v>3</v>
      </c>
      <c r="G4680" t="s">
        <v>716</v>
      </c>
      <c r="H4680">
        <v>73</v>
      </c>
      <c r="I4680" t="s">
        <v>968</v>
      </c>
      <c r="J4680" t="s">
        <v>3389</v>
      </c>
      <c r="K4680" t="str">
        <f t="shared" si="1006"/>
        <v>20</v>
      </c>
      <c r="L4680" t="str">
        <f t="shared" si="1007"/>
        <v>70</v>
      </c>
      <c r="N4680" t="s">
        <v>17</v>
      </c>
      <c r="O4680" t="s">
        <v>238</v>
      </c>
      <c r="P4680" t="s">
        <v>3249</v>
      </c>
      <c r="Q4680" t="s">
        <v>703</v>
      </c>
      <c r="R4680" t="s">
        <v>3305</v>
      </c>
    </row>
    <row r="4681" spans="1:18" x14ac:dyDescent="0.35">
      <c r="A4681" t="s">
        <v>3390</v>
      </c>
      <c r="B4681" t="s">
        <v>3307</v>
      </c>
      <c r="C4681">
        <v>1</v>
      </c>
      <c r="D4681">
        <v>50589</v>
      </c>
      <c r="E4681">
        <v>3</v>
      </c>
      <c r="G4681" t="s">
        <v>700</v>
      </c>
      <c r="I4681" t="s">
        <v>968</v>
      </c>
      <c r="J4681" t="s">
        <v>2249</v>
      </c>
      <c r="K4681" t="str">
        <f t="shared" si="1006"/>
        <v>0</v>
      </c>
      <c r="L4681" t="str">
        <f t="shared" si="1007"/>
        <v>40</v>
      </c>
      <c r="N4681" t="s">
        <v>712</v>
      </c>
      <c r="O4681" t="s">
        <v>119</v>
      </c>
      <c r="P4681" t="s">
        <v>3249</v>
      </c>
      <c r="Q4681" t="s">
        <v>3308</v>
      </c>
      <c r="R4681" t="s">
        <v>1296</v>
      </c>
    </row>
    <row r="4682" spans="1:18" x14ac:dyDescent="0.35">
      <c r="A4682" t="s">
        <v>1615</v>
      </c>
      <c r="B4682" t="s">
        <v>3038</v>
      </c>
      <c r="C4682">
        <v>1</v>
      </c>
      <c r="D4682">
        <v>50156</v>
      </c>
      <c r="E4682">
        <v>1</v>
      </c>
      <c r="G4682" t="s">
        <v>3311</v>
      </c>
      <c r="H4682">
        <v>73</v>
      </c>
      <c r="I4682" t="s">
        <v>968</v>
      </c>
      <c r="J4682" t="s">
        <v>3391</v>
      </c>
      <c r="K4682" t="str">
        <f t="shared" si="1006"/>
        <v>14</v>
      </c>
      <c r="L4682" t="str">
        <f t="shared" si="1007"/>
        <v>70</v>
      </c>
      <c r="N4682" t="s">
        <v>28</v>
      </c>
      <c r="O4682" t="s">
        <v>92</v>
      </c>
      <c r="P4682" t="s">
        <v>3249</v>
      </c>
      <c r="Q4682" t="s">
        <v>703</v>
      </c>
      <c r="R4682" t="s">
        <v>1029</v>
      </c>
    </row>
    <row r="4683" spans="1:18" x14ac:dyDescent="0.35">
      <c r="A4683" t="s">
        <v>1615</v>
      </c>
      <c r="B4683" t="s">
        <v>3038</v>
      </c>
      <c r="C4683">
        <v>2</v>
      </c>
      <c r="D4683">
        <v>50157</v>
      </c>
      <c r="E4683">
        <v>2</v>
      </c>
      <c r="G4683" t="s">
        <v>3311</v>
      </c>
      <c r="H4683">
        <v>73</v>
      </c>
      <c r="I4683" t="s">
        <v>968</v>
      </c>
      <c r="J4683" t="s">
        <v>3392</v>
      </c>
      <c r="K4683" t="str">
        <f t="shared" si="1006"/>
        <v>26</v>
      </c>
      <c r="L4683" t="str">
        <f t="shared" si="1007"/>
        <v>70</v>
      </c>
      <c r="N4683" t="s">
        <v>28</v>
      </c>
      <c r="O4683" t="s">
        <v>92</v>
      </c>
      <c r="P4683" t="s">
        <v>3249</v>
      </c>
      <c r="Q4683" t="s">
        <v>703</v>
      </c>
      <c r="R4683" t="s">
        <v>1029</v>
      </c>
    </row>
    <row r="4684" spans="1:18" x14ac:dyDescent="0.35">
      <c r="A4684" t="s">
        <v>1034</v>
      </c>
      <c r="B4684" t="s">
        <v>3039</v>
      </c>
      <c r="C4684">
        <v>1</v>
      </c>
      <c r="D4684">
        <v>50158</v>
      </c>
      <c r="E4684">
        <v>3</v>
      </c>
      <c r="G4684" t="s">
        <v>3313</v>
      </c>
      <c r="H4684">
        <v>73</v>
      </c>
      <c r="I4684" t="s">
        <v>968</v>
      </c>
      <c r="J4684" t="s">
        <v>1428</v>
      </c>
      <c r="K4684" t="str">
        <f t="shared" si="1006"/>
        <v>27</v>
      </c>
      <c r="L4684" t="str">
        <f t="shared" si="1007"/>
        <v>70</v>
      </c>
      <c r="N4684" t="s">
        <v>28</v>
      </c>
      <c r="O4684" t="s">
        <v>92</v>
      </c>
      <c r="P4684" t="s">
        <v>3249</v>
      </c>
      <c r="Q4684" t="s">
        <v>703</v>
      </c>
      <c r="R4684" t="s">
        <v>1029</v>
      </c>
    </row>
    <row r="4685" spans="1:18" x14ac:dyDescent="0.35">
      <c r="K4685"/>
      <c r="L4685"/>
    </row>
    <row r="4686" spans="1:18" x14ac:dyDescent="0.35">
      <c r="A4686" t="s">
        <v>3393</v>
      </c>
      <c r="B4686" t="s">
        <v>3394</v>
      </c>
      <c r="C4686">
        <v>1</v>
      </c>
      <c r="D4686">
        <v>44723</v>
      </c>
      <c r="E4686">
        <v>3</v>
      </c>
      <c r="G4686" t="s">
        <v>700</v>
      </c>
      <c r="I4686" t="s">
        <v>968</v>
      </c>
      <c r="J4686" t="s">
        <v>271</v>
      </c>
      <c r="K4686" t="str">
        <f t="shared" ref="K4686:K4689" si="1008">LEFT(J4686,FIND("/",J4686)-1)</f>
        <v>32</v>
      </c>
      <c r="L4686" t="str">
        <f t="shared" ref="L4686:L4689" si="1009">RIGHT(J4686,LEN(J4686)-FIND("/",J4686))</f>
        <v>30</v>
      </c>
      <c r="N4686" t="s">
        <v>712</v>
      </c>
      <c r="O4686" t="s">
        <v>43</v>
      </c>
      <c r="P4686" t="s">
        <v>3249</v>
      </c>
      <c r="Q4686" t="s">
        <v>253</v>
      </c>
      <c r="R4686" t="s">
        <v>1141</v>
      </c>
    </row>
    <row r="4687" spans="1:18" x14ac:dyDescent="0.35">
      <c r="A4687" t="s">
        <v>3393</v>
      </c>
      <c r="B4687" t="s">
        <v>3394</v>
      </c>
      <c r="C4687">
        <v>2</v>
      </c>
      <c r="D4687">
        <v>44725</v>
      </c>
      <c r="E4687">
        <v>3</v>
      </c>
      <c r="G4687" t="s">
        <v>700</v>
      </c>
      <c r="I4687" t="s">
        <v>968</v>
      </c>
      <c r="J4687" t="s">
        <v>23</v>
      </c>
      <c r="K4687" t="str">
        <f t="shared" si="1008"/>
        <v>29</v>
      </c>
      <c r="L4687" t="str">
        <f t="shared" si="1009"/>
        <v>30</v>
      </c>
      <c r="N4687" t="s">
        <v>712</v>
      </c>
      <c r="O4687" t="s">
        <v>46</v>
      </c>
      <c r="P4687" t="s">
        <v>3249</v>
      </c>
      <c r="Q4687" t="s">
        <v>241</v>
      </c>
      <c r="R4687" t="s">
        <v>3395</v>
      </c>
    </row>
    <row r="4688" spans="1:18" x14ac:dyDescent="0.35">
      <c r="A4688" t="s">
        <v>3393</v>
      </c>
      <c r="B4688" t="s">
        <v>3394</v>
      </c>
      <c r="C4688">
        <v>3</v>
      </c>
      <c r="D4688">
        <v>51276</v>
      </c>
      <c r="E4688">
        <v>3</v>
      </c>
      <c r="G4688" t="s">
        <v>700</v>
      </c>
      <c r="I4688" t="s">
        <v>968</v>
      </c>
      <c r="J4688" t="s">
        <v>208</v>
      </c>
      <c r="K4688" t="str">
        <f t="shared" si="1008"/>
        <v>33</v>
      </c>
      <c r="L4688" t="str">
        <f t="shared" si="1009"/>
        <v>30</v>
      </c>
      <c r="N4688" t="s">
        <v>712</v>
      </c>
      <c r="O4688" t="s">
        <v>46</v>
      </c>
      <c r="P4688" t="s">
        <v>3249</v>
      </c>
      <c r="Q4688" t="s">
        <v>1119</v>
      </c>
      <c r="R4688" t="s">
        <v>1141</v>
      </c>
    </row>
    <row r="4689" spans="1:18" x14ac:dyDescent="0.35">
      <c r="A4689" t="s">
        <v>2787</v>
      </c>
      <c r="B4689" t="s">
        <v>3396</v>
      </c>
      <c r="C4689">
        <v>1</v>
      </c>
      <c r="D4689">
        <v>50128</v>
      </c>
      <c r="E4689">
        <v>3</v>
      </c>
      <c r="G4689" t="s">
        <v>3397</v>
      </c>
      <c r="I4689" t="s">
        <v>968</v>
      </c>
      <c r="J4689" t="s">
        <v>455</v>
      </c>
      <c r="K4689" t="str">
        <f t="shared" si="1008"/>
        <v>23</v>
      </c>
      <c r="L4689" t="str">
        <f t="shared" si="1009"/>
        <v>30</v>
      </c>
      <c r="N4689" t="s">
        <v>709</v>
      </c>
      <c r="O4689" t="s">
        <v>3298</v>
      </c>
      <c r="P4689" t="s">
        <v>3249</v>
      </c>
      <c r="Q4689" t="s">
        <v>1210</v>
      </c>
      <c r="R4689" t="s">
        <v>3398</v>
      </c>
    </row>
    <row r="4690" spans="1:18" x14ac:dyDescent="0.35">
      <c r="A4690" t="s">
        <v>3399</v>
      </c>
      <c r="B4690" t="s">
        <v>3400</v>
      </c>
      <c r="C4690">
        <v>1</v>
      </c>
      <c r="D4690">
        <v>50228</v>
      </c>
      <c r="E4690">
        <v>3</v>
      </c>
      <c r="G4690" t="s">
        <v>716</v>
      </c>
      <c r="I4690" t="s">
        <v>968</v>
      </c>
      <c r="J4690" s="9">
        <v>12785</v>
      </c>
      <c r="K4690" s="7" t="str">
        <f t="shared" ref="K4690:K4691" si="1010">TEXT(MONTH(J4690),"0")</f>
        <v>1</v>
      </c>
      <c r="L4690" s="7" t="str">
        <f t="shared" ref="L4690:L4691" si="1011">RIGHT(TEXT(YEAR(J4690),"00"),LEN(TEXT(YEAR(J4690),"00"))-2)</f>
        <v>35</v>
      </c>
      <c r="M4690" s="7"/>
      <c r="N4690" t="s">
        <v>17</v>
      </c>
      <c r="O4690" t="s">
        <v>238</v>
      </c>
      <c r="P4690" t="s">
        <v>3249</v>
      </c>
      <c r="Q4690" t="s">
        <v>2523</v>
      </c>
      <c r="R4690" t="s">
        <v>3401</v>
      </c>
    </row>
    <row r="4691" spans="1:18" x14ac:dyDescent="0.35">
      <c r="A4691" t="s">
        <v>3399</v>
      </c>
      <c r="B4691" t="s">
        <v>3400</v>
      </c>
      <c r="C4691">
        <v>2</v>
      </c>
      <c r="D4691">
        <v>50229</v>
      </c>
      <c r="E4691">
        <v>3</v>
      </c>
      <c r="G4691" t="s">
        <v>716</v>
      </c>
      <c r="I4691" t="s">
        <v>968</v>
      </c>
      <c r="J4691" s="9">
        <v>12785</v>
      </c>
      <c r="K4691" s="7" t="str">
        <f t="shared" si="1010"/>
        <v>1</v>
      </c>
      <c r="L4691" s="7" t="str">
        <f t="shared" si="1011"/>
        <v>35</v>
      </c>
      <c r="M4691" s="7"/>
      <c r="N4691" t="s">
        <v>17</v>
      </c>
      <c r="O4691" t="s">
        <v>81</v>
      </c>
      <c r="P4691" t="s">
        <v>3249</v>
      </c>
      <c r="Q4691" t="s">
        <v>2523</v>
      </c>
      <c r="R4691" t="s">
        <v>3401</v>
      </c>
    </row>
    <row r="4692" spans="1:18" x14ac:dyDescent="0.35">
      <c r="A4692" t="s">
        <v>3399</v>
      </c>
      <c r="B4692" t="s">
        <v>3400</v>
      </c>
      <c r="C4692">
        <v>3</v>
      </c>
      <c r="D4692">
        <v>50230</v>
      </c>
      <c r="E4692">
        <v>3</v>
      </c>
      <c r="G4692" t="s">
        <v>716</v>
      </c>
      <c r="I4692" t="s">
        <v>968</v>
      </c>
      <c r="J4692" t="s">
        <v>539</v>
      </c>
      <c r="K4692" t="str">
        <f t="shared" ref="K4692" si="1012">LEFT(J4692,FIND("/",J4692)-1)</f>
        <v>0</v>
      </c>
      <c r="L4692" t="str">
        <f t="shared" ref="L4692" si="1013">RIGHT(J4692,LEN(J4692)-FIND("/",J4692))</f>
        <v>35</v>
      </c>
      <c r="N4692" t="s">
        <v>17</v>
      </c>
      <c r="O4692" t="s">
        <v>43</v>
      </c>
      <c r="P4692" t="s">
        <v>3249</v>
      </c>
      <c r="Q4692" t="s">
        <v>2523</v>
      </c>
      <c r="R4692" t="s">
        <v>3402</v>
      </c>
    </row>
    <row r="4693" spans="1:18" x14ac:dyDescent="0.35">
      <c r="A4693" t="s">
        <v>3399</v>
      </c>
      <c r="B4693" t="s">
        <v>3400</v>
      </c>
      <c r="C4693">
        <v>4</v>
      </c>
      <c r="D4693">
        <v>50231</v>
      </c>
      <c r="E4693">
        <v>3</v>
      </c>
      <c r="G4693" t="s">
        <v>716</v>
      </c>
      <c r="I4693" t="s">
        <v>968</v>
      </c>
      <c r="J4693" s="9">
        <v>12785</v>
      </c>
      <c r="K4693" s="7" t="str">
        <f>TEXT(MONTH(J4693),"0")</f>
        <v>1</v>
      </c>
      <c r="L4693" s="7" t="str">
        <f t="shared" ref="L4693" si="1014">RIGHT(TEXT(YEAR(J4693),"00"),LEN(TEXT(YEAR(J4693),"00"))-2)</f>
        <v>35</v>
      </c>
      <c r="M4693" s="7"/>
      <c r="N4693" t="s">
        <v>17</v>
      </c>
      <c r="O4693" t="s">
        <v>252</v>
      </c>
      <c r="P4693" t="s">
        <v>3249</v>
      </c>
      <c r="Q4693" t="s">
        <v>2523</v>
      </c>
      <c r="R4693" t="s">
        <v>3401</v>
      </c>
    </row>
    <row r="4694" spans="1:18" x14ac:dyDescent="0.35">
      <c r="A4694" t="s">
        <v>3399</v>
      </c>
      <c r="B4694" t="s">
        <v>3400</v>
      </c>
      <c r="C4694">
        <v>5</v>
      </c>
      <c r="D4694">
        <v>50232</v>
      </c>
      <c r="E4694">
        <v>3</v>
      </c>
      <c r="G4694" t="s">
        <v>716</v>
      </c>
      <c r="I4694" t="s">
        <v>968</v>
      </c>
      <c r="J4694" t="s">
        <v>539</v>
      </c>
      <c r="K4694" t="str">
        <f t="shared" ref="K4694:K4695" si="1015">LEFT(J4694,FIND("/",J4694)-1)</f>
        <v>0</v>
      </c>
      <c r="L4694" t="str">
        <f t="shared" ref="L4694:L4695" si="1016">RIGHT(J4694,LEN(J4694)-FIND("/",J4694))</f>
        <v>35</v>
      </c>
      <c r="N4694" t="s">
        <v>712</v>
      </c>
      <c r="O4694" t="s">
        <v>578</v>
      </c>
      <c r="P4694" t="s">
        <v>3249</v>
      </c>
      <c r="Q4694" t="s">
        <v>590</v>
      </c>
      <c r="R4694" t="s">
        <v>3403</v>
      </c>
    </row>
    <row r="4695" spans="1:18" x14ac:dyDescent="0.35">
      <c r="A4695" t="s">
        <v>3399</v>
      </c>
      <c r="B4695" t="s">
        <v>3400</v>
      </c>
      <c r="C4695">
        <v>6</v>
      </c>
      <c r="D4695">
        <v>50233</v>
      </c>
      <c r="E4695">
        <v>3</v>
      </c>
      <c r="G4695" t="s">
        <v>716</v>
      </c>
      <c r="I4695" t="s">
        <v>968</v>
      </c>
      <c r="J4695" t="s">
        <v>539</v>
      </c>
      <c r="K4695" t="str">
        <f t="shared" si="1015"/>
        <v>0</v>
      </c>
      <c r="L4695" t="str">
        <f t="shared" si="1016"/>
        <v>35</v>
      </c>
      <c r="N4695" t="s">
        <v>712</v>
      </c>
      <c r="O4695" t="s">
        <v>43</v>
      </c>
      <c r="P4695" t="s">
        <v>3249</v>
      </c>
      <c r="Q4695" t="s">
        <v>251</v>
      </c>
      <c r="R4695" t="s">
        <v>3404</v>
      </c>
    </row>
    <row r="4696" spans="1:18" x14ac:dyDescent="0.35">
      <c r="A4696" t="s">
        <v>3399</v>
      </c>
      <c r="B4696" t="s">
        <v>3400</v>
      </c>
      <c r="C4696">
        <v>7</v>
      </c>
      <c r="D4696">
        <v>50234</v>
      </c>
      <c r="E4696">
        <v>3</v>
      </c>
      <c r="G4696" t="s">
        <v>716</v>
      </c>
      <c r="I4696" t="s">
        <v>968</v>
      </c>
      <c r="J4696" s="9">
        <v>12785</v>
      </c>
      <c r="K4696" s="7" t="str">
        <f t="shared" ref="K4696:K4697" si="1017">TEXT(MONTH(J4696),"0")</f>
        <v>1</v>
      </c>
      <c r="L4696" s="7" t="str">
        <f t="shared" ref="L4696:L4697" si="1018">RIGHT(TEXT(YEAR(J4696),"00"),LEN(TEXT(YEAR(J4696),"00"))-2)</f>
        <v>35</v>
      </c>
      <c r="M4696" s="7"/>
      <c r="N4696" t="s">
        <v>712</v>
      </c>
      <c r="O4696" t="s">
        <v>119</v>
      </c>
      <c r="P4696" t="s">
        <v>3249</v>
      </c>
      <c r="Q4696" t="s">
        <v>282</v>
      </c>
      <c r="R4696" t="s">
        <v>3404</v>
      </c>
    </row>
    <row r="4697" spans="1:18" x14ac:dyDescent="0.35">
      <c r="A4697" t="s">
        <v>3399</v>
      </c>
      <c r="B4697" t="s">
        <v>3400</v>
      </c>
      <c r="C4697">
        <v>9</v>
      </c>
      <c r="D4697">
        <v>50236</v>
      </c>
      <c r="E4697">
        <v>3</v>
      </c>
      <c r="G4697" t="s">
        <v>716</v>
      </c>
      <c r="I4697" t="s">
        <v>968</v>
      </c>
      <c r="J4697" s="9">
        <v>12816</v>
      </c>
      <c r="K4697" s="7" t="str">
        <f t="shared" si="1017"/>
        <v>2</v>
      </c>
      <c r="L4697" s="7" t="str">
        <f t="shared" si="1018"/>
        <v>35</v>
      </c>
      <c r="M4697" s="7"/>
      <c r="N4697" t="s">
        <v>712</v>
      </c>
      <c r="O4697" t="s">
        <v>46</v>
      </c>
      <c r="P4697" t="s">
        <v>3249</v>
      </c>
      <c r="Q4697" t="s">
        <v>2523</v>
      </c>
      <c r="R4697" t="s">
        <v>3404</v>
      </c>
    </row>
    <row r="4698" spans="1:18" x14ac:dyDescent="0.35">
      <c r="A4698" t="s">
        <v>1557</v>
      </c>
      <c r="B4698" t="s">
        <v>3071</v>
      </c>
      <c r="C4698">
        <v>1</v>
      </c>
      <c r="D4698">
        <v>49015</v>
      </c>
      <c r="E4698">
        <v>4</v>
      </c>
      <c r="G4698" t="s">
        <v>700</v>
      </c>
      <c r="I4698" t="s">
        <v>968</v>
      </c>
      <c r="J4698" t="s">
        <v>3405</v>
      </c>
      <c r="K4698" t="str">
        <f t="shared" ref="K4698:K4724" si="1019">LEFT(J4698,FIND("/",J4698)-1)</f>
        <v>174</v>
      </c>
      <c r="L4698" t="str">
        <f t="shared" ref="L4698:L4724" si="1020">RIGHT(J4698,LEN(J4698)-FIND("/",J4698))</f>
        <v>180</v>
      </c>
      <c r="N4698" t="s">
        <v>712</v>
      </c>
      <c r="O4698" t="s">
        <v>43</v>
      </c>
      <c r="P4698" t="s">
        <v>3249</v>
      </c>
      <c r="Q4698" t="s">
        <v>3276</v>
      </c>
      <c r="R4698" t="s">
        <v>838</v>
      </c>
    </row>
    <row r="4699" spans="1:18" x14ac:dyDescent="0.35">
      <c r="A4699" t="s">
        <v>1557</v>
      </c>
      <c r="B4699" t="s">
        <v>3071</v>
      </c>
      <c r="C4699">
        <v>11</v>
      </c>
      <c r="D4699">
        <v>49043</v>
      </c>
      <c r="E4699">
        <v>0</v>
      </c>
      <c r="G4699" t="s">
        <v>1048</v>
      </c>
      <c r="I4699" t="s">
        <v>968</v>
      </c>
      <c r="J4699" t="s">
        <v>243</v>
      </c>
      <c r="K4699" t="str">
        <f t="shared" si="1019"/>
        <v>30</v>
      </c>
      <c r="L4699" t="str">
        <f t="shared" si="1020"/>
        <v>30</v>
      </c>
      <c r="N4699" t="s">
        <v>709</v>
      </c>
      <c r="O4699" t="s">
        <v>227</v>
      </c>
      <c r="P4699" t="s">
        <v>3249</v>
      </c>
      <c r="Q4699" t="s">
        <v>228</v>
      </c>
      <c r="R4699" t="s">
        <v>838</v>
      </c>
    </row>
    <row r="4700" spans="1:18" x14ac:dyDescent="0.35">
      <c r="A4700" t="s">
        <v>1557</v>
      </c>
      <c r="B4700" t="s">
        <v>3071</v>
      </c>
      <c r="C4700">
        <v>12</v>
      </c>
      <c r="D4700">
        <v>49044</v>
      </c>
      <c r="E4700">
        <v>0</v>
      </c>
      <c r="G4700" t="s">
        <v>22</v>
      </c>
      <c r="I4700" t="s">
        <v>968</v>
      </c>
      <c r="J4700" t="s">
        <v>23</v>
      </c>
      <c r="K4700" t="str">
        <f t="shared" si="1019"/>
        <v>29</v>
      </c>
      <c r="L4700" t="str">
        <f t="shared" si="1020"/>
        <v>30</v>
      </c>
      <c r="N4700" t="s">
        <v>709</v>
      </c>
      <c r="O4700" t="s">
        <v>231</v>
      </c>
      <c r="P4700" t="s">
        <v>3249</v>
      </c>
      <c r="Q4700" t="s">
        <v>228</v>
      </c>
      <c r="R4700" t="s">
        <v>838</v>
      </c>
    </row>
    <row r="4701" spans="1:18" x14ac:dyDescent="0.35">
      <c r="A4701" t="s">
        <v>1557</v>
      </c>
      <c r="B4701" t="s">
        <v>3071</v>
      </c>
      <c r="C4701">
        <v>13</v>
      </c>
      <c r="D4701">
        <v>49045</v>
      </c>
      <c r="E4701">
        <v>0</v>
      </c>
      <c r="G4701" t="s">
        <v>22</v>
      </c>
      <c r="I4701" t="s">
        <v>968</v>
      </c>
      <c r="J4701" t="s">
        <v>243</v>
      </c>
      <c r="K4701" t="str">
        <f t="shared" si="1019"/>
        <v>30</v>
      </c>
      <c r="L4701" t="str">
        <f t="shared" si="1020"/>
        <v>30</v>
      </c>
      <c r="N4701" t="s">
        <v>709</v>
      </c>
      <c r="O4701" t="s">
        <v>232</v>
      </c>
      <c r="P4701" t="s">
        <v>3249</v>
      </c>
      <c r="Q4701" t="s">
        <v>228</v>
      </c>
      <c r="R4701" t="s">
        <v>838</v>
      </c>
    </row>
    <row r="4702" spans="1:18" x14ac:dyDescent="0.35">
      <c r="A4702" t="s">
        <v>1557</v>
      </c>
      <c r="B4702" t="s">
        <v>3071</v>
      </c>
      <c r="C4702">
        <v>14</v>
      </c>
      <c r="D4702">
        <v>49046</v>
      </c>
      <c r="E4702">
        <v>0</v>
      </c>
      <c r="G4702" t="s">
        <v>22</v>
      </c>
      <c r="I4702" t="s">
        <v>968</v>
      </c>
      <c r="J4702" t="s">
        <v>23</v>
      </c>
      <c r="K4702" t="str">
        <f t="shared" si="1019"/>
        <v>29</v>
      </c>
      <c r="L4702" t="str">
        <f t="shared" si="1020"/>
        <v>30</v>
      </c>
      <c r="N4702" t="s">
        <v>707</v>
      </c>
      <c r="O4702" t="s">
        <v>458</v>
      </c>
      <c r="P4702" t="s">
        <v>3249</v>
      </c>
      <c r="Q4702" t="s">
        <v>228</v>
      </c>
      <c r="R4702" t="s">
        <v>838</v>
      </c>
    </row>
    <row r="4703" spans="1:18" x14ac:dyDescent="0.35">
      <c r="A4703" t="s">
        <v>1557</v>
      </c>
      <c r="B4703" t="s">
        <v>3071</v>
      </c>
      <c r="C4703">
        <v>15</v>
      </c>
      <c r="D4703">
        <v>49047</v>
      </c>
      <c r="E4703">
        <v>0</v>
      </c>
      <c r="G4703" t="s">
        <v>22</v>
      </c>
      <c r="I4703" t="s">
        <v>968</v>
      </c>
      <c r="J4703" t="s">
        <v>206</v>
      </c>
      <c r="K4703" t="str">
        <f t="shared" si="1019"/>
        <v>27</v>
      </c>
      <c r="L4703" t="str">
        <f t="shared" si="1020"/>
        <v>30</v>
      </c>
      <c r="N4703" t="s">
        <v>709</v>
      </c>
      <c r="O4703" t="s">
        <v>227</v>
      </c>
      <c r="P4703" t="s">
        <v>3249</v>
      </c>
      <c r="Q4703" t="s">
        <v>837</v>
      </c>
      <c r="R4703" t="s">
        <v>838</v>
      </c>
    </row>
    <row r="4704" spans="1:18" x14ac:dyDescent="0.35">
      <c r="A4704" t="s">
        <v>1557</v>
      </c>
      <c r="B4704" t="s">
        <v>3071</v>
      </c>
      <c r="C4704">
        <v>16</v>
      </c>
      <c r="D4704">
        <v>49048</v>
      </c>
      <c r="E4704">
        <v>0</v>
      </c>
      <c r="G4704" t="s">
        <v>22</v>
      </c>
      <c r="I4704" t="s">
        <v>968</v>
      </c>
      <c r="J4704" t="s">
        <v>23</v>
      </c>
      <c r="K4704" t="str">
        <f t="shared" si="1019"/>
        <v>29</v>
      </c>
      <c r="L4704" t="str">
        <f t="shared" si="1020"/>
        <v>30</v>
      </c>
      <c r="N4704" t="s">
        <v>709</v>
      </c>
      <c r="O4704" t="s">
        <v>231</v>
      </c>
      <c r="P4704" t="s">
        <v>3249</v>
      </c>
      <c r="Q4704" t="s">
        <v>837</v>
      </c>
      <c r="R4704" t="s">
        <v>838</v>
      </c>
    </row>
    <row r="4705" spans="1:18" x14ac:dyDescent="0.35">
      <c r="A4705" t="s">
        <v>1558</v>
      </c>
      <c r="B4705" t="s">
        <v>3072</v>
      </c>
      <c r="C4705">
        <v>1</v>
      </c>
      <c r="D4705">
        <v>49054</v>
      </c>
      <c r="E4705">
        <v>4</v>
      </c>
      <c r="G4705" t="s">
        <v>700</v>
      </c>
      <c r="I4705" t="s">
        <v>968</v>
      </c>
      <c r="J4705" t="s">
        <v>3406</v>
      </c>
      <c r="K4705" t="str">
        <f t="shared" si="1019"/>
        <v>170</v>
      </c>
      <c r="L4705" t="str">
        <f t="shared" si="1020"/>
        <v>180</v>
      </c>
      <c r="N4705" t="s">
        <v>17</v>
      </c>
      <c r="O4705" t="s">
        <v>46</v>
      </c>
      <c r="P4705" t="s">
        <v>3249</v>
      </c>
      <c r="Q4705" t="s">
        <v>840</v>
      </c>
      <c r="R4705" t="s">
        <v>3375</v>
      </c>
    </row>
    <row r="4706" spans="1:18" x14ac:dyDescent="0.35">
      <c r="A4706" t="s">
        <v>1558</v>
      </c>
      <c r="B4706" t="s">
        <v>3072</v>
      </c>
      <c r="C4706">
        <v>2</v>
      </c>
      <c r="D4706">
        <v>50971</v>
      </c>
      <c r="E4706">
        <v>4</v>
      </c>
      <c r="G4706" t="s">
        <v>1162</v>
      </c>
      <c r="I4706" t="s">
        <v>968</v>
      </c>
      <c r="J4706" t="s">
        <v>23</v>
      </c>
      <c r="K4706" t="str">
        <f t="shared" si="1019"/>
        <v>29</v>
      </c>
      <c r="L4706" t="str">
        <f t="shared" si="1020"/>
        <v>30</v>
      </c>
      <c r="N4706" t="s">
        <v>17</v>
      </c>
      <c r="O4706" t="s">
        <v>280</v>
      </c>
      <c r="P4706" t="s">
        <v>3249</v>
      </c>
      <c r="Q4706" t="s">
        <v>228</v>
      </c>
      <c r="R4706" t="s">
        <v>3376</v>
      </c>
    </row>
    <row r="4707" spans="1:18" x14ac:dyDescent="0.35">
      <c r="A4707" t="s">
        <v>1558</v>
      </c>
      <c r="B4707" t="s">
        <v>3072</v>
      </c>
      <c r="C4707">
        <v>11</v>
      </c>
      <c r="D4707">
        <v>49123</v>
      </c>
      <c r="E4707">
        <v>0</v>
      </c>
      <c r="G4707" t="s">
        <v>22</v>
      </c>
      <c r="I4707" t="s">
        <v>968</v>
      </c>
      <c r="J4707" t="s">
        <v>23</v>
      </c>
      <c r="K4707" t="str">
        <f t="shared" si="1019"/>
        <v>29</v>
      </c>
      <c r="L4707" t="str">
        <f t="shared" si="1020"/>
        <v>30</v>
      </c>
      <c r="N4707" t="s">
        <v>709</v>
      </c>
      <c r="O4707" t="s">
        <v>227</v>
      </c>
      <c r="P4707" t="s">
        <v>3249</v>
      </c>
      <c r="Q4707" t="s">
        <v>241</v>
      </c>
      <c r="R4707" t="s">
        <v>3375</v>
      </c>
    </row>
    <row r="4708" spans="1:18" x14ac:dyDescent="0.35">
      <c r="A4708" t="s">
        <v>1558</v>
      </c>
      <c r="B4708" t="s">
        <v>3072</v>
      </c>
      <c r="C4708">
        <v>12</v>
      </c>
      <c r="D4708">
        <v>49124</v>
      </c>
      <c r="E4708">
        <v>0</v>
      </c>
      <c r="G4708" t="s">
        <v>22</v>
      </c>
      <c r="I4708" t="s">
        <v>968</v>
      </c>
      <c r="J4708" t="s">
        <v>265</v>
      </c>
      <c r="K4708" t="str">
        <f t="shared" si="1019"/>
        <v>28</v>
      </c>
      <c r="L4708" t="str">
        <f t="shared" si="1020"/>
        <v>30</v>
      </c>
      <c r="N4708" t="s">
        <v>709</v>
      </c>
      <c r="O4708" t="s">
        <v>231</v>
      </c>
      <c r="P4708" t="s">
        <v>3249</v>
      </c>
      <c r="Q4708" t="s">
        <v>241</v>
      </c>
      <c r="R4708" t="s">
        <v>3375</v>
      </c>
    </row>
    <row r="4709" spans="1:18" x14ac:dyDescent="0.35">
      <c r="A4709" t="s">
        <v>1558</v>
      </c>
      <c r="B4709" t="s">
        <v>3072</v>
      </c>
      <c r="C4709">
        <v>13</v>
      </c>
      <c r="D4709">
        <v>49125</v>
      </c>
      <c r="E4709">
        <v>0</v>
      </c>
      <c r="G4709" t="s">
        <v>22</v>
      </c>
      <c r="I4709" t="s">
        <v>968</v>
      </c>
      <c r="J4709" t="s">
        <v>243</v>
      </c>
      <c r="K4709" t="str">
        <f t="shared" si="1019"/>
        <v>30</v>
      </c>
      <c r="L4709" t="str">
        <f t="shared" si="1020"/>
        <v>30</v>
      </c>
      <c r="N4709" t="s">
        <v>709</v>
      </c>
      <c r="O4709" t="s">
        <v>232</v>
      </c>
      <c r="P4709" t="s">
        <v>3249</v>
      </c>
      <c r="Q4709" t="s">
        <v>241</v>
      </c>
      <c r="R4709" t="s">
        <v>3375</v>
      </c>
    </row>
    <row r="4710" spans="1:18" x14ac:dyDescent="0.35">
      <c r="A4710" t="s">
        <v>1558</v>
      </c>
      <c r="B4710" t="s">
        <v>3072</v>
      </c>
      <c r="C4710">
        <v>14</v>
      </c>
      <c r="D4710">
        <v>49126</v>
      </c>
      <c r="E4710">
        <v>0</v>
      </c>
      <c r="G4710" t="s">
        <v>22</v>
      </c>
      <c r="I4710" t="s">
        <v>968</v>
      </c>
      <c r="J4710" t="s">
        <v>243</v>
      </c>
      <c r="K4710" t="str">
        <f t="shared" si="1019"/>
        <v>30</v>
      </c>
      <c r="L4710" t="str">
        <f t="shared" si="1020"/>
        <v>30</v>
      </c>
      <c r="N4710" t="s">
        <v>709</v>
      </c>
      <c r="O4710" t="s">
        <v>227</v>
      </c>
      <c r="P4710" t="s">
        <v>3249</v>
      </c>
      <c r="Q4710" t="s">
        <v>253</v>
      </c>
      <c r="R4710" t="s">
        <v>3375</v>
      </c>
    </row>
    <row r="4711" spans="1:18" x14ac:dyDescent="0.35">
      <c r="A4711" t="s">
        <v>1558</v>
      </c>
      <c r="B4711" t="s">
        <v>3072</v>
      </c>
      <c r="C4711">
        <v>15</v>
      </c>
      <c r="D4711">
        <v>49127</v>
      </c>
      <c r="E4711">
        <v>0</v>
      </c>
      <c r="G4711" t="s">
        <v>22</v>
      </c>
      <c r="I4711" t="s">
        <v>968</v>
      </c>
      <c r="J4711" t="s">
        <v>230</v>
      </c>
      <c r="K4711" t="str">
        <f t="shared" si="1019"/>
        <v>25</v>
      </c>
      <c r="L4711" t="str">
        <f t="shared" si="1020"/>
        <v>30</v>
      </c>
      <c r="N4711" t="s">
        <v>709</v>
      </c>
      <c r="O4711" t="s">
        <v>231</v>
      </c>
      <c r="P4711" t="s">
        <v>3249</v>
      </c>
      <c r="Q4711" t="s">
        <v>253</v>
      </c>
      <c r="R4711" t="s">
        <v>3375</v>
      </c>
    </row>
    <row r="4712" spans="1:18" x14ac:dyDescent="0.35">
      <c r="A4712" t="s">
        <v>1558</v>
      </c>
      <c r="B4712" t="s">
        <v>3072</v>
      </c>
      <c r="C4712">
        <v>16</v>
      </c>
      <c r="D4712">
        <v>49128</v>
      </c>
      <c r="E4712">
        <v>0</v>
      </c>
      <c r="G4712" t="s">
        <v>22</v>
      </c>
      <c r="I4712" t="s">
        <v>968</v>
      </c>
      <c r="J4712" t="s">
        <v>265</v>
      </c>
      <c r="K4712" t="str">
        <f t="shared" si="1019"/>
        <v>28</v>
      </c>
      <c r="L4712" t="str">
        <f t="shared" si="1020"/>
        <v>30</v>
      </c>
      <c r="N4712" t="s">
        <v>709</v>
      </c>
      <c r="O4712" t="s">
        <v>232</v>
      </c>
      <c r="P4712" t="s">
        <v>3249</v>
      </c>
      <c r="Q4712" t="s">
        <v>253</v>
      </c>
      <c r="R4712" t="s">
        <v>3375</v>
      </c>
    </row>
    <row r="4713" spans="1:18" x14ac:dyDescent="0.35">
      <c r="A4713" t="s">
        <v>1558</v>
      </c>
      <c r="B4713" t="s">
        <v>3072</v>
      </c>
      <c r="C4713">
        <v>20</v>
      </c>
      <c r="D4713">
        <v>50972</v>
      </c>
      <c r="E4713">
        <v>0</v>
      </c>
      <c r="G4713" t="s">
        <v>22</v>
      </c>
      <c r="I4713" t="s">
        <v>968</v>
      </c>
      <c r="J4713" t="s">
        <v>23</v>
      </c>
      <c r="K4713" t="str">
        <f t="shared" si="1019"/>
        <v>29</v>
      </c>
      <c r="L4713" t="str">
        <f t="shared" si="1020"/>
        <v>30</v>
      </c>
      <c r="N4713" t="s">
        <v>709</v>
      </c>
      <c r="O4713" t="s">
        <v>232</v>
      </c>
      <c r="P4713" t="s">
        <v>3249</v>
      </c>
      <c r="Q4713" t="s">
        <v>837</v>
      </c>
      <c r="R4713" t="s">
        <v>3376</v>
      </c>
    </row>
    <row r="4714" spans="1:18" x14ac:dyDescent="0.35">
      <c r="A4714" t="s">
        <v>2930</v>
      </c>
      <c r="B4714" t="s">
        <v>3190</v>
      </c>
      <c r="C4714">
        <v>1</v>
      </c>
      <c r="D4714">
        <v>43142</v>
      </c>
      <c r="E4714">
        <v>3</v>
      </c>
      <c r="G4714" t="s">
        <v>716</v>
      </c>
      <c r="I4714" t="s">
        <v>968</v>
      </c>
      <c r="J4714" t="s">
        <v>3407</v>
      </c>
      <c r="K4714" t="str">
        <f t="shared" si="1019"/>
        <v>76</v>
      </c>
      <c r="L4714" t="str">
        <f t="shared" si="1020"/>
        <v>75</v>
      </c>
      <c r="N4714" t="s">
        <v>17</v>
      </c>
      <c r="O4714" t="s">
        <v>280</v>
      </c>
      <c r="P4714" t="s">
        <v>3249</v>
      </c>
      <c r="Q4714" t="s">
        <v>1334</v>
      </c>
      <c r="R4714" t="s">
        <v>1148</v>
      </c>
    </row>
    <row r="4715" spans="1:18" x14ac:dyDescent="0.35">
      <c r="A4715" t="s">
        <v>1133</v>
      </c>
      <c r="B4715" t="s">
        <v>3073</v>
      </c>
      <c r="C4715">
        <v>1</v>
      </c>
      <c r="D4715">
        <v>42113</v>
      </c>
      <c r="E4715">
        <v>3</v>
      </c>
      <c r="G4715" t="s">
        <v>716</v>
      </c>
      <c r="I4715" t="s">
        <v>968</v>
      </c>
      <c r="J4715" t="s">
        <v>23</v>
      </c>
      <c r="K4715" t="str">
        <f t="shared" si="1019"/>
        <v>29</v>
      </c>
      <c r="L4715" t="str">
        <f t="shared" si="1020"/>
        <v>30</v>
      </c>
      <c r="N4715" t="s">
        <v>17</v>
      </c>
      <c r="O4715" t="s">
        <v>578</v>
      </c>
      <c r="P4715" t="s">
        <v>3249</v>
      </c>
      <c r="Q4715" t="s">
        <v>228</v>
      </c>
      <c r="R4715" t="s">
        <v>1340</v>
      </c>
    </row>
    <row r="4716" spans="1:18" x14ac:dyDescent="0.35">
      <c r="A4716" t="s">
        <v>1134</v>
      </c>
      <c r="B4716" t="s">
        <v>3074</v>
      </c>
      <c r="C4716">
        <v>1</v>
      </c>
      <c r="D4716">
        <v>42860</v>
      </c>
      <c r="E4716">
        <v>3</v>
      </c>
      <c r="G4716" t="s">
        <v>700</v>
      </c>
      <c r="I4716" t="s">
        <v>968</v>
      </c>
      <c r="J4716" t="s">
        <v>265</v>
      </c>
      <c r="K4716" t="str">
        <f t="shared" si="1019"/>
        <v>28</v>
      </c>
      <c r="L4716" t="str">
        <f t="shared" si="1020"/>
        <v>30</v>
      </c>
      <c r="N4716" t="s">
        <v>712</v>
      </c>
      <c r="O4716" t="s">
        <v>81</v>
      </c>
      <c r="P4716" t="s">
        <v>3249</v>
      </c>
      <c r="Q4716" t="s">
        <v>253</v>
      </c>
      <c r="R4716" t="s">
        <v>838</v>
      </c>
    </row>
    <row r="4717" spans="1:18" x14ac:dyDescent="0.35">
      <c r="A4717" t="s">
        <v>1134</v>
      </c>
      <c r="B4717" t="s">
        <v>3074</v>
      </c>
      <c r="C4717">
        <v>2</v>
      </c>
      <c r="D4717">
        <v>51107</v>
      </c>
      <c r="E4717">
        <v>3</v>
      </c>
      <c r="G4717" t="s">
        <v>1162</v>
      </c>
      <c r="I4717" t="s">
        <v>968</v>
      </c>
      <c r="J4717" t="s">
        <v>243</v>
      </c>
      <c r="K4717" t="str">
        <f t="shared" si="1019"/>
        <v>30</v>
      </c>
      <c r="L4717" t="str">
        <f t="shared" si="1020"/>
        <v>30</v>
      </c>
      <c r="N4717" t="s">
        <v>712</v>
      </c>
      <c r="O4717" t="s">
        <v>252</v>
      </c>
      <c r="P4717" t="s">
        <v>3249</v>
      </c>
      <c r="Q4717" t="s">
        <v>241</v>
      </c>
      <c r="R4717" t="s">
        <v>838</v>
      </c>
    </row>
    <row r="4718" spans="1:18" x14ac:dyDescent="0.35">
      <c r="A4718" t="s">
        <v>2795</v>
      </c>
      <c r="B4718" t="s">
        <v>3075</v>
      </c>
      <c r="C4718">
        <v>1</v>
      </c>
      <c r="D4718">
        <v>50105</v>
      </c>
      <c r="E4718">
        <v>2</v>
      </c>
      <c r="G4718" t="s">
        <v>1162</v>
      </c>
      <c r="I4718" t="s">
        <v>968</v>
      </c>
      <c r="J4718" t="s">
        <v>2458</v>
      </c>
      <c r="K4718" t="str">
        <f t="shared" si="1019"/>
        <v>0</v>
      </c>
      <c r="L4718" t="str">
        <f t="shared" si="1020"/>
        <v>18</v>
      </c>
      <c r="N4718" t="s">
        <v>707</v>
      </c>
      <c r="O4718" t="s">
        <v>65</v>
      </c>
      <c r="P4718" t="s">
        <v>3249</v>
      </c>
      <c r="Q4718" t="s">
        <v>1336</v>
      </c>
      <c r="R4718" t="s">
        <v>3408</v>
      </c>
    </row>
    <row r="4719" spans="1:18" x14ac:dyDescent="0.35">
      <c r="A4719" t="s">
        <v>2795</v>
      </c>
      <c r="B4719" t="s">
        <v>3075</v>
      </c>
      <c r="C4719">
        <v>2</v>
      </c>
      <c r="D4719">
        <v>50106</v>
      </c>
      <c r="E4719">
        <v>0</v>
      </c>
      <c r="G4719" t="s">
        <v>1048</v>
      </c>
      <c r="I4719" t="s">
        <v>968</v>
      </c>
      <c r="J4719" t="s">
        <v>570</v>
      </c>
      <c r="K4719" t="str">
        <f t="shared" si="1019"/>
        <v>0</v>
      </c>
      <c r="L4719" t="str">
        <f t="shared" si="1020"/>
        <v>24</v>
      </c>
      <c r="N4719" t="s">
        <v>714</v>
      </c>
      <c r="O4719" t="s">
        <v>573</v>
      </c>
      <c r="P4719" t="s">
        <v>3249</v>
      </c>
      <c r="Q4719" t="s">
        <v>571</v>
      </c>
      <c r="R4719" t="s">
        <v>3408</v>
      </c>
    </row>
    <row r="4720" spans="1:18" x14ac:dyDescent="0.35">
      <c r="A4720" t="s">
        <v>854</v>
      </c>
      <c r="B4720" t="s">
        <v>3076</v>
      </c>
      <c r="C4720">
        <v>1</v>
      </c>
      <c r="D4720">
        <v>41533</v>
      </c>
      <c r="E4720">
        <v>3</v>
      </c>
      <c r="G4720" t="s">
        <v>3409</v>
      </c>
      <c r="I4720" t="s">
        <v>968</v>
      </c>
      <c r="J4720" t="s">
        <v>464</v>
      </c>
      <c r="K4720" t="str">
        <f t="shared" si="1019"/>
        <v>28</v>
      </c>
      <c r="L4720" t="str">
        <f t="shared" si="1020"/>
        <v>25</v>
      </c>
      <c r="N4720" t="s">
        <v>17</v>
      </c>
      <c r="O4720" t="s">
        <v>238</v>
      </c>
      <c r="P4720" t="s">
        <v>3249</v>
      </c>
      <c r="Q4720" t="s">
        <v>3410</v>
      </c>
      <c r="R4720" t="s">
        <v>853</v>
      </c>
    </row>
    <row r="4721" spans="1:18" x14ac:dyDescent="0.35">
      <c r="A4721" t="s">
        <v>854</v>
      </c>
      <c r="B4721" t="s">
        <v>3076</v>
      </c>
      <c r="C4721">
        <v>2</v>
      </c>
      <c r="D4721">
        <v>41534</v>
      </c>
      <c r="E4721">
        <v>3</v>
      </c>
      <c r="G4721" t="s">
        <v>3409</v>
      </c>
      <c r="I4721" t="s">
        <v>968</v>
      </c>
      <c r="J4721" t="s">
        <v>2291</v>
      </c>
      <c r="K4721" t="str">
        <f t="shared" si="1019"/>
        <v>29</v>
      </c>
      <c r="L4721" t="str">
        <f t="shared" si="1020"/>
        <v>25</v>
      </c>
      <c r="N4721" t="s">
        <v>17</v>
      </c>
      <c r="O4721" t="s">
        <v>119</v>
      </c>
      <c r="P4721" t="s">
        <v>3249</v>
      </c>
      <c r="Q4721" t="s">
        <v>3410</v>
      </c>
      <c r="R4721" t="s">
        <v>853</v>
      </c>
    </row>
    <row r="4722" spans="1:18" x14ac:dyDescent="0.35">
      <c r="A4722" t="s">
        <v>854</v>
      </c>
      <c r="B4722" t="s">
        <v>3076</v>
      </c>
      <c r="C4722">
        <v>3</v>
      </c>
      <c r="D4722">
        <v>41535</v>
      </c>
      <c r="E4722">
        <v>3</v>
      </c>
      <c r="G4722" t="s">
        <v>3409</v>
      </c>
      <c r="I4722" t="s">
        <v>968</v>
      </c>
      <c r="J4722" t="s">
        <v>2397</v>
      </c>
      <c r="K4722" t="str">
        <f t="shared" si="1019"/>
        <v>27</v>
      </c>
      <c r="L4722" t="str">
        <f t="shared" si="1020"/>
        <v>25</v>
      </c>
      <c r="N4722" t="s">
        <v>712</v>
      </c>
      <c r="O4722" t="s">
        <v>238</v>
      </c>
      <c r="P4722" t="s">
        <v>3249</v>
      </c>
      <c r="Q4722" t="s">
        <v>3410</v>
      </c>
      <c r="R4722" t="s">
        <v>853</v>
      </c>
    </row>
    <row r="4723" spans="1:18" x14ac:dyDescent="0.35">
      <c r="A4723" t="s">
        <v>854</v>
      </c>
      <c r="B4723" t="s">
        <v>3076</v>
      </c>
      <c r="C4723">
        <v>4</v>
      </c>
      <c r="D4723">
        <v>46773</v>
      </c>
      <c r="E4723">
        <v>3</v>
      </c>
      <c r="G4723" t="s">
        <v>3409</v>
      </c>
      <c r="I4723" t="s">
        <v>968</v>
      </c>
      <c r="J4723" t="s">
        <v>464</v>
      </c>
      <c r="K4723" t="str">
        <f t="shared" si="1019"/>
        <v>28</v>
      </c>
      <c r="L4723" t="str">
        <f t="shared" si="1020"/>
        <v>25</v>
      </c>
      <c r="N4723" t="s">
        <v>712</v>
      </c>
      <c r="O4723" t="s">
        <v>119</v>
      </c>
      <c r="P4723" t="s">
        <v>3249</v>
      </c>
      <c r="Q4723" t="s">
        <v>3410</v>
      </c>
      <c r="R4723" t="s">
        <v>853</v>
      </c>
    </row>
    <row r="4724" spans="1:18" x14ac:dyDescent="0.35">
      <c r="A4724" t="s">
        <v>856</v>
      </c>
      <c r="B4724" t="s">
        <v>3411</v>
      </c>
      <c r="C4724">
        <v>1</v>
      </c>
      <c r="D4724">
        <v>49786</v>
      </c>
      <c r="E4724">
        <v>3</v>
      </c>
      <c r="G4724" t="s">
        <v>700</v>
      </c>
      <c r="I4724" t="s">
        <v>968</v>
      </c>
      <c r="J4724" t="s">
        <v>242</v>
      </c>
      <c r="K4724" t="str">
        <f t="shared" si="1019"/>
        <v>21</v>
      </c>
      <c r="L4724" t="str">
        <f t="shared" si="1020"/>
        <v>30</v>
      </c>
      <c r="N4724" t="s">
        <v>17</v>
      </c>
      <c r="O4724" t="s">
        <v>280</v>
      </c>
      <c r="P4724" t="s">
        <v>3249</v>
      </c>
      <c r="Q4724" t="s">
        <v>857</v>
      </c>
      <c r="R4724" t="s">
        <v>858</v>
      </c>
    </row>
    <row r="4725" spans="1:18" x14ac:dyDescent="0.35">
      <c r="A4725" t="s">
        <v>856</v>
      </c>
      <c r="B4725" t="s">
        <v>3411</v>
      </c>
      <c r="C4725">
        <v>2</v>
      </c>
      <c r="D4725">
        <v>49787</v>
      </c>
      <c r="E4725">
        <v>3</v>
      </c>
      <c r="G4725" t="s">
        <v>700</v>
      </c>
      <c r="H4725">
        <v>61</v>
      </c>
      <c r="I4725" t="s">
        <v>968</v>
      </c>
      <c r="J4725" s="9">
        <v>45107</v>
      </c>
      <c r="K4725" s="1" t="str">
        <f>TEXT(MONTH(J4725),"00")</f>
        <v>06</v>
      </c>
      <c r="L4725" s="1" t="str">
        <f>TEXT(DAY(J4725),"00")</f>
        <v>30</v>
      </c>
      <c r="M4725" s="1"/>
      <c r="N4725" t="s">
        <v>709</v>
      </c>
      <c r="O4725" t="s">
        <v>3366</v>
      </c>
      <c r="P4725" t="s">
        <v>3249</v>
      </c>
      <c r="Q4725" t="s">
        <v>857</v>
      </c>
      <c r="R4725" t="s">
        <v>858</v>
      </c>
    </row>
    <row r="4726" spans="1:18" x14ac:dyDescent="0.35">
      <c r="A4726" t="s">
        <v>1139</v>
      </c>
      <c r="B4726" t="s">
        <v>3077</v>
      </c>
      <c r="C4726">
        <v>1</v>
      </c>
      <c r="D4726">
        <v>49139</v>
      </c>
      <c r="E4726">
        <v>3</v>
      </c>
      <c r="G4726" t="s">
        <v>716</v>
      </c>
      <c r="I4726" t="s">
        <v>968</v>
      </c>
      <c r="J4726" t="s">
        <v>265</v>
      </c>
      <c r="K4726" t="str">
        <f t="shared" ref="K4726:K4729" si="1021">LEFT(J4726,FIND("/",J4726)-1)</f>
        <v>28</v>
      </c>
      <c r="L4726" t="str">
        <f t="shared" ref="L4726:L4729" si="1022">RIGHT(J4726,LEN(J4726)-FIND("/",J4726))</f>
        <v>30</v>
      </c>
      <c r="N4726" t="s">
        <v>17</v>
      </c>
      <c r="O4726" t="s">
        <v>119</v>
      </c>
      <c r="P4726" t="s">
        <v>3249</v>
      </c>
      <c r="Q4726" t="s">
        <v>258</v>
      </c>
      <c r="R4726" t="s">
        <v>3377</v>
      </c>
    </row>
    <row r="4727" spans="1:18" x14ac:dyDescent="0.35">
      <c r="A4727" t="s">
        <v>1140</v>
      </c>
      <c r="B4727" t="s">
        <v>3078</v>
      </c>
      <c r="C4727">
        <v>1</v>
      </c>
      <c r="D4727">
        <v>49145</v>
      </c>
      <c r="E4727">
        <v>3</v>
      </c>
      <c r="G4727" t="s">
        <v>716</v>
      </c>
      <c r="I4727" t="s">
        <v>968</v>
      </c>
      <c r="J4727" t="s">
        <v>242</v>
      </c>
      <c r="K4727" t="str">
        <f t="shared" si="1021"/>
        <v>21</v>
      </c>
      <c r="L4727" t="str">
        <f t="shared" si="1022"/>
        <v>30</v>
      </c>
      <c r="N4727" t="s">
        <v>17</v>
      </c>
      <c r="O4727" t="s">
        <v>119</v>
      </c>
      <c r="P4727" t="s">
        <v>3249</v>
      </c>
      <c r="Q4727" t="s">
        <v>228</v>
      </c>
      <c r="R4727" t="s">
        <v>3375</v>
      </c>
    </row>
    <row r="4728" spans="1:18" x14ac:dyDescent="0.35">
      <c r="A4728" t="s">
        <v>1140</v>
      </c>
      <c r="B4728" t="s">
        <v>3078</v>
      </c>
      <c r="C4728">
        <v>2</v>
      </c>
      <c r="D4728">
        <v>50643</v>
      </c>
      <c r="E4728">
        <v>3</v>
      </c>
      <c r="G4728" t="s">
        <v>716</v>
      </c>
      <c r="I4728" t="s">
        <v>968</v>
      </c>
      <c r="J4728" t="s">
        <v>566</v>
      </c>
      <c r="K4728" t="str">
        <f t="shared" si="1021"/>
        <v>16</v>
      </c>
      <c r="L4728" t="str">
        <f t="shared" si="1022"/>
        <v>30</v>
      </c>
      <c r="N4728" t="s">
        <v>17</v>
      </c>
      <c r="O4728" t="s">
        <v>119</v>
      </c>
      <c r="P4728" t="s">
        <v>3249</v>
      </c>
      <c r="Q4728" t="s">
        <v>253</v>
      </c>
      <c r="R4728" t="s">
        <v>1141</v>
      </c>
    </row>
    <row r="4729" spans="1:18" x14ac:dyDescent="0.35">
      <c r="A4729" t="s">
        <v>867</v>
      </c>
      <c r="B4729" t="s">
        <v>3197</v>
      </c>
      <c r="C4729">
        <v>1</v>
      </c>
      <c r="D4729">
        <v>49146</v>
      </c>
      <c r="E4729">
        <v>3</v>
      </c>
      <c r="G4729" t="s">
        <v>716</v>
      </c>
      <c r="I4729" t="s">
        <v>968</v>
      </c>
      <c r="J4729" t="s">
        <v>23</v>
      </c>
      <c r="K4729" t="str">
        <f t="shared" si="1021"/>
        <v>29</v>
      </c>
      <c r="L4729" t="str">
        <f t="shared" si="1022"/>
        <v>30</v>
      </c>
      <c r="N4729" t="s">
        <v>17</v>
      </c>
      <c r="O4729" t="s">
        <v>81</v>
      </c>
      <c r="P4729" t="s">
        <v>3249</v>
      </c>
      <c r="Q4729" t="s">
        <v>258</v>
      </c>
      <c r="R4729" t="s">
        <v>3377</v>
      </c>
    </row>
    <row r="4730" spans="1:18" x14ac:dyDescent="0.35">
      <c r="A4730" t="s">
        <v>1142</v>
      </c>
      <c r="B4730" t="s">
        <v>3081</v>
      </c>
      <c r="C4730">
        <v>1</v>
      </c>
      <c r="D4730">
        <v>50207</v>
      </c>
      <c r="E4730">
        <v>3</v>
      </c>
      <c r="G4730" t="s">
        <v>700</v>
      </c>
      <c r="I4730" t="s">
        <v>968</v>
      </c>
      <c r="J4730" s="9">
        <v>12844</v>
      </c>
      <c r="K4730" s="7" t="str">
        <f t="shared" ref="K4730:K4731" si="1023">TEXT(MONTH(J4730),"0")</f>
        <v>3</v>
      </c>
      <c r="L4730" s="7" t="str">
        <f t="shared" ref="L4730:L4731" si="1024">RIGHT(TEXT(YEAR(J4730),"00"),LEN(TEXT(YEAR(J4730),"00"))-2)</f>
        <v>35</v>
      </c>
      <c r="M4730" s="7"/>
      <c r="N4730" t="s">
        <v>17</v>
      </c>
      <c r="O4730" t="s">
        <v>119</v>
      </c>
      <c r="P4730" t="s">
        <v>3249</v>
      </c>
      <c r="Q4730" t="s">
        <v>2523</v>
      </c>
      <c r="R4730" t="s">
        <v>871</v>
      </c>
    </row>
    <row r="4731" spans="1:18" x14ac:dyDescent="0.35">
      <c r="A4731" t="s">
        <v>1142</v>
      </c>
      <c r="B4731" t="s">
        <v>3081</v>
      </c>
      <c r="C4731">
        <v>3</v>
      </c>
      <c r="D4731">
        <v>50209</v>
      </c>
      <c r="E4731">
        <v>3</v>
      </c>
      <c r="G4731" t="s">
        <v>1162</v>
      </c>
      <c r="I4731" t="s">
        <v>968</v>
      </c>
      <c r="J4731" s="9">
        <v>12905</v>
      </c>
      <c r="K4731" s="7" t="str">
        <f t="shared" si="1023"/>
        <v>5</v>
      </c>
      <c r="L4731" s="7" t="str">
        <f t="shared" si="1024"/>
        <v>35</v>
      </c>
      <c r="M4731" s="7"/>
      <c r="N4731" t="s">
        <v>17</v>
      </c>
      <c r="O4731" t="s">
        <v>43</v>
      </c>
      <c r="P4731" t="s">
        <v>3249</v>
      </c>
      <c r="Q4731" t="s">
        <v>291</v>
      </c>
      <c r="R4731" t="s">
        <v>871</v>
      </c>
    </row>
    <row r="4732" spans="1:18" x14ac:dyDescent="0.35">
      <c r="A4732" t="s">
        <v>872</v>
      </c>
      <c r="B4732" t="s">
        <v>3084</v>
      </c>
      <c r="C4732">
        <v>1</v>
      </c>
      <c r="D4732">
        <v>49151</v>
      </c>
      <c r="E4732">
        <v>3</v>
      </c>
      <c r="G4732" t="s">
        <v>1162</v>
      </c>
      <c r="I4732" t="s">
        <v>968</v>
      </c>
      <c r="J4732" t="s">
        <v>23</v>
      </c>
      <c r="K4732" t="str">
        <f t="shared" ref="K4732:K4784" si="1025">LEFT(J4732,FIND("/",J4732)-1)</f>
        <v>29</v>
      </c>
      <c r="L4732" t="str">
        <f t="shared" ref="L4732:L4784" si="1026">RIGHT(J4732,LEN(J4732)-FIND("/",J4732))</f>
        <v>30</v>
      </c>
      <c r="N4732" t="s">
        <v>712</v>
      </c>
      <c r="O4732" t="s">
        <v>119</v>
      </c>
      <c r="P4732" t="s">
        <v>3249</v>
      </c>
      <c r="Q4732" t="s">
        <v>228</v>
      </c>
      <c r="R4732" t="s">
        <v>1335</v>
      </c>
    </row>
    <row r="4733" spans="1:18" x14ac:dyDescent="0.35">
      <c r="A4733" t="s">
        <v>872</v>
      </c>
      <c r="B4733" t="s">
        <v>3084</v>
      </c>
      <c r="C4733">
        <v>2</v>
      </c>
      <c r="D4733">
        <v>49152</v>
      </c>
      <c r="E4733">
        <v>3</v>
      </c>
      <c r="G4733" t="s">
        <v>1162</v>
      </c>
      <c r="I4733" t="s">
        <v>968</v>
      </c>
      <c r="J4733" t="s">
        <v>273</v>
      </c>
      <c r="K4733" t="str">
        <f t="shared" si="1025"/>
        <v>31</v>
      </c>
      <c r="L4733" t="str">
        <f t="shared" si="1026"/>
        <v>30</v>
      </c>
      <c r="N4733" t="s">
        <v>712</v>
      </c>
      <c r="O4733" t="s">
        <v>81</v>
      </c>
      <c r="P4733" t="s">
        <v>3249</v>
      </c>
      <c r="Q4733" t="s">
        <v>228</v>
      </c>
      <c r="R4733" t="s">
        <v>1335</v>
      </c>
    </row>
    <row r="4734" spans="1:18" x14ac:dyDescent="0.35">
      <c r="A4734" t="s">
        <v>872</v>
      </c>
      <c r="B4734" t="s">
        <v>3084</v>
      </c>
      <c r="C4734">
        <v>3</v>
      </c>
      <c r="D4734">
        <v>49153</v>
      </c>
      <c r="E4734">
        <v>3</v>
      </c>
      <c r="G4734" t="s">
        <v>1162</v>
      </c>
      <c r="I4734" t="s">
        <v>968</v>
      </c>
      <c r="J4734" t="s">
        <v>71</v>
      </c>
      <c r="K4734" t="str">
        <f t="shared" si="1025"/>
        <v>24</v>
      </c>
      <c r="L4734" t="str">
        <f t="shared" si="1026"/>
        <v>30</v>
      </c>
      <c r="N4734" t="s">
        <v>17</v>
      </c>
      <c r="O4734" t="s">
        <v>578</v>
      </c>
      <c r="P4734" t="s">
        <v>3249</v>
      </c>
      <c r="Q4734" t="s">
        <v>241</v>
      </c>
      <c r="R4734" t="s">
        <v>2520</v>
      </c>
    </row>
    <row r="4735" spans="1:18" x14ac:dyDescent="0.35">
      <c r="A4735" t="s">
        <v>872</v>
      </c>
      <c r="B4735" t="s">
        <v>3084</v>
      </c>
      <c r="C4735">
        <v>4</v>
      </c>
      <c r="D4735">
        <v>49154</v>
      </c>
      <c r="E4735">
        <v>3</v>
      </c>
      <c r="G4735" t="s">
        <v>1162</v>
      </c>
      <c r="I4735" t="s">
        <v>968</v>
      </c>
      <c r="J4735" t="s">
        <v>71</v>
      </c>
      <c r="K4735" t="str">
        <f t="shared" si="1025"/>
        <v>24</v>
      </c>
      <c r="L4735" t="str">
        <f t="shared" si="1026"/>
        <v>30</v>
      </c>
      <c r="N4735" t="s">
        <v>17</v>
      </c>
      <c r="O4735" t="s">
        <v>238</v>
      </c>
      <c r="P4735" t="s">
        <v>3249</v>
      </c>
      <c r="Q4735" t="s">
        <v>241</v>
      </c>
      <c r="R4735" t="s">
        <v>2520</v>
      </c>
    </row>
    <row r="4736" spans="1:18" x14ac:dyDescent="0.35">
      <c r="A4736" t="s">
        <v>872</v>
      </c>
      <c r="B4736" t="s">
        <v>3084</v>
      </c>
      <c r="C4736">
        <v>5</v>
      </c>
      <c r="D4736">
        <v>49155</v>
      </c>
      <c r="E4736">
        <v>3</v>
      </c>
      <c r="G4736" t="s">
        <v>1162</v>
      </c>
      <c r="I4736" t="s">
        <v>968</v>
      </c>
      <c r="J4736" t="s">
        <v>206</v>
      </c>
      <c r="K4736" t="str">
        <f t="shared" si="1025"/>
        <v>27</v>
      </c>
      <c r="L4736" t="str">
        <f t="shared" si="1026"/>
        <v>30</v>
      </c>
      <c r="N4736" t="s">
        <v>17</v>
      </c>
      <c r="O4736" t="s">
        <v>119</v>
      </c>
      <c r="P4736" t="s">
        <v>3249</v>
      </c>
      <c r="Q4736" t="s">
        <v>251</v>
      </c>
      <c r="R4736" t="s">
        <v>2520</v>
      </c>
    </row>
    <row r="4737" spans="1:18" x14ac:dyDescent="0.35">
      <c r="A4737" t="s">
        <v>872</v>
      </c>
      <c r="B4737" t="s">
        <v>3084</v>
      </c>
      <c r="C4737">
        <v>6</v>
      </c>
      <c r="D4737">
        <v>49156</v>
      </c>
      <c r="E4737">
        <v>3</v>
      </c>
      <c r="G4737" t="s">
        <v>1162</v>
      </c>
      <c r="I4737" t="s">
        <v>968</v>
      </c>
      <c r="J4737" t="s">
        <v>243</v>
      </c>
      <c r="K4737" t="str">
        <f t="shared" si="1025"/>
        <v>30</v>
      </c>
      <c r="L4737" t="str">
        <f t="shared" si="1026"/>
        <v>30</v>
      </c>
      <c r="N4737" t="s">
        <v>17</v>
      </c>
      <c r="O4737" t="s">
        <v>81</v>
      </c>
      <c r="P4737" t="s">
        <v>3249</v>
      </c>
      <c r="Q4737" t="s">
        <v>837</v>
      </c>
      <c r="R4737" t="s">
        <v>3380</v>
      </c>
    </row>
    <row r="4738" spans="1:18" x14ac:dyDescent="0.35">
      <c r="A4738" t="s">
        <v>872</v>
      </c>
      <c r="B4738" t="s">
        <v>3084</v>
      </c>
      <c r="C4738">
        <v>7</v>
      </c>
      <c r="D4738">
        <v>49157</v>
      </c>
      <c r="E4738">
        <v>3</v>
      </c>
      <c r="G4738" t="s">
        <v>1162</v>
      </c>
      <c r="I4738" t="s">
        <v>968</v>
      </c>
      <c r="J4738" t="s">
        <v>243</v>
      </c>
      <c r="K4738" t="str">
        <f t="shared" si="1025"/>
        <v>30</v>
      </c>
      <c r="L4738" t="str">
        <f t="shared" si="1026"/>
        <v>30</v>
      </c>
      <c r="N4738" t="s">
        <v>17</v>
      </c>
      <c r="O4738" t="s">
        <v>43</v>
      </c>
      <c r="P4738" t="s">
        <v>3249</v>
      </c>
      <c r="Q4738" t="s">
        <v>837</v>
      </c>
      <c r="R4738" t="s">
        <v>3380</v>
      </c>
    </row>
    <row r="4739" spans="1:18" x14ac:dyDescent="0.35">
      <c r="A4739" t="s">
        <v>872</v>
      </c>
      <c r="B4739" t="s">
        <v>3084</v>
      </c>
      <c r="C4739">
        <v>8</v>
      </c>
      <c r="D4739">
        <v>51032</v>
      </c>
      <c r="E4739">
        <v>3</v>
      </c>
      <c r="G4739" t="s">
        <v>1162</v>
      </c>
      <c r="I4739" t="s">
        <v>968</v>
      </c>
      <c r="J4739" t="s">
        <v>23</v>
      </c>
      <c r="K4739" t="str">
        <f t="shared" si="1025"/>
        <v>29</v>
      </c>
      <c r="L4739" t="str">
        <f t="shared" si="1026"/>
        <v>30</v>
      </c>
      <c r="N4739" t="s">
        <v>17</v>
      </c>
      <c r="O4739" t="s">
        <v>252</v>
      </c>
      <c r="P4739" t="s">
        <v>3249</v>
      </c>
      <c r="Q4739" t="s">
        <v>241</v>
      </c>
      <c r="R4739" t="s">
        <v>3380</v>
      </c>
    </row>
    <row r="4740" spans="1:18" x14ac:dyDescent="0.35">
      <c r="A4740" t="s">
        <v>872</v>
      </c>
      <c r="B4740" t="s">
        <v>3084</v>
      </c>
      <c r="C4740">
        <v>9</v>
      </c>
      <c r="D4740">
        <v>51299</v>
      </c>
      <c r="E4740">
        <v>3</v>
      </c>
      <c r="G4740" t="s">
        <v>1162</v>
      </c>
      <c r="H4740">
        <v>61</v>
      </c>
      <c r="I4740" t="s">
        <v>968</v>
      </c>
      <c r="J4740" t="s">
        <v>273</v>
      </c>
      <c r="K4740" t="str">
        <f t="shared" si="1025"/>
        <v>31</v>
      </c>
      <c r="L4740" t="str">
        <f t="shared" si="1026"/>
        <v>30</v>
      </c>
      <c r="N4740" t="s">
        <v>17</v>
      </c>
      <c r="O4740" t="s">
        <v>119</v>
      </c>
      <c r="P4740" t="s">
        <v>3249</v>
      </c>
      <c r="Q4740" t="s">
        <v>1358</v>
      </c>
      <c r="R4740" t="s">
        <v>1340</v>
      </c>
    </row>
    <row r="4741" spans="1:18" x14ac:dyDescent="0.35">
      <c r="A4741" t="s">
        <v>1147</v>
      </c>
      <c r="B4741" t="s">
        <v>3043</v>
      </c>
      <c r="C4741">
        <v>1</v>
      </c>
      <c r="D4741">
        <v>43348</v>
      </c>
      <c r="E4741">
        <v>3</v>
      </c>
      <c r="G4741" t="s">
        <v>1128</v>
      </c>
      <c r="I4741" t="s">
        <v>968</v>
      </c>
      <c r="J4741" t="s">
        <v>3412</v>
      </c>
      <c r="K4741" t="str">
        <f t="shared" si="1025"/>
        <v>72</v>
      </c>
      <c r="L4741" t="str">
        <f t="shared" si="1026"/>
        <v>75</v>
      </c>
      <c r="N4741" t="s">
        <v>17</v>
      </c>
      <c r="O4741" t="s">
        <v>164</v>
      </c>
      <c r="P4741" t="s">
        <v>3249</v>
      </c>
      <c r="Q4741" t="s">
        <v>1334</v>
      </c>
      <c r="R4741" t="s">
        <v>1148</v>
      </c>
    </row>
    <row r="4742" spans="1:18" x14ac:dyDescent="0.35">
      <c r="A4742" t="s">
        <v>1147</v>
      </c>
      <c r="B4742" t="s">
        <v>3043</v>
      </c>
      <c r="C4742">
        <v>2</v>
      </c>
      <c r="D4742">
        <v>44182</v>
      </c>
      <c r="E4742">
        <v>3</v>
      </c>
      <c r="G4742" t="s">
        <v>1128</v>
      </c>
      <c r="I4742" t="s">
        <v>968</v>
      </c>
      <c r="J4742" t="s">
        <v>3413</v>
      </c>
      <c r="K4742" t="str">
        <f t="shared" si="1025"/>
        <v>41</v>
      </c>
      <c r="L4742" t="str">
        <f t="shared" si="1026"/>
        <v>30</v>
      </c>
      <c r="N4742" t="s">
        <v>712</v>
      </c>
      <c r="O4742" t="s">
        <v>238</v>
      </c>
      <c r="P4742" t="s">
        <v>3249</v>
      </c>
      <c r="Q4742" t="s">
        <v>291</v>
      </c>
      <c r="R4742" t="s">
        <v>3381</v>
      </c>
    </row>
    <row r="4743" spans="1:18" x14ac:dyDescent="0.35">
      <c r="A4743" t="s">
        <v>1147</v>
      </c>
      <c r="B4743" t="s">
        <v>3043</v>
      </c>
      <c r="C4743">
        <v>3</v>
      </c>
      <c r="D4743">
        <v>51223</v>
      </c>
      <c r="E4743">
        <v>3</v>
      </c>
      <c r="G4743" t="s">
        <v>1128</v>
      </c>
      <c r="I4743" t="s">
        <v>968</v>
      </c>
      <c r="J4743" t="s">
        <v>23</v>
      </c>
      <c r="K4743" t="str">
        <f t="shared" si="1025"/>
        <v>29</v>
      </c>
      <c r="L4743" t="str">
        <f t="shared" si="1026"/>
        <v>30</v>
      </c>
      <c r="N4743" t="s">
        <v>17</v>
      </c>
      <c r="O4743" t="s">
        <v>238</v>
      </c>
      <c r="P4743" t="s">
        <v>3249</v>
      </c>
      <c r="Q4743" t="s">
        <v>228</v>
      </c>
      <c r="R4743" t="s">
        <v>1340</v>
      </c>
    </row>
    <row r="4744" spans="1:18" x14ac:dyDescent="0.35">
      <c r="A4744" t="s">
        <v>874</v>
      </c>
      <c r="B4744" t="s">
        <v>3030</v>
      </c>
      <c r="C4744">
        <v>1</v>
      </c>
      <c r="D4744">
        <v>49162</v>
      </c>
      <c r="E4744">
        <v>3</v>
      </c>
      <c r="G4744" t="s">
        <v>1128</v>
      </c>
      <c r="I4744" t="s">
        <v>968</v>
      </c>
      <c r="J4744" t="s">
        <v>3414</v>
      </c>
      <c r="K4744" t="str">
        <f t="shared" si="1025"/>
        <v>44</v>
      </c>
      <c r="L4744" t="str">
        <f t="shared" si="1026"/>
        <v>75</v>
      </c>
      <c r="N4744" t="s">
        <v>712</v>
      </c>
      <c r="O4744" t="s">
        <v>280</v>
      </c>
      <c r="P4744" t="s">
        <v>3249</v>
      </c>
      <c r="Q4744" t="s">
        <v>1334</v>
      </c>
      <c r="R4744" t="s">
        <v>1145</v>
      </c>
    </row>
    <row r="4745" spans="1:18" x14ac:dyDescent="0.35">
      <c r="A4745" t="s">
        <v>874</v>
      </c>
      <c r="B4745" t="s">
        <v>3030</v>
      </c>
      <c r="C4745">
        <v>2</v>
      </c>
      <c r="D4745">
        <v>49163</v>
      </c>
      <c r="E4745">
        <v>3</v>
      </c>
      <c r="G4745" t="s">
        <v>1128</v>
      </c>
      <c r="I4745" t="s">
        <v>968</v>
      </c>
      <c r="J4745" t="s">
        <v>3415</v>
      </c>
      <c r="K4745" t="str">
        <f t="shared" si="1025"/>
        <v>57</v>
      </c>
      <c r="L4745" t="str">
        <f t="shared" si="1026"/>
        <v>63</v>
      </c>
      <c r="N4745" t="s">
        <v>17</v>
      </c>
      <c r="O4745" t="s">
        <v>252</v>
      </c>
      <c r="P4745" t="s">
        <v>3249</v>
      </c>
      <c r="Q4745" t="s">
        <v>245</v>
      </c>
      <c r="R4745" t="s">
        <v>747</v>
      </c>
    </row>
    <row r="4746" spans="1:18" x14ac:dyDescent="0.35">
      <c r="A4746" t="s">
        <v>874</v>
      </c>
      <c r="B4746" t="s">
        <v>3030</v>
      </c>
      <c r="C4746">
        <v>3</v>
      </c>
      <c r="D4746">
        <v>49164</v>
      </c>
      <c r="E4746">
        <v>3</v>
      </c>
      <c r="G4746" t="s">
        <v>1128</v>
      </c>
      <c r="I4746" t="s">
        <v>968</v>
      </c>
      <c r="J4746" t="s">
        <v>1320</v>
      </c>
      <c r="K4746" t="str">
        <f t="shared" si="1025"/>
        <v>37</v>
      </c>
      <c r="L4746" t="str">
        <f t="shared" si="1026"/>
        <v>30</v>
      </c>
      <c r="N4746" t="s">
        <v>712</v>
      </c>
      <c r="O4746" t="s">
        <v>43</v>
      </c>
      <c r="P4746" t="s">
        <v>3249</v>
      </c>
      <c r="Q4746" t="s">
        <v>228</v>
      </c>
      <c r="R4746" t="s">
        <v>3381</v>
      </c>
    </row>
    <row r="4747" spans="1:18" x14ac:dyDescent="0.35">
      <c r="A4747" t="s">
        <v>880</v>
      </c>
      <c r="B4747" t="s">
        <v>3085</v>
      </c>
      <c r="C4747">
        <v>1</v>
      </c>
      <c r="D4747">
        <v>40151</v>
      </c>
      <c r="E4747">
        <v>3</v>
      </c>
      <c r="G4747" t="s">
        <v>1128</v>
      </c>
      <c r="I4747" t="s">
        <v>968</v>
      </c>
      <c r="J4747" t="s">
        <v>208</v>
      </c>
      <c r="K4747" t="str">
        <f t="shared" si="1025"/>
        <v>33</v>
      </c>
      <c r="L4747" t="str">
        <f t="shared" si="1026"/>
        <v>30</v>
      </c>
      <c r="N4747" t="s">
        <v>712</v>
      </c>
      <c r="O4747" t="s">
        <v>252</v>
      </c>
      <c r="P4747" t="s">
        <v>3249</v>
      </c>
      <c r="Q4747" t="s">
        <v>291</v>
      </c>
      <c r="R4747" t="s">
        <v>3416</v>
      </c>
    </row>
    <row r="4748" spans="1:18" x14ac:dyDescent="0.35">
      <c r="A4748" t="s">
        <v>880</v>
      </c>
      <c r="B4748" t="s">
        <v>3085</v>
      </c>
      <c r="C4748">
        <v>2</v>
      </c>
      <c r="D4748">
        <v>42000</v>
      </c>
      <c r="E4748">
        <v>3</v>
      </c>
      <c r="G4748" t="s">
        <v>1128</v>
      </c>
      <c r="I4748" t="s">
        <v>968</v>
      </c>
      <c r="J4748" t="s">
        <v>243</v>
      </c>
      <c r="K4748" t="str">
        <f t="shared" si="1025"/>
        <v>30</v>
      </c>
      <c r="L4748" t="str">
        <f t="shared" si="1026"/>
        <v>30</v>
      </c>
      <c r="N4748" t="s">
        <v>712</v>
      </c>
      <c r="O4748" t="s">
        <v>119</v>
      </c>
      <c r="P4748" t="s">
        <v>3249</v>
      </c>
      <c r="Q4748" t="s">
        <v>241</v>
      </c>
      <c r="R4748" t="s">
        <v>882</v>
      </c>
    </row>
    <row r="4749" spans="1:18" x14ac:dyDescent="0.35">
      <c r="A4749" t="s">
        <v>880</v>
      </c>
      <c r="B4749" t="s">
        <v>3085</v>
      </c>
      <c r="C4749">
        <v>3</v>
      </c>
      <c r="D4749">
        <v>42132</v>
      </c>
      <c r="E4749">
        <v>3</v>
      </c>
      <c r="G4749" t="s">
        <v>1128</v>
      </c>
      <c r="I4749" t="s">
        <v>968</v>
      </c>
      <c r="J4749" t="s">
        <v>243</v>
      </c>
      <c r="K4749" t="str">
        <f t="shared" si="1025"/>
        <v>30</v>
      </c>
      <c r="L4749" t="str">
        <f t="shared" si="1026"/>
        <v>30</v>
      </c>
      <c r="N4749" t="s">
        <v>712</v>
      </c>
      <c r="O4749" t="s">
        <v>81</v>
      </c>
      <c r="P4749" t="s">
        <v>3249</v>
      </c>
      <c r="Q4749" t="s">
        <v>241</v>
      </c>
      <c r="R4749" t="s">
        <v>882</v>
      </c>
    </row>
    <row r="4750" spans="1:18" x14ac:dyDescent="0.35">
      <c r="A4750" t="s">
        <v>880</v>
      </c>
      <c r="B4750" t="s">
        <v>3085</v>
      </c>
      <c r="C4750">
        <v>4</v>
      </c>
      <c r="D4750">
        <v>44288</v>
      </c>
      <c r="E4750">
        <v>3</v>
      </c>
      <c r="G4750" t="s">
        <v>1128</v>
      </c>
      <c r="I4750" t="s">
        <v>968</v>
      </c>
      <c r="J4750" t="s">
        <v>243</v>
      </c>
      <c r="K4750" t="str">
        <f t="shared" si="1025"/>
        <v>30</v>
      </c>
      <c r="L4750" t="str">
        <f t="shared" si="1026"/>
        <v>30</v>
      </c>
      <c r="N4750" t="s">
        <v>712</v>
      </c>
      <c r="O4750" t="s">
        <v>119</v>
      </c>
      <c r="P4750" t="s">
        <v>3249</v>
      </c>
      <c r="Q4750" t="s">
        <v>3417</v>
      </c>
      <c r="R4750" t="s">
        <v>3416</v>
      </c>
    </row>
    <row r="4751" spans="1:18" x14ac:dyDescent="0.35">
      <c r="A4751" t="s">
        <v>880</v>
      </c>
      <c r="B4751" t="s">
        <v>3085</v>
      </c>
      <c r="C4751">
        <v>5</v>
      </c>
      <c r="D4751">
        <v>50718</v>
      </c>
      <c r="E4751">
        <v>3</v>
      </c>
      <c r="G4751" t="s">
        <v>1128</v>
      </c>
      <c r="I4751" t="s">
        <v>968</v>
      </c>
      <c r="J4751" t="s">
        <v>265</v>
      </c>
      <c r="K4751" t="str">
        <f t="shared" si="1025"/>
        <v>28</v>
      </c>
      <c r="L4751" t="str">
        <f t="shared" si="1026"/>
        <v>30</v>
      </c>
      <c r="N4751" t="s">
        <v>17</v>
      </c>
      <c r="O4751" t="s">
        <v>238</v>
      </c>
      <c r="P4751" t="s">
        <v>3249</v>
      </c>
      <c r="Q4751" t="s">
        <v>253</v>
      </c>
      <c r="R4751" t="s">
        <v>3384</v>
      </c>
    </row>
    <row r="4752" spans="1:18" x14ac:dyDescent="0.35">
      <c r="A4752" t="s">
        <v>880</v>
      </c>
      <c r="B4752" t="s">
        <v>3085</v>
      </c>
      <c r="C4752">
        <v>6</v>
      </c>
      <c r="D4752">
        <v>51260</v>
      </c>
      <c r="E4752">
        <v>3</v>
      </c>
      <c r="G4752" t="s">
        <v>1128</v>
      </c>
      <c r="I4752" t="s">
        <v>968</v>
      </c>
      <c r="J4752" t="s">
        <v>275</v>
      </c>
      <c r="K4752" t="str">
        <f t="shared" si="1025"/>
        <v>34</v>
      </c>
      <c r="L4752" t="str">
        <f t="shared" si="1026"/>
        <v>30</v>
      </c>
      <c r="N4752" t="s">
        <v>17</v>
      </c>
      <c r="O4752" t="s">
        <v>578</v>
      </c>
      <c r="P4752" t="s">
        <v>3249</v>
      </c>
      <c r="Q4752" t="s">
        <v>258</v>
      </c>
      <c r="R4752" t="s">
        <v>1343</v>
      </c>
    </row>
    <row r="4753" spans="1:18" x14ac:dyDescent="0.35">
      <c r="A4753" t="s">
        <v>883</v>
      </c>
      <c r="B4753" t="s">
        <v>3086</v>
      </c>
      <c r="C4753">
        <v>1</v>
      </c>
      <c r="D4753">
        <v>49179</v>
      </c>
      <c r="E4753">
        <v>3</v>
      </c>
      <c r="G4753" t="s">
        <v>1162</v>
      </c>
      <c r="I4753" t="s">
        <v>968</v>
      </c>
      <c r="J4753" t="s">
        <v>234</v>
      </c>
      <c r="K4753" t="str">
        <f t="shared" si="1025"/>
        <v>19</v>
      </c>
      <c r="L4753" t="str">
        <f t="shared" si="1026"/>
        <v>30</v>
      </c>
      <c r="N4753" t="s">
        <v>712</v>
      </c>
      <c r="O4753" t="s">
        <v>119</v>
      </c>
      <c r="P4753" t="s">
        <v>3249</v>
      </c>
      <c r="Q4753" t="s">
        <v>258</v>
      </c>
      <c r="R4753" t="s">
        <v>844</v>
      </c>
    </row>
    <row r="4754" spans="1:18" x14ac:dyDescent="0.35">
      <c r="A4754" t="s">
        <v>883</v>
      </c>
      <c r="B4754" t="s">
        <v>3086</v>
      </c>
      <c r="C4754">
        <v>2</v>
      </c>
      <c r="D4754">
        <v>49180</v>
      </c>
      <c r="E4754">
        <v>3</v>
      </c>
      <c r="G4754" t="s">
        <v>1162</v>
      </c>
      <c r="I4754" t="s">
        <v>968</v>
      </c>
      <c r="J4754" t="s">
        <v>265</v>
      </c>
      <c r="K4754" t="str">
        <f t="shared" si="1025"/>
        <v>28</v>
      </c>
      <c r="L4754" t="str">
        <f t="shared" si="1026"/>
        <v>30</v>
      </c>
      <c r="N4754" t="s">
        <v>712</v>
      </c>
      <c r="O4754" t="s">
        <v>81</v>
      </c>
      <c r="P4754" t="s">
        <v>3249</v>
      </c>
      <c r="Q4754" t="s">
        <v>258</v>
      </c>
      <c r="R4754" t="s">
        <v>844</v>
      </c>
    </row>
    <row r="4755" spans="1:18" x14ac:dyDescent="0.35">
      <c r="A4755" t="s">
        <v>883</v>
      </c>
      <c r="B4755" t="s">
        <v>3086</v>
      </c>
      <c r="C4755">
        <v>3</v>
      </c>
      <c r="D4755">
        <v>49181</v>
      </c>
      <c r="E4755">
        <v>3</v>
      </c>
      <c r="G4755" t="s">
        <v>1162</v>
      </c>
      <c r="I4755" t="s">
        <v>968</v>
      </c>
      <c r="J4755" t="s">
        <v>273</v>
      </c>
      <c r="K4755" t="str">
        <f t="shared" si="1025"/>
        <v>31</v>
      </c>
      <c r="L4755" t="str">
        <f t="shared" si="1026"/>
        <v>30</v>
      </c>
      <c r="N4755" t="s">
        <v>17</v>
      </c>
      <c r="O4755" t="s">
        <v>43</v>
      </c>
      <c r="P4755" t="s">
        <v>3249</v>
      </c>
      <c r="Q4755" t="s">
        <v>253</v>
      </c>
      <c r="R4755" t="s">
        <v>901</v>
      </c>
    </row>
    <row r="4756" spans="1:18" x14ac:dyDescent="0.35">
      <c r="A4756" t="s">
        <v>883</v>
      </c>
      <c r="B4756" t="s">
        <v>3086</v>
      </c>
      <c r="C4756">
        <v>4</v>
      </c>
      <c r="D4756">
        <v>49182</v>
      </c>
      <c r="E4756">
        <v>3</v>
      </c>
      <c r="G4756" t="s">
        <v>1162</v>
      </c>
      <c r="I4756" t="s">
        <v>968</v>
      </c>
      <c r="J4756" t="s">
        <v>208</v>
      </c>
      <c r="K4756" t="str">
        <f t="shared" si="1025"/>
        <v>33</v>
      </c>
      <c r="L4756" t="str">
        <f t="shared" si="1026"/>
        <v>30</v>
      </c>
      <c r="N4756" t="s">
        <v>17</v>
      </c>
      <c r="O4756" t="s">
        <v>46</v>
      </c>
      <c r="P4756" t="s">
        <v>3249</v>
      </c>
      <c r="Q4756" t="s">
        <v>253</v>
      </c>
      <c r="R4756" t="s">
        <v>901</v>
      </c>
    </row>
    <row r="4757" spans="1:18" x14ac:dyDescent="0.35">
      <c r="A4757" t="s">
        <v>1149</v>
      </c>
      <c r="B4757" t="s">
        <v>3033</v>
      </c>
      <c r="C4757">
        <v>1</v>
      </c>
      <c r="D4757">
        <v>49191</v>
      </c>
      <c r="E4757">
        <v>3</v>
      </c>
      <c r="G4757" t="s">
        <v>1162</v>
      </c>
      <c r="I4757" t="s">
        <v>968</v>
      </c>
      <c r="J4757" t="s">
        <v>206</v>
      </c>
      <c r="K4757" t="str">
        <f t="shared" si="1025"/>
        <v>27</v>
      </c>
      <c r="L4757" t="str">
        <f t="shared" si="1026"/>
        <v>30</v>
      </c>
      <c r="N4757" t="s">
        <v>712</v>
      </c>
      <c r="O4757" t="s">
        <v>238</v>
      </c>
      <c r="P4757" t="s">
        <v>3249</v>
      </c>
      <c r="Q4757" t="s">
        <v>258</v>
      </c>
      <c r="R4757" t="s">
        <v>878</v>
      </c>
    </row>
    <row r="4758" spans="1:18" x14ac:dyDescent="0.35">
      <c r="A4758" t="s">
        <v>886</v>
      </c>
      <c r="B4758" t="s">
        <v>3198</v>
      </c>
      <c r="C4758">
        <v>1</v>
      </c>
      <c r="D4758">
        <v>49193</v>
      </c>
      <c r="E4758">
        <v>3</v>
      </c>
      <c r="G4758" t="s">
        <v>1128</v>
      </c>
      <c r="I4758" t="s">
        <v>968</v>
      </c>
      <c r="J4758" t="s">
        <v>273</v>
      </c>
      <c r="K4758" t="str">
        <f t="shared" si="1025"/>
        <v>31</v>
      </c>
      <c r="L4758" t="str">
        <f t="shared" si="1026"/>
        <v>30</v>
      </c>
      <c r="N4758" t="s">
        <v>712</v>
      </c>
      <c r="O4758" t="s">
        <v>252</v>
      </c>
      <c r="P4758" t="s">
        <v>3249</v>
      </c>
      <c r="Q4758" t="s">
        <v>837</v>
      </c>
      <c r="R4758" t="s">
        <v>1146</v>
      </c>
    </row>
    <row r="4759" spans="1:18" x14ac:dyDescent="0.35">
      <c r="A4759" t="s">
        <v>886</v>
      </c>
      <c r="B4759" t="s">
        <v>3198</v>
      </c>
      <c r="C4759">
        <v>2</v>
      </c>
      <c r="D4759">
        <v>49194</v>
      </c>
      <c r="E4759">
        <v>3</v>
      </c>
      <c r="G4759" t="s">
        <v>1128</v>
      </c>
      <c r="I4759" t="s">
        <v>968</v>
      </c>
      <c r="J4759" t="s">
        <v>243</v>
      </c>
      <c r="K4759" t="str">
        <f t="shared" si="1025"/>
        <v>30</v>
      </c>
      <c r="L4759" t="str">
        <f t="shared" si="1026"/>
        <v>30</v>
      </c>
      <c r="N4759" t="s">
        <v>712</v>
      </c>
      <c r="O4759" t="s">
        <v>280</v>
      </c>
      <c r="P4759" t="s">
        <v>3249</v>
      </c>
      <c r="Q4759" t="s">
        <v>837</v>
      </c>
      <c r="R4759" t="s">
        <v>1146</v>
      </c>
    </row>
    <row r="4760" spans="1:18" x14ac:dyDescent="0.35">
      <c r="A4760" t="s">
        <v>886</v>
      </c>
      <c r="B4760" t="s">
        <v>3198</v>
      </c>
      <c r="C4760">
        <v>3</v>
      </c>
      <c r="D4760">
        <v>51126</v>
      </c>
      <c r="E4760">
        <v>3</v>
      </c>
      <c r="G4760" t="s">
        <v>1128</v>
      </c>
      <c r="I4760" t="s">
        <v>968</v>
      </c>
      <c r="J4760" t="s">
        <v>273</v>
      </c>
      <c r="K4760" t="str">
        <f t="shared" si="1025"/>
        <v>31</v>
      </c>
      <c r="L4760" t="str">
        <f t="shared" si="1026"/>
        <v>30</v>
      </c>
      <c r="N4760" t="s">
        <v>712</v>
      </c>
      <c r="O4760" t="s">
        <v>46</v>
      </c>
      <c r="P4760" t="s">
        <v>3249</v>
      </c>
      <c r="Q4760" t="s">
        <v>837</v>
      </c>
      <c r="R4760" t="s">
        <v>1146</v>
      </c>
    </row>
    <row r="4761" spans="1:18" x14ac:dyDescent="0.35">
      <c r="A4761" t="s">
        <v>889</v>
      </c>
      <c r="B4761" t="s">
        <v>3382</v>
      </c>
      <c r="C4761">
        <v>1</v>
      </c>
      <c r="D4761">
        <v>49195</v>
      </c>
      <c r="E4761">
        <v>3</v>
      </c>
      <c r="G4761" t="s">
        <v>1128</v>
      </c>
      <c r="I4761" t="s">
        <v>968</v>
      </c>
      <c r="J4761" t="s">
        <v>881</v>
      </c>
      <c r="K4761" t="str">
        <f t="shared" si="1025"/>
        <v>35</v>
      </c>
      <c r="L4761" t="str">
        <f t="shared" si="1026"/>
        <v>30</v>
      </c>
      <c r="N4761" t="s">
        <v>17</v>
      </c>
      <c r="O4761" t="s">
        <v>81</v>
      </c>
      <c r="P4761" t="s">
        <v>3249</v>
      </c>
      <c r="Q4761" t="s">
        <v>251</v>
      </c>
      <c r="R4761" t="s">
        <v>2520</v>
      </c>
    </row>
    <row r="4762" spans="1:18" x14ac:dyDescent="0.35">
      <c r="A4762" t="s">
        <v>1150</v>
      </c>
      <c r="B4762" t="s">
        <v>3087</v>
      </c>
      <c r="C4762">
        <v>1</v>
      </c>
      <c r="D4762">
        <v>49196</v>
      </c>
      <c r="E4762">
        <v>3</v>
      </c>
      <c r="G4762" t="s">
        <v>1162</v>
      </c>
      <c r="I4762" t="s">
        <v>968</v>
      </c>
      <c r="J4762" t="s">
        <v>23</v>
      </c>
      <c r="K4762" t="str">
        <f t="shared" si="1025"/>
        <v>29</v>
      </c>
      <c r="L4762" t="str">
        <f t="shared" si="1026"/>
        <v>30</v>
      </c>
      <c r="N4762" t="s">
        <v>712</v>
      </c>
      <c r="O4762" t="s">
        <v>119</v>
      </c>
      <c r="P4762" t="s">
        <v>3249</v>
      </c>
      <c r="Q4762" t="s">
        <v>837</v>
      </c>
      <c r="R4762" t="s">
        <v>3383</v>
      </c>
    </row>
    <row r="4763" spans="1:18" x14ac:dyDescent="0.35">
      <c r="A4763" t="s">
        <v>1150</v>
      </c>
      <c r="B4763" t="s">
        <v>3087</v>
      </c>
      <c r="C4763">
        <v>2</v>
      </c>
      <c r="D4763">
        <v>49197</v>
      </c>
      <c r="E4763">
        <v>3</v>
      </c>
      <c r="G4763" t="s">
        <v>1162</v>
      </c>
      <c r="I4763" t="s">
        <v>968</v>
      </c>
      <c r="J4763" t="s">
        <v>243</v>
      </c>
      <c r="K4763" t="str">
        <f t="shared" si="1025"/>
        <v>30</v>
      </c>
      <c r="L4763" t="str">
        <f t="shared" si="1026"/>
        <v>30</v>
      </c>
      <c r="N4763" t="s">
        <v>712</v>
      </c>
      <c r="O4763" t="s">
        <v>43</v>
      </c>
      <c r="P4763" t="s">
        <v>3249</v>
      </c>
      <c r="Q4763" t="s">
        <v>258</v>
      </c>
      <c r="R4763" t="s">
        <v>3383</v>
      </c>
    </row>
    <row r="4764" spans="1:18" x14ac:dyDescent="0.35">
      <c r="A4764" t="s">
        <v>1151</v>
      </c>
      <c r="B4764" t="s">
        <v>3088</v>
      </c>
      <c r="C4764">
        <v>1</v>
      </c>
      <c r="D4764">
        <v>49198</v>
      </c>
      <c r="E4764">
        <v>3</v>
      </c>
      <c r="G4764" t="s">
        <v>716</v>
      </c>
      <c r="I4764" t="s">
        <v>968</v>
      </c>
      <c r="J4764" t="s">
        <v>240</v>
      </c>
      <c r="K4764" t="str">
        <f t="shared" si="1025"/>
        <v>26</v>
      </c>
      <c r="L4764" t="str">
        <f t="shared" si="1026"/>
        <v>30</v>
      </c>
      <c r="N4764" t="s">
        <v>17</v>
      </c>
      <c r="O4764" t="s">
        <v>119</v>
      </c>
      <c r="P4764" t="s">
        <v>3249</v>
      </c>
      <c r="Q4764" t="s">
        <v>241</v>
      </c>
      <c r="R4764" t="s">
        <v>882</v>
      </c>
    </row>
    <row r="4765" spans="1:18" x14ac:dyDescent="0.35">
      <c r="A4765" t="s">
        <v>1151</v>
      </c>
      <c r="B4765" t="s">
        <v>3088</v>
      </c>
      <c r="C4765">
        <v>2</v>
      </c>
      <c r="D4765">
        <v>49199</v>
      </c>
      <c r="E4765">
        <v>3</v>
      </c>
      <c r="G4765" t="s">
        <v>716</v>
      </c>
      <c r="I4765" t="s">
        <v>968</v>
      </c>
      <c r="J4765" t="s">
        <v>271</v>
      </c>
      <c r="K4765" t="str">
        <f t="shared" si="1025"/>
        <v>32</v>
      </c>
      <c r="L4765" t="str">
        <f t="shared" si="1026"/>
        <v>30</v>
      </c>
      <c r="N4765" t="s">
        <v>17</v>
      </c>
      <c r="O4765" t="s">
        <v>81</v>
      </c>
      <c r="P4765" t="s">
        <v>3249</v>
      </c>
      <c r="Q4765" t="s">
        <v>241</v>
      </c>
      <c r="R4765" t="s">
        <v>882</v>
      </c>
    </row>
    <row r="4766" spans="1:18" x14ac:dyDescent="0.35">
      <c r="A4766" t="s">
        <v>1151</v>
      </c>
      <c r="B4766" t="s">
        <v>3088</v>
      </c>
      <c r="C4766">
        <v>3</v>
      </c>
      <c r="D4766">
        <v>49200</v>
      </c>
      <c r="E4766">
        <v>3</v>
      </c>
      <c r="G4766" t="s">
        <v>716</v>
      </c>
      <c r="I4766" t="s">
        <v>968</v>
      </c>
      <c r="J4766" t="s">
        <v>243</v>
      </c>
      <c r="K4766" t="str">
        <f t="shared" si="1025"/>
        <v>30</v>
      </c>
      <c r="L4766" t="str">
        <f t="shared" si="1026"/>
        <v>30</v>
      </c>
      <c r="N4766" t="s">
        <v>17</v>
      </c>
      <c r="O4766" t="s">
        <v>43</v>
      </c>
      <c r="P4766" t="s">
        <v>3249</v>
      </c>
      <c r="Q4766" t="s">
        <v>251</v>
      </c>
      <c r="R4766" t="s">
        <v>860</v>
      </c>
    </row>
    <row r="4767" spans="1:18" x14ac:dyDescent="0.35">
      <c r="A4767" t="s">
        <v>1151</v>
      </c>
      <c r="B4767" t="s">
        <v>3088</v>
      </c>
      <c r="C4767">
        <v>4</v>
      </c>
      <c r="D4767">
        <v>49201</v>
      </c>
      <c r="E4767">
        <v>3</v>
      </c>
      <c r="G4767" t="s">
        <v>716</v>
      </c>
      <c r="I4767" t="s">
        <v>968</v>
      </c>
      <c r="J4767" t="s">
        <v>230</v>
      </c>
      <c r="K4767" t="str">
        <f t="shared" si="1025"/>
        <v>25</v>
      </c>
      <c r="L4767" t="str">
        <f t="shared" si="1026"/>
        <v>30</v>
      </c>
      <c r="N4767" t="s">
        <v>712</v>
      </c>
      <c r="O4767" t="s">
        <v>43</v>
      </c>
      <c r="P4767" t="s">
        <v>3249</v>
      </c>
      <c r="Q4767" t="s">
        <v>291</v>
      </c>
      <c r="R4767" t="s">
        <v>1170</v>
      </c>
    </row>
    <row r="4768" spans="1:18" x14ac:dyDescent="0.35">
      <c r="A4768" t="s">
        <v>1151</v>
      </c>
      <c r="B4768" t="s">
        <v>3088</v>
      </c>
      <c r="C4768">
        <v>5</v>
      </c>
      <c r="D4768">
        <v>49202</v>
      </c>
      <c r="E4768">
        <v>3</v>
      </c>
      <c r="G4768" t="s">
        <v>716</v>
      </c>
      <c r="I4768" t="s">
        <v>968</v>
      </c>
      <c r="J4768" t="s">
        <v>240</v>
      </c>
      <c r="K4768" t="str">
        <f t="shared" si="1025"/>
        <v>26</v>
      </c>
      <c r="L4768" t="str">
        <f t="shared" si="1026"/>
        <v>30</v>
      </c>
      <c r="N4768" t="s">
        <v>712</v>
      </c>
      <c r="O4768" t="s">
        <v>46</v>
      </c>
      <c r="P4768" t="s">
        <v>3249</v>
      </c>
      <c r="Q4768" t="s">
        <v>291</v>
      </c>
      <c r="R4768" t="s">
        <v>1170</v>
      </c>
    </row>
    <row r="4769" spans="1:18" x14ac:dyDescent="0.35">
      <c r="A4769" t="s">
        <v>1151</v>
      </c>
      <c r="B4769" t="s">
        <v>3088</v>
      </c>
      <c r="C4769">
        <v>6</v>
      </c>
      <c r="D4769">
        <v>49203</v>
      </c>
      <c r="E4769">
        <v>3</v>
      </c>
      <c r="G4769" t="s">
        <v>716</v>
      </c>
      <c r="I4769" t="s">
        <v>968</v>
      </c>
      <c r="J4769" t="s">
        <v>684</v>
      </c>
      <c r="K4769" t="str">
        <f t="shared" si="1025"/>
        <v>67</v>
      </c>
      <c r="L4769" t="str">
        <f t="shared" si="1026"/>
        <v>75</v>
      </c>
      <c r="N4769" t="s">
        <v>712</v>
      </c>
      <c r="O4769" t="s">
        <v>252</v>
      </c>
      <c r="P4769" t="s">
        <v>3249</v>
      </c>
      <c r="Q4769" t="s">
        <v>1334</v>
      </c>
      <c r="R4769" t="s">
        <v>1145</v>
      </c>
    </row>
    <row r="4770" spans="1:18" x14ac:dyDescent="0.35">
      <c r="A4770" t="s">
        <v>1151</v>
      </c>
      <c r="B4770" t="s">
        <v>3088</v>
      </c>
      <c r="C4770">
        <v>7</v>
      </c>
      <c r="D4770">
        <v>49204</v>
      </c>
      <c r="E4770">
        <v>3</v>
      </c>
      <c r="G4770" t="s">
        <v>1128</v>
      </c>
      <c r="I4770" t="s">
        <v>968</v>
      </c>
      <c r="J4770" t="s">
        <v>265</v>
      </c>
      <c r="K4770" t="str">
        <f t="shared" si="1025"/>
        <v>28</v>
      </c>
      <c r="L4770" t="str">
        <f t="shared" si="1026"/>
        <v>30</v>
      </c>
      <c r="N4770" t="s">
        <v>712</v>
      </c>
      <c r="O4770" t="s">
        <v>119</v>
      </c>
      <c r="P4770" t="s">
        <v>3249</v>
      </c>
      <c r="Q4770" t="s">
        <v>253</v>
      </c>
      <c r="R4770" t="s">
        <v>3384</v>
      </c>
    </row>
    <row r="4771" spans="1:18" x14ac:dyDescent="0.35">
      <c r="A4771" t="s">
        <v>1151</v>
      </c>
      <c r="B4771" t="s">
        <v>3088</v>
      </c>
      <c r="C4771">
        <v>8</v>
      </c>
      <c r="D4771">
        <v>50715</v>
      </c>
      <c r="E4771">
        <v>3</v>
      </c>
      <c r="G4771" t="s">
        <v>716</v>
      </c>
      <c r="I4771" t="s">
        <v>968</v>
      </c>
      <c r="J4771" t="s">
        <v>273</v>
      </c>
      <c r="K4771" t="str">
        <f t="shared" si="1025"/>
        <v>31</v>
      </c>
      <c r="L4771" t="str">
        <f t="shared" si="1026"/>
        <v>30</v>
      </c>
      <c r="N4771" t="s">
        <v>712</v>
      </c>
      <c r="O4771" t="s">
        <v>238</v>
      </c>
      <c r="P4771" t="s">
        <v>3249</v>
      </c>
      <c r="Q4771" t="s">
        <v>253</v>
      </c>
      <c r="R4771" t="s">
        <v>3384</v>
      </c>
    </row>
    <row r="4772" spans="1:18" x14ac:dyDescent="0.35">
      <c r="A4772" t="s">
        <v>1152</v>
      </c>
      <c r="B4772" t="s">
        <v>3089</v>
      </c>
      <c r="C4772">
        <v>1</v>
      </c>
      <c r="D4772">
        <v>49563</v>
      </c>
      <c r="E4772">
        <v>3</v>
      </c>
      <c r="G4772" t="s">
        <v>716</v>
      </c>
      <c r="I4772" t="s">
        <v>968</v>
      </c>
      <c r="J4772" t="s">
        <v>298</v>
      </c>
      <c r="K4772" t="str">
        <f t="shared" si="1025"/>
        <v>22</v>
      </c>
      <c r="L4772" t="str">
        <f t="shared" si="1026"/>
        <v>30</v>
      </c>
      <c r="N4772" t="s">
        <v>17</v>
      </c>
      <c r="O4772" t="s">
        <v>43</v>
      </c>
      <c r="P4772" t="s">
        <v>3249</v>
      </c>
      <c r="Q4772" t="s">
        <v>228</v>
      </c>
      <c r="R4772" t="s">
        <v>3385</v>
      </c>
    </row>
    <row r="4773" spans="1:18" x14ac:dyDescent="0.35">
      <c r="A4773" t="s">
        <v>896</v>
      </c>
      <c r="B4773" t="s">
        <v>3090</v>
      </c>
      <c r="C4773">
        <v>2</v>
      </c>
      <c r="D4773">
        <v>42834</v>
      </c>
      <c r="E4773">
        <v>3</v>
      </c>
      <c r="G4773" t="s">
        <v>716</v>
      </c>
      <c r="I4773" t="s">
        <v>968</v>
      </c>
      <c r="J4773" t="s">
        <v>242</v>
      </c>
      <c r="K4773" t="str">
        <f t="shared" si="1025"/>
        <v>21</v>
      </c>
      <c r="L4773" t="str">
        <f t="shared" si="1026"/>
        <v>30</v>
      </c>
      <c r="N4773" t="s">
        <v>712</v>
      </c>
      <c r="O4773" t="s">
        <v>578</v>
      </c>
      <c r="P4773" t="s">
        <v>3249</v>
      </c>
      <c r="Q4773" t="s">
        <v>228</v>
      </c>
      <c r="R4773" t="s">
        <v>3418</v>
      </c>
    </row>
    <row r="4774" spans="1:18" x14ac:dyDescent="0.35">
      <c r="A4774" t="s">
        <v>896</v>
      </c>
      <c r="B4774" t="s">
        <v>3090</v>
      </c>
      <c r="C4774">
        <v>3</v>
      </c>
      <c r="D4774">
        <v>42862</v>
      </c>
      <c r="E4774">
        <v>3</v>
      </c>
      <c r="G4774" t="s">
        <v>716</v>
      </c>
      <c r="I4774" t="s">
        <v>968</v>
      </c>
      <c r="J4774" t="s">
        <v>240</v>
      </c>
      <c r="K4774" t="str">
        <f t="shared" si="1025"/>
        <v>26</v>
      </c>
      <c r="L4774" t="str">
        <f t="shared" si="1026"/>
        <v>30</v>
      </c>
      <c r="N4774" t="s">
        <v>712</v>
      </c>
      <c r="O4774" t="s">
        <v>164</v>
      </c>
      <c r="P4774" t="s">
        <v>3249</v>
      </c>
      <c r="Q4774" t="s">
        <v>291</v>
      </c>
      <c r="R4774" t="s">
        <v>3419</v>
      </c>
    </row>
    <row r="4775" spans="1:18" x14ac:dyDescent="0.35">
      <c r="A4775" t="s">
        <v>896</v>
      </c>
      <c r="B4775" t="s">
        <v>3090</v>
      </c>
      <c r="C4775">
        <v>4</v>
      </c>
      <c r="D4775">
        <v>43539</v>
      </c>
      <c r="E4775">
        <v>3</v>
      </c>
      <c r="G4775" t="s">
        <v>716</v>
      </c>
      <c r="I4775" t="s">
        <v>968</v>
      </c>
      <c r="J4775" t="s">
        <v>95</v>
      </c>
      <c r="K4775" t="str">
        <f t="shared" si="1025"/>
        <v>13</v>
      </c>
      <c r="L4775" t="str">
        <f t="shared" si="1026"/>
        <v>30</v>
      </c>
      <c r="N4775" t="s">
        <v>17</v>
      </c>
      <c r="O4775" t="s">
        <v>280</v>
      </c>
      <c r="P4775" t="s">
        <v>3249</v>
      </c>
      <c r="Q4775" t="s">
        <v>253</v>
      </c>
      <c r="R4775" t="s">
        <v>903</v>
      </c>
    </row>
    <row r="4776" spans="1:18" x14ac:dyDescent="0.35">
      <c r="A4776" t="s">
        <v>896</v>
      </c>
      <c r="B4776" t="s">
        <v>3090</v>
      </c>
      <c r="C4776">
        <v>5</v>
      </c>
      <c r="D4776">
        <v>49564</v>
      </c>
      <c r="E4776">
        <v>3</v>
      </c>
      <c r="G4776" t="s">
        <v>716</v>
      </c>
      <c r="I4776" t="s">
        <v>968</v>
      </c>
      <c r="J4776" t="s">
        <v>265</v>
      </c>
      <c r="K4776" t="str">
        <f t="shared" si="1025"/>
        <v>28</v>
      </c>
      <c r="L4776" t="str">
        <f t="shared" si="1026"/>
        <v>30</v>
      </c>
      <c r="N4776" t="s">
        <v>17</v>
      </c>
      <c r="O4776" t="s">
        <v>252</v>
      </c>
      <c r="P4776" t="s">
        <v>3249</v>
      </c>
      <c r="Q4776" t="s">
        <v>253</v>
      </c>
      <c r="R4776" t="s">
        <v>903</v>
      </c>
    </row>
    <row r="4777" spans="1:18" x14ac:dyDescent="0.35">
      <c r="A4777" t="s">
        <v>898</v>
      </c>
      <c r="B4777" t="s">
        <v>3202</v>
      </c>
      <c r="C4777">
        <v>1</v>
      </c>
      <c r="D4777">
        <v>49565</v>
      </c>
      <c r="E4777">
        <v>3</v>
      </c>
      <c r="G4777" t="s">
        <v>716</v>
      </c>
      <c r="I4777" t="s">
        <v>968</v>
      </c>
      <c r="J4777" t="s">
        <v>298</v>
      </c>
      <c r="K4777" t="str">
        <f t="shared" si="1025"/>
        <v>22</v>
      </c>
      <c r="L4777" t="str">
        <f t="shared" si="1026"/>
        <v>30</v>
      </c>
      <c r="N4777" t="s">
        <v>712</v>
      </c>
      <c r="O4777" t="s">
        <v>252</v>
      </c>
      <c r="P4777" t="s">
        <v>3249</v>
      </c>
      <c r="Q4777" t="s">
        <v>258</v>
      </c>
      <c r="R4777" t="s">
        <v>3418</v>
      </c>
    </row>
    <row r="4778" spans="1:18" x14ac:dyDescent="0.35">
      <c r="A4778" t="s">
        <v>900</v>
      </c>
      <c r="B4778" t="s">
        <v>3091</v>
      </c>
      <c r="C4778">
        <v>1</v>
      </c>
      <c r="D4778">
        <v>49205</v>
      </c>
      <c r="E4778">
        <v>3</v>
      </c>
      <c r="G4778" t="s">
        <v>700</v>
      </c>
      <c r="I4778" t="s">
        <v>968</v>
      </c>
      <c r="J4778" t="s">
        <v>3420</v>
      </c>
      <c r="K4778" t="str">
        <f t="shared" si="1025"/>
        <v>73</v>
      </c>
      <c r="L4778" t="str">
        <f t="shared" si="1026"/>
        <v>75</v>
      </c>
      <c r="N4778" t="s">
        <v>712</v>
      </c>
      <c r="O4778" t="s">
        <v>280</v>
      </c>
      <c r="P4778" t="s">
        <v>3249</v>
      </c>
      <c r="Q4778" t="s">
        <v>3388</v>
      </c>
      <c r="R4778" t="s">
        <v>3381</v>
      </c>
    </row>
    <row r="4779" spans="1:18" x14ac:dyDescent="0.35">
      <c r="A4779" t="s">
        <v>900</v>
      </c>
      <c r="B4779" t="s">
        <v>3091</v>
      </c>
      <c r="C4779">
        <v>3</v>
      </c>
      <c r="D4779">
        <v>49207</v>
      </c>
      <c r="E4779">
        <v>3</v>
      </c>
      <c r="G4779" t="s">
        <v>700</v>
      </c>
      <c r="I4779" t="s">
        <v>968</v>
      </c>
      <c r="J4779" t="s">
        <v>71</v>
      </c>
      <c r="K4779" t="str">
        <f t="shared" si="1025"/>
        <v>24</v>
      </c>
      <c r="L4779" t="str">
        <f t="shared" si="1026"/>
        <v>30</v>
      </c>
      <c r="N4779" t="s">
        <v>712</v>
      </c>
      <c r="O4779" t="s">
        <v>252</v>
      </c>
      <c r="P4779" t="s">
        <v>3249</v>
      </c>
      <c r="Q4779" t="s">
        <v>253</v>
      </c>
      <c r="R4779" t="s">
        <v>3385</v>
      </c>
    </row>
    <row r="4780" spans="1:18" x14ac:dyDescent="0.35">
      <c r="A4780" t="s">
        <v>900</v>
      </c>
      <c r="B4780" t="s">
        <v>3091</v>
      </c>
      <c r="C4780">
        <v>5</v>
      </c>
      <c r="D4780">
        <v>49566</v>
      </c>
      <c r="E4780">
        <v>3</v>
      </c>
      <c r="G4780" t="s">
        <v>700</v>
      </c>
      <c r="I4780" t="s">
        <v>968</v>
      </c>
      <c r="J4780" t="s">
        <v>234</v>
      </c>
      <c r="K4780" t="str">
        <f t="shared" si="1025"/>
        <v>19</v>
      </c>
      <c r="L4780" t="str">
        <f t="shared" si="1026"/>
        <v>30</v>
      </c>
      <c r="N4780" t="s">
        <v>712</v>
      </c>
      <c r="O4780" t="s">
        <v>46</v>
      </c>
      <c r="P4780" t="s">
        <v>3249</v>
      </c>
      <c r="Q4780" t="s">
        <v>253</v>
      </c>
      <c r="R4780" t="s">
        <v>3385</v>
      </c>
    </row>
    <row r="4781" spans="1:18" x14ac:dyDescent="0.35">
      <c r="A4781" t="s">
        <v>900</v>
      </c>
      <c r="B4781" t="s">
        <v>3091</v>
      </c>
      <c r="C4781">
        <v>7</v>
      </c>
      <c r="D4781">
        <v>50499</v>
      </c>
      <c r="E4781">
        <v>3</v>
      </c>
      <c r="G4781" t="s">
        <v>700</v>
      </c>
      <c r="I4781" t="s">
        <v>968</v>
      </c>
      <c r="J4781" t="s">
        <v>275</v>
      </c>
      <c r="K4781" t="str">
        <f t="shared" si="1025"/>
        <v>34</v>
      </c>
      <c r="L4781" t="str">
        <f t="shared" si="1026"/>
        <v>30</v>
      </c>
      <c r="N4781" t="s">
        <v>17</v>
      </c>
      <c r="O4781" t="s">
        <v>119</v>
      </c>
      <c r="P4781" t="s">
        <v>3249</v>
      </c>
      <c r="Q4781" t="s">
        <v>837</v>
      </c>
      <c r="R4781" t="s">
        <v>3381</v>
      </c>
    </row>
    <row r="4782" spans="1:18" x14ac:dyDescent="0.35">
      <c r="A4782" t="s">
        <v>1158</v>
      </c>
      <c r="B4782" t="s">
        <v>3093</v>
      </c>
      <c r="C4782">
        <v>1</v>
      </c>
      <c r="D4782">
        <v>49208</v>
      </c>
      <c r="E4782">
        <v>3</v>
      </c>
      <c r="G4782" t="s">
        <v>716</v>
      </c>
      <c r="I4782" t="s">
        <v>968</v>
      </c>
      <c r="J4782" t="s">
        <v>273</v>
      </c>
      <c r="K4782" t="str">
        <f t="shared" si="1025"/>
        <v>31</v>
      </c>
      <c r="L4782" t="str">
        <f t="shared" si="1026"/>
        <v>30</v>
      </c>
      <c r="N4782" t="s">
        <v>17</v>
      </c>
      <c r="O4782" t="s">
        <v>43</v>
      </c>
      <c r="P4782" t="s">
        <v>3249</v>
      </c>
      <c r="Q4782" t="s">
        <v>241</v>
      </c>
      <c r="R4782" t="s">
        <v>3381</v>
      </c>
    </row>
    <row r="4783" spans="1:18" x14ac:dyDescent="0.35">
      <c r="A4783" t="s">
        <v>1158</v>
      </c>
      <c r="B4783" t="s">
        <v>3093</v>
      </c>
      <c r="C4783">
        <v>2</v>
      </c>
      <c r="D4783">
        <v>49209</v>
      </c>
      <c r="E4783">
        <v>3</v>
      </c>
      <c r="G4783" t="s">
        <v>716</v>
      </c>
      <c r="I4783" t="s">
        <v>968</v>
      </c>
      <c r="J4783" t="s">
        <v>71</v>
      </c>
      <c r="K4783" t="str">
        <f t="shared" si="1025"/>
        <v>24</v>
      </c>
      <c r="L4783" t="str">
        <f t="shared" si="1026"/>
        <v>30</v>
      </c>
      <c r="N4783" t="s">
        <v>17</v>
      </c>
      <c r="O4783" t="s">
        <v>46</v>
      </c>
      <c r="P4783" t="s">
        <v>3249</v>
      </c>
      <c r="Q4783" t="s">
        <v>241</v>
      </c>
      <c r="R4783" t="s">
        <v>3377</v>
      </c>
    </row>
    <row r="4784" spans="1:18" x14ac:dyDescent="0.35">
      <c r="A4784" t="s">
        <v>1159</v>
      </c>
      <c r="B4784" t="s">
        <v>3421</v>
      </c>
      <c r="C4784">
        <v>1</v>
      </c>
      <c r="D4784">
        <v>43880</v>
      </c>
      <c r="E4784">
        <v>3</v>
      </c>
      <c r="G4784" t="s">
        <v>700</v>
      </c>
      <c r="I4784" t="s">
        <v>968</v>
      </c>
      <c r="J4784" t="s">
        <v>271</v>
      </c>
      <c r="K4784" t="str">
        <f t="shared" si="1025"/>
        <v>32</v>
      </c>
      <c r="L4784" t="str">
        <f t="shared" si="1026"/>
        <v>30</v>
      </c>
      <c r="N4784" t="s">
        <v>711</v>
      </c>
      <c r="O4784" t="s">
        <v>573</v>
      </c>
      <c r="P4784" t="s">
        <v>3249</v>
      </c>
      <c r="Q4784" t="s">
        <v>228</v>
      </c>
      <c r="R4784" t="s">
        <v>1343</v>
      </c>
    </row>
    <row r="4785" spans="1:18" x14ac:dyDescent="0.35">
      <c r="A4785" t="s">
        <v>904</v>
      </c>
      <c r="B4785" t="s">
        <v>3205</v>
      </c>
      <c r="C4785">
        <v>2</v>
      </c>
      <c r="D4785">
        <v>50758</v>
      </c>
      <c r="E4785">
        <v>3</v>
      </c>
      <c r="G4785" t="s">
        <v>716</v>
      </c>
      <c r="I4785" t="s">
        <v>968</v>
      </c>
      <c r="J4785" s="9">
        <v>44931</v>
      </c>
      <c r="K4785" s="1" t="str">
        <f>TEXT(MONTH(J4785),"00")</f>
        <v>01</v>
      </c>
      <c r="L4785" s="1" t="str">
        <f>TEXT(DAY(J4785),"00")</f>
        <v>05</v>
      </c>
      <c r="M4785" s="1"/>
      <c r="N4785" t="s">
        <v>745</v>
      </c>
      <c r="O4785" t="s">
        <v>745</v>
      </c>
      <c r="P4785" t="s">
        <v>3249</v>
      </c>
      <c r="R4785" t="s">
        <v>3375</v>
      </c>
    </row>
    <row r="4786" spans="1:18" x14ac:dyDescent="0.35">
      <c r="A4786" t="s">
        <v>906</v>
      </c>
      <c r="B4786" t="s">
        <v>3095</v>
      </c>
      <c r="C4786">
        <v>2</v>
      </c>
      <c r="D4786">
        <v>43468</v>
      </c>
      <c r="E4786">
        <v>3</v>
      </c>
      <c r="G4786" t="s">
        <v>716</v>
      </c>
      <c r="I4786" t="s">
        <v>968</v>
      </c>
      <c r="J4786" t="s">
        <v>206</v>
      </c>
      <c r="K4786" t="str">
        <f t="shared" ref="K4786:K4788" si="1027">LEFT(J4786,FIND("/",J4786)-1)</f>
        <v>27</v>
      </c>
      <c r="L4786" t="str">
        <f t="shared" ref="L4786:L4788" si="1028">RIGHT(J4786,LEN(J4786)-FIND("/",J4786))</f>
        <v>30</v>
      </c>
      <c r="N4786" t="s">
        <v>712</v>
      </c>
      <c r="O4786" t="s">
        <v>119</v>
      </c>
      <c r="P4786" t="s">
        <v>3249</v>
      </c>
      <c r="Q4786" t="s">
        <v>291</v>
      </c>
      <c r="R4786" t="s">
        <v>1155</v>
      </c>
    </row>
    <row r="4787" spans="1:18" x14ac:dyDescent="0.35">
      <c r="A4787" t="s">
        <v>906</v>
      </c>
      <c r="B4787" t="s">
        <v>3095</v>
      </c>
      <c r="C4787">
        <v>3</v>
      </c>
      <c r="D4787">
        <v>50861</v>
      </c>
      <c r="E4787">
        <v>3</v>
      </c>
      <c r="G4787" t="s">
        <v>716</v>
      </c>
      <c r="I4787" t="s">
        <v>968</v>
      </c>
      <c r="J4787" t="s">
        <v>71</v>
      </c>
      <c r="K4787" t="str">
        <f t="shared" si="1027"/>
        <v>24</v>
      </c>
      <c r="L4787" t="str">
        <f t="shared" si="1028"/>
        <v>30</v>
      </c>
      <c r="N4787" t="s">
        <v>17</v>
      </c>
      <c r="O4787" t="s">
        <v>164</v>
      </c>
      <c r="P4787" t="s">
        <v>3249</v>
      </c>
      <c r="Q4787" t="s">
        <v>241</v>
      </c>
      <c r="R4787" t="s">
        <v>3422</v>
      </c>
    </row>
    <row r="4788" spans="1:18" x14ac:dyDescent="0.35">
      <c r="A4788" t="s">
        <v>1353</v>
      </c>
      <c r="B4788" t="s">
        <v>3094</v>
      </c>
      <c r="C4788">
        <v>2</v>
      </c>
      <c r="D4788">
        <v>50749</v>
      </c>
      <c r="E4788">
        <v>1</v>
      </c>
      <c r="G4788" t="s">
        <v>700</v>
      </c>
      <c r="I4788" t="s">
        <v>968</v>
      </c>
      <c r="J4788" t="s">
        <v>3423</v>
      </c>
      <c r="K4788" t="str">
        <f t="shared" si="1027"/>
        <v>38</v>
      </c>
      <c r="L4788" t="str">
        <f t="shared" si="1028"/>
        <v>30</v>
      </c>
      <c r="N4788" t="s">
        <v>709</v>
      </c>
      <c r="O4788" t="s">
        <v>43</v>
      </c>
      <c r="P4788" t="s">
        <v>3249</v>
      </c>
      <c r="Q4788" t="s">
        <v>258</v>
      </c>
      <c r="R4788" t="s">
        <v>897</v>
      </c>
    </row>
    <row r="4789" spans="1:18" x14ac:dyDescent="0.35">
      <c r="A4789" t="s">
        <v>1354</v>
      </c>
      <c r="B4789" t="s">
        <v>3094</v>
      </c>
      <c r="C4789">
        <v>2</v>
      </c>
      <c r="D4789">
        <v>50750</v>
      </c>
      <c r="E4789">
        <v>3</v>
      </c>
      <c r="G4789" t="s">
        <v>700</v>
      </c>
      <c r="I4789" t="s">
        <v>968</v>
      </c>
      <c r="J4789" s="9">
        <v>45046</v>
      </c>
      <c r="K4789" s="1" t="str">
        <f>TEXT(MONTH(J4789),"00")</f>
        <v>04</v>
      </c>
      <c r="L4789" s="1" t="str">
        <f>TEXT(DAY(J4789),"00")</f>
        <v>30</v>
      </c>
      <c r="M4789" s="1"/>
      <c r="N4789" t="s">
        <v>709</v>
      </c>
      <c r="O4789" t="s">
        <v>3424</v>
      </c>
      <c r="P4789" t="s">
        <v>3249</v>
      </c>
      <c r="Q4789" t="s">
        <v>258</v>
      </c>
      <c r="R4789" t="s">
        <v>897</v>
      </c>
    </row>
    <row r="4790" spans="1:18" x14ac:dyDescent="0.35">
      <c r="A4790" t="s">
        <v>910</v>
      </c>
      <c r="B4790" t="s">
        <v>3096</v>
      </c>
      <c r="C4790">
        <v>1</v>
      </c>
      <c r="D4790">
        <v>43413</v>
      </c>
      <c r="E4790">
        <v>3</v>
      </c>
      <c r="G4790" t="s">
        <v>700</v>
      </c>
      <c r="I4790" t="s">
        <v>968</v>
      </c>
      <c r="J4790" t="s">
        <v>50</v>
      </c>
      <c r="K4790" t="str">
        <f t="shared" ref="K4790:K4795" si="1029">LEFT(J4790,FIND("/",J4790)-1)</f>
        <v>20</v>
      </c>
      <c r="L4790" t="str">
        <f t="shared" ref="L4790:L4795" si="1030">RIGHT(J4790,LEN(J4790)-FIND("/",J4790))</f>
        <v>20</v>
      </c>
      <c r="N4790" t="s">
        <v>17</v>
      </c>
      <c r="O4790" t="s">
        <v>238</v>
      </c>
      <c r="P4790" t="s">
        <v>3249</v>
      </c>
      <c r="Q4790" t="s">
        <v>251</v>
      </c>
      <c r="R4790" t="s">
        <v>3425</v>
      </c>
    </row>
    <row r="4791" spans="1:18" x14ac:dyDescent="0.35">
      <c r="A4791" t="s">
        <v>910</v>
      </c>
      <c r="B4791" t="s">
        <v>3096</v>
      </c>
      <c r="C4791">
        <v>2</v>
      </c>
      <c r="D4791">
        <v>47061</v>
      </c>
      <c r="E4791">
        <v>3</v>
      </c>
      <c r="G4791" t="s">
        <v>700</v>
      </c>
      <c r="I4791" t="s">
        <v>968</v>
      </c>
      <c r="J4791" t="s">
        <v>50</v>
      </c>
      <c r="K4791" t="str">
        <f t="shared" si="1029"/>
        <v>20</v>
      </c>
      <c r="L4791" t="str">
        <f t="shared" si="1030"/>
        <v>20</v>
      </c>
      <c r="N4791" t="s">
        <v>712</v>
      </c>
      <c r="O4791" t="s">
        <v>238</v>
      </c>
      <c r="P4791" t="s">
        <v>3249</v>
      </c>
      <c r="Q4791" t="s">
        <v>228</v>
      </c>
      <c r="R4791" t="s">
        <v>3426</v>
      </c>
    </row>
    <row r="4792" spans="1:18" x14ac:dyDescent="0.35">
      <c r="A4792" t="s">
        <v>910</v>
      </c>
      <c r="B4792" t="s">
        <v>3096</v>
      </c>
      <c r="C4792">
        <v>3</v>
      </c>
      <c r="D4792">
        <v>51264</v>
      </c>
      <c r="E4792">
        <v>3</v>
      </c>
      <c r="G4792" t="s">
        <v>700</v>
      </c>
      <c r="I4792" t="s">
        <v>968</v>
      </c>
      <c r="J4792" t="s">
        <v>95</v>
      </c>
      <c r="K4792" t="str">
        <f t="shared" si="1029"/>
        <v>13</v>
      </c>
      <c r="L4792" t="str">
        <f t="shared" si="1030"/>
        <v>30</v>
      </c>
      <c r="N4792" t="s">
        <v>17</v>
      </c>
      <c r="O4792" t="s">
        <v>119</v>
      </c>
      <c r="P4792" t="s">
        <v>3249</v>
      </c>
      <c r="Q4792" t="s">
        <v>1064</v>
      </c>
      <c r="R4792" t="s">
        <v>3425</v>
      </c>
    </row>
    <row r="4793" spans="1:18" x14ac:dyDescent="0.35">
      <c r="A4793" t="s">
        <v>912</v>
      </c>
      <c r="B4793" t="s">
        <v>3427</v>
      </c>
      <c r="C4793">
        <v>1</v>
      </c>
      <c r="D4793">
        <v>41756</v>
      </c>
      <c r="E4793">
        <v>3</v>
      </c>
      <c r="G4793" t="s">
        <v>700</v>
      </c>
      <c r="I4793" t="s">
        <v>968</v>
      </c>
      <c r="J4793" t="s">
        <v>50</v>
      </c>
      <c r="K4793" t="str">
        <f t="shared" si="1029"/>
        <v>20</v>
      </c>
      <c r="L4793" t="str">
        <f t="shared" si="1030"/>
        <v>20</v>
      </c>
      <c r="N4793" t="s">
        <v>17</v>
      </c>
      <c r="O4793" t="s">
        <v>81</v>
      </c>
      <c r="P4793" t="s">
        <v>3249</v>
      </c>
      <c r="Q4793" t="s">
        <v>228</v>
      </c>
      <c r="R4793" t="s">
        <v>913</v>
      </c>
    </row>
    <row r="4794" spans="1:18" x14ac:dyDescent="0.35">
      <c r="A4794" t="s">
        <v>1357</v>
      </c>
      <c r="B4794" t="s">
        <v>3428</v>
      </c>
      <c r="C4794">
        <v>1</v>
      </c>
      <c r="D4794">
        <v>49213</v>
      </c>
      <c r="E4794">
        <v>3</v>
      </c>
      <c r="G4794" t="s">
        <v>716</v>
      </c>
      <c r="I4794" t="s">
        <v>968</v>
      </c>
      <c r="J4794" t="s">
        <v>304</v>
      </c>
      <c r="K4794" t="str">
        <f t="shared" si="1029"/>
        <v>13</v>
      </c>
      <c r="L4794" t="str">
        <f t="shared" si="1030"/>
        <v>20</v>
      </c>
      <c r="N4794" t="s">
        <v>712</v>
      </c>
      <c r="O4794" t="s">
        <v>280</v>
      </c>
      <c r="P4794" t="s">
        <v>3249</v>
      </c>
      <c r="Q4794" t="s">
        <v>253</v>
      </c>
      <c r="R4794" t="s">
        <v>1337</v>
      </c>
    </row>
    <row r="4795" spans="1:18" x14ac:dyDescent="0.35">
      <c r="A4795" t="s">
        <v>1164</v>
      </c>
      <c r="B4795" t="s">
        <v>3097</v>
      </c>
      <c r="C4795">
        <v>1</v>
      </c>
      <c r="D4795">
        <v>49735</v>
      </c>
      <c r="E4795">
        <v>3</v>
      </c>
      <c r="G4795" t="s">
        <v>716</v>
      </c>
      <c r="I4795" t="s">
        <v>968</v>
      </c>
      <c r="J4795" t="s">
        <v>330</v>
      </c>
      <c r="K4795" t="str">
        <f t="shared" si="1029"/>
        <v>0</v>
      </c>
      <c r="L4795" t="str">
        <f t="shared" si="1030"/>
        <v>20</v>
      </c>
      <c r="N4795" t="s">
        <v>712</v>
      </c>
      <c r="O4795" t="s">
        <v>119</v>
      </c>
      <c r="P4795" t="s">
        <v>3249</v>
      </c>
      <c r="Q4795" t="s">
        <v>899</v>
      </c>
      <c r="R4795" t="s">
        <v>3429</v>
      </c>
    </row>
    <row r="4796" spans="1:18" x14ac:dyDescent="0.35">
      <c r="A4796" t="s">
        <v>1166</v>
      </c>
      <c r="B4796" t="s">
        <v>3098</v>
      </c>
      <c r="C4796">
        <v>1</v>
      </c>
      <c r="D4796">
        <v>40357</v>
      </c>
      <c r="E4796">
        <v>3</v>
      </c>
      <c r="G4796" t="s">
        <v>716</v>
      </c>
      <c r="I4796" t="s">
        <v>968</v>
      </c>
      <c r="J4796" s="9">
        <v>45280</v>
      </c>
      <c r="K4796" s="1" t="str">
        <f>TEXT(MONTH(J4796),"00")</f>
        <v>12</v>
      </c>
      <c r="L4796" s="1" t="str">
        <f>TEXT(DAY(J4796),"00")</f>
        <v>20</v>
      </c>
      <c r="M4796" s="1"/>
      <c r="N4796" t="s">
        <v>17</v>
      </c>
      <c r="O4796" t="s">
        <v>46</v>
      </c>
      <c r="P4796" t="s">
        <v>3249</v>
      </c>
      <c r="Q4796" t="s">
        <v>258</v>
      </c>
      <c r="R4796" t="s">
        <v>876</v>
      </c>
    </row>
    <row r="4797" spans="1:18" x14ac:dyDescent="0.35">
      <c r="A4797" t="s">
        <v>917</v>
      </c>
      <c r="B4797" t="s">
        <v>3104</v>
      </c>
      <c r="C4797">
        <v>1</v>
      </c>
      <c r="D4797">
        <v>42806</v>
      </c>
      <c r="E4797">
        <v>3</v>
      </c>
      <c r="G4797" t="s">
        <v>716</v>
      </c>
      <c r="I4797" t="s">
        <v>968</v>
      </c>
      <c r="J4797" t="s">
        <v>476</v>
      </c>
      <c r="K4797" t="str">
        <f t="shared" ref="K4797:K4802" si="1031">LEFT(J4797,FIND("/",J4797)-1)</f>
        <v>21</v>
      </c>
      <c r="L4797" t="str">
        <f t="shared" ref="L4797:L4802" si="1032">RIGHT(J4797,LEN(J4797)-FIND("/",J4797))</f>
        <v>20</v>
      </c>
      <c r="N4797" t="s">
        <v>712</v>
      </c>
      <c r="O4797" t="s">
        <v>46</v>
      </c>
      <c r="P4797" t="s">
        <v>3249</v>
      </c>
      <c r="Q4797" t="s">
        <v>228</v>
      </c>
      <c r="R4797" t="s">
        <v>1335</v>
      </c>
    </row>
    <row r="4798" spans="1:18" x14ac:dyDescent="0.35">
      <c r="A4798" t="s">
        <v>917</v>
      </c>
      <c r="B4798" t="s">
        <v>3104</v>
      </c>
      <c r="C4798">
        <v>2</v>
      </c>
      <c r="D4798">
        <v>50638</v>
      </c>
      <c r="E4798">
        <v>3</v>
      </c>
      <c r="G4798" t="s">
        <v>716</v>
      </c>
      <c r="I4798" t="s">
        <v>968</v>
      </c>
      <c r="J4798" t="s">
        <v>50</v>
      </c>
      <c r="K4798" t="str">
        <f t="shared" si="1031"/>
        <v>20</v>
      </c>
      <c r="L4798" t="str">
        <f t="shared" si="1032"/>
        <v>20</v>
      </c>
      <c r="N4798" t="s">
        <v>712</v>
      </c>
      <c r="O4798" t="s">
        <v>81</v>
      </c>
      <c r="P4798" t="s">
        <v>3249</v>
      </c>
      <c r="Q4798" t="s">
        <v>837</v>
      </c>
      <c r="R4798" t="s">
        <v>3416</v>
      </c>
    </row>
    <row r="4799" spans="1:18" x14ac:dyDescent="0.35">
      <c r="A4799" t="s">
        <v>1169</v>
      </c>
      <c r="B4799" t="s">
        <v>3105</v>
      </c>
      <c r="C4799">
        <v>1</v>
      </c>
      <c r="D4799">
        <v>41928</v>
      </c>
      <c r="E4799">
        <v>3</v>
      </c>
      <c r="G4799" t="s">
        <v>716</v>
      </c>
      <c r="I4799" t="s">
        <v>968</v>
      </c>
      <c r="J4799" t="s">
        <v>52</v>
      </c>
      <c r="K4799" t="str">
        <f t="shared" si="1031"/>
        <v>16</v>
      </c>
      <c r="L4799" t="str">
        <f t="shared" si="1032"/>
        <v>20</v>
      </c>
      <c r="N4799" t="s">
        <v>17</v>
      </c>
      <c r="O4799" t="s">
        <v>252</v>
      </c>
      <c r="P4799" t="s">
        <v>3249</v>
      </c>
      <c r="Q4799" t="s">
        <v>228</v>
      </c>
      <c r="R4799" t="s">
        <v>916</v>
      </c>
    </row>
    <row r="4800" spans="1:18" x14ac:dyDescent="0.35">
      <c r="A4800" t="s">
        <v>1169</v>
      </c>
      <c r="B4800" t="s">
        <v>3105</v>
      </c>
      <c r="C4800">
        <v>2</v>
      </c>
      <c r="D4800">
        <v>49567</v>
      </c>
      <c r="E4800">
        <v>3</v>
      </c>
      <c r="G4800" t="s">
        <v>716</v>
      </c>
      <c r="I4800" t="s">
        <v>968</v>
      </c>
      <c r="J4800" t="s">
        <v>923</v>
      </c>
      <c r="K4800" t="str">
        <f t="shared" si="1031"/>
        <v>26</v>
      </c>
      <c r="L4800" t="str">
        <f t="shared" si="1032"/>
        <v>20</v>
      </c>
      <c r="N4800" t="s">
        <v>17</v>
      </c>
      <c r="O4800" t="s">
        <v>43</v>
      </c>
      <c r="P4800" t="s">
        <v>3249</v>
      </c>
      <c r="Q4800" t="s">
        <v>258</v>
      </c>
      <c r="R4800" t="s">
        <v>2519</v>
      </c>
    </row>
    <row r="4801" spans="1:18" x14ac:dyDescent="0.35">
      <c r="A4801" t="s">
        <v>1620</v>
      </c>
      <c r="B4801" t="s">
        <v>3430</v>
      </c>
      <c r="C4801">
        <v>1</v>
      </c>
      <c r="D4801">
        <v>41705</v>
      </c>
      <c r="E4801">
        <v>3</v>
      </c>
      <c r="G4801" t="s">
        <v>700</v>
      </c>
      <c r="I4801" t="s">
        <v>968</v>
      </c>
      <c r="J4801" t="s">
        <v>50</v>
      </c>
      <c r="K4801" t="str">
        <f t="shared" si="1031"/>
        <v>20</v>
      </c>
      <c r="L4801" t="str">
        <f t="shared" si="1032"/>
        <v>20</v>
      </c>
      <c r="N4801" t="s">
        <v>17</v>
      </c>
      <c r="O4801" t="s">
        <v>280</v>
      </c>
      <c r="P4801" t="s">
        <v>3249</v>
      </c>
      <c r="Q4801" t="s">
        <v>251</v>
      </c>
      <c r="R4801" t="s">
        <v>876</v>
      </c>
    </row>
    <row r="4802" spans="1:18" x14ac:dyDescent="0.35">
      <c r="A4802" t="s">
        <v>922</v>
      </c>
      <c r="B4802" t="s">
        <v>3106</v>
      </c>
      <c r="C4802">
        <v>1</v>
      </c>
      <c r="D4802">
        <v>49570</v>
      </c>
      <c r="E4802">
        <v>3</v>
      </c>
      <c r="G4802" t="s">
        <v>716</v>
      </c>
      <c r="I4802" t="s">
        <v>968</v>
      </c>
      <c r="J4802" t="s">
        <v>923</v>
      </c>
      <c r="K4802" t="str">
        <f t="shared" si="1031"/>
        <v>26</v>
      </c>
      <c r="L4802" t="str">
        <f t="shared" si="1032"/>
        <v>20</v>
      </c>
      <c r="N4802" t="s">
        <v>712</v>
      </c>
      <c r="O4802" t="s">
        <v>280</v>
      </c>
      <c r="P4802" t="s">
        <v>3249</v>
      </c>
      <c r="Q4802" t="s">
        <v>258</v>
      </c>
      <c r="R4802" t="s">
        <v>1359</v>
      </c>
    </row>
    <row r="4803" spans="1:18" x14ac:dyDescent="0.35">
      <c r="A4803" t="s">
        <v>1621</v>
      </c>
      <c r="B4803" t="s">
        <v>3107</v>
      </c>
      <c r="C4803">
        <v>1</v>
      </c>
      <c r="D4803">
        <v>46844</v>
      </c>
      <c r="E4803">
        <v>3</v>
      </c>
      <c r="G4803" t="s">
        <v>700</v>
      </c>
      <c r="I4803" t="s">
        <v>968</v>
      </c>
      <c r="J4803" s="9">
        <v>45189</v>
      </c>
      <c r="K4803" s="1" t="str">
        <f>TEXT(MONTH(J4803),"00")</f>
        <v>09</v>
      </c>
      <c r="L4803" s="1" t="str">
        <f>TEXT(DAY(J4803),"00")</f>
        <v>20</v>
      </c>
      <c r="M4803" s="1"/>
      <c r="N4803" t="s">
        <v>712</v>
      </c>
      <c r="O4803" t="s">
        <v>280</v>
      </c>
      <c r="P4803" t="s">
        <v>3249</v>
      </c>
      <c r="Q4803" t="s">
        <v>291</v>
      </c>
      <c r="R4803" t="s">
        <v>1170</v>
      </c>
    </row>
    <row r="4804" spans="1:18" x14ac:dyDescent="0.35">
      <c r="A4804" t="s">
        <v>925</v>
      </c>
      <c r="B4804" t="s">
        <v>3108</v>
      </c>
      <c r="C4804">
        <v>1</v>
      </c>
      <c r="D4804">
        <v>41970</v>
      </c>
      <c r="E4804">
        <v>3</v>
      </c>
      <c r="G4804" t="s">
        <v>716</v>
      </c>
      <c r="I4804" t="s">
        <v>968</v>
      </c>
      <c r="J4804" t="s">
        <v>58</v>
      </c>
      <c r="K4804" t="str">
        <f t="shared" ref="K4804:K4807" si="1033">LEFT(J4804,FIND("/",J4804)-1)</f>
        <v>19</v>
      </c>
      <c r="L4804" t="str">
        <f t="shared" ref="L4804:L4807" si="1034">RIGHT(J4804,LEN(J4804)-FIND("/",J4804))</f>
        <v>20</v>
      </c>
      <c r="N4804" t="s">
        <v>17</v>
      </c>
      <c r="O4804" t="s">
        <v>46</v>
      </c>
      <c r="P4804" t="s">
        <v>3249</v>
      </c>
      <c r="Q4804" t="s">
        <v>251</v>
      </c>
      <c r="R4804" t="s">
        <v>860</v>
      </c>
    </row>
    <row r="4805" spans="1:18" x14ac:dyDescent="0.35">
      <c r="A4805" t="s">
        <v>927</v>
      </c>
      <c r="B4805" t="s">
        <v>3109</v>
      </c>
      <c r="C4805">
        <v>1</v>
      </c>
      <c r="D4805">
        <v>45020</v>
      </c>
      <c r="E4805">
        <v>3</v>
      </c>
      <c r="G4805" t="s">
        <v>716</v>
      </c>
      <c r="I4805" t="s">
        <v>968</v>
      </c>
      <c r="J4805" t="s">
        <v>923</v>
      </c>
      <c r="K4805" t="str">
        <f t="shared" si="1033"/>
        <v>26</v>
      </c>
      <c r="L4805" t="str">
        <f t="shared" si="1034"/>
        <v>20</v>
      </c>
      <c r="N4805" t="s">
        <v>712</v>
      </c>
      <c r="O4805" t="s">
        <v>81</v>
      </c>
      <c r="P4805" t="s">
        <v>3249</v>
      </c>
      <c r="Q4805" t="s">
        <v>291</v>
      </c>
      <c r="R4805" t="s">
        <v>1155</v>
      </c>
    </row>
    <row r="4806" spans="1:18" x14ac:dyDescent="0.35">
      <c r="A4806" t="s">
        <v>927</v>
      </c>
      <c r="B4806" t="s">
        <v>3109</v>
      </c>
      <c r="C4806">
        <v>2</v>
      </c>
      <c r="D4806">
        <v>49214</v>
      </c>
      <c r="E4806">
        <v>3</v>
      </c>
      <c r="G4806" t="s">
        <v>716</v>
      </c>
      <c r="I4806" t="s">
        <v>968</v>
      </c>
      <c r="J4806" t="s">
        <v>80</v>
      </c>
      <c r="K4806" t="str">
        <f t="shared" si="1033"/>
        <v>23</v>
      </c>
      <c r="L4806" t="str">
        <f t="shared" si="1034"/>
        <v>20</v>
      </c>
      <c r="N4806" t="s">
        <v>712</v>
      </c>
      <c r="O4806" t="s">
        <v>164</v>
      </c>
      <c r="P4806" t="s">
        <v>3249</v>
      </c>
      <c r="Q4806" t="s">
        <v>253</v>
      </c>
      <c r="R4806" t="s">
        <v>1337</v>
      </c>
    </row>
    <row r="4807" spans="1:18" x14ac:dyDescent="0.35">
      <c r="A4807" t="s">
        <v>927</v>
      </c>
      <c r="B4807" t="s">
        <v>3109</v>
      </c>
      <c r="C4807">
        <v>3</v>
      </c>
      <c r="D4807">
        <v>50465</v>
      </c>
      <c r="E4807">
        <v>3</v>
      </c>
      <c r="G4807" t="s">
        <v>716</v>
      </c>
      <c r="I4807" t="s">
        <v>968</v>
      </c>
      <c r="J4807" t="s">
        <v>915</v>
      </c>
      <c r="K4807" t="str">
        <f t="shared" si="1033"/>
        <v>14</v>
      </c>
      <c r="L4807" t="str">
        <f t="shared" si="1034"/>
        <v>20</v>
      </c>
      <c r="N4807" t="s">
        <v>712</v>
      </c>
      <c r="O4807" t="s">
        <v>46</v>
      </c>
      <c r="P4807" t="s">
        <v>3249</v>
      </c>
      <c r="Q4807" t="s">
        <v>258</v>
      </c>
      <c r="R4807" t="s">
        <v>844</v>
      </c>
    </row>
    <row r="4808" spans="1:18" x14ac:dyDescent="0.35">
      <c r="K4808"/>
      <c r="L4808"/>
    </row>
    <row r="4809" spans="1:18" x14ac:dyDescent="0.35">
      <c r="K4809"/>
      <c r="L4809"/>
    </row>
    <row r="4810" spans="1:18" x14ac:dyDescent="0.35">
      <c r="A4810" t="s">
        <v>3431</v>
      </c>
      <c r="B4810" t="s">
        <v>3432</v>
      </c>
      <c r="C4810">
        <v>4</v>
      </c>
      <c r="D4810">
        <v>50676</v>
      </c>
      <c r="E4810">
        <v>3</v>
      </c>
      <c r="G4810" t="s">
        <v>700</v>
      </c>
      <c r="I4810" t="s">
        <v>968</v>
      </c>
      <c r="J4810" t="s">
        <v>1090</v>
      </c>
      <c r="K4810" t="str">
        <f t="shared" ref="K4810:K4822" si="1035">LEFT(J4810,FIND("/",J4810)-1)</f>
        <v>31</v>
      </c>
      <c r="L4810" t="str">
        <f t="shared" ref="L4810:L4822" si="1036">RIGHT(J4810,LEN(J4810)-FIND("/",J4810))</f>
        <v>60</v>
      </c>
      <c r="N4810" t="s">
        <v>712</v>
      </c>
      <c r="O4810" t="s">
        <v>60</v>
      </c>
      <c r="P4810" t="s">
        <v>3249</v>
      </c>
      <c r="Q4810" t="s">
        <v>938</v>
      </c>
      <c r="R4810" t="s">
        <v>3433</v>
      </c>
    </row>
    <row r="4811" spans="1:18" x14ac:dyDescent="0.35">
      <c r="A4811" t="s">
        <v>3431</v>
      </c>
      <c r="B4811" t="s">
        <v>3432</v>
      </c>
      <c r="C4811">
        <v>5</v>
      </c>
      <c r="D4811">
        <v>50677</v>
      </c>
      <c r="E4811">
        <v>0</v>
      </c>
      <c r="G4811" t="s">
        <v>22</v>
      </c>
      <c r="I4811" t="s">
        <v>968</v>
      </c>
      <c r="J4811" t="s">
        <v>452</v>
      </c>
      <c r="K4811" t="str">
        <f t="shared" si="1035"/>
        <v>18</v>
      </c>
      <c r="L4811" t="str">
        <f t="shared" si="1036"/>
        <v>30</v>
      </c>
      <c r="N4811" t="s">
        <v>714</v>
      </c>
      <c r="O4811" t="s">
        <v>92</v>
      </c>
      <c r="P4811" t="s">
        <v>3249</v>
      </c>
      <c r="Q4811" t="s">
        <v>959</v>
      </c>
      <c r="R4811" t="s">
        <v>3433</v>
      </c>
    </row>
    <row r="4812" spans="1:18" x14ac:dyDescent="0.35">
      <c r="A4812" t="s">
        <v>3431</v>
      </c>
      <c r="B4812" t="s">
        <v>3432</v>
      </c>
      <c r="C4812">
        <v>6</v>
      </c>
      <c r="D4812">
        <v>50678</v>
      </c>
      <c r="E4812">
        <v>0</v>
      </c>
      <c r="G4812" t="s">
        <v>22</v>
      </c>
      <c r="I4812" t="s">
        <v>968</v>
      </c>
      <c r="J4812" t="s">
        <v>95</v>
      </c>
      <c r="K4812" t="str">
        <f t="shared" si="1035"/>
        <v>13</v>
      </c>
      <c r="L4812" t="str">
        <f t="shared" si="1036"/>
        <v>30</v>
      </c>
      <c r="N4812" t="s">
        <v>707</v>
      </c>
      <c r="O4812" t="s">
        <v>92</v>
      </c>
      <c r="P4812" t="s">
        <v>3249</v>
      </c>
      <c r="Q4812" t="s">
        <v>959</v>
      </c>
      <c r="R4812" t="s">
        <v>3433</v>
      </c>
    </row>
    <row r="4813" spans="1:18" x14ac:dyDescent="0.35">
      <c r="A4813" t="s">
        <v>3112</v>
      </c>
      <c r="B4813" t="s">
        <v>3113</v>
      </c>
      <c r="C4813">
        <v>1</v>
      </c>
      <c r="D4813">
        <v>42840</v>
      </c>
      <c r="E4813">
        <v>1</v>
      </c>
      <c r="G4813" t="s">
        <v>22</v>
      </c>
      <c r="I4813" t="s">
        <v>968</v>
      </c>
      <c r="J4813" t="s">
        <v>302</v>
      </c>
      <c r="K4813" t="str">
        <f t="shared" si="1035"/>
        <v>18</v>
      </c>
      <c r="L4813" t="str">
        <f t="shared" si="1036"/>
        <v>20</v>
      </c>
      <c r="N4813" t="s">
        <v>707</v>
      </c>
      <c r="O4813" t="s">
        <v>92</v>
      </c>
      <c r="P4813" t="s">
        <v>3249</v>
      </c>
      <c r="Q4813" t="s">
        <v>934</v>
      </c>
      <c r="R4813" t="s">
        <v>941</v>
      </c>
    </row>
    <row r="4814" spans="1:18" x14ac:dyDescent="0.35">
      <c r="A4814" t="s">
        <v>3112</v>
      </c>
      <c r="B4814" t="s">
        <v>3113</v>
      </c>
      <c r="C4814">
        <v>2</v>
      </c>
      <c r="D4814">
        <v>42024</v>
      </c>
      <c r="E4814">
        <v>1</v>
      </c>
      <c r="G4814" t="s">
        <v>22</v>
      </c>
      <c r="I4814" t="s">
        <v>968</v>
      </c>
      <c r="J4814" t="s">
        <v>222</v>
      </c>
      <c r="K4814" t="str">
        <f t="shared" si="1035"/>
        <v>17</v>
      </c>
      <c r="L4814" t="str">
        <f t="shared" si="1036"/>
        <v>20</v>
      </c>
      <c r="N4814" t="s">
        <v>714</v>
      </c>
      <c r="O4814" t="s">
        <v>311</v>
      </c>
      <c r="P4814" t="s">
        <v>3249</v>
      </c>
      <c r="Q4814" t="s">
        <v>934</v>
      </c>
      <c r="R4814" t="s">
        <v>941</v>
      </c>
    </row>
    <row r="4815" spans="1:18" x14ac:dyDescent="0.35">
      <c r="A4815" t="s">
        <v>3112</v>
      </c>
      <c r="B4815" t="s">
        <v>3113</v>
      </c>
      <c r="C4815">
        <v>3</v>
      </c>
      <c r="D4815">
        <v>42051</v>
      </c>
      <c r="E4815">
        <v>1</v>
      </c>
      <c r="G4815" t="s">
        <v>22</v>
      </c>
      <c r="I4815" t="s">
        <v>968</v>
      </c>
      <c r="J4815" t="s">
        <v>310</v>
      </c>
      <c r="K4815" t="str">
        <f t="shared" si="1035"/>
        <v>22</v>
      </c>
      <c r="L4815" t="str">
        <f t="shared" si="1036"/>
        <v>20</v>
      </c>
      <c r="N4815" t="s">
        <v>714</v>
      </c>
      <c r="O4815" t="s">
        <v>128</v>
      </c>
      <c r="P4815" t="s">
        <v>3249</v>
      </c>
      <c r="Q4815" t="s">
        <v>934</v>
      </c>
      <c r="R4815" t="s">
        <v>941</v>
      </c>
    </row>
    <row r="4816" spans="1:18" x14ac:dyDescent="0.35">
      <c r="A4816" t="s">
        <v>3112</v>
      </c>
      <c r="B4816" t="s">
        <v>3113</v>
      </c>
      <c r="C4816">
        <v>4</v>
      </c>
      <c r="D4816">
        <v>43472</v>
      </c>
      <c r="E4816">
        <v>1</v>
      </c>
      <c r="G4816" t="s">
        <v>22</v>
      </c>
      <c r="I4816" t="s">
        <v>968</v>
      </c>
      <c r="J4816" t="s">
        <v>476</v>
      </c>
      <c r="K4816" t="str">
        <f t="shared" si="1035"/>
        <v>21</v>
      </c>
      <c r="L4816" t="str">
        <f t="shared" si="1036"/>
        <v>20</v>
      </c>
      <c r="N4816" t="s">
        <v>707</v>
      </c>
      <c r="O4816" t="s">
        <v>128</v>
      </c>
      <c r="P4816" t="s">
        <v>3249</v>
      </c>
      <c r="Q4816" t="s">
        <v>934</v>
      </c>
      <c r="R4816" t="s">
        <v>941</v>
      </c>
    </row>
    <row r="4817" spans="1:18" x14ac:dyDescent="0.35">
      <c r="A4817" t="s">
        <v>3112</v>
      </c>
      <c r="B4817" t="s">
        <v>3113</v>
      </c>
      <c r="C4817">
        <v>5</v>
      </c>
      <c r="D4817">
        <v>43580</v>
      </c>
      <c r="E4817">
        <v>1</v>
      </c>
      <c r="G4817" t="s">
        <v>22</v>
      </c>
      <c r="I4817" t="s">
        <v>968</v>
      </c>
      <c r="J4817" t="s">
        <v>80</v>
      </c>
      <c r="K4817" t="str">
        <f t="shared" si="1035"/>
        <v>23</v>
      </c>
      <c r="L4817" t="str">
        <f t="shared" si="1036"/>
        <v>20</v>
      </c>
      <c r="N4817" t="s">
        <v>709</v>
      </c>
      <c r="O4817" t="s">
        <v>311</v>
      </c>
      <c r="P4817" t="s">
        <v>3249</v>
      </c>
      <c r="Q4817" t="s">
        <v>934</v>
      </c>
      <c r="R4817" t="s">
        <v>941</v>
      </c>
    </row>
    <row r="4818" spans="1:18" x14ac:dyDescent="0.35">
      <c r="A4818" t="s">
        <v>3112</v>
      </c>
      <c r="B4818" t="s">
        <v>3113</v>
      </c>
      <c r="C4818">
        <v>6</v>
      </c>
      <c r="D4818">
        <v>43581</v>
      </c>
      <c r="E4818">
        <v>1</v>
      </c>
      <c r="G4818" t="s">
        <v>22</v>
      </c>
      <c r="I4818" t="s">
        <v>968</v>
      </c>
      <c r="J4818" t="s">
        <v>302</v>
      </c>
      <c r="K4818" t="str">
        <f t="shared" si="1035"/>
        <v>18</v>
      </c>
      <c r="L4818" t="str">
        <f t="shared" si="1036"/>
        <v>20</v>
      </c>
      <c r="N4818" t="s">
        <v>707</v>
      </c>
      <c r="O4818" t="s">
        <v>311</v>
      </c>
      <c r="P4818" t="s">
        <v>3249</v>
      </c>
      <c r="Q4818" t="s">
        <v>934</v>
      </c>
      <c r="R4818" t="s">
        <v>941</v>
      </c>
    </row>
    <row r="4819" spans="1:18" x14ac:dyDescent="0.35">
      <c r="A4819" t="s">
        <v>3114</v>
      </c>
      <c r="B4819" t="s">
        <v>3115</v>
      </c>
      <c r="C4819">
        <v>1</v>
      </c>
      <c r="D4819">
        <v>42057</v>
      </c>
      <c r="E4819">
        <v>3</v>
      </c>
      <c r="G4819" t="s">
        <v>716</v>
      </c>
      <c r="I4819" t="s">
        <v>968</v>
      </c>
      <c r="J4819" t="s">
        <v>460</v>
      </c>
      <c r="K4819" t="str">
        <f t="shared" si="1035"/>
        <v>60</v>
      </c>
      <c r="L4819" t="str">
        <f t="shared" si="1036"/>
        <v>60</v>
      </c>
      <c r="N4819" t="s">
        <v>17</v>
      </c>
      <c r="O4819" t="s">
        <v>43</v>
      </c>
      <c r="P4819" t="s">
        <v>3249</v>
      </c>
      <c r="Q4819" t="s">
        <v>733</v>
      </c>
      <c r="R4819" t="s">
        <v>1184</v>
      </c>
    </row>
    <row r="4820" spans="1:18" x14ac:dyDescent="0.35">
      <c r="A4820" t="s">
        <v>3114</v>
      </c>
      <c r="B4820" t="s">
        <v>3115</v>
      </c>
      <c r="C4820">
        <v>2</v>
      </c>
      <c r="D4820">
        <v>42058</v>
      </c>
      <c r="E4820">
        <v>3</v>
      </c>
      <c r="G4820" t="s">
        <v>716</v>
      </c>
      <c r="I4820" t="s">
        <v>968</v>
      </c>
      <c r="J4820" t="s">
        <v>708</v>
      </c>
      <c r="K4820" t="str">
        <f t="shared" si="1035"/>
        <v>54</v>
      </c>
      <c r="L4820" t="str">
        <f t="shared" si="1036"/>
        <v>60</v>
      </c>
      <c r="N4820" t="s">
        <v>17</v>
      </c>
      <c r="O4820" t="s">
        <v>119</v>
      </c>
      <c r="P4820" t="s">
        <v>3249</v>
      </c>
      <c r="Q4820" t="s">
        <v>685</v>
      </c>
      <c r="R4820" t="s">
        <v>3434</v>
      </c>
    </row>
    <row r="4821" spans="1:18" x14ac:dyDescent="0.35">
      <c r="A4821" t="s">
        <v>3114</v>
      </c>
      <c r="B4821" t="s">
        <v>3115</v>
      </c>
      <c r="C4821">
        <v>3</v>
      </c>
      <c r="D4821">
        <v>42059</v>
      </c>
      <c r="E4821">
        <v>3</v>
      </c>
      <c r="G4821" t="s">
        <v>716</v>
      </c>
      <c r="I4821" t="s">
        <v>968</v>
      </c>
      <c r="J4821" t="s">
        <v>3286</v>
      </c>
      <c r="K4821" t="str">
        <f t="shared" si="1035"/>
        <v>50</v>
      </c>
      <c r="L4821" t="str">
        <f t="shared" si="1036"/>
        <v>60</v>
      </c>
      <c r="N4821" t="s">
        <v>712</v>
      </c>
      <c r="O4821" t="s">
        <v>43</v>
      </c>
      <c r="P4821" t="s">
        <v>3249</v>
      </c>
      <c r="Q4821" t="s">
        <v>938</v>
      </c>
      <c r="R4821" t="s">
        <v>3435</v>
      </c>
    </row>
    <row r="4822" spans="1:18" x14ac:dyDescent="0.35">
      <c r="A4822" t="s">
        <v>3114</v>
      </c>
      <c r="B4822" t="s">
        <v>3115</v>
      </c>
      <c r="C4822">
        <v>4</v>
      </c>
      <c r="D4822">
        <v>44843</v>
      </c>
      <c r="E4822">
        <v>3</v>
      </c>
      <c r="G4822" t="s">
        <v>716</v>
      </c>
      <c r="I4822" t="s">
        <v>968</v>
      </c>
      <c r="J4822" t="s">
        <v>3436</v>
      </c>
      <c r="K4822" t="str">
        <f t="shared" si="1035"/>
        <v>58</v>
      </c>
      <c r="L4822" t="str">
        <f t="shared" si="1036"/>
        <v>59</v>
      </c>
      <c r="N4822" t="s">
        <v>712</v>
      </c>
      <c r="O4822" t="s">
        <v>280</v>
      </c>
      <c r="P4822" t="s">
        <v>3249</v>
      </c>
      <c r="Q4822" t="s">
        <v>1171</v>
      </c>
      <c r="R4822" t="s">
        <v>3437</v>
      </c>
    </row>
    <row r="4823" spans="1:18" x14ac:dyDescent="0.35">
      <c r="A4823" t="s">
        <v>3438</v>
      </c>
      <c r="B4823" t="s">
        <v>3439</v>
      </c>
      <c r="C4823">
        <v>1</v>
      </c>
      <c r="D4823">
        <v>49211</v>
      </c>
      <c r="E4823">
        <v>3</v>
      </c>
      <c r="G4823" t="s">
        <v>700</v>
      </c>
      <c r="I4823" t="s">
        <v>968</v>
      </c>
      <c r="J4823" s="9">
        <v>13028</v>
      </c>
      <c r="K4823" s="7" t="str">
        <f>TEXT(MONTH(J4823),"0")</f>
        <v>9</v>
      </c>
      <c r="L4823" s="7" t="str">
        <f t="shared" ref="L4823" si="1037">RIGHT(TEXT(YEAR(J4823),"00"),LEN(TEXT(YEAR(J4823),"00"))-2)</f>
        <v>35</v>
      </c>
      <c r="M4823" s="7"/>
      <c r="N4823" t="s">
        <v>712</v>
      </c>
      <c r="O4823" t="s">
        <v>119</v>
      </c>
      <c r="P4823" t="s">
        <v>3249</v>
      </c>
      <c r="Q4823" t="s">
        <v>738</v>
      </c>
      <c r="R4823" t="s">
        <v>952</v>
      </c>
    </row>
    <row r="4824" spans="1:18" x14ac:dyDescent="0.35">
      <c r="A4824" t="s">
        <v>1174</v>
      </c>
      <c r="B4824" t="s">
        <v>3116</v>
      </c>
      <c r="C4824">
        <v>1</v>
      </c>
      <c r="D4824">
        <v>49717</v>
      </c>
      <c r="E4824">
        <v>1</v>
      </c>
      <c r="G4824" t="s">
        <v>942</v>
      </c>
      <c r="I4824" t="s">
        <v>968</v>
      </c>
      <c r="J4824" t="s">
        <v>455</v>
      </c>
      <c r="K4824" t="str">
        <f t="shared" ref="K4824:K4825" si="1038">LEFT(J4824,FIND("/",J4824)-1)</f>
        <v>23</v>
      </c>
      <c r="L4824" t="str">
        <f t="shared" ref="L4824:L4825" si="1039">RIGHT(J4824,LEN(J4824)-FIND("/",J4824))</f>
        <v>30</v>
      </c>
      <c r="N4824" t="s">
        <v>707</v>
      </c>
      <c r="O4824" t="s">
        <v>3440</v>
      </c>
      <c r="P4824" t="s">
        <v>3249</v>
      </c>
      <c r="Q4824" t="s">
        <v>3441</v>
      </c>
      <c r="R4824" t="s">
        <v>939</v>
      </c>
    </row>
    <row r="4825" spans="1:18" x14ac:dyDescent="0.35">
      <c r="A4825" t="s">
        <v>1175</v>
      </c>
      <c r="B4825" t="s">
        <v>3117</v>
      </c>
      <c r="C4825">
        <v>1</v>
      </c>
      <c r="D4825">
        <v>42026</v>
      </c>
      <c r="E4825">
        <v>3</v>
      </c>
      <c r="G4825" t="s">
        <v>716</v>
      </c>
      <c r="I4825" t="s">
        <v>968</v>
      </c>
      <c r="J4825" t="s">
        <v>3442</v>
      </c>
      <c r="K4825" t="str">
        <f t="shared" si="1038"/>
        <v>74</v>
      </c>
      <c r="L4825" t="str">
        <f t="shared" si="1039"/>
        <v>90</v>
      </c>
      <c r="N4825" t="s">
        <v>17</v>
      </c>
      <c r="O4825" t="s">
        <v>119</v>
      </c>
      <c r="P4825" t="s">
        <v>3249</v>
      </c>
      <c r="Q4825" t="s">
        <v>733</v>
      </c>
      <c r="R4825" t="s">
        <v>3327</v>
      </c>
    </row>
    <row r="4826" spans="1:18" x14ac:dyDescent="0.35">
      <c r="A4826" t="s">
        <v>1176</v>
      </c>
      <c r="B4826" t="s">
        <v>3118</v>
      </c>
      <c r="C4826">
        <v>1</v>
      </c>
      <c r="D4826">
        <v>50096</v>
      </c>
      <c r="E4826">
        <v>3</v>
      </c>
      <c r="G4826" t="s">
        <v>716</v>
      </c>
      <c r="I4826" t="s">
        <v>968</v>
      </c>
      <c r="J4826" s="9">
        <v>33178</v>
      </c>
      <c r="K4826" s="7" t="str">
        <f>TEXT(MONTH(J4826),"0")</f>
        <v>11</v>
      </c>
      <c r="L4826" s="7" t="str">
        <f t="shared" ref="L4826" si="1040">RIGHT(TEXT(YEAR(J4826),"00"),LEN(TEXT(YEAR(J4826),"00"))-2)</f>
        <v>90</v>
      </c>
      <c r="M4826" s="7"/>
      <c r="N4826" t="s">
        <v>712</v>
      </c>
      <c r="O4826" t="s">
        <v>102</v>
      </c>
      <c r="P4826" t="s">
        <v>3249</v>
      </c>
      <c r="Q4826" t="s">
        <v>840</v>
      </c>
      <c r="R4826" t="s">
        <v>949</v>
      </c>
    </row>
    <row r="4827" spans="1:18" x14ac:dyDescent="0.35">
      <c r="A4827" t="s">
        <v>1176</v>
      </c>
      <c r="B4827" t="s">
        <v>3118</v>
      </c>
      <c r="C4827">
        <v>2</v>
      </c>
      <c r="D4827">
        <v>50097</v>
      </c>
      <c r="E4827">
        <v>0</v>
      </c>
      <c r="G4827" t="s">
        <v>22</v>
      </c>
      <c r="I4827" t="s">
        <v>968</v>
      </c>
      <c r="J4827" s="9">
        <v>44977</v>
      </c>
      <c r="K4827" s="1" t="str">
        <f t="shared" ref="K4827:K4828" si="1041">TEXT(MONTH(J4827),"00")</f>
        <v>02</v>
      </c>
      <c r="L4827" s="1" t="str">
        <f t="shared" ref="L4827:L4828" si="1042">TEXT(DAY(J4827),"00")</f>
        <v>20</v>
      </c>
      <c r="M4827" s="1"/>
      <c r="N4827" t="s">
        <v>714</v>
      </c>
      <c r="O4827" t="s">
        <v>128</v>
      </c>
      <c r="P4827" t="s">
        <v>3249</v>
      </c>
      <c r="Q4827" t="s">
        <v>950</v>
      </c>
      <c r="R4827" t="s">
        <v>949</v>
      </c>
    </row>
    <row r="4828" spans="1:18" x14ac:dyDescent="0.35">
      <c r="A4828" t="s">
        <v>1176</v>
      </c>
      <c r="B4828" t="s">
        <v>3118</v>
      </c>
      <c r="C4828">
        <v>3</v>
      </c>
      <c r="D4828">
        <v>50098</v>
      </c>
      <c r="E4828">
        <v>0</v>
      </c>
      <c r="G4828" t="s">
        <v>22</v>
      </c>
      <c r="I4828" t="s">
        <v>968</v>
      </c>
      <c r="J4828" s="9">
        <v>45005</v>
      </c>
      <c r="K4828" s="1" t="str">
        <f t="shared" si="1041"/>
        <v>03</v>
      </c>
      <c r="L4828" s="1" t="str">
        <f t="shared" si="1042"/>
        <v>20</v>
      </c>
      <c r="M4828" s="1"/>
      <c r="N4828" t="s">
        <v>28</v>
      </c>
      <c r="O4828" t="s">
        <v>92</v>
      </c>
      <c r="P4828" t="s">
        <v>3249</v>
      </c>
      <c r="Q4828" t="s">
        <v>950</v>
      </c>
      <c r="R4828" t="s">
        <v>949</v>
      </c>
    </row>
    <row r="4829" spans="1:18" x14ac:dyDescent="0.35">
      <c r="A4829" t="s">
        <v>1176</v>
      </c>
      <c r="B4829" t="s">
        <v>3118</v>
      </c>
      <c r="C4829">
        <v>4</v>
      </c>
      <c r="D4829">
        <v>50099</v>
      </c>
      <c r="E4829">
        <v>0</v>
      </c>
      <c r="G4829" t="s">
        <v>22</v>
      </c>
      <c r="I4829" t="s">
        <v>968</v>
      </c>
      <c r="J4829" t="s">
        <v>330</v>
      </c>
      <c r="K4829" t="str">
        <f t="shared" ref="K4829" si="1043">LEFT(J4829,FIND("/",J4829)-1)</f>
        <v>0</v>
      </c>
      <c r="L4829" t="str">
        <f t="shared" ref="L4829" si="1044">RIGHT(J4829,LEN(J4829)-FIND("/",J4829))</f>
        <v>20</v>
      </c>
      <c r="N4829" t="s">
        <v>707</v>
      </c>
      <c r="O4829" t="s">
        <v>128</v>
      </c>
      <c r="P4829" t="s">
        <v>3249</v>
      </c>
      <c r="Q4829" t="s">
        <v>950</v>
      </c>
      <c r="R4829" t="s">
        <v>949</v>
      </c>
    </row>
    <row r="4830" spans="1:18" x14ac:dyDescent="0.35">
      <c r="A4830" t="s">
        <v>1176</v>
      </c>
      <c r="B4830" t="s">
        <v>3118</v>
      </c>
      <c r="C4830">
        <v>5</v>
      </c>
      <c r="D4830">
        <v>50100</v>
      </c>
      <c r="E4830">
        <v>0</v>
      </c>
      <c r="G4830" t="s">
        <v>22</v>
      </c>
      <c r="I4830" t="s">
        <v>968</v>
      </c>
      <c r="J4830" s="9">
        <v>44977</v>
      </c>
      <c r="K4830" s="1" t="str">
        <f t="shared" ref="K4830:K4832" si="1045">TEXT(MONTH(J4830),"00")</f>
        <v>02</v>
      </c>
      <c r="L4830" s="1" t="str">
        <f t="shared" ref="L4830:L4832" si="1046">TEXT(DAY(J4830),"00")</f>
        <v>20</v>
      </c>
      <c r="M4830" s="1"/>
      <c r="N4830" t="s">
        <v>709</v>
      </c>
      <c r="O4830" t="s">
        <v>328</v>
      </c>
      <c r="P4830" t="s">
        <v>3249</v>
      </c>
      <c r="Q4830" t="s">
        <v>950</v>
      </c>
      <c r="R4830" t="s">
        <v>949</v>
      </c>
    </row>
    <row r="4831" spans="1:18" x14ac:dyDescent="0.35">
      <c r="A4831" t="s">
        <v>1176</v>
      </c>
      <c r="B4831" t="s">
        <v>3118</v>
      </c>
      <c r="C4831">
        <v>6</v>
      </c>
      <c r="D4831">
        <v>50101</v>
      </c>
      <c r="E4831">
        <v>0</v>
      </c>
      <c r="G4831" t="s">
        <v>22</v>
      </c>
      <c r="I4831" t="s">
        <v>968</v>
      </c>
      <c r="J4831" s="9">
        <v>45005</v>
      </c>
      <c r="K4831" s="1" t="str">
        <f t="shared" si="1045"/>
        <v>03</v>
      </c>
      <c r="L4831" s="1" t="str">
        <f t="shared" si="1046"/>
        <v>20</v>
      </c>
      <c r="M4831" s="1"/>
      <c r="N4831" t="s">
        <v>709</v>
      </c>
      <c r="O4831" t="s">
        <v>311</v>
      </c>
      <c r="P4831" t="s">
        <v>3249</v>
      </c>
      <c r="Q4831" t="s">
        <v>950</v>
      </c>
      <c r="R4831" t="s">
        <v>949</v>
      </c>
    </row>
    <row r="4832" spans="1:18" x14ac:dyDescent="0.35">
      <c r="A4832" t="s">
        <v>1176</v>
      </c>
      <c r="B4832" t="s">
        <v>3118</v>
      </c>
      <c r="C4832">
        <v>7</v>
      </c>
      <c r="D4832">
        <v>51302</v>
      </c>
      <c r="E4832">
        <v>0</v>
      </c>
      <c r="G4832" t="s">
        <v>22</v>
      </c>
      <c r="I4832" t="s">
        <v>968</v>
      </c>
      <c r="J4832" s="9">
        <v>44941</v>
      </c>
      <c r="K4832" s="1" t="str">
        <f t="shared" si="1045"/>
        <v>01</v>
      </c>
      <c r="L4832" s="1" t="str">
        <f t="shared" si="1046"/>
        <v>15</v>
      </c>
      <c r="M4832" s="1"/>
      <c r="N4832" t="s">
        <v>53</v>
      </c>
      <c r="O4832" t="s">
        <v>92</v>
      </c>
      <c r="P4832" t="s">
        <v>3249</v>
      </c>
      <c r="Q4832" t="s">
        <v>950</v>
      </c>
      <c r="R4832" t="s">
        <v>949</v>
      </c>
    </row>
    <row r="4833" spans="1:18" x14ac:dyDescent="0.35">
      <c r="A4833" t="s">
        <v>1177</v>
      </c>
      <c r="B4833" t="s">
        <v>3443</v>
      </c>
      <c r="C4833">
        <v>1</v>
      </c>
      <c r="D4833">
        <v>46748</v>
      </c>
      <c r="E4833">
        <v>3</v>
      </c>
      <c r="G4833" t="s">
        <v>716</v>
      </c>
      <c r="I4833" t="s">
        <v>968</v>
      </c>
      <c r="J4833" t="s">
        <v>3444</v>
      </c>
      <c r="K4833" t="str">
        <f t="shared" ref="K4833:K4836" si="1047">LEFT(J4833,FIND("/",J4833)-1)</f>
        <v>89</v>
      </c>
      <c r="L4833" t="str">
        <f t="shared" ref="L4833:L4836" si="1048">RIGHT(J4833,LEN(J4833)-FIND("/",J4833))</f>
        <v>80</v>
      </c>
      <c r="N4833" t="s">
        <v>17</v>
      </c>
      <c r="O4833" t="s">
        <v>46</v>
      </c>
      <c r="P4833" t="s">
        <v>3249</v>
      </c>
      <c r="Q4833" t="s">
        <v>938</v>
      </c>
      <c r="R4833" t="s">
        <v>939</v>
      </c>
    </row>
    <row r="4834" spans="1:18" x14ac:dyDescent="0.35">
      <c r="A4834" t="s">
        <v>3445</v>
      </c>
      <c r="B4834" t="s">
        <v>3446</v>
      </c>
      <c r="C4834">
        <v>1</v>
      </c>
      <c r="D4834">
        <v>44227</v>
      </c>
      <c r="E4834">
        <v>1</v>
      </c>
      <c r="G4834" t="s">
        <v>22</v>
      </c>
      <c r="I4834" t="s">
        <v>968</v>
      </c>
      <c r="J4834" t="s">
        <v>50</v>
      </c>
      <c r="K4834" t="str">
        <f t="shared" si="1047"/>
        <v>20</v>
      </c>
      <c r="L4834" t="str">
        <f t="shared" si="1048"/>
        <v>20</v>
      </c>
      <c r="N4834" t="s">
        <v>709</v>
      </c>
      <c r="O4834" t="s">
        <v>311</v>
      </c>
      <c r="P4834" t="s">
        <v>3249</v>
      </c>
      <c r="Q4834" t="s">
        <v>967</v>
      </c>
      <c r="R4834" t="s">
        <v>3447</v>
      </c>
    </row>
    <row r="4835" spans="1:18" x14ac:dyDescent="0.35">
      <c r="A4835" t="s">
        <v>3445</v>
      </c>
      <c r="B4835" t="s">
        <v>3446</v>
      </c>
      <c r="C4835">
        <v>2</v>
      </c>
      <c r="D4835">
        <v>44228</v>
      </c>
      <c r="E4835">
        <v>1</v>
      </c>
      <c r="G4835" t="s">
        <v>22</v>
      </c>
      <c r="I4835" t="s">
        <v>968</v>
      </c>
      <c r="J4835" t="s">
        <v>58</v>
      </c>
      <c r="K4835" t="str">
        <f t="shared" si="1047"/>
        <v>19</v>
      </c>
      <c r="L4835" t="str">
        <f t="shared" si="1048"/>
        <v>20</v>
      </c>
      <c r="N4835" t="s">
        <v>709</v>
      </c>
      <c r="O4835" t="s">
        <v>311</v>
      </c>
      <c r="P4835" t="s">
        <v>3249</v>
      </c>
      <c r="Q4835" t="s">
        <v>974</v>
      </c>
      <c r="R4835" t="s">
        <v>3448</v>
      </c>
    </row>
    <row r="4836" spans="1:18" x14ac:dyDescent="0.35">
      <c r="A4836" t="s">
        <v>3445</v>
      </c>
      <c r="B4836" t="s">
        <v>3446</v>
      </c>
      <c r="C4836">
        <v>3</v>
      </c>
      <c r="D4836">
        <v>44229</v>
      </c>
      <c r="E4836">
        <v>1</v>
      </c>
      <c r="G4836" t="s">
        <v>22</v>
      </c>
      <c r="I4836" t="s">
        <v>968</v>
      </c>
      <c r="J4836" t="s">
        <v>58</v>
      </c>
      <c r="K4836" t="str">
        <f t="shared" si="1047"/>
        <v>19</v>
      </c>
      <c r="L4836" t="str">
        <f t="shared" si="1048"/>
        <v>20</v>
      </c>
      <c r="N4836" t="s">
        <v>709</v>
      </c>
      <c r="O4836" t="s">
        <v>128</v>
      </c>
      <c r="P4836" t="s">
        <v>3249</v>
      </c>
      <c r="Q4836" t="s">
        <v>967</v>
      </c>
      <c r="R4836" t="s">
        <v>3449</v>
      </c>
    </row>
    <row r="4837" spans="1:18" x14ac:dyDescent="0.35">
      <c r="A4837" t="s">
        <v>3445</v>
      </c>
      <c r="B4837" t="s">
        <v>3446</v>
      </c>
      <c r="C4837">
        <v>5</v>
      </c>
      <c r="D4837">
        <v>51303</v>
      </c>
      <c r="E4837">
        <v>1</v>
      </c>
      <c r="G4837" t="s">
        <v>22</v>
      </c>
      <c r="I4837" t="s">
        <v>968</v>
      </c>
      <c r="J4837" s="9">
        <v>45127</v>
      </c>
      <c r="K4837" s="1" t="str">
        <f>TEXT(MONTH(J4837),"00")</f>
        <v>07</v>
      </c>
      <c r="L4837" s="1" t="str">
        <f>TEXT(DAY(J4837),"00")</f>
        <v>20</v>
      </c>
      <c r="M4837" s="1"/>
      <c r="N4837" t="s">
        <v>709</v>
      </c>
      <c r="O4837" t="s">
        <v>128</v>
      </c>
      <c r="P4837" t="s">
        <v>3249</v>
      </c>
      <c r="Q4837" t="s">
        <v>974</v>
      </c>
      <c r="R4837" t="s">
        <v>3450</v>
      </c>
    </row>
    <row r="4838" spans="1:18" x14ac:dyDescent="0.35">
      <c r="A4838" t="s">
        <v>1179</v>
      </c>
      <c r="B4838" t="s">
        <v>3451</v>
      </c>
      <c r="C4838">
        <v>1</v>
      </c>
      <c r="D4838">
        <v>46752</v>
      </c>
      <c r="E4838">
        <v>3</v>
      </c>
      <c r="G4838" t="s">
        <v>716</v>
      </c>
      <c r="I4838" t="s">
        <v>968</v>
      </c>
      <c r="J4838" t="s">
        <v>2257</v>
      </c>
      <c r="K4838" t="str">
        <f t="shared" ref="K4838:K4856" si="1049">LEFT(J4838,FIND("/",J4838)-1)</f>
        <v>47</v>
      </c>
      <c r="L4838" t="str">
        <f t="shared" ref="L4838:L4856" si="1050">RIGHT(J4838,LEN(J4838)-FIND("/",J4838))</f>
        <v>45</v>
      </c>
      <c r="N4838" t="s">
        <v>17</v>
      </c>
      <c r="O4838" t="s">
        <v>252</v>
      </c>
      <c r="P4838" t="s">
        <v>3249</v>
      </c>
      <c r="Q4838" t="s">
        <v>721</v>
      </c>
      <c r="R4838" t="s">
        <v>1416</v>
      </c>
    </row>
    <row r="4839" spans="1:18" x14ac:dyDescent="0.35">
      <c r="A4839" t="s">
        <v>1179</v>
      </c>
      <c r="B4839" t="s">
        <v>3451</v>
      </c>
      <c r="C4839">
        <v>2</v>
      </c>
      <c r="D4839">
        <v>46753</v>
      </c>
      <c r="E4839">
        <v>3</v>
      </c>
      <c r="G4839" t="s">
        <v>716</v>
      </c>
      <c r="I4839" t="s">
        <v>968</v>
      </c>
      <c r="J4839" t="s">
        <v>2396</v>
      </c>
      <c r="K4839" t="str">
        <f t="shared" si="1049"/>
        <v>27</v>
      </c>
      <c r="L4839" t="str">
        <f t="shared" si="1050"/>
        <v>40</v>
      </c>
      <c r="N4839" t="s">
        <v>17</v>
      </c>
      <c r="O4839" t="s">
        <v>252</v>
      </c>
      <c r="P4839" t="s">
        <v>3249</v>
      </c>
      <c r="Q4839" t="s">
        <v>988</v>
      </c>
      <c r="R4839" t="s">
        <v>3452</v>
      </c>
    </row>
    <row r="4840" spans="1:18" x14ac:dyDescent="0.35">
      <c r="A4840" t="s">
        <v>1181</v>
      </c>
      <c r="B4840" t="s">
        <v>3453</v>
      </c>
      <c r="C4840">
        <v>1</v>
      </c>
      <c r="D4840">
        <v>42076</v>
      </c>
      <c r="E4840">
        <v>4</v>
      </c>
      <c r="G4840" t="s">
        <v>716</v>
      </c>
      <c r="H4840">
        <v>13</v>
      </c>
      <c r="I4840" t="s">
        <v>968</v>
      </c>
      <c r="J4840" t="s">
        <v>2489</v>
      </c>
      <c r="K4840" t="str">
        <f t="shared" si="1049"/>
        <v>84</v>
      </c>
      <c r="L4840" t="str">
        <f t="shared" si="1050"/>
        <v>80</v>
      </c>
      <c r="N4840" t="s">
        <v>17</v>
      </c>
      <c r="O4840" t="s">
        <v>119</v>
      </c>
      <c r="P4840" t="s">
        <v>3249</v>
      </c>
      <c r="Q4840" t="s">
        <v>938</v>
      </c>
      <c r="R4840" t="s">
        <v>954</v>
      </c>
    </row>
    <row r="4841" spans="1:18" x14ac:dyDescent="0.35">
      <c r="A4841" t="s">
        <v>1181</v>
      </c>
      <c r="B4841" t="s">
        <v>3453</v>
      </c>
      <c r="C4841">
        <v>2</v>
      </c>
      <c r="D4841">
        <v>42077</v>
      </c>
      <c r="E4841">
        <v>0</v>
      </c>
      <c r="G4841" t="s">
        <v>22</v>
      </c>
      <c r="I4841" t="s">
        <v>968</v>
      </c>
      <c r="J4841" t="s">
        <v>310</v>
      </c>
      <c r="K4841" t="str">
        <f t="shared" si="1049"/>
        <v>22</v>
      </c>
      <c r="L4841" t="str">
        <f t="shared" si="1050"/>
        <v>20</v>
      </c>
      <c r="N4841" t="s">
        <v>707</v>
      </c>
      <c r="O4841" t="s">
        <v>311</v>
      </c>
      <c r="P4841" t="s">
        <v>3249</v>
      </c>
      <c r="Q4841" t="s">
        <v>955</v>
      </c>
      <c r="R4841" t="s">
        <v>3454</v>
      </c>
    </row>
    <row r="4842" spans="1:18" x14ac:dyDescent="0.35">
      <c r="A4842" t="s">
        <v>1181</v>
      </c>
      <c r="B4842" t="s">
        <v>3453</v>
      </c>
      <c r="C4842">
        <v>3</v>
      </c>
      <c r="D4842">
        <v>42078</v>
      </c>
      <c r="E4842">
        <v>0</v>
      </c>
      <c r="G4842" t="s">
        <v>22</v>
      </c>
      <c r="I4842" t="s">
        <v>968</v>
      </c>
      <c r="J4842" t="s">
        <v>310</v>
      </c>
      <c r="K4842" t="str">
        <f t="shared" si="1049"/>
        <v>22</v>
      </c>
      <c r="L4842" t="str">
        <f t="shared" si="1050"/>
        <v>20</v>
      </c>
      <c r="N4842" t="s">
        <v>707</v>
      </c>
      <c r="O4842" t="s">
        <v>92</v>
      </c>
      <c r="P4842" t="s">
        <v>3249</v>
      </c>
      <c r="Q4842" t="s">
        <v>955</v>
      </c>
      <c r="R4842" t="s">
        <v>3455</v>
      </c>
    </row>
    <row r="4843" spans="1:18" x14ac:dyDescent="0.35">
      <c r="A4843" t="s">
        <v>1181</v>
      </c>
      <c r="B4843" t="s">
        <v>3453</v>
      </c>
      <c r="C4843">
        <v>5</v>
      </c>
      <c r="D4843">
        <v>42857</v>
      </c>
      <c r="E4843">
        <v>0</v>
      </c>
      <c r="G4843" t="s">
        <v>22</v>
      </c>
      <c r="I4843" t="s">
        <v>968</v>
      </c>
      <c r="J4843" t="s">
        <v>50</v>
      </c>
      <c r="K4843" t="str">
        <f t="shared" si="1049"/>
        <v>20</v>
      </c>
      <c r="L4843" t="str">
        <f t="shared" si="1050"/>
        <v>20</v>
      </c>
      <c r="N4843" t="s">
        <v>714</v>
      </c>
      <c r="O4843" t="s">
        <v>128</v>
      </c>
      <c r="P4843" t="s">
        <v>3249</v>
      </c>
      <c r="Q4843" t="s">
        <v>955</v>
      </c>
      <c r="R4843" t="s">
        <v>3456</v>
      </c>
    </row>
    <row r="4844" spans="1:18" x14ac:dyDescent="0.35">
      <c r="A4844" t="s">
        <v>1181</v>
      </c>
      <c r="B4844" t="s">
        <v>3453</v>
      </c>
      <c r="C4844">
        <v>6</v>
      </c>
      <c r="D4844">
        <v>51178</v>
      </c>
      <c r="E4844">
        <v>0</v>
      </c>
      <c r="G4844" t="s">
        <v>22</v>
      </c>
      <c r="I4844" t="s">
        <v>968</v>
      </c>
      <c r="J4844" t="s">
        <v>50</v>
      </c>
      <c r="K4844" t="str">
        <f t="shared" si="1049"/>
        <v>20</v>
      </c>
      <c r="L4844" t="str">
        <f t="shared" si="1050"/>
        <v>20</v>
      </c>
      <c r="N4844" t="s">
        <v>707</v>
      </c>
      <c r="O4844" t="s">
        <v>128</v>
      </c>
      <c r="P4844" t="s">
        <v>3249</v>
      </c>
      <c r="Q4844" t="s">
        <v>955</v>
      </c>
      <c r="R4844" t="s">
        <v>3457</v>
      </c>
    </row>
    <row r="4845" spans="1:18" x14ac:dyDescent="0.35">
      <c r="A4845" t="s">
        <v>1182</v>
      </c>
      <c r="B4845" t="s">
        <v>3121</v>
      </c>
      <c r="C4845">
        <v>1</v>
      </c>
      <c r="D4845">
        <v>42063</v>
      </c>
      <c r="E4845">
        <v>4</v>
      </c>
      <c r="G4845" t="s">
        <v>716</v>
      </c>
      <c r="H4845">
        <v>13</v>
      </c>
      <c r="I4845" t="s">
        <v>968</v>
      </c>
      <c r="J4845" t="s">
        <v>3458</v>
      </c>
      <c r="K4845" t="str">
        <f t="shared" si="1049"/>
        <v>53</v>
      </c>
      <c r="L4845" t="str">
        <f t="shared" si="1050"/>
        <v>80</v>
      </c>
      <c r="N4845" t="s">
        <v>17</v>
      </c>
      <c r="O4845" t="s">
        <v>43</v>
      </c>
      <c r="P4845" t="s">
        <v>3249</v>
      </c>
      <c r="Q4845" t="s">
        <v>938</v>
      </c>
      <c r="R4845" t="s">
        <v>953</v>
      </c>
    </row>
    <row r="4846" spans="1:18" x14ac:dyDescent="0.35">
      <c r="A4846" t="s">
        <v>1182</v>
      </c>
      <c r="B4846" t="s">
        <v>3121</v>
      </c>
      <c r="C4846">
        <v>2</v>
      </c>
      <c r="D4846">
        <v>42080</v>
      </c>
      <c r="E4846">
        <v>0</v>
      </c>
      <c r="G4846" t="s">
        <v>22</v>
      </c>
      <c r="I4846" t="s">
        <v>968</v>
      </c>
      <c r="J4846" t="s">
        <v>58</v>
      </c>
      <c r="K4846" t="str">
        <f t="shared" si="1049"/>
        <v>19</v>
      </c>
      <c r="L4846" t="str">
        <f t="shared" si="1050"/>
        <v>20</v>
      </c>
      <c r="N4846" t="s">
        <v>714</v>
      </c>
      <c r="O4846" t="s">
        <v>128</v>
      </c>
      <c r="P4846" t="s">
        <v>3249</v>
      </c>
      <c r="Q4846" t="s">
        <v>959</v>
      </c>
      <c r="R4846" t="s">
        <v>3459</v>
      </c>
    </row>
    <row r="4847" spans="1:18" x14ac:dyDescent="0.35">
      <c r="A4847" t="s">
        <v>1182</v>
      </c>
      <c r="B4847" t="s">
        <v>3121</v>
      </c>
      <c r="C4847">
        <v>3</v>
      </c>
      <c r="D4847">
        <v>42081</v>
      </c>
      <c r="E4847">
        <v>0</v>
      </c>
      <c r="G4847" t="s">
        <v>22</v>
      </c>
      <c r="I4847" t="s">
        <v>968</v>
      </c>
      <c r="J4847" t="s">
        <v>50</v>
      </c>
      <c r="K4847" t="str">
        <f t="shared" si="1049"/>
        <v>20</v>
      </c>
      <c r="L4847" t="str">
        <f t="shared" si="1050"/>
        <v>20</v>
      </c>
      <c r="N4847" t="s">
        <v>707</v>
      </c>
      <c r="O4847" t="s">
        <v>128</v>
      </c>
      <c r="P4847" t="s">
        <v>3249</v>
      </c>
      <c r="Q4847" t="s">
        <v>959</v>
      </c>
      <c r="R4847" t="s">
        <v>3460</v>
      </c>
    </row>
    <row r="4848" spans="1:18" x14ac:dyDescent="0.35">
      <c r="A4848" t="s">
        <v>1182</v>
      </c>
      <c r="B4848" t="s">
        <v>3121</v>
      </c>
      <c r="C4848">
        <v>4</v>
      </c>
      <c r="D4848">
        <v>44352</v>
      </c>
      <c r="E4848">
        <v>0</v>
      </c>
      <c r="G4848" t="s">
        <v>22</v>
      </c>
      <c r="I4848" t="s">
        <v>968</v>
      </c>
      <c r="J4848" t="s">
        <v>915</v>
      </c>
      <c r="K4848" t="str">
        <f t="shared" si="1049"/>
        <v>14</v>
      </c>
      <c r="L4848" t="str">
        <f t="shared" si="1050"/>
        <v>20</v>
      </c>
      <c r="N4848" t="s">
        <v>28</v>
      </c>
      <c r="O4848" t="s">
        <v>92</v>
      </c>
      <c r="P4848" t="s">
        <v>3249</v>
      </c>
      <c r="Q4848" t="s">
        <v>959</v>
      </c>
      <c r="R4848" t="s">
        <v>3461</v>
      </c>
    </row>
    <row r="4849" spans="1:18" x14ac:dyDescent="0.35">
      <c r="A4849" t="s">
        <v>1185</v>
      </c>
      <c r="B4849" t="s">
        <v>3122</v>
      </c>
      <c r="C4849">
        <v>1</v>
      </c>
      <c r="D4849">
        <v>42029</v>
      </c>
      <c r="E4849">
        <v>4</v>
      </c>
      <c r="G4849" t="s">
        <v>3281</v>
      </c>
      <c r="H4849">
        <v>13</v>
      </c>
      <c r="I4849" t="s">
        <v>968</v>
      </c>
      <c r="J4849" t="s">
        <v>3462</v>
      </c>
      <c r="K4849" t="str">
        <f t="shared" si="1049"/>
        <v>61</v>
      </c>
      <c r="L4849" t="str">
        <f t="shared" si="1050"/>
        <v>80</v>
      </c>
      <c r="N4849" t="s">
        <v>712</v>
      </c>
      <c r="O4849" t="s">
        <v>238</v>
      </c>
      <c r="P4849" t="s">
        <v>3249</v>
      </c>
      <c r="Q4849" t="s">
        <v>938</v>
      </c>
      <c r="R4849" t="s">
        <v>966</v>
      </c>
    </row>
    <row r="4850" spans="1:18" x14ac:dyDescent="0.35">
      <c r="A4850" t="s">
        <v>1185</v>
      </c>
      <c r="B4850" t="s">
        <v>3122</v>
      </c>
      <c r="C4850">
        <v>3</v>
      </c>
      <c r="D4850">
        <v>42088</v>
      </c>
      <c r="E4850">
        <v>0</v>
      </c>
      <c r="G4850" t="s">
        <v>22</v>
      </c>
      <c r="I4850" t="s">
        <v>968</v>
      </c>
      <c r="J4850" t="s">
        <v>310</v>
      </c>
      <c r="K4850" t="str">
        <f t="shared" si="1049"/>
        <v>22</v>
      </c>
      <c r="L4850" t="str">
        <f t="shared" si="1050"/>
        <v>20</v>
      </c>
      <c r="N4850" t="s">
        <v>714</v>
      </c>
      <c r="O4850" t="s">
        <v>128</v>
      </c>
      <c r="P4850" t="s">
        <v>3249</v>
      </c>
      <c r="Q4850" t="s">
        <v>967</v>
      </c>
      <c r="R4850" t="s">
        <v>3463</v>
      </c>
    </row>
    <row r="4851" spans="1:18" x14ac:dyDescent="0.35">
      <c r="A4851" t="s">
        <v>1185</v>
      </c>
      <c r="B4851" t="s">
        <v>3122</v>
      </c>
      <c r="C4851">
        <v>4</v>
      </c>
      <c r="D4851">
        <v>42030</v>
      </c>
      <c r="E4851">
        <v>0</v>
      </c>
      <c r="G4851" t="s">
        <v>22</v>
      </c>
      <c r="I4851" t="s">
        <v>968</v>
      </c>
      <c r="J4851" t="s">
        <v>50</v>
      </c>
      <c r="K4851" t="str">
        <f t="shared" si="1049"/>
        <v>20</v>
      </c>
      <c r="L4851" t="str">
        <f t="shared" si="1050"/>
        <v>20</v>
      </c>
      <c r="N4851" t="s">
        <v>714</v>
      </c>
      <c r="O4851" t="s">
        <v>345</v>
      </c>
      <c r="P4851" t="s">
        <v>3249</v>
      </c>
      <c r="Q4851" t="s">
        <v>967</v>
      </c>
      <c r="R4851" t="s">
        <v>3464</v>
      </c>
    </row>
    <row r="4852" spans="1:18" x14ac:dyDescent="0.35">
      <c r="A4852" t="s">
        <v>1185</v>
      </c>
      <c r="B4852" t="s">
        <v>3122</v>
      </c>
      <c r="C4852">
        <v>5</v>
      </c>
      <c r="D4852">
        <v>44415</v>
      </c>
      <c r="E4852">
        <v>0</v>
      </c>
      <c r="G4852" t="s">
        <v>22</v>
      </c>
      <c r="I4852" t="s">
        <v>968</v>
      </c>
      <c r="J4852" t="s">
        <v>58</v>
      </c>
      <c r="K4852" t="str">
        <f t="shared" si="1049"/>
        <v>19</v>
      </c>
      <c r="L4852" t="str">
        <f t="shared" si="1050"/>
        <v>20</v>
      </c>
      <c r="N4852" t="s">
        <v>707</v>
      </c>
      <c r="O4852" t="s">
        <v>128</v>
      </c>
      <c r="P4852" t="s">
        <v>3249</v>
      </c>
      <c r="Q4852" t="s">
        <v>967</v>
      </c>
      <c r="R4852" t="s">
        <v>3465</v>
      </c>
    </row>
    <row r="4853" spans="1:18" x14ac:dyDescent="0.35">
      <c r="A4853" t="s">
        <v>1188</v>
      </c>
      <c r="B4853" t="s">
        <v>3123</v>
      </c>
      <c r="C4853">
        <v>1</v>
      </c>
      <c r="D4853">
        <v>42089</v>
      </c>
      <c r="E4853">
        <v>4</v>
      </c>
      <c r="G4853" t="s">
        <v>3281</v>
      </c>
      <c r="H4853">
        <v>13</v>
      </c>
      <c r="I4853" t="s">
        <v>968</v>
      </c>
      <c r="J4853" t="s">
        <v>1117</v>
      </c>
      <c r="K4853" t="str">
        <f t="shared" si="1049"/>
        <v>68</v>
      </c>
      <c r="L4853" t="str">
        <f t="shared" si="1050"/>
        <v>70</v>
      </c>
      <c r="N4853" t="s">
        <v>17</v>
      </c>
      <c r="O4853" t="s">
        <v>238</v>
      </c>
      <c r="P4853" t="s">
        <v>3249</v>
      </c>
      <c r="Q4853" t="s">
        <v>938</v>
      </c>
      <c r="R4853" t="s">
        <v>3466</v>
      </c>
    </row>
    <row r="4854" spans="1:18" x14ac:dyDescent="0.35">
      <c r="A4854" t="s">
        <v>1188</v>
      </c>
      <c r="B4854" t="s">
        <v>3123</v>
      </c>
      <c r="C4854">
        <v>2</v>
      </c>
      <c r="D4854">
        <v>42090</v>
      </c>
      <c r="E4854">
        <v>0</v>
      </c>
      <c r="G4854" t="s">
        <v>22</v>
      </c>
      <c r="I4854" t="s">
        <v>968</v>
      </c>
      <c r="J4854" t="s">
        <v>302</v>
      </c>
      <c r="K4854" t="str">
        <f t="shared" si="1049"/>
        <v>18</v>
      </c>
      <c r="L4854" t="str">
        <f t="shared" si="1050"/>
        <v>20</v>
      </c>
      <c r="N4854" t="s">
        <v>714</v>
      </c>
      <c r="O4854" t="s">
        <v>128</v>
      </c>
      <c r="P4854" t="s">
        <v>3249</v>
      </c>
      <c r="Q4854" t="s">
        <v>974</v>
      </c>
      <c r="R4854" t="s">
        <v>3467</v>
      </c>
    </row>
    <row r="4855" spans="1:18" x14ac:dyDescent="0.35">
      <c r="A4855" t="s">
        <v>1188</v>
      </c>
      <c r="B4855" t="s">
        <v>3123</v>
      </c>
      <c r="C4855">
        <v>3</v>
      </c>
      <c r="D4855">
        <v>42091</v>
      </c>
      <c r="E4855">
        <v>0</v>
      </c>
      <c r="G4855" t="s">
        <v>22</v>
      </c>
      <c r="I4855" t="s">
        <v>968</v>
      </c>
      <c r="J4855" t="s">
        <v>222</v>
      </c>
      <c r="K4855" t="str">
        <f t="shared" si="1049"/>
        <v>17</v>
      </c>
      <c r="L4855" t="str">
        <f t="shared" si="1050"/>
        <v>20</v>
      </c>
      <c r="N4855" t="s">
        <v>707</v>
      </c>
      <c r="O4855" t="s">
        <v>128</v>
      </c>
      <c r="P4855" t="s">
        <v>3249</v>
      </c>
      <c r="Q4855" t="s">
        <v>974</v>
      </c>
      <c r="R4855" t="s">
        <v>3468</v>
      </c>
    </row>
    <row r="4856" spans="1:18" x14ac:dyDescent="0.35">
      <c r="A4856" t="s">
        <v>1188</v>
      </c>
      <c r="B4856" t="s">
        <v>3123</v>
      </c>
      <c r="C4856">
        <v>4</v>
      </c>
      <c r="D4856">
        <v>42092</v>
      </c>
      <c r="E4856">
        <v>0</v>
      </c>
      <c r="G4856" t="s">
        <v>22</v>
      </c>
      <c r="I4856" t="s">
        <v>968</v>
      </c>
      <c r="J4856" t="s">
        <v>476</v>
      </c>
      <c r="K4856" t="str">
        <f t="shared" si="1049"/>
        <v>21</v>
      </c>
      <c r="L4856" t="str">
        <f t="shared" si="1050"/>
        <v>20</v>
      </c>
      <c r="N4856" t="s">
        <v>707</v>
      </c>
      <c r="O4856" t="s">
        <v>345</v>
      </c>
      <c r="P4856" t="s">
        <v>3249</v>
      </c>
      <c r="Q4856" t="s">
        <v>974</v>
      </c>
      <c r="R4856" t="s">
        <v>3469</v>
      </c>
    </row>
    <row r="4857" spans="1:18" x14ac:dyDescent="0.35">
      <c r="A4857" t="s">
        <v>1188</v>
      </c>
      <c r="B4857" t="s">
        <v>3123</v>
      </c>
      <c r="C4857">
        <v>5</v>
      </c>
      <c r="D4857">
        <v>50887</v>
      </c>
      <c r="E4857">
        <v>0</v>
      </c>
      <c r="G4857" t="s">
        <v>22</v>
      </c>
      <c r="I4857" t="s">
        <v>968</v>
      </c>
      <c r="J4857" s="9">
        <v>45280</v>
      </c>
      <c r="K4857" s="1" t="str">
        <f>TEXT(MONTH(J4857),"00")</f>
        <v>12</v>
      </c>
      <c r="L4857" s="1" t="str">
        <f>TEXT(DAY(J4857),"00")</f>
        <v>20</v>
      </c>
      <c r="M4857" s="1"/>
      <c r="N4857" t="s">
        <v>714</v>
      </c>
      <c r="O4857" t="s">
        <v>345</v>
      </c>
      <c r="P4857" t="s">
        <v>3249</v>
      </c>
      <c r="Q4857" t="s">
        <v>974</v>
      </c>
      <c r="R4857" t="s">
        <v>3470</v>
      </c>
    </row>
    <row r="4858" spans="1:18" x14ac:dyDescent="0.35">
      <c r="A4858" t="s">
        <v>1189</v>
      </c>
      <c r="B4858" t="s">
        <v>3471</v>
      </c>
      <c r="C4858">
        <v>1</v>
      </c>
      <c r="D4858">
        <v>47072</v>
      </c>
      <c r="E4858">
        <v>3</v>
      </c>
      <c r="G4858" t="s">
        <v>700</v>
      </c>
      <c r="I4858" t="s">
        <v>968</v>
      </c>
      <c r="J4858" t="s">
        <v>169</v>
      </c>
      <c r="K4858" t="str">
        <f t="shared" ref="K4858:K4868" si="1051">LEFT(J4858,FIND("/",J4858)-1)</f>
        <v>39</v>
      </c>
      <c r="L4858" t="str">
        <f t="shared" ref="L4858:L4868" si="1052">RIGHT(J4858,LEN(J4858)-FIND("/",J4858))</f>
        <v>40</v>
      </c>
      <c r="N4858" t="s">
        <v>709</v>
      </c>
      <c r="O4858" t="s">
        <v>156</v>
      </c>
      <c r="P4858" t="s">
        <v>3249</v>
      </c>
      <c r="Q4858" t="s">
        <v>938</v>
      </c>
      <c r="R4858" t="s">
        <v>3472</v>
      </c>
    </row>
    <row r="4859" spans="1:18" x14ac:dyDescent="0.35">
      <c r="A4859" t="s">
        <v>1191</v>
      </c>
      <c r="B4859" t="s">
        <v>3127</v>
      </c>
      <c r="C4859">
        <v>1</v>
      </c>
      <c r="D4859">
        <v>44344</v>
      </c>
      <c r="E4859">
        <v>3</v>
      </c>
      <c r="G4859" t="s">
        <v>716</v>
      </c>
      <c r="I4859" t="s">
        <v>968</v>
      </c>
      <c r="J4859" t="s">
        <v>2644</v>
      </c>
      <c r="K4859" t="str">
        <f t="shared" si="1051"/>
        <v>58</v>
      </c>
      <c r="L4859" t="str">
        <f t="shared" si="1052"/>
        <v>80</v>
      </c>
      <c r="N4859" t="s">
        <v>712</v>
      </c>
      <c r="O4859" t="s">
        <v>119</v>
      </c>
      <c r="P4859" t="s">
        <v>3249</v>
      </c>
      <c r="Q4859" t="s">
        <v>938</v>
      </c>
      <c r="R4859" t="s">
        <v>1192</v>
      </c>
    </row>
    <row r="4860" spans="1:18" x14ac:dyDescent="0.35">
      <c r="A4860" t="s">
        <v>1565</v>
      </c>
      <c r="B4860" t="s">
        <v>3216</v>
      </c>
      <c r="C4860">
        <v>2</v>
      </c>
      <c r="D4860">
        <v>50534</v>
      </c>
      <c r="E4860">
        <v>3</v>
      </c>
      <c r="G4860" t="s">
        <v>716</v>
      </c>
      <c r="I4860" t="s">
        <v>968</v>
      </c>
      <c r="J4860" t="s">
        <v>3473</v>
      </c>
      <c r="K4860" t="str">
        <f t="shared" si="1051"/>
        <v>56</v>
      </c>
      <c r="L4860" t="str">
        <f t="shared" si="1052"/>
        <v>65</v>
      </c>
      <c r="N4860" t="s">
        <v>17</v>
      </c>
      <c r="O4860" t="s">
        <v>46</v>
      </c>
      <c r="P4860" t="s">
        <v>3249</v>
      </c>
      <c r="Q4860" t="s">
        <v>141</v>
      </c>
      <c r="R4860" t="s">
        <v>3474</v>
      </c>
    </row>
    <row r="4861" spans="1:18" x14ac:dyDescent="0.35">
      <c r="A4861" t="s">
        <v>1193</v>
      </c>
      <c r="B4861" t="s">
        <v>3475</v>
      </c>
      <c r="C4861">
        <v>3</v>
      </c>
      <c r="D4861">
        <v>50734</v>
      </c>
      <c r="E4861">
        <v>3</v>
      </c>
      <c r="G4861" t="s">
        <v>700</v>
      </c>
      <c r="I4861" t="s">
        <v>968</v>
      </c>
      <c r="J4861" t="s">
        <v>471</v>
      </c>
      <c r="K4861" t="str">
        <f t="shared" si="1051"/>
        <v>26</v>
      </c>
      <c r="L4861" t="str">
        <f t="shared" si="1052"/>
        <v>50</v>
      </c>
      <c r="N4861" t="s">
        <v>712</v>
      </c>
      <c r="O4861" t="s">
        <v>164</v>
      </c>
      <c r="P4861" t="s">
        <v>3249</v>
      </c>
      <c r="Q4861" t="s">
        <v>1119</v>
      </c>
      <c r="R4861" t="s">
        <v>3476</v>
      </c>
    </row>
    <row r="4862" spans="1:18" x14ac:dyDescent="0.35">
      <c r="A4862" t="s">
        <v>1566</v>
      </c>
      <c r="B4862" t="s">
        <v>3217</v>
      </c>
      <c r="C4862">
        <v>1</v>
      </c>
      <c r="D4862">
        <v>43589</v>
      </c>
      <c r="E4862">
        <v>3</v>
      </c>
      <c r="G4862" t="s">
        <v>716</v>
      </c>
      <c r="I4862" t="s">
        <v>968</v>
      </c>
      <c r="J4862" t="s">
        <v>2304</v>
      </c>
      <c r="K4862" t="str">
        <f t="shared" si="1051"/>
        <v>38</v>
      </c>
      <c r="L4862" t="str">
        <f t="shared" si="1052"/>
        <v>35</v>
      </c>
      <c r="N4862" t="s">
        <v>712</v>
      </c>
      <c r="O4862" t="s">
        <v>252</v>
      </c>
      <c r="P4862" t="s">
        <v>3249</v>
      </c>
      <c r="Q4862" t="s">
        <v>929</v>
      </c>
      <c r="R4862" t="s">
        <v>3477</v>
      </c>
    </row>
    <row r="4863" spans="1:18" x14ac:dyDescent="0.35">
      <c r="A4863" t="s">
        <v>1194</v>
      </c>
      <c r="B4863" t="s">
        <v>3478</v>
      </c>
      <c r="C4863">
        <v>1</v>
      </c>
      <c r="D4863">
        <v>42109</v>
      </c>
      <c r="E4863">
        <v>3</v>
      </c>
      <c r="G4863" t="s">
        <v>716</v>
      </c>
      <c r="I4863" t="s">
        <v>968</v>
      </c>
      <c r="J4863" t="s">
        <v>1223</v>
      </c>
      <c r="K4863" t="str">
        <f t="shared" si="1051"/>
        <v>29</v>
      </c>
      <c r="L4863" t="str">
        <f t="shared" si="1052"/>
        <v>35</v>
      </c>
      <c r="N4863" t="s">
        <v>712</v>
      </c>
      <c r="O4863" t="s">
        <v>280</v>
      </c>
      <c r="P4863" t="s">
        <v>3249</v>
      </c>
      <c r="Q4863" t="s">
        <v>176</v>
      </c>
      <c r="R4863" t="s">
        <v>1195</v>
      </c>
    </row>
    <row r="4864" spans="1:18" x14ac:dyDescent="0.35">
      <c r="A4864" t="s">
        <v>1196</v>
      </c>
      <c r="B4864" t="s">
        <v>3130</v>
      </c>
      <c r="C4864">
        <v>1</v>
      </c>
      <c r="D4864">
        <v>42110</v>
      </c>
      <c r="E4864">
        <v>3</v>
      </c>
      <c r="G4864" t="s">
        <v>716</v>
      </c>
      <c r="I4864" t="s">
        <v>968</v>
      </c>
      <c r="J4864" t="s">
        <v>3479</v>
      </c>
      <c r="K4864" t="str">
        <f t="shared" si="1051"/>
        <v>87</v>
      </c>
      <c r="L4864" t="str">
        <f t="shared" si="1052"/>
        <v>80</v>
      </c>
      <c r="N4864" t="s">
        <v>712</v>
      </c>
      <c r="O4864" t="s">
        <v>238</v>
      </c>
      <c r="P4864" t="s">
        <v>3249</v>
      </c>
      <c r="Q4864" t="s">
        <v>984</v>
      </c>
      <c r="R4864" t="s">
        <v>990</v>
      </c>
    </row>
    <row r="4865" spans="1:18" x14ac:dyDescent="0.35">
      <c r="A4865" t="s">
        <v>1198</v>
      </c>
      <c r="B4865" t="s">
        <v>3131</v>
      </c>
      <c r="C4865">
        <v>1</v>
      </c>
      <c r="D4865">
        <v>42111</v>
      </c>
      <c r="E4865">
        <v>3</v>
      </c>
      <c r="G4865" t="s">
        <v>716</v>
      </c>
      <c r="I4865" t="s">
        <v>968</v>
      </c>
      <c r="J4865" t="s">
        <v>59</v>
      </c>
      <c r="K4865" t="str">
        <f t="shared" si="1051"/>
        <v>21</v>
      </c>
      <c r="L4865" t="str">
        <f t="shared" si="1052"/>
        <v>40</v>
      </c>
      <c r="N4865" t="s">
        <v>712</v>
      </c>
      <c r="O4865" t="s">
        <v>46</v>
      </c>
      <c r="P4865" t="s">
        <v>3249</v>
      </c>
      <c r="Q4865" t="s">
        <v>946</v>
      </c>
      <c r="R4865" t="s">
        <v>953</v>
      </c>
    </row>
    <row r="4866" spans="1:18" x14ac:dyDescent="0.35">
      <c r="A4866" t="s">
        <v>1199</v>
      </c>
      <c r="B4866" t="s">
        <v>3132</v>
      </c>
      <c r="C4866">
        <v>1</v>
      </c>
      <c r="D4866">
        <v>42112</v>
      </c>
      <c r="E4866">
        <v>3</v>
      </c>
      <c r="G4866" t="s">
        <v>700</v>
      </c>
      <c r="H4866">
        <v>13</v>
      </c>
      <c r="I4866" t="s">
        <v>968</v>
      </c>
      <c r="J4866" t="s">
        <v>414</v>
      </c>
      <c r="K4866" t="str">
        <f t="shared" si="1051"/>
        <v>27</v>
      </c>
      <c r="L4866" t="str">
        <f t="shared" si="1052"/>
        <v>35</v>
      </c>
      <c r="N4866" t="s">
        <v>712</v>
      </c>
      <c r="O4866" t="s">
        <v>102</v>
      </c>
      <c r="P4866" t="s">
        <v>3249</v>
      </c>
      <c r="Q4866" t="s">
        <v>938</v>
      </c>
      <c r="R4866" t="s">
        <v>1173</v>
      </c>
    </row>
    <row r="4867" spans="1:18" x14ac:dyDescent="0.35">
      <c r="A4867" t="s">
        <v>1199</v>
      </c>
      <c r="B4867" t="s">
        <v>3132</v>
      </c>
      <c r="C4867">
        <v>2</v>
      </c>
      <c r="D4867">
        <v>42114</v>
      </c>
      <c r="E4867">
        <v>0</v>
      </c>
      <c r="G4867" t="s">
        <v>22</v>
      </c>
      <c r="I4867" t="s">
        <v>968</v>
      </c>
      <c r="J4867" t="s">
        <v>3480</v>
      </c>
      <c r="K4867" t="str">
        <f t="shared" si="1051"/>
        <v>13</v>
      </c>
      <c r="L4867" t="str">
        <f t="shared" si="1052"/>
        <v>18</v>
      </c>
      <c r="N4867" t="s">
        <v>53</v>
      </c>
      <c r="O4867" t="s">
        <v>92</v>
      </c>
      <c r="P4867" t="s">
        <v>3249</v>
      </c>
      <c r="Q4867" t="s">
        <v>1201</v>
      </c>
      <c r="R4867" t="s">
        <v>3481</v>
      </c>
    </row>
    <row r="4868" spans="1:18" x14ac:dyDescent="0.35">
      <c r="A4868" t="s">
        <v>1199</v>
      </c>
      <c r="B4868" t="s">
        <v>3132</v>
      </c>
      <c r="C4868">
        <v>3</v>
      </c>
      <c r="D4868">
        <v>42115</v>
      </c>
      <c r="E4868">
        <v>0</v>
      </c>
      <c r="G4868" t="s">
        <v>22</v>
      </c>
      <c r="I4868" t="s">
        <v>968</v>
      </c>
      <c r="J4868" t="s">
        <v>350</v>
      </c>
      <c r="K4868" t="str">
        <f t="shared" si="1051"/>
        <v>14</v>
      </c>
      <c r="L4868" t="str">
        <f t="shared" si="1052"/>
        <v>18</v>
      </c>
      <c r="N4868" t="s">
        <v>28</v>
      </c>
      <c r="O4868" t="s">
        <v>635</v>
      </c>
      <c r="P4868" t="s">
        <v>3249</v>
      </c>
      <c r="Q4868" t="s">
        <v>1201</v>
      </c>
      <c r="R4868" t="s">
        <v>3482</v>
      </c>
    </row>
    <row r="4869" spans="1:18" x14ac:dyDescent="0.35">
      <c r="A4869" t="s">
        <v>1202</v>
      </c>
      <c r="B4869" t="s">
        <v>3133</v>
      </c>
      <c r="C4869">
        <v>1</v>
      </c>
      <c r="D4869">
        <v>49741</v>
      </c>
      <c r="E4869">
        <v>1</v>
      </c>
      <c r="G4869" t="s">
        <v>22</v>
      </c>
      <c r="I4869" t="s">
        <v>968</v>
      </c>
      <c r="J4869" s="9">
        <v>44973</v>
      </c>
      <c r="K4869" s="1" t="str">
        <f t="shared" ref="K4869:K4871" si="1053">TEXT(MONTH(J4869),"00")</f>
        <v>02</v>
      </c>
      <c r="L4869" s="1" t="str">
        <f t="shared" ref="L4869:L4871" si="1054">TEXT(DAY(J4869),"00")</f>
        <v>16</v>
      </c>
      <c r="M4869" s="1"/>
      <c r="N4869" t="s">
        <v>714</v>
      </c>
      <c r="O4869" t="s">
        <v>92</v>
      </c>
      <c r="P4869" t="s">
        <v>3249</v>
      </c>
      <c r="Q4869" t="s">
        <v>3483</v>
      </c>
      <c r="R4869" t="s">
        <v>1203</v>
      </c>
    </row>
    <row r="4870" spans="1:18" x14ac:dyDescent="0.35">
      <c r="A4870" t="s">
        <v>1202</v>
      </c>
      <c r="B4870" t="s">
        <v>3133</v>
      </c>
      <c r="C4870">
        <v>2</v>
      </c>
      <c r="D4870">
        <v>49742</v>
      </c>
      <c r="E4870">
        <v>1</v>
      </c>
      <c r="G4870" t="s">
        <v>22</v>
      </c>
      <c r="I4870" t="s">
        <v>968</v>
      </c>
      <c r="J4870" s="9">
        <v>44942</v>
      </c>
      <c r="K4870" s="1" t="str">
        <f t="shared" si="1053"/>
        <v>01</v>
      </c>
      <c r="L4870" s="1" t="str">
        <f t="shared" si="1054"/>
        <v>16</v>
      </c>
      <c r="M4870" s="1"/>
      <c r="N4870" t="s">
        <v>707</v>
      </c>
      <c r="O4870" t="s">
        <v>92</v>
      </c>
      <c r="P4870" t="s">
        <v>3249</v>
      </c>
      <c r="Q4870" t="s">
        <v>3484</v>
      </c>
      <c r="R4870" t="s">
        <v>3485</v>
      </c>
    </row>
    <row r="4871" spans="1:18" x14ac:dyDescent="0.35">
      <c r="A4871" t="s">
        <v>1569</v>
      </c>
      <c r="B4871" t="s">
        <v>3223</v>
      </c>
      <c r="C4871">
        <v>1</v>
      </c>
      <c r="D4871">
        <v>49764</v>
      </c>
      <c r="E4871">
        <v>1</v>
      </c>
      <c r="G4871" t="s">
        <v>22</v>
      </c>
      <c r="I4871" t="s">
        <v>968</v>
      </c>
      <c r="J4871" s="9">
        <v>44942</v>
      </c>
      <c r="K4871" s="1" t="str">
        <f t="shared" si="1053"/>
        <v>01</v>
      </c>
      <c r="L4871" s="1" t="str">
        <f t="shared" si="1054"/>
        <v>16</v>
      </c>
      <c r="M4871" s="1"/>
      <c r="N4871" t="s">
        <v>707</v>
      </c>
      <c r="O4871" t="s">
        <v>128</v>
      </c>
      <c r="P4871" t="s">
        <v>3249</v>
      </c>
      <c r="Q4871" t="s">
        <v>1400</v>
      </c>
      <c r="R4871" t="s">
        <v>3485</v>
      </c>
    </row>
    <row r="4872" spans="1:18" x14ac:dyDescent="0.35">
      <c r="A4872" t="s">
        <v>3135</v>
      </c>
      <c r="B4872" t="s">
        <v>3486</v>
      </c>
      <c r="C4872">
        <v>1</v>
      </c>
      <c r="D4872">
        <v>44514</v>
      </c>
      <c r="E4872">
        <v>3</v>
      </c>
      <c r="G4872" t="s">
        <v>716</v>
      </c>
      <c r="I4872" t="s">
        <v>968</v>
      </c>
      <c r="J4872" t="s">
        <v>580</v>
      </c>
      <c r="K4872" t="str">
        <f t="shared" ref="K4872:K4874" si="1055">LEFT(J4872,FIND("/",J4872)-1)</f>
        <v>35</v>
      </c>
      <c r="L4872" t="str">
        <f t="shared" ref="L4872:L4874" si="1056">RIGHT(J4872,LEN(J4872)-FIND("/",J4872))</f>
        <v>35</v>
      </c>
      <c r="N4872" t="s">
        <v>17</v>
      </c>
      <c r="O4872" t="s">
        <v>280</v>
      </c>
      <c r="P4872" t="s">
        <v>3249</v>
      </c>
      <c r="Q4872" t="s">
        <v>3487</v>
      </c>
      <c r="R4872" t="s">
        <v>990</v>
      </c>
    </row>
    <row r="4873" spans="1:18" x14ac:dyDescent="0.35">
      <c r="A4873" t="s">
        <v>1206</v>
      </c>
      <c r="B4873" t="s">
        <v>3488</v>
      </c>
      <c r="C4873">
        <v>1</v>
      </c>
      <c r="D4873">
        <v>42116</v>
      </c>
      <c r="E4873">
        <v>3</v>
      </c>
      <c r="G4873" t="s">
        <v>716</v>
      </c>
      <c r="I4873" t="s">
        <v>968</v>
      </c>
      <c r="J4873" t="s">
        <v>1223</v>
      </c>
      <c r="K4873" t="str">
        <f t="shared" si="1055"/>
        <v>29</v>
      </c>
      <c r="L4873" t="str">
        <f t="shared" si="1056"/>
        <v>35</v>
      </c>
      <c r="N4873" t="s">
        <v>17</v>
      </c>
      <c r="O4873" t="s">
        <v>164</v>
      </c>
      <c r="P4873" t="s">
        <v>3249</v>
      </c>
      <c r="Q4873" t="s">
        <v>3487</v>
      </c>
      <c r="R4873" t="s">
        <v>1208</v>
      </c>
    </row>
    <row r="4874" spans="1:18" x14ac:dyDescent="0.35">
      <c r="A4874" t="s">
        <v>1209</v>
      </c>
      <c r="B4874" t="s">
        <v>3137</v>
      </c>
      <c r="C4874">
        <v>2</v>
      </c>
      <c r="D4874">
        <v>50735</v>
      </c>
      <c r="E4874">
        <v>3</v>
      </c>
      <c r="G4874" t="s">
        <v>716</v>
      </c>
      <c r="I4874" t="s">
        <v>968</v>
      </c>
      <c r="J4874" t="s">
        <v>1002</v>
      </c>
      <c r="K4874" t="str">
        <f t="shared" si="1055"/>
        <v>43</v>
      </c>
      <c r="L4874" t="str">
        <f t="shared" si="1056"/>
        <v>55</v>
      </c>
      <c r="N4874" t="s">
        <v>17</v>
      </c>
      <c r="O4874" t="s">
        <v>252</v>
      </c>
      <c r="P4874" t="s">
        <v>3249</v>
      </c>
      <c r="Q4874" t="s">
        <v>938</v>
      </c>
      <c r="R4874" t="s">
        <v>1208</v>
      </c>
    </row>
    <row r="4875" spans="1:18" x14ac:dyDescent="0.35">
      <c r="A4875" t="s">
        <v>1211</v>
      </c>
      <c r="B4875" t="s">
        <v>3138</v>
      </c>
      <c r="C4875">
        <v>1</v>
      </c>
      <c r="D4875">
        <v>42117</v>
      </c>
      <c r="E4875">
        <v>3</v>
      </c>
      <c r="G4875" t="s">
        <v>3489</v>
      </c>
      <c r="H4875" t="s">
        <v>3250</v>
      </c>
      <c r="I4875" t="s">
        <v>968</v>
      </c>
      <c r="J4875" s="9">
        <v>44967</v>
      </c>
      <c r="K4875" s="1" t="str">
        <f>TEXT(MONTH(J4875),"00")</f>
        <v>02</v>
      </c>
      <c r="L4875" s="1" t="str">
        <f>TEXT(DAY(J4875),"00")</f>
        <v>10</v>
      </c>
      <c r="M4875" s="1"/>
      <c r="N4875" t="s">
        <v>745</v>
      </c>
      <c r="O4875" t="s">
        <v>745</v>
      </c>
      <c r="P4875" t="s">
        <v>3249</v>
      </c>
      <c r="R4875" t="s">
        <v>958</v>
      </c>
    </row>
    <row r="4876" spans="1:18" x14ac:dyDescent="0.35">
      <c r="A4876" t="s">
        <v>1212</v>
      </c>
      <c r="B4876" t="s">
        <v>3139</v>
      </c>
      <c r="C4876">
        <v>1</v>
      </c>
      <c r="D4876">
        <v>49541</v>
      </c>
      <c r="E4876">
        <v>3</v>
      </c>
      <c r="G4876" t="s">
        <v>1162</v>
      </c>
      <c r="I4876" t="s">
        <v>968</v>
      </c>
      <c r="J4876" t="s">
        <v>775</v>
      </c>
      <c r="K4876" t="str">
        <f t="shared" ref="K4876:K4879" si="1057">LEFT(J4876,FIND("/",J4876)-1)</f>
        <v>48</v>
      </c>
      <c r="L4876" t="str">
        <f t="shared" ref="L4876:L4879" si="1058">RIGHT(J4876,LEN(J4876)-FIND("/",J4876))</f>
        <v>60</v>
      </c>
      <c r="N4876" t="s">
        <v>17</v>
      </c>
      <c r="O4876" t="s">
        <v>119</v>
      </c>
      <c r="P4876" t="s">
        <v>3249</v>
      </c>
      <c r="Q4876" t="s">
        <v>1120</v>
      </c>
      <c r="R4876" t="s">
        <v>1012</v>
      </c>
    </row>
    <row r="4877" spans="1:18" x14ac:dyDescent="0.35">
      <c r="A4877" t="s">
        <v>1213</v>
      </c>
      <c r="B4877" t="s">
        <v>3141</v>
      </c>
      <c r="C4877">
        <v>1</v>
      </c>
      <c r="D4877">
        <v>49580</v>
      </c>
      <c r="E4877">
        <v>1</v>
      </c>
      <c r="G4877" t="s">
        <v>3490</v>
      </c>
      <c r="I4877" t="s">
        <v>968</v>
      </c>
      <c r="J4877" t="s">
        <v>211</v>
      </c>
      <c r="K4877" t="str">
        <f t="shared" si="1057"/>
        <v>15</v>
      </c>
      <c r="L4877" t="str">
        <f t="shared" si="1058"/>
        <v>15</v>
      </c>
      <c r="N4877" t="s">
        <v>709</v>
      </c>
      <c r="O4877" t="s">
        <v>573</v>
      </c>
      <c r="P4877" t="s">
        <v>3249</v>
      </c>
      <c r="Q4877" t="s">
        <v>1214</v>
      </c>
      <c r="R4877" t="s">
        <v>952</v>
      </c>
    </row>
    <row r="4878" spans="1:18" x14ac:dyDescent="0.35">
      <c r="A4878" t="s">
        <v>1213</v>
      </c>
      <c r="B4878" t="s">
        <v>3141</v>
      </c>
      <c r="C4878">
        <v>2</v>
      </c>
      <c r="D4878">
        <v>49581</v>
      </c>
      <c r="E4878">
        <v>1</v>
      </c>
      <c r="G4878" t="s">
        <v>3490</v>
      </c>
      <c r="I4878" t="s">
        <v>968</v>
      </c>
      <c r="J4878" t="s">
        <v>219</v>
      </c>
      <c r="K4878" t="str">
        <f t="shared" si="1057"/>
        <v>14</v>
      </c>
      <c r="L4878" t="str">
        <f t="shared" si="1058"/>
        <v>15</v>
      </c>
      <c r="N4878" t="s">
        <v>709</v>
      </c>
      <c r="O4878" t="s">
        <v>573</v>
      </c>
      <c r="P4878" t="s">
        <v>3249</v>
      </c>
      <c r="Q4878" t="s">
        <v>1241</v>
      </c>
      <c r="R4878" t="s">
        <v>952</v>
      </c>
    </row>
    <row r="4879" spans="1:18" x14ac:dyDescent="0.35">
      <c r="A4879" t="s">
        <v>1213</v>
      </c>
      <c r="B4879" t="s">
        <v>3141</v>
      </c>
      <c r="C4879">
        <v>3</v>
      </c>
      <c r="D4879">
        <v>49582</v>
      </c>
      <c r="E4879">
        <v>1</v>
      </c>
      <c r="G4879" t="s">
        <v>3490</v>
      </c>
      <c r="I4879" t="s">
        <v>968</v>
      </c>
      <c r="J4879" t="s">
        <v>563</v>
      </c>
      <c r="K4879" t="str">
        <f t="shared" si="1057"/>
        <v>16</v>
      </c>
      <c r="L4879" t="str">
        <f t="shared" si="1058"/>
        <v>15</v>
      </c>
      <c r="N4879" t="s">
        <v>709</v>
      </c>
      <c r="O4879" t="s">
        <v>573</v>
      </c>
      <c r="P4879" t="s">
        <v>3249</v>
      </c>
      <c r="Q4879" t="s">
        <v>932</v>
      </c>
      <c r="R4879" t="s">
        <v>952</v>
      </c>
    </row>
    <row r="4880" spans="1:18" x14ac:dyDescent="0.35">
      <c r="A4880" t="s">
        <v>1213</v>
      </c>
      <c r="B4880" t="s">
        <v>3141</v>
      </c>
      <c r="C4880">
        <v>4</v>
      </c>
      <c r="D4880">
        <v>49583</v>
      </c>
      <c r="E4880">
        <v>1</v>
      </c>
      <c r="G4880" t="s">
        <v>3490</v>
      </c>
      <c r="I4880" t="s">
        <v>968</v>
      </c>
      <c r="J4880" s="9">
        <v>45245</v>
      </c>
      <c r="K4880" s="1" t="str">
        <f>TEXT(MONTH(J4880),"00")</f>
        <v>11</v>
      </c>
      <c r="L4880" s="1" t="str">
        <f>TEXT(DAY(J4880),"00")</f>
        <v>15</v>
      </c>
      <c r="M4880" s="1"/>
      <c r="N4880" t="s">
        <v>709</v>
      </c>
      <c r="O4880" t="s">
        <v>573</v>
      </c>
      <c r="P4880" t="s">
        <v>3249</v>
      </c>
      <c r="Q4880" t="s">
        <v>1242</v>
      </c>
      <c r="R4880" t="s">
        <v>952</v>
      </c>
    </row>
    <row r="4881" spans="1:18" x14ac:dyDescent="0.35">
      <c r="A4881" t="s">
        <v>1215</v>
      </c>
      <c r="B4881" t="s">
        <v>3142</v>
      </c>
      <c r="C4881">
        <v>1</v>
      </c>
      <c r="D4881">
        <v>49584</v>
      </c>
      <c r="E4881">
        <v>3</v>
      </c>
      <c r="G4881" t="s">
        <v>3491</v>
      </c>
      <c r="I4881" t="s">
        <v>968</v>
      </c>
      <c r="J4881" t="s">
        <v>563</v>
      </c>
      <c r="K4881" t="str">
        <f t="shared" ref="K4881:K4911" si="1059">LEFT(J4881,FIND("/",J4881)-1)</f>
        <v>16</v>
      </c>
      <c r="L4881" t="str">
        <f t="shared" ref="L4881:L4911" si="1060">RIGHT(J4881,LEN(J4881)-FIND("/",J4881))</f>
        <v>15</v>
      </c>
      <c r="N4881" t="s">
        <v>711</v>
      </c>
      <c r="O4881" t="s">
        <v>3492</v>
      </c>
      <c r="P4881" t="s">
        <v>3249</v>
      </c>
      <c r="Q4881" t="s">
        <v>1214</v>
      </c>
      <c r="R4881" t="s">
        <v>952</v>
      </c>
    </row>
    <row r="4882" spans="1:18" x14ac:dyDescent="0.35">
      <c r="A4882" t="s">
        <v>1215</v>
      </c>
      <c r="B4882" t="s">
        <v>3142</v>
      </c>
      <c r="C4882">
        <v>2</v>
      </c>
      <c r="D4882">
        <v>49585</v>
      </c>
      <c r="E4882">
        <v>3</v>
      </c>
      <c r="G4882" t="s">
        <v>3491</v>
      </c>
      <c r="I4882" t="s">
        <v>968</v>
      </c>
      <c r="J4882" t="s">
        <v>211</v>
      </c>
      <c r="K4882" t="str">
        <f t="shared" si="1059"/>
        <v>15</v>
      </c>
      <c r="L4882" t="str">
        <f t="shared" si="1060"/>
        <v>15</v>
      </c>
      <c r="N4882" t="s">
        <v>711</v>
      </c>
      <c r="O4882" t="s">
        <v>3492</v>
      </c>
      <c r="P4882" t="s">
        <v>3249</v>
      </c>
      <c r="Q4882" t="s">
        <v>1000</v>
      </c>
      <c r="R4882" t="s">
        <v>952</v>
      </c>
    </row>
    <row r="4883" spans="1:18" x14ac:dyDescent="0.35">
      <c r="A4883" t="s">
        <v>1215</v>
      </c>
      <c r="B4883" t="s">
        <v>3142</v>
      </c>
      <c r="C4883">
        <v>3</v>
      </c>
      <c r="D4883">
        <v>49586</v>
      </c>
      <c r="E4883">
        <v>3</v>
      </c>
      <c r="G4883" t="s">
        <v>3491</v>
      </c>
      <c r="I4883" t="s">
        <v>968</v>
      </c>
      <c r="J4883" t="s">
        <v>211</v>
      </c>
      <c r="K4883" t="str">
        <f t="shared" si="1059"/>
        <v>15</v>
      </c>
      <c r="L4883" t="str">
        <f t="shared" si="1060"/>
        <v>15</v>
      </c>
      <c r="N4883" t="s">
        <v>711</v>
      </c>
      <c r="O4883" t="s">
        <v>3492</v>
      </c>
      <c r="P4883" t="s">
        <v>3249</v>
      </c>
      <c r="Q4883" t="s">
        <v>1000</v>
      </c>
      <c r="R4883" t="s">
        <v>952</v>
      </c>
    </row>
    <row r="4884" spans="1:18" x14ac:dyDescent="0.35">
      <c r="A4884" t="s">
        <v>1215</v>
      </c>
      <c r="B4884" t="s">
        <v>3142</v>
      </c>
      <c r="C4884">
        <v>4</v>
      </c>
      <c r="D4884">
        <v>49587</v>
      </c>
      <c r="E4884">
        <v>3</v>
      </c>
      <c r="G4884" t="s">
        <v>3491</v>
      </c>
      <c r="I4884" t="s">
        <v>968</v>
      </c>
      <c r="J4884" t="s">
        <v>211</v>
      </c>
      <c r="K4884" t="str">
        <f t="shared" si="1059"/>
        <v>15</v>
      </c>
      <c r="L4884" t="str">
        <f t="shared" si="1060"/>
        <v>15</v>
      </c>
      <c r="N4884" t="s">
        <v>711</v>
      </c>
      <c r="O4884" t="s">
        <v>3492</v>
      </c>
      <c r="P4884" t="s">
        <v>3249</v>
      </c>
      <c r="Q4884" t="s">
        <v>1241</v>
      </c>
      <c r="R4884" t="s">
        <v>952</v>
      </c>
    </row>
    <row r="4885" spans="1:18" x14ac:dyDescent="0.35">
      <c r="A4885" t="s">
        <v>1215</v>
      </c>
      <c r="B4885" t="s">
        <v>3142</v>
      </c>
      <c r="C4885">
        <v>5</v>
      </c>
      <c r="D4885">
        <v>49588</v>
      </c>
      <c r="E4885">
        <v>3</v>
      </c>
      <c r="G4885" t="s">
        <v>3491</v>
      </c>
      <c r="I4885" t="s">
        <v>968</v>
      </c>
      <c r="J4885" t="s">
        <v>211</v>
      </c>
      <c r="K4885" t="str">
        <f t="shared" si="1059"/>
        <v>15</v>
      </c>
      <c r="L4885" t="str">
        <f t="shared" si="1060"/>
        <v>15</v>
      </c>
      <c r="N4885" t="s">
        <v>711</v>
      </c>
      <c r="O4885" t="s">
        <v>3492</v>
      </c>
      <c r="P4885" t="s">
        <v>3249</v>
      </c>
      <c r="Q4885" t="s">
        <v>932</v>
      </c>
      <c r="R4885" t="s">
        <v>952</v>
      </c>
    </row>
    <row r="4886" spans="1:18" x14ac:dyDescent="0.35">
      <c r="A4886" t="s">
        <v>1215</v>
      </c>
      <c r="B4886" t="s">
        <v>3142</v>
      </c>
      <c r="C4886">
        <v>6</v>
      </c>
      <c r="D4886">
        <v>49589</v>
      </c>
      <c r="E4886">
        <v>3</v>
      </c>
      <c r="G4886" t="s">
        <v>3491</v>
      </c>
      <c r="I4886" t="s">
        <v>968</v>
      </c>
      <c r="J4886" t="s">
        <v>563</v>
      </c>
      <c r="K4886" t="str">
        <f t="shared" si="1059"/>
        <v>16</v>
      </c>
      <c r="L4886" t="str">
        <f t="shared" si="1060"/>
        <v>15</v>
      </c>
      <c r="N4886" t="s">
        <v>711</v>
      </c>
      <c r="O4886" t="s">
        <v>3492</v>
      </c>
      <c r="P4886" t="s">
        <v>3249</v>
      </c>
      <c r="Q4886" t="s">
        <v>1242</v>
      </c>
      <c r="R4886" t="s">
        <v>952</v>
      </c>
    </row>
    <row r="4887" spans="1:18" x14ac:dyDescent="0.35">
      <c r="A4887" t="s">
        <v>1216</v>
      </c>
      <c r="B4887" t="s">
        <v>3049</v>
      </c>
      <c r="C4887">
        <v>1</v>
      </c>
      <c r="D4887">
        <v>50043</v>
      </c>
      <c r="E4887">
        <v>3</v>
      </c>
      <c r="G4887" t="s">
        <v>1162</v>
      </c>
      <c r="H4887">
        <v>73</v>
      </c>
      <c r="I4887" t="s">
        <v>968</v>
      </c>
      <c r="J4887" t="s">
        <v>3493</v>
      </c>
      <c r="K4887" t="str">
        <f t="shared" si="1059"/>
        <v>16</v>
      </c>
      <c r="L4887" t="str">
        <f t="shared" si="1060"/>
        <v>65</v>
      </c>
      <c r="N4887" t="s">
        <v>714</v>
      </c>
      <c r="O4887" t="s">
        <v>92</v>
      </c>
      <c r="P4887" t="s">
        <v>3249</v>
      </c>
      <c r="Q4887" t="s">
        <v>107</v>
      </c>
      <c r="R4887" t="s">
        <v>3269</v>
      </c>
    </row>
    <row r="4888" spans="1:18" x14ac:dyDescent="0.35">
      <c r="A4888" t="s">
        <v>1216</v>
      </c>
      <c r="B4888" t="s">
        <v>3049</v>
      </c>
      <c r="C4888">
        <v>2</v>
      </c>
      <c r="D4888">
        <v>50044</v>
      </c>
      <c r="E4888">
        <v>3</v>
      </c>
      <c r="G4888" t="s">
        <v>1162</v>
      </c>
      <c r="H4888">
        <v>73</v>
      </c>
      <c r="I4888" t="s">
        <v>968</v>
      </c>
      <c r="J4888" t="s">
        <v>3494</v>
      </c>
      <c r="K4888" t="str">
        <f t="shared" si="1059"/>
        <v>34</v>
      </c>
      <c r="L4888" t="str">
        <f t="shared" si="1060"/>
        <v>60</v>
      </c>
      <c r="N4888" t="s">
        <v>712</v>
      </c>
      <c r="O4888" t="s">
        <v>46</v>
      </c>
      <c r="P4888" t="s">
        <v>3249</v>
      </c>
      <c r="Q4888" t="s">
        <v>107</v>
      </c>
      <c r="R4888" t="s">
        <v>3327</v>
      </c>
    </row>
    <row r="4889" spans="1:18" x14ac:dyDescent="0.35">
      <c r="A4889" t="s">
        <v>1218</v>
      </c>
      <c r="B4889" t="s">
        <v>3120</v>
      </c>
      <c r="C4889">
        <v>1</v>
      </c>
      <c r="D4889">
        <v>49542</v>
      </c>
      <c r="E4889">
        <v>3</v>
      </c>
      <c r="G4889" t="s">
        <v>1128</v>
      </c>
      <c r="I4889" t="s">
        <v>968</v>
      </c>
      <c r="J4889" t="s">
        <v>3495</v>
      </c>
      <c r="K4889" t="str">
        <f t="shared" si="1059"/>
        <v>60</v>
      </c>
      <c r="L4889" t="str">
        <f t="shared" si="1060"/>
        <v>80</v>
      </c>
      <c r="N4889" t="s">
        <v>712</v>
      </c>
      <c r="O4889" t="s">
        <v>164</v>
      </c>
      <c r="P4889" t="s">
        <v>3249</v>
      </c>
      <c r="Q4889" t="s">
        <v>938</v>
      </c>
      <c r="R4889" t="s">
        <v>1014</v>
      </c>
    </row>
    <row r="4890" spans="1:18" x14ac:dyDescent="0.35">
      <c r="A4890" t="s">
        <v>1220</v>
      </c>
      <c r="B4890" t="s">
        <v>3145</v>
      </c>
      <c r="C4890">
        <v>1</v>
      </c>
      <c r="D4890">
        <v>42121</v>
      </c>
      <c r="E4890">
        <v>3</v>
      </c>
      <c r="G4890" t="s">
        <v>1128</v>
      </c>
      <c r="I4890" t="s">
        <v>968</v>
      </c>
      <c r="J4890" t="s">
        <v>1268</v>
      </c>
      <c r="K4890" t="str">
        <f t="shared" si="1059"/>
        <v>51</v>
      </c>
      <c r="L4890" t="str">
        <f t="shared" si="1060"/>
        <v>50</v>
      </c>
      <c r="N4890" t="s">
        <v>712</v>
      </c>
      <c r="O4890" t="s">
        <v>46</v>
      </c>
      <c r="P4890" t="s">
        <v>3249</v>
      </c>
      <c r="Q4890" t="s">
        <v>938</v>
      </c>
      <c r="R4890" t="s">
        <v>1192</v>
      </c>
    </row>
    <row r="4891" spans="1:18" x14ac:dyDescent="0.35">
      <c r="A4891" t="s">
        <v>1220</v>
      </c>
      <c r="B4891" t="s">
        <v>3145</v>
      </c>
      <c r="C4891">
        <v>2</v>
      </c>
      <c r="D4891">
        <v>51307</v>
      </c>
      <c r="E4891">
        <v>3</v>
      </c>
      <c r="G4891" t="s">
        <v>1128</v>
      </c>
      <c r="I4891" t="s">
        <v>968</v>
      </c>
      <c r="J4891" t="s">
        <v>3496</v>
      </c>
      <c r="K4891" t="str">
        <f t="shared" si="1059"/>
        <v>53</v>
      </c>
      <c r="L4891" t="str">
        <f t="shared" si="1060"/>
        <v>50</v>
      </c>
      <c r="N4891" t="s">
        <v>712</v>
      </c>
      <c r="O4891" t="s">
        <v>46</v>
      </c>
      <c r="P4891" t="s">
        <v>3249</v>
      </c>
      <c r="Q4891" t="s">
        <v>1171</v>
      </c>
      <c r="R4891" t="s">
        <v>3435</v>
      </c>
    </row>
    <row r="4892" spans="1:18" x14ac:dyDescent="0.35">
      <c r="A4892" t="s">
        <v>1222</v>
      </c>
      <c r="B4892" t="s">
        <v>3146</v>
      </c>
      <c r="C4892">
        <v>2</v>
      </c>
      <c r="D4892">
        <v>50616</v>
      </c>
      <c r="E4892">
        <v>3</v>
      </c>
      <c r="G4892" t="s">
        <v>1128</v>
      </c>
      <c r="I4892" t="s">
        <v>968</v>
      </c>
      <c r="J4892" t="s">
        <v>1391</v>
      </c>
      <c r="K4892" t="str">
        <f t="shared" si="1059"/>
        <v>32</v>
      </c>
      <c r="L4892" t="str">
        <f t="shared" si="1060"/>
        <v>35</v>
      </c>
      <c r="N4892" t="s">
        <v>17</v>
      </c>
      <c r="O4892" t="s">
        <v>280</v>
      </c>
      <c r="P4892" t="s">
        <v>3249</v>
      </c>
      <c r="Q4892" t="s">
        <v>3497</v>
      </c>
      <c r="R4892" t="s">
        <v>2544</v>
      </c>
    </row>
    <row r="4893" spans="1:18" x14ac:dyDescent="0.35">
      <c r="A4893" t="s">
        <v>1224</v>
      </c>
      <c r="B4893" t="s">
        <v>3147</v>
      </c>
      <c r="C4893">
        <v>1</v>
      </c>
      <c r="D4893">
        <v>49222</v>
      </c>
      <c r="E4893">
        <v>3</v>
      </c>
      <c r="G4893" t="s">
        <v>1128</v>
      </c>
      <c r="I4893" t="s">
        <v>968</v>
      </c>
      <c r="J4893" t="s">
        <v>270</v>
      </c>
      <c r="K4893" t="str">
        <f t="shared" si="1059"/>
        <v>31</v>
      </c>
      <c r="L4893" t="str">
        <f t="shared" si="1060"/>
        <v>35</v>
      </c>
      <c r="N4893" t="s">
        <v>17</v>
      </c>
      <c r="O4893" t="s">
        <v>252</v>
      </c>
      <c r="P4893" t="s">
        <v>3249</v>
      </c>
      <c r="Q4893" t="s">
        <v>1210</v>
      </c>
      <c r="R4893" t="s">
        <v>3466</v>
      </c>
    </row>
    <row r="4894" spans="1:18" x14ac:dyDescent="0.35">
      <c r="A4894" t="s">
        <v>1571</v>
      </c>
      <c r="B4894" t="s">
        <v>3229</v>
      </c>
      <c r="C4894">
        <v>2</v>
      </c>
      <c r="D4894">
        <v>50617</v>
      </c>
      <c r="E4894">
        <v>3</v>
      </c>
      <c r="G4894" t="s">
        <v>1128</v>
      </c>
      <c r="I4894" t="s">
        <v>968</v>
      </c>
      <c r="J4894" t="s">
        <v>326</v>
      </c>
      <c r="K4894" t="str">
        <f t="shared" si="1059"/>
        <v>15</v>
      </c>
      <c r="L4894" t="str">
        <f t="shared" si="1060"/>
        <v>35</v>
      </c>
      <c r="N4894" t="s">
        <v>712</v>
      </c>
      <c r="O4894" t="s">
        <v>252</v>
      </c>
      <c r="P4894" t="s">
        <v>3249</v>
      </c>
      <c r="Q4894" t="s">
        <v>3498</v>
      </c>
      <c r="R4894" t="s">
        <v>2544</v>
      </c>
    </row>
    <row r="4895" spans="1:18" x14ac:dyDescent="0.35">
      <c r="A4895" t="s">
        <v>1572</v>
      </c>
      <c r="B4895" t="s">
        <v>3230</v>
      </c>
      <c r="C4895">
        <v>1</v>
      </c>
      <c r="D4895">
        <v>49543</v>
      </c>
      <c r="E4895">
        <v>3</v>
      </c>
      <c r="G4895" t="s">
        <v>1128</v>
      </c>
      <c r="I4895" t="s">
        <v>968</v>
      </c>
      <c r="J4895" t="s">
        <v>270</v>
      </c>
      <c r="K4895" t="str">
        <f t="shared" si="1059"/>
        <v>31</v>
      </c>
      <c r="L4895" t="str">
        <f t="shared" si="1060"/>
        <v>35</v>
      </c>
      <c r="N4895" t="s">
        <v>17</v>
      </c>
      <c r="O4895" t="s">
        <v>280</v>
      </c>
      <c r="P4895" t="s">
        <v>3249</v>
      </c>
      <c r="Q4895" t="s">
        <v>938</v>
      </c>
      <c r="R4895" t="s">
        <v>3477</v>
      </c>
    </row>
    <row r="4896" spans="1:18" x14ac:dyDescent="0.35">
      <c r="A4896" t="s">
        <v>1574</v>
      </c>
      <c r="B4896" t="s">
        <v>3149</v>
      </c>
      <c r="C4896">
        <v>1</v>
      </c>
      <c r="D4896">
        <v>42126</v>
      </c>
      <c r="E4896">
        <v>3</v>
      </c>
      <c r="G4896" t="s">
        <v>1128</v>
      </c>
      <c r="I4896" t="s">
        <v>968</v>
      </c>
      <c r="J4896" t="s">
        <v>315</v>
      </c>
      <c r="K4896" t="str">
        <f t="shared" si="1059"/>
        <v>80</v>
      </c>
      <c r="L4896" t="str">
        <f t="shared" si="1060"/>
        <v>80</v>
      </c>
      <c r="N4896" t="s">
        <v>17</v>
      </c>
      <c r="O4896" t="s">
        <v>46</v>
      </c>
      <c r="P4896" t="s">
        <v>3249</v>
      </c>
      <c r="Q4896" t="s">
        <v>984</v>
      </c>
      <c r="R4896" t="s">
        <v>3434</v>
      </c>
    </row>
    <row r="4897" spans="1:18" x14ac:dyDescent="0.35">
      <c r="A4897" t="s">
        <v>1575</v>
      </c>
      <c r="B4897" t="s">
        <v>3499</v>
      </c>
      <c r="C4897">
        <v>1</v>
      </c>
      <c r="D4897">
        <v>46859</v>
      </c>
      <c r="E4897">
        <v>3</v>
      </c>
      <c r="G4897" t="s">
        <v>1162</v>
      </c>
      <c r="I4897" t="s">
        <v>968</v>
      </c>
      <c r="J4897" t="s">
        <v>671</v>
      </c>
      <c r="K4897" t="str">
        <f t="shared" si="1059"/>
        <v>21</v>
      </c>
      <c r="L4897" t="str">
        <f t="shared" si="1060"/>
        <v>35</v>
      </c>
      <c r="N4897" t="s">
        <v>712</v>
      </c>
      <c r="O4897" t="s">
        <v>280</v>
      </c>
      <c r="P4897" t="s">
        <v>3249</v>
      </c>
      <c r="Q4897" t="s">
        <v>1119</v>
      </c>
      <c r="R4897" t="s">
        <v>1173</v>
      </c>
    </row>
    <row r="4898" spans="1:18" x14ac:dyDescent="0.35">
      <c r="A4898" t="s">
        <v>1636</v>
      </c>
      <c r="B4898" t="s">
        <v>3500</v>
      </c>
      <c r="C4898">
        <v>1</v>
      </c>
      <c r="D4898">
        <v>46781</v>
      </c>
      <c r="E4898">
        <v>3</v>
      </c>
      <c r="G4898" t="s">
        <v>1128</v>
      </c>
      <c r="I4898" t="s">
        <v>968</v>
      </c>
      <c r="J4898" t="s">
        <v>3501</v>
      </c>
      <c r="K4898" t="str">
        <f t="shared" si="1059"/>
        <v>66</v>
      </c>
      <c r="L4898" t="str">
        <f t="shared" si="1060"/>
        <v>80</v>
      </c>
      <c r="N4898" t="s">
        <v>17</v>
      </c>
      <c r="O4898" t="s">
        <v>46</v>
      </c>
      <c r="P4898" t="s">
        <v>3249</v>
      </c>
      <c r="Q4898" t="s">
        <v>733</v>
      </c>
      <c r="R4898" t="s">
        <v>947</v>
      </c>
    </row>
    <row r="4899" spans="1:18" x14ac:dyDescent="0.35">
      <c r="A4899" t="s">
        <v>1637</v>
      </c>
      <c r="B4899" t="s">
        <v>3502</v>
      </c>
      <c r="C4899">
        <v>1</v>
      </c>
      <c r="D4899">
        <v>49225</v>
      </c>
      <c r="E4899">
        <v>3</v>
      </c>
      <c r="G4899" t="s">
        <v>1162</v>
      </c>
      <c r="I4899" t="s">
        <v>968</v>
      </c>
      <c r="J4899" t="s">
        <v>420</v>
      </c>
      <c r="K4899" t="str">
        <f t="shared" si="1059"/>
        <v>14</v>
      </c>
      <c r="L4899" t="str">
        <f t="shared" si="1060"/>
        <v>35</v>
      </c>
      <c r="N4899" t="s">
        <v>17</v>
      </c>
      <c r="O4899" t="s">
        <v>252</v>
      </c>
      <c r="P4899" t="s">
        <v>3249</v>
      </c>
      <c r="Q4899" t="s">
        <v>3498</v>
      </c>
      <c r="R4899" t="s">
        <v>1173</v>
      </c>
    </row>
    <row r="4900" spans="1:18" x14ac:dyDescent="0.35">
      <c r="A4900" t="s">
        <v>1581</v>
      </c>
      <c r="B4900" t="s">
        <v>3240</v>
      </c>
      <c r="C4900">
        <v>1</v>
      </c>
      <c r="D4900">
        <v>49544</v>
      </c>
      <c r="E4900">
        <v>3</v>
      </c>
      <c r="G4900" t="s">
        <v>1128</v>
      </c>
      <c r="I4900" t="s">
        <v>968</v>
      </c>
      <c r="J4900" t="s">
        <v>377</v>
      </c>
      <c r="K4900" t="str">
        <f t="shared" si="1059"/>
        <v>52</v>
      </c>
      <c r="L4900" t="str">
        <f t="shared" si="1060"/>
        <v>55</v>
      </c>
      <c r="N4900" t="s">
        <v>17</v>
      </c>
      <c r="O4900" t="s">
        <v>164</v>
      </c>
      <c r="P4900" t="s">
        <v>3249</v>
      </c>
      <c r="Q4900" t="s">
        <v>1171</v>
      </c>
      <c r="R4900" t="s">
        <v>953</v>
      </c>
    </row>
    <row r="4901" spans="1:18" x14ac:dyDescent="0.35">
      <c r="A4901" t="s">
        <v>1624</v>
      </c>
      <c r="B4901" t="s">
        <v>3157</v>
      </c>
      <c r="C4901">
        <v>1</v>
      </c>
      <c r="D4901">
        <v>42813</v>
      </c>
      <c r="E4901">
        <v>3</v>
      </c>
      <c r="G4901" t="s">
        <v>1128</v>
      </c>
      <c r="I4901" t="s">
        <v>968</v>
      </c>
      <c r="J4901" t="s">
        <v>3503</v>
      </c>
      <c r="K4901" t="str">
        <f t="shared" si="1059"/>
        <v>25</v>
      </c>
      <c r="L4901" t="str">
        <f t="shared" si="1060"/>
        <v>65</v>
      </c>
      <c r="N4901" t="s">
        <v>17</v>
      </c>
      <c r="O4901" t="s">
        <v>164</v>
      </c>
      <c r="P4901" t="s">
        <v>3249</v>
      </c>
      <c r="Q4901" t="s">
        <v>938</v>
      </c>
      <c r="R4901" t="s">
        <v>992</v>
      </c>
    </row>
    <row r="4902" spans="1:18" x14ac:dyDescent="0.35">
      <c r="A4902" t="s">
        <v>1582</v>
      </c>
      <c r="B4902" t="s">
        <v>3241</v>
      </c>
      <c r="C4902">
        <v>1</v>
      </c>
      <c r="D4902">
        <v>49226</v>
      </c>
      <c r="E4902">
        <v>3</v>
      </c>
      <c r="G4902" t="s">
        <v>1128</v>
      </c>
      <c r="I4902" t="s">
        <v>968</v>
      </c>
      <c r="J4902" t="s">
        <v>2550</v>
      </c>
      <c r="K4902" t="str">
        <f t="shared" si="1059"/>
        <v>22</v>
      </c>
      <c r="L4902" t="str">
        <f t="shared" si="1060"/>
        <v>55</v>
      </c>
      <c r="N4902" t="s">
        <v>17</v>
      </c>
      <c r="O4902" t="s">
        <v>280</v>
      </c>
      <c r="P4902" t="s">
        <v>3249</v>
      </c>
      <c r="Q4902" t="s">
        <v>1171</v>
      </c>
      <c r="R4902" t="s">
        <v>1061</v>
      </c>
    </row>
    <row r="4903" spans="1:18" x14ac:dyDescent="0.35">
      <c r="A4903" t="s">
        <v>1626</v>
      </c>
      <c r="B4903" t="s">
        <v>3504</v>
      </c>
      <c r="C4903">
        <v>1</v>
      </c>
      <c r="D4903">
        <v>49227</v>
      </c>
      <c r="E4903">
        <v>3</v>
      </c>
      <c r="G4903" t="s">
        <v>1128</v>
      </c>
      <c r="I4903" t="s">
        <v>968</v>
      </c>
      <c r="J4903" t="s">
        <v>1178</v>
      </c>
      <c r="K4903" t="str">
        <f t="shared" si="1059"/>
        <v>28</v>
      </c>
      <c r="L4903" t="str">
        <f t="shared" si="1060"/>
        <v>55</v>
      </c>
      <c r="N4903" t="s">
        <v>709</v>
      </c>
      <c r="O4903" t="s">
        <v>635</v>
      </c>
      <c r="P4903" t="s">
        <v>3249</v>
      </c>
      <c r="Q4903" t="s">
        <v>938</v>
      </c>
      <c r="R4903" t="s">
        <v>954</v>
      </c>
    </row>
    <row r="4904" spans="1:18" x14ac:dyDescent="0.35">
      <c r="A4904" t="s">
        <v>3505</v>
      </c>
      <c r="B4904" t="s">
        <v>3506</v>
      </c>
      <c r="C4904">
        <v>1</v>
      </c>
      <c r="D4904">
        <v>46729</v>
      </c>
      <c r="E4904">
        <v>3</v>
      </c>
      <c r="G4904" t="s">
        <v>1128</v>
      </c>
      <c r="I4904" t="s">
        <v>968</v>
      </c>
      <c r="J4904" t="s">
        <v>2382</v>
      </c>
      <c r="K4904" t="str">
        <f t="shared" si="1059"/>
        <v>23</v>
      </c>
      <c r="L4904" t="str">
        <f t="shared" si="1060"/>
        <v>55</v>
      </c>
      <c r="N4904" t="s">
        <v>712</v>
      </c>
      <c r="O4904" t="s">
        <v>280</v>
      </c>
      <c r="P4904" t="s">
        <v>3249</v>
      </c>
      <c r="Q4904" t="s">
        <v>938</v>
      </c>
      <c r="R4904" t="s">
        <v>992</v>
      </c>
    </row>
    <row r="4905" spans="1:18" x14ac:dyDescent="0.35">
      <c r="A4905" t="s">
        <v>1583</v>
      </c>
      <c r="B4905" t="s">
        <v>3159</v>
      </c>
      <c r="C4905">
        <v>1</v>
      </c>
      <c r="D4905">
        <v>49228</v>
      </c>
      <c r="E4905">
        <v>3</v>
      </c>
      <c r="G4905" t="s">
        <v>1128</v>
      </c>
      <c r="I4905" t="s">
        <v>968</v>
      </c>
      <c r="J4905" t="s">
        <v>3507</v>
      </c>
      <c r="K4905" t="str">
        <f t="shared" si="1059"/>
        <v>45</v>
      </c>
      <c r="L4905" t="str">
        <f t="shared" si="1060"/>
        <v>59</v>
      </c>
      <c r="N4905" t="s">
        <v>712</v>
      </c>
      <c r="O4905" t="s">
        <v>252</v>
      </c>
      <c r="P4905" t="s">
        <v>3249</v>
      </c>
      <c r="Q4905" t="s">
        <v>1171</v>
      </c>
      <c r="R4905" t="s">
        <v>3452</v>
      </c>
    </row>
    <row r="4906" spans="1:18" x14ac:dyDescent="0.35">
      <c r="A4906" t="s">
        <v>1583</v>
      </c>
      <c r="B4906" t="s">
        <v>3159</v>
      </c>
      <c r="C4906">
        <v>2</v>
      </c>
      <c r="D4906">
        <v>49239</v>
      </c>
      <c r="E4906">
        <v>3</v>
      </c>
      <c r="G4906" t="s">
        <v>1128</v>
      </c>
      <c r="I4906" t="s">
        <v>968</v>
      </c>
      <c r="J4906" t="s">
        <v>3357</v>
      </c>
      <c r="K4906" t="str">
        <f t="shared" si="1059"/>
        <v>26</v>
      </c>
      <c r="L4906" t="str">
        <f t="shared" si="1060"/>
        <v>60</v>
      </c>
      <c r="N4906" t="s">
        <v>17</v>
      </c>
      <c r="O4906" t="s">
        <v>164</v>
      </c>
      <c r="P4906" t="s">
        <v>3249</v>
      </c>
      <c r="Q4906" t="s">
        <v>3324</v>
      </c>
      <c r="R4906" t="s">
        <v>3508</v>
      </c>
    </row>
    <row r="4907" spans="1:18" x14ac:dyDescent="0.35">
      <c r="A4907" t="s">
        <v>1627</v>
      </c>
      <c r="B4907" t="s">
        <v>3160</v>
      </c>
      <c r="C4907">
        <v>1</v>
      </c>
      <c r="D4907">
        <v>40556</v>
      </c>
      <c r="E4907">
        <v>3</v>
      </c>
      <c r="G4907" t="s">
        <v>1128</v>
      </c>
      <c r="I4907" t="s">
        <v>968</v>
      </c>
      <c r="J4907" t="s">
        <v>3509</v>
      </c>
      <c r="K4907" t="str">
        <f t="shared" si="1059"/>
        <v>65</v>
      </c>
      <c r="L4907" t="str">
        <f t="shared" si="1060"/>
        <v>80</v>
      </c>
      <c r="N4907" t="s">
        <v>17</v>
      </c>
      <c r="O4907" t="s">
        <v>252</v>
      </c>
      <c r="P4907" t="s">
        <v>3249</v>
      </c>
      <c r="Q4907" t="s">
        <v>3324</v>
      </c>
      <c r="R4907" t="s">
        <v>1012</v>
      </c>
    </row>
    <row r="4908" spans="1:18" x14ac:dyDescent="0.35">
      <c r="A4908" t="s">
        <v>3510</v>
      </c>
      <c r="B4908" t="s">
        <v>3511</v>
      </c>
      <c r="C4908">
        <v>1</v>
      </c>
      <c r="D4908">
        <v>49545</v>
      </c>
      <c r="E4908">
        <v>3</v>
      </c>
      <c r="G4908" t="s">
        <v>1128</v>
      </c>
      <c r="I4908" t="s">
        <v>968</v>
      </c>
      <c r="J4908" t="s">
        <v>3322</v>
      </c>
      <c r="K4908" t="str">
        <f t="shared" si="1059"/>
        <v>43</v>
      </c>
      <c r="L4908" t="str">
        <f t="shared" si="1060"/>
        <v>80</v>
      </c>
      <c r="N4908" t="s">
        <v>712</v>
      </c>
      <c r="O4908" t="s">
        <v>280</v>
      </c>
      <c r="P4908" t="s">
        <v>3249</v>
      </c>
      <c r="Q4908" t="s">
        <v>3324</v>
      </c>
      <c r="R4908" t="s">
        <v>1416</v>
      </c>
    </row>
    <row r="4909" spans="1:18" x14ac:dyDescent="0.35">
      <c r="A4909" t="s">
        <v>1585</v>
      </c>
      <c r="B4909" t="s">
        <v>3161</v>
      </c>
      <c r="C4909">
        <v>1</v>
      </c>
      <c r="D4909">
        <v>49241</v>
      </c>
      <c r="E4909">
        <v>3</v>
      </c>
      <c r="G4909" t="s">
        <v>1128</v>
      </c>
      <c r="I4909" t="s">
        <v>968</v>
      </c>
      <c r="J4909" t="s">
        <v>3512</v>
      </c>
      <c r="K4909" t="str">
        <f t="shared" si="1059"/>
        <v>13</v>
      </c>
      <c r="L4909" t="str">
        <f t="shared" si="1060"/>
        <v>59</v>
      </c>
      <c r="N4909" t="s">
        <v>712</v>
      </c>
      <c r="O4909" t="s">
        <v>164</v>
      </c>
      <c r="P4909" t="s">
        <v>3249</v>
      </c>
      <c r="Q4909" t="s">
        <v>1171</v>
      </c>
      <c r="R4909" t="s">
        <v>992</v>
      </c>
    </row>
    <row r="4910" spans="1:18" x14ac:dyDescent="0.35">
      <c r="A4910" t="s">
        <v>1587</v>
      </c>
      <c r="B4910" t="s">
        <v>3162</v>
      </c>
      <c r="C4910">
        <v>2</v>
      </c>
      <c r="D4910">
        <v>51057</v>
      </c>
      <c r="E4910">
        <v>3</v>
      </c>
      <c r="G4910" t="s">
        <v>1162</v>
      </c>
      <c r="I4910" t="s">
        <v>968</v>
      </c>
      <c r="J4910" t="s">
        <v>1050</v>
      </c>
      <c r="K4910" t="str">
        <f t="shared" si="1059"/>
        <v>32</v>
      </c>
      <c r="L4910" t="str">
        <f t="shared" si="1060"/>
        <v>40</v>
      </c>
      <c r="N4910" t="s">
        <v>712</v>
      </c>
      <c r="O4910" t="s">
        <v>252</v>
      </c>
      <c r="P4910" t="s">
        <v>3249</v>
      </c>
      <c r="Q4910" t="s">
        <v>76</v>
      </c>
      <c r="R4910" t="s">
        <v>3513</v>
      </c>
    </row>
    <row r="4911" spans="1:18" x14ac:dyDescent="0.35">
      <c r="A4911" t="s">
        <v>1587</v>
      </c>
      <c r="B4911" t="s">
        <v>3162</v>
      </c>
      <c r="C4911">
        <v>3</v>
      </c>
      <c r="D4911">
        <v>51058</v>
      </c>
      <c r="E4911">
        <v>3</v>
      </c>
      <c r="G4911" t="s">
        <v>1162</v>
      </c>
      <c r="I4911" t="s">
        <v>968</v>
      </c>
      <c r="J4911" t="s">
        <v>473</v>
      </c>
      <c r="K4911" t="str">
        <f t="shared" si="1059"/>
        <v>20</v>
      </c>
      <c r="L4911" t="str">
        <f t="shared" si="1060"/>
        <v>40</v>
      </c>
      <c r="N4911" t="s">
        <v>712</v>
      </c>
      <c r="O4911" t="s">
        <v>164</v>
      </c>
      <c r="P4911" t="s">
        <v>3249</v>
      </c>
      <c r="Q4911" t="s">
        <v>176</v>
      </c>
      <c r="R4911" t="s">
        <v>3513</v>
      </c>
    </row>
    <row r="4912" spans="1:18" x14ac:dyDescent="0.35">
      <c r="A4912" t="s">
        <v>1588</v>
      </c>
      <c r="B4912" t="s">
        <v>3514</v>
      </c>
      <c r="C4912">
        <v>11</v>
      </c>
      <c r="D4912">
        <v>50653</v>
      </c>
      <c r="E4912">
        <v>3</v>
      </c>
      <c r="G4912" t="s">
        <v>1048</v>
      </c>
      <c r="I4912" t="s">
        <v>968</v>
      </c>
      <c r="J4912" s="9">
        <v>45242</v>
      </c>
      <c r="K4912" s="1" t="str">
        <f t="shared" ref="K4912:K4923" si="1061">TEXT(MONTH(J4912),"00")</f>
        <v>11</v>
      </c>
      <c r="L4912" s="1" t="str">
        <f t="shared" ref="L4912:L4923" si="1062">TEXT(DAY(J4912),"00")</f>
        <v>12</v>
      </c>
      <c r="M4912" s="1"/>
      <c r="N4912" t="s">
        <v>711</v>
      </c>
      <c r="O4912" t="s">
        <v>3492</v>
      </c>
      <c r="P4912" t="s">
        <v>3249</v>
      </c>
      <c r="Q4912" t="s">
        <v>1201</v>
      </c>
      <c r="R4912" t="s">
        <v>947</v>
      </c>
    </row>
    <row r="4913" spans="1:18" x14ac:dyDescent="0.35">
      <c r="A4913" t="s">
        <v>1588</v>
      </c>
      <c r="B4913" t="s">
        <v>3514</v>
      </c>
      <c r="C4913">
        <v>12</v>
      </c>
      <c r="D4913">
        <v>50654</v>
      </c>
      <c r="E4913">
        <v>3</v>
      </c>
      <c r="G4913" t="s">
        <v>22</v>
      </c>
      <c r="I4913" t="s">
        <v>968</v>
      </c>
      <c r="J4913" s="9">
        <v>45242</v>
      </c>
      <c r="K4913" s="1" t="str">
        <f t="shared" si="1061"/>
        <v>11</v>
      </c>
      <c r="L4913" s="1" t="str">
        <f t="shared" si="1062"/>
        <v>12</v>
      </c>
      <c r="M4913" s="1"/>
      <c r="N4913" t="s">
        <v>711</v>
      </c>
      <c r="O4913" t="s">
        <v>3492</v>
      </c>
      <c r="P4913" t="s">
        <v>3249</v>
      </c>
      <c r="Q4913" t="s">
        <v>1201</v>
      </c>
      <c r="R4913" t="s">
        <v>947</v>
      </c>
    </row>
    <row r="4914" spans="1:18" x14ac:dyDescent="0.35">
      <c r="A4914" t="s">
        <v>1588</v>
      </c>
      <c r="B4914" t="s">
        <v>3514</v>
      </c>
      <c r="C4914">
        <v>13</v>
      </c>
      <c r="D4914">
        <v>50655</v>
      </c>
      <c r="E4914">
        <v>3</v>
      </c>
      <c r="G4914" t="s">
        <v>22</v>
      </c>
      <c r="I4914" t="s">
        <v>968</v>
      </c>
      <c r="J4914" s="9">
        <v>45242</v>
      </c>
      <c r="K4914" s="1" t="str">
        <f t="shared" si="1061"/>
        <v>11</v>
      </c>
      <c r="L4914" s="1" t="str">
        <f t="shared" si="1062"/>
        <v>12</v>
      </c>
      <c r="M4914" s="1"/>
      <c r="N4914" t="s">
        <v>711</v>
      </c>
      <c r="O4914" t="s">
        <v>3492</v>
      </c>
      <c r="P4914" t="s">
        <v>3249</v>
      </c>
      <c r="Q4914" t="s">
        <v>933</v>
      </c>
      <c r="R4914" t="s">
        <v>947</v>
      </c>
    </row>
    <row r="4915" spans="1:18" x14ac:dyDescent="0.35">
      <c r="A4915" t="s">
        <v>1588</v>
      </c>
      <c r="B4915" t="s">
        <v>3514</v>
      </c>
      <c r="C4915">
        <v>14</v>
      </c>
      <c r="D4915">
        <v>50656</v>
      </c>
      <c r="E4915">
        <v>3</v>
      </c>
      <c r="G4915" t="s">
        <v>22</v>
      </c>
      <c r="I4915" t="s">
        <v>968</v>
      </c>
      <c r="J4915" s="9">
        <v>45242</v>
      </c>
      <c r="K4915" s="1" t="str">
        <f t="shared" si="1061"/>
        <v>11</v>
      </c>
      <c r="L4915" s="1" t="str">
        <f t="shared" si="1062"/>
        <v>12</v>
      </c>
      <c r="M4915" s="1"/>
      <c r="N4915" t="s">
        <v>711</v>
      </c>
      <c r="O4915" t="s">
        <v>3492</v>
      </c>
      <c r="P4915" t="s">
        <v>3249</v>
      </c>
      <c r="Q4915" t="s">
        <v>933</v>
      </c>
      <c r="R4915" t="s">
        <v>947</v>
      </c>
    </row>
    <row r="4916" spans="1:18" x14ac:dyDescent="0.35">
      <c r="A4916" t="s">
        <v>1588</v>
      </c>
      <c r="B4916" t="s">
        <v>3514</v>
      </c>
      <c r="C4916">
        <v>15</v>
      </c>
      <c r="D4916">
        <v>50657</v>
      </c>
      <c r="E4916">
        <v>3</v>
      </c>
      <c r="G4916" t="s">
        <v>22</v>
      </c>
      <c r="I4916" t="s">
        <v>968</v>
      </c>
      <c r="J4916" s="9">
        <v>45242</v>
      </c>
      <c r="K4916" s="1" t="str">
        <f t="shared" si="1061"/>
        <v>11</v>
      </c>
      <c r="L4916" s="1" t="str">
        <f t="shared" si="1062"/>
        <v>12</v>
      </c>
      <c r="M4916" s="1"/>
      <c r="N4916" t="s">
        <v>711</v>
      </c>
      <c r="O4916" t="s">
        <v>3492</v>
      </c>
      <c r="P4916" t="s">
        <v>3249</v>
      </c>
      <c r="Q4916" t="s">
        <v>1236</v>
      </c>
      <c r="R4916" t="s">
        <v>947</v>
      </c>
    </row>
    <row r="4917" spans="1:18" x14ac:dyDescent="0.35">
      <c r="A4917" t="s">
        <v>1588</v>
      </c>
      <c r="B4917" t="s">
        <v>3514</v>
      </c>
      <c r="C4917">
        <v>16</v>
      </c>
      <c r="D4917">
        <v>50658</v>
      </c>
      <c r="E4917">
        <v>3</v>
      </c>
      <c r="G4917" t="s">
        <v>22</v>
      </c>
      <c r="I4917" t="s">
        <v>968</v>
      </c>
      <c r="J4917" s="9">
        <v>45242</v>
      </c>
      <c r="K4917" s="1" t="str">
        <f t="shared" si="1061"/>
        <v>11</v>
      </c>
      <c r="L4917" s="1" t="str">
        <f t="shared" si="1062"/>
        <v>12</v>
      </c>
      <c r="M4917" s="1"/>
      <c r="N4917" t="s">
        <v>711</v>
      </c>
      <c r="O4917" t="s">
        <v>3492</v>
      </c>
      <c r="P4917" t="s">
        <v>3249</v>
      </c>
      <c r="Q4917" t="s">
        <v>1236</v>
      </c>
      <c r="R4917" t="s">
        <v>947</v>
      </c>
    </row>
    <row r="4918" spans="1:18" x14ac:dyDescent="0.35">
      <c r="A4918" t="s">
        <v>1588</v>
      </c>
      <c r="B4918" t="s">
        <v>3514</v>
      </c>
      <c r="C4918">
        <v>17</v>
      </c>
      <c r="D4918">
        <v>50659</v>
      </c>
      <c r="E4918">
        <v>3</v>
      </c>
      <c r="G4918" t="s">
        <v>22</v>
      </c>
      <c r="I4918" t="s">
        <v>968</v>
      </c>
      <c r="J4918" s="9">
        <v>45242</v>
      </c>
      <c r="K4918" s="1" t="str">
        <f t="shared" si="1061"/>
        <v>11</v>
      </c>
      <c r="L4918" s="1" t="str">
        <f t="shared" si="1062"/>
        <v>12</v>
      </c>
      <c r="M4918" s="1"/>
      <c r="N4918" t="s">
        <v>711</v>
      </c>
      <c r="O4918" t="s">
        <v>3492</v>
      </c>
      <c r="P4918" t="s">
        <v>3249</v>
      </c>
      <c r="Q4918" t="s">
        <v>1237</v>
      </c>
      <c r="R4918" t="s">
        <v>947</v>
      </c>
    </row>
    <row r="4919" spans="1:18" x14ac:dyDescent="0.35">
      <c r="A4919" t="s">
        <v>1588</v>
      </c>
      <c r="B4919" t="s">
        <v>3514</v>
      </c>
      <c r="C4919">
        <v>18</v>
      </c>
      <c r="D4919">
        <v>50660</v>
      </c>
      <c r="E4919">
        <v>3</v>
      </c>
      <c r="G4919" t="s">
        <v>22</v>
      </c>
      <c r="I4919" t="s">
        <v>968</v>
      </c>
      <c r="J4919" s="9">
        <v>45242</v>
      </c>
      <c r="K4919" s="1" t="str">
        <f t="shared" si="1061"/>
        <v>11</v>
      </c>
      <c r="L4919" s="1" t="str">
        <f t="shared" si="1062"/>
        <v>12</v>
      </c>
      <c r="M4919" s="1"/>
      <c r="N4919" t="s">
        <v>711</v>
      </c>
      <c r="O4919" t="s">
        <v>3492</v>
      </c>
      <c r="P4919" t="s">
        <v>3249</v>
      </c>
      <c r="Q4919" t="s">
        <v>1237</v>
      </c>
      <c r="R4919" t="s">
        <v>947</v>
      </c>
    </row>
    <row r="4920" spans="1:18" x14ac:dyDescent="0.35">
      <c r="A4920" t="s">
        <v>1588</v>
      </c>
      <c r="B4920" t="s">
        <v>3514</v>
      </c>
      <c r="C4920">
        <v>19</v>
      </c>
      <c r="D4920">
        <v>50661</v>
      </c>
      <c r="E4920">
        <v>3</v>
      </c>
      <c r="G4920" t="s">
        <v>22</v>
      </c>
      <c r="I4920" t="s">
        <v>968</v>
      </c>
      <c r="J4920" s="9">
        <v>45242</v>
      </c>
      <c r="K4920" s="1" t="str">
        <f t="shared" si="1061"/>
        <v>11</v>
      </c>
      <c r="L4920" s="1" t="str">
        <f t="shared" si="1062"/>
        <v>12</v>
      </c>
      <c r="M4920" s="1"/>
      <c r="N4920" t="s">
        <v>711</v>
      </c>
      <c r="O4920" t="s">
        <v>3492</v>
      </c>
      <c r="P4920" t="s">
        <v>3249</v>
      </c>
      <c r="Q4920" t="s">
        <v>1238</v>
      </c>
      <c r="R4920" t="s">
        <v>947</v>
      </c>
    </row>
    <row r="4921" spans="1:18" x14ac:dyDescent="0.35">
      <c r="A4921" t="s">
        <v>1588</v>
      </c>
      <c r="B4921" t="s">
        <v>3514</v>
      </c>
      <c r="C4921">
        <v>20</v>
      </c>
      <c r="D4921">
        <v>50662</v>
      </c>
      <c r="E4921">
        <v>3</v>
      </c>
      <c r="G4921" t="s">
        <v>22</v>
      </c>
      <c r="I4921" t="s">
        <v>968</v>
      </c>
      <c r="J4921" s="9">
        <v>45211</v>
      </c>
      <c r="K4921" s="1" t="str">
        <f t="shared" si="1061"/>
        <v>10</v>
      </c>
      <c r="L4921" s="1" t="str">
        <f t="shared" si="1062"/>
        <v>12</v>
      </c>
      <c r="M4921" s="1"/>
      <c r="N4921" t="s">
        <v>711</v>
      </c>
      <c r="O4921" t="s">
        <v>3492</v>
      </c>
      <c r="P4921" t="s">
        <v>3249</v>
      </c>
      <c r="Q4921" t="s">
        <v>1238</v>
      </c>
      <c r="R4921" t="s">
        <v>947</v>
      </c>
    </row>
    <row r="4922" spans="1:18" x14ac:dyDescent="0.35">
      <c r="A4922" t="s">
        <v>1589</v>
      </c>
      <c r="B4922" t="s">
        <v>3164</v>
      </c>
      <c r="C4922">
        <v>6</v>
      </c>
      <c r="D4922">
        <v>50664</v>
      </c>
      <c r="E4922">
        <v>3</v>
      </c>
      <c r="G4922" t="s">
        <v>22</v>
      </c>
      <c r="I4922" t="s">
        <v>968</v>
      </c>
      <c r="J4922" s="9">
        <v>45272</v>
      </c>
      <c r="K4922" s="1" t="str">
        <f t="shared" si="1061"/>
        <v>12</v>
      </c>
      <c r="L4922" s="1" t="str">
        <f t="shared" si="1062"/>
        <v>12</v>
      </c>
      <c r="M4922" s="1"/>
      <c r="N4922" t="s">
        <v>711</v>
      </c>
      <c r="O4922" t="s">
        <v>3492</v>
      </c>
      <c r="P4922" t="s">
        <v>3249</v>
      </c>
      <c r="Q4922" t="s">
        <v>1239</v>
      </c>
      <c r="R4922" t="s">
        <v>947</v>
      </c>
    </row>
    <row r="4923" spans="1:18" x14ac:dyDescent="0.35">
      <c r="A4923" t="s">
        <v>1589</v>
      </c>
      <c r="B4923" t="s">
        <v>3164</v>
      </c>
      <c r="C4923">
        <v>7</v>
      </c>
      <c r="D4923">
        <v>50665</v>
      </c>
      <c r="E4923">
        <v>3</v>
      </c>
      <c r="G4923" t="s">
        <v>22</v>
      </c>
      <c r="I4923" t="s">
        <v>968</v>
      </c>
      <c r="J4923" s="9">
        <v>45242</v>
      </c>
      <c r="K4923" s="1" t="str">
        <f t="shared" si="1061"/>
        <v>11</v>
      </c>
      <c r="L4923" s="1" t="str">
        <f t="shared" si="1062"/>
        <v>12</v>
      </c>
      <c r="M4923" s="1"/>
      <c r="N4923" t="s">
        <v>711</v>
      </c>
      <c r="O4923" t="s">
        <v>3492</v>
      </c>
      <c r="P4923" t="s">
        <v>3249</v>
      </c>
      <c r="Q4923" t="s">
        <v>1239</v>
      </c>
      <c r="R4923" t="s">
        <v>947</v>
      </c>
    </row>
    <row r="4924" spans="1:18" x14ac:dyDescent="0.35">
      <c r="A4924" t="s">
        <v>1589</v>
      </c>
      <c r="B4924" t="s">
        <v>3164</v>
      </c>
      <c r="C4924">
        <v>8</v>
      </c>
      <c r="D4924">
        <v>50666</v>
      </c>
      <c r="E4924">
        <v>3</v>
      </c>
      <c r="G4924" t="s">
        <v>22</v>
      </c>
      <c r="I4924" t="s">
        <v>968</v>
      </c>
      <c r="J4924" t="s">
        <v>555</v>
      </c>
      <c r="K4924" t="str">
        <f t="shared" ref="K4924" si="1063">LEFT(J4924,FIND("/",J4924)-1)</f>
        <v>13</v>
      </c>
      <c r="L4924" t="str">
        <f t="shared" ref="L4924" si="1064">RIGHT(J4924,LEN(J4924)-FIND("/",J4924))</f>
        <v>12</v>
      </c>
      <c r="N4924" t="s">
        <v>711</v>
      </c>
      <c r="O4924" t="s">
        <v>3492</v>
      </c>
      <c r="P4924" t="s">
        <v>3249</v>
      </c>
      <c r="Q4924" t="s">
        <v>1422</v>
      </c>
      <c r="R4924" t="s">
        <v>947</v>
      </c>
    </row>
    <row r="4925" spans="1:18" x14ac:dyDescent="0.35">
      <c r="A4925" t="s">
        <v>1589</v>
      </c>
      <c r="B4925" t="s">
        <v>3164</v>
      </c>
      <c r="C4925">
        <v>9</v>
      </c>
      <c r="D4925">
        <v>50667</v>
      </c>
      <c r="E4925">
        <v>3</v>
      </c>
      <c r="G4925" t="s">
        <v>22</v>
      </c>
      <c r="I4925" t="s">
        <v>968</v>
      </c>
      <c r="J4925" s="9">
        <v>45272</v>
      </c>
      <c r="K4925" s="1" t="str">
        <f t="shared" ref="K4925:K4926" si="1065">TEXT(MONTH(J4925),"00")</f>
        <v>12</v>
      </c>
      <c r="L4925" s="1" t="str">
        <f t="shared" ref="L4925:L4926" si="1066">TEXT(DAY(J4925),"00")</f>
        <v>12</v>
      </c>
      <c r="M4925" s="1"/>
      <c r="N4925" t="s">
        <v>711</v>
      </c>
      <c r="O4925" t="s">
        <v>3492</v>
      </c>
      <c r="P4925" t="s">
        <v>3249</v>
      </c>
      <c r="Q4925" t="s">
        <v>1422</v>
      </c>
      <c r="R4925" t="s">
        <v>947</v>
      </c>
    </row>
    <row r="4926" spans="1:18" x14ac:dyDescent="0.35">
      <c r="A4926" t="s">
        <v>1589</v>
      </c>
      <c r="B4926" t="s">
        <v>3164</v>
      </c>
      <c r="C4926">
        <v>10</v>
      </c>
      <c r="D4926">
        <v>50668</v>
      </c>
      <c r="E4926">
        <v>3</v>
      </c>
      <c r="G4926" t="s">
        <v>22</v>
      </c>
      <c r="I4926" t="s">
        <v>968</v>
      </c>
      <c r="J4926" s="9">
        <v>45181</v>
      </c>
      <c r="K4926" s="1" t="str">
        <f t="shared" si="1065"/>
        <v>09</v>
      </c>
      <c r="L4926" s="1" t="str">
        <f t="shared" si="1066"/>
        <v>12</v>
      </c>
      <c r="M4926" s="1"/>
      <c r="N4926" t="s">
        <v>711</v>
      </c>
      <c r="O4926" t="s">
        <v>3492</v>
      </c>
      <c r="P4926" t="s">
        <v>3249</v>
      </c>
      <c r="Q4926" t="s">
        <v>1201</v>
      </c>
      <c r="R4926" t="s">
        <v>947</v>
      </c>
    </row>
    <row r="4927" spans="1:18" x14ac:dyDescent="0.35">
      <c r="A4927" t="s">
        <v>1590</v>
      </c>
      <c r="B4927" t="s">
        <v>3165</v>
      </c>
      <c r="C4927">
        <v>1</v>
      </c>
      <c r="D4927">
        <v>41668</v>
      </c>
      <c r="E4927">
        <v>1</v>
      </c>
      <c r="G4927" t="s">
        <v>759</v>
      </c>
      <c r="H4927" t="s">
        <v>3250</v>
      </c>
      <c r="I4927" t="s">
        <v>968</v>
      </c>
      <c r="J4927" t="s">
        <v>385</v>
      </c>
      <c r="K4927" t="str">
        <f t="shared" ref="K4927" si="1067">LEFT(J4927,FIND("/",J4927)-1)</f>
        <v>0</v>
      </c>
      <c r="L4927" t="str">
        <f t="shared" ref="L4927" si="1068">RIGHT(J4927,LEN(J4927)-FIND("/",J4927))</f>
        <v>5</v>
      </c>
      <c r="N4927" t="s">
        <v>745</v>
      </c>
      <c r="O4927" t="s">
        <v>745</v>
      </c>
      <c r="P4927" t="s">
        <v>3249</v>
      </c>
      <c r="R4927" t="s">
        <v>958</v>
      </c>
    </row>
    <row r="4928" spans="1:18" x14ac:dyDescent="0.35">
      <c r="A4928" t="s">
        <v>1591</v>
      </c>
      <c r="B4928" t="s">
        <v>3166</v>
      </c>
      <c r="C4928">
        <v>1</v>
      </c>
      <c r="D4928">
        <v>40562</v>
      </c>
      <c r="E4928">
        <v>1</v>
      </c>
      <c r="G4928" t="s">
        <v>759</v>
      </c>
      <c r="H4928" t="s">
        <v>3250</v>
      </c>
      <c r="I4928" t="s">
        <v>968</v>
      </c>
      <c r="J4928" s="9">
        <v>44931</v>
      </c>
      <c r="K4928" s="1" t="str">
        <f t="shared" ref="K4928:K4929" si="1069">TEXT(MONTH(J4928),"00")</f>
        <v>01</v>
      </c>
      <c r="L4928" s="1" t="str">
        <f t="shared" ref="L4928:L4929" si="1070">TEXT(DAY(J4928),"00")</f>
        <v>05</v>
      </c>
      <c r="M4928" s="1"/>
      <c r="N4928" t="s">
        <v>745</v>
      </c>
      <c r="O4928" t="s">
        <v>745</v>
      </c>
      <c r="P4928" t="s">
        <v>3249</v>
      </c>
      <c r="R4928" t="s">
        <v>958</v>
      </c>
    </row>
    <row r="4929" spans="1:18" x14ac:dyDescent="0.35">
      <c r="A4929" t="s">
        <v>1591</v>
      </c>
      <c r="B4929" t="s">
        <v>3166</v>
      </c>
      <c r="C4929">
        <v>2</v>
      </c>
      <c r="D4929">
        <v>41181</v>
      </c>
      <c r="E4929">
        <v>2</v>
      </c>
      <c r="G4929" t="s">
        <v>759</v>
      </c>
      <c r="H4929" t="s">
        <v>3250</v>
      </c>
      <c r="I4929" t="s">
        <v>968</v>
      </c>
      <c r="J4929" s="9">
        <v>44990</v>
      </c>
      <c r="K4929" s="1" t="str">
        <f t="shared" si="1069"/>
        <v>03</v>
      </c>
      <c r="L4929" s="1" t="str">
        <f t="shared" si="1070"/>
        <v>05</v>
      </c>
      <c r="M4929" s="1"/>
      <c r="N4929" t="s">
        <v>745</v>
      </c>
      <c r="O4929" t="s">
        <v>745</v>
      </c>
      <c r="P4929" t="s">
        <v>3249</v>
      </c>
      <c r="R4929" t="s">
        <v>958</v>
      </c>
    </row>
    <row r="4930" spans="1:18" x14ac:dyDescent="0.35">
      <c r="A4930" t="s">
        <v>1591</v>
      </c>
      <c r="B4930" t="s">
        <v>3166</v>
      </c>
      <c r="C4930">
        <v>3</v>
      </c>
      <c r="D4930">
        <v>41365</v>
      </c>
      <c r="E4930">
        <v>3</v>
      </c>
      <c r="G4930" t="s">
        <v>759</v>
      </c>
      <c r="H4930" t="s">
        <v>3250</v>
      </c>
      <c r="I4930" t="s">
        <v>968</v>
      </c>
      <c r="J4930" t="s">
        <v>1067</v>
      </c>
      <c r="K4930" t="str">
        <f t="shared" ref="K4930" si="1071">LEFT(J4930,FIND("/",J4930)-1)</f>
        <v>33</v>
      </c>
      <c r="L4930" t="str">
        <f t="shared" ref="L4930" si="1072">RIGHT(J4930,LEN(J4930)-FIND("/",J4930))</f>
        <v>60</v>
      </c>
      <c r="N4930" t="s">
        <v>745</v>
      </c>
      <c r="O4930" t="s">
        <v>745</v>
      </c>
      <c r="P4930" t="s">
        <v>3249</v>
      </c>
      <c r="R4930" t="s">
        <v>958</v>
      </c>
    </row>
    <row r="4931" spans="1:18" x14ac:dyDescent="0.35">
      <c r="A4931" t="s">
        <v>1592</v>
      </c>
      <c r="B4931" t="s">
        <v>3167</v>
      </c>
      <c r="C4931">
        <v>2</v>
      </c>
      <c r="D4931">
        <v>50673</v>
      </c>
      <c r="E4931">
        <v>3</v>
      </c>
      <c r="G4931" t="s">
        <v>759</v>
      </c>
      <c r="I4931" t="s">
        <v>968</v>
      </c>
      <c r="J4931" s="9">
        <v>45082</v>
      </c>
      <c r="K4931" s="1" t="str">
        <f t="shared" ref="K4931:K4932" si="1073">TEXT(MONTH(J4931),"00")</f>
        <v>06</v>
      </c>
      <c r="L4931" s="1" t="str">
        <f t="shared" ref="L4931:L4932" si="1074">TEXT(DAY(J4931),"00")</f>
        <v>05</v>
      </c>
      <c r="M4931" s="1"/>
      <c r="N4931" t="s">
        <v>745</v>
      </c>
      <c r="O4931" t="s">
        <v>745</v>
      </c>
      <c r="P4931" t="s">
        <v>3249</v>
      </c>
      <c r="R4931" t="s">
        <v>947</v>
      </c>
    </row>
    <row r="4932" spans="1:18" x14ac:dyDescent="0.35">
      <c r="A4932" t="s">
        <v>1593</v>
      </c>
      <c r="B4932" t="s">
        <v>3168</v>
      </c>
      <c r="C4932">
        <v>1</v>
      </c>
      <c r="D4932">
        <v>43066</v>
      </c>
      <c r="E4932">
        <v>3</v>
      </c>
      <c r="G4932" t="s">
        <v>759</v>
      </c>
      <c r="H4932" t="s">
        <v>3250</v>
      </c>
      <c r="I4932" t="s">
        <v>968</v>
      </c>
      <c r="J4932" s="9">
        <v>44931</v>
      </c>
      <c r="K4932" s="1" t="str">
        <f t="shared" si="1073"/>
        <v>01</v>
      </c>
      <c r="L4932" s="1" t="str">
        <f t="shared" si="1074"/>
        <v>05</v>
      </c>
      <c r="M4932" s="1"/>
      <c r="N4932" t="s">
        <v>745</v>
      </c>
      <c r="O4932" t="s">
        <v>745</v>
      </c>
      <c r="P4932" t="s">
        <v>3249</v>
      </c>
      <c r="R4932" t="s">
        <v>947</v>
      </c>
    </row>
    <row r="4933" spans="1:18" x14ac:dyDescent="0.35">
      <c r="A4933" s="3"/>
      <c r="B4933" s="3"/>
      <c r="C4933" s="3"/>
      <c r="D4933" s="3"/>
      <c r="E4933" s="3"/>
      <c r="F4933" s="3"/>
      <c r="G4933" s="3"/>
      <c r="H4933" s="3"/>
      <c r="I4933" s="3"/>
      <c r="J4933" s="4"/>
      <c r="K4933" s="4"/>
      <c r="L4933" s="4"/>
      <c r="M4933" s="4"/>
      <c r="N4933" s="3"/>
      <c r="O4933" s="3"/>
      <c r="P4933" s="3"/>
      <c r="Q4933" s="3"/>
      <c r="R4933" s="3"/>
    </row>
    <row r="4934" spans="1:18" x14ac:dyDescent="0.35">
      <c r="A4934" t="s">
        <v>3014</v>
      </c>
      <c r="B4934" t="s">
        <v>3015</v>
      </c>
      <c r="C4934">
        <v>1</v>
      </c>
      <c r="D4934">
        <v>27611</v>
      </c>
      <c r="E4934">
        <v>3</v>
      </c>
      <c r="G4934" t="s">
        <v>700</v>
      </c>
      <c r="H4934">
        <v>73</v>
      </c>
      <c r="I4934" t="s">
        <v>968</v>
      </c>
      <c r="J4934" t="s">
        <v>460</v>
      </c>
      <c r="K4934" t="str">
        <f t="shared" ref="K4934:K4997" si="1075">LEFT(J4934,FIND("/",J4934)-1)</f>
        <v>60</v>
      </c>
      <c r="L4934" t="str">
        <f t="shared" ref="L4934:L4997" si="1076">RIGHT(J4934,LEN(J4934)-FIND("/",J4934))</f>
        <v>60</v>
      </c>
      <c r="N4934" t="s">
        <v>712</v>
      </c>
      <c r="O4934" t="s">
        <v>56</v>
      </c>
      <c r="P4934" t="s">
        <v>3515</v>
      </c>
      <c r="Q4934" t="s">
        <v>703</v>
      </c>
      <c r="R4934" t="s">
        <v>1340</v>
      </c>
    </row>
    <row r="4935" spans="1:18" x14ac:dyDescent="0.35">
      <c r="A4935" t="s">
        <v>3014</v>
      </c>
      <c r="B4935" t="s">
        <v>3015</v>
      </c>
      <c r="C4935">
        <v>2</v>
      </c>
      <c r="D4935">
        <v>27613</v>
      </c>
      <c r="E4935">
        <v>0</v>
      </c>
      <c r="G4935" t="s">
        <v>22</v>
      </c>
      <c r="H4935">
        <v>73</v>
      </c>
      <c r="I4935" t="s">
        <v>968</v>
      </c>
      <c r="J4935" t="s">
        <v>243</v>
      </c>
      <c r="K4935" t="str">
        <f t="shared" si="1075"/>
        <v>30</v>
      </c>
      <c r="L4935" t="str">
        <f t="shared" si="1076"/>
        <v>30</v>
      </c>
      <c r="N4935" t="s">
        <v>707</v>
      </c>
      <c r="O4935" t="s">
        <v>1259</v>
      </c>
      <c r="P4935" t="s">
        <v>3515</v>
      </c>
      <c r="Q4935" t="s">
        <v>705</v>
      </c>
      <c r="R4935" t="s">
        <v>706</v>
      </c>
    </row>
    <row r="4936" spans="1:18" x14ac:dyDescent="0.35">
      <c r="A4936" t="s">
        <v>3014</v>
      </c>
      <c r="B4936" t="s">
        <v>3015</v>
      </c>
      <c r="C4936">
        <v>3</v>
      </c>
      <c r="D4936">
        <v>27615</v>
      </c>
      <c r="E4936">
        <v>0</v>
      </c>
      <c r="G4936" t="s">
        <v>22</v>
      </c>
      <c r="H4936">
        <v>73</v>
      </c>
      <c r="I4936" t="s">
        <v>968</v>
      </c>
      <c r="J4936" t="s">
        <v>243</v>
      </c>
      <c r="K4936" t="str">
        <f t="shared" si="1075"/>
        <v>30</v>
      </c>
      <c r="L4936" t="str">
        <f t="shared" si="1076"/>
        <v>30</v>
      </c>
      <c r="N4936" t="s">
        <v>28</v>
      </c>
      <c r="O4936" t="s">
        <v>1259</v>
      </c>
      <c r="P4936" t="s">
        <v>3515</v>
      </c>
      <c r="Q4936" t="s">
        <v>705</v>
      </c>
      <c r="R4936" t="s">
        <v>706</v>
      </c>
    </row>
    <row r="4937" spans="1:18" x14ac:dyDescent="0.35">
      <c r="A4937" t="s">
        <v>3014</v>
      </c>
      <c r="B4937" t="s">
        <v>3015</v>
      </c>
      <c r="C4937">
        <v>4</v>
      </c>
      <c r="D4937">
        <v>22062</v>
      </c>
      <c r="E4937">
        <v>3</v>
      </c>
      <c r="G4937" t="s">
        <v>700</v>
      </c>
      <c r="H4937">
        <v>73</v>
      </c>
      <c r="I4937" t="s">
        <v>968</v>
      </c>
      <c r="J4937" t="s">
        <v>460</v>
      </c>
      <c r="K4937" t="str">
        <f t="shared" si="1075"/>
        <v>60</v>
      </c>
      <c r="L4937" t="str">
        <f t="shared" si="1076"/>
        <v>60</v>
      </c>
      <c r="N4937" t="s">
        <v>712</v>
      </c>
      <c r="O4937" t="s">
        <v>102</v>
      </c>
      <c r="P4937" t="s">
        <v>3515</v>
      </c>
      <c r="Q4937" t="s">
        <v>141</v>
      </c>
      <c r="R4937" t="s">
        <v>1258</v>
      </c>
    </row>
    <row r="4938" spans="1:18" x14ac:dyDescent="0.35">
      <c r="A4938" t="s">
        <v>3014</v>
      </c>
      <c r="B4938" t="s">
        <v>3015</v>
      </c>
      <c r="C4938">
        <v>5</v>
      </c>
      <c r="D4938">
        <v>22063</v>
      </c>
      <c r="E4938">
        <v>0</v>
      </c>
      <c r="G4938" t="s">
        <v>22</v>
      </c>
      <c r="H4938">
        <v>73</v>
      </c>
      <c r="I4938" t="s">
        <v>968</v>
      </c>
      <c r="J4938" t="s">
        <v>243</v>
      </c>
      <c r="K4938" t="str">
        <f t="shared" si="1075"/>
        <v>30</v>
      </c>
      <c r="L4938" t="str">
        <f t="shared" si="1076"/>
        <v>30</v>
      </c>
      <c r="N4938" t="s">
        <v>714</v>
      </c>
      <c r="O4938" t="s">
        <v>25</v>
      </c>
      <c r="P4938" t="s">
        <v>3515</v>
      </c>
      <c r="Q4938" t="s">
        <v>705</v>
      </c>
      <c r="R4938" t="s">
        <v>1258</v>
      </c>
    </row>
    <row r="4939" spans="1:18" x14ac:dyDescent="0.35">
      <c r="A4939" t="s">
        <v>3014</v>
      </c>
      <c r="B4939" t="s">
        <v>3015</v>
      </c>
      <c r="C4939">
        <v>6</v>
      </c>
      <c r="D4939">
        <v>27621</v>
      </c>
      <c r="E4939">
        <v>0</v>
      </c>
      <c r="G4939" t="s">
        <v>22</v>
      </c>
      <c r="H4939">
        <v>73</v>
      </c>
      <c r="I4939" t="s">
        <v>968</v>
      </c>
      <c r="J4939" t="s">
        <v>243</v>
      </c>
      <c r="K4939" t="str">
        <f t="shared" si="1075"/>
        <v>30</v>
      </c>
      <c r="L4939" t="str">
        <f t="shared" si="1076"/>
        <v>30</v>
      </c>
      <c r="N4939" t="s">
        <v>709</v>
      </c>
      <c r="O4939" t="s">
        <v>1038</v>
      </c>
      <c r="P4939" t="s">
        <v>3515</v>
      </c>
      <c r="Q4939" t="s">
        <v>705</v>
      </c>
      <c r="R4939" t="s">
        <v>1258</v>
      </c>
    </row>
    <row r="4940" spans="1:18" x14ac:dyDescent="0.35">
      <c r="A4940" t="s">
        <v>3016</v>
      </c>
      <c r="B4940" t="s">
        <v>3017</v>
      </c>
      <c r="C4940">
        <v>1</v>
      </c>
      <c r="D4940">
        <v>21468</v>
      </c>
      <c r="E4940">
        <v>3</v>
      </c>
      <c r="G4940" t="s">
        <v>700</v>
      </c>
      <c r="H4940" t="s">
        <v>3516</v>
      </c>
      <c r="I4940" t="s">
        <v>968</v>
      </c>
      <c r="J4940" t="s">
        <v>3517</v>
      </c>
      <c r="K4940" t="str">
        <f t="shared" si="1075"/>
        <v>39</v>
      </c>
      <c r="L4940" t="str">
        <f t="shared" si="1076"/>
        <v>90</v>
      </c>
      <c r="N4940" t="s">
        <v>712</v>
      </c>
      <c r="O4940" t="s">
        <v>102</v>
      </c>
      <c r="P4940" t="s">
        <v>3515</v>
      </c>
      <c r="Q4940" t="s">
        <v>1008</v>
      </c>
      <c r="R4940" t="s">
        <v>713</v>
      </c>
    </row>
    <row r="4941" spans="1:18" x14ac:dyDescent="0.35">
      <c r="A4941" t="s">
        <v>3016</v>
      </c>
      <c r="B4941" t="s">
        <v>3017</v>
      </c>
      <c r="C4941">
        <v>2</v>
      </c>
      <c r="D4941">
        <v>21469</v>
      </c>
      <c r="E4941">
        <v>0</v>
      </c>
      <c r="G4941" t="s">
        <v>22</v>
      </c>
      <c r="H4941" t="s">
        <v>3516</v>
      </c>
      <c r="I4941" t="s">
        <v>968</v>
      </c>
      <c r="J4941" t="s">
        <v>455</v>
      </c>
      <c r="K4941" t="str">
        <f t="shared" si="1075"/>
        <v>23</v>
      </c>
      <c r="L4941" t="str">
        <f t="shared" si="1076"/>
        <v>30</v>
      </c>
      <c r="N4941" t="s">
        <v>714</v>
      </c>
      <c r="O4941" t="s">
        <v>36</v>
      </c>
      <c r="P4941" t="s">
        <v>3515</v>
      </c>
      <c r="Q4941" t="s">
        <v>715</v>
      </c>
      <c r="R4941" t="s">
        <v>713</v>
      </c>
    </row>
    <row r="4942" spans="1:18" x14ac:dyDescent="0.35">
      <c r="A4942" t="s">
        <v>3016</v>
      </c>
      <c r="B4942" t="s">
        <v>3017</v>
      </c>
      <c r="C4942">
        <v>3</v>
      </c>
      <c r="D4942">
        <v>21470</v>
      </c>
      <c r="E4942">
        <v>0</v>
      </c>
      <c r="G4942" t="s">
        <v>22</v>
      </c>
      <c r="H4942" t="s">
        <v>3516</v>
      </c>
      <c r="I4942" t="s">
        <v>968</v>
      </c>
      <c r="J4942" t="s">
        <v>566</v>
      </c>
      <c r="K4942" t="str">
        <f t="shared" si="1075"/>
        <v>16</v>
      </c>
      <c r="L4942" t="str">
        <f t="shared" si="1076"/>
        <v>30</v>
      </c>
      <c r="N4942" t="s">
        <v>707</v>
      </c>
      <c r="O4942" t="s">
        <v>36</v>
      </c>
      <c r="P4942" t="s">
        <v>3515</v>
      </c>
      <c r="Q4942" t="s">
        <v>715</v>
      </c>
      <c r="R4942" t="s">
        <v>713</v>
      </c>
    </row>
    <row r="4943" spans="1:18" x14ac:dyDescent="0.35">
      <c r="A4943" t="s">
        <v>1549</v>
      </c>
      <c r="B4943" t="s">
        <v>3251</v>
      </c>
      <c r="C4943">
        <v>1</v>
      </c>
      <c r="D4943">
        <v>26805</v>
      </c>
      <c r="E4943">
        <v>3</v>
      </c>
      <c r="G4943" t="s">
        <v>716</v>
      </c>
      <c r="H4943">
        <v>73</v>
      </c>
      <c r="I4943" t="s">
        <v>968</v>
      </c>
      <c r="J4943" t="s">
        <v>552</v>
      </c>
      <c r="K4943" t="str">
        <f t="shared" si="1075"/>
        <v>39</v>
      </c>
      <c r="L4943" t="str">
        <f t="shared" si="1076"/>
        <v>50</v>
      </c>
      <c r="N4943" t="s">
        <v>712</v>
      </c>
      <c r="O4943" t="s">
        <v>238</v>
      </c>
      <c r="P4943" t="s">
        <v>3515</v>
      </c>
      <c r="Q4943" t="s">
        <v>717</v>
      </c>
      <c r="R4943" t="s">
        <v>1340</v>
      </c>
    </row>
    <row r="4944" spans="1:18" x14ac:dyDescent="0.35">
      <c r="A4944" t="s">
        <v>1549</v>
      </c>
      <c r="B4944" t="s">
        <v>3251</v>
      </c>
      <c r="C4944">
        <v>2</v>
      </c>
      <c r="D4944">
        <v>26806</v>
      </c>
      <c r="E4944">
        <v>3</v>
      </c>
      <c r="G4944" t="s">
        <v>716</v>
      </c>
      <c r="H4944">
        <v>73</v>
      </c>
      <c r="I4944" t="s">
        <v>968</v>
      </c>
      <c r="J4944" t="s">
        <v>1118</v>
      </c>
      <c r="K4944" t="str">
        <f t="shared" si="1075"/>
        <v>25</v>
      </c>
      <c r="L4944" t="str">
        <f t="shared" si="1076"/>
        <v>50</v>
      </c>
      <c r="N4944" t="s">
        <v>714</v>
      </c>
      <c r="O4944" t="s">
        <v>92</v>
      </c>
      <c r="P4944" t="s">
        <v>3515</v>
      </c>
      <c r="Q4944" t="s">
        <v>409</v>
      </c>
      <c r="R4944" t="s">
        <v>3252</v>
      </c>
    </row>
    <row r="4945" spans="1:18" x14ac:dyDescent="0.35">
      <c r="A4945" t="s">
        <v>1549</v>
      </c>
      <c r="B4945" t="s">
        <v>3251</v>
      </c>
      <c r="C4945">
        <v>3</v>
      </c>
      <c r="D4945">
        <v>26807</v>
      </c>
      <c r="E4945">
        <v>3</v>
      </c>
      <c r="G4945" t="s">
        <v>716</v>
      </c>
      <c r="H4945">
        <v>73</v>
      </c>
      <c r="I4945" t="s">
        <v>968</v>
      </c>
      <c r="J4945" t="s">
        <v>3518</v>
      </c>
      <c r="K4945" t="str">
        <f t="shared" si="1075"/>
        <v>46</v>
      </c>
      <c r="L4945" t="str">
        <f t="shared" si="1076"/>
        <v>70</v>
      </c>
      <c r="N4945" t="s">
        <v>17</v>
      </c>
      <c r="O4945" t="s">
        <v>46</v>
      </c>
      <c r="P4945" t="s">
        <v>3515</v>
      </c>
      <c r="Q4945" t="s">
        <v>984</v>
      </c>
      <c r="R4945" t="s">
        <v>1063</v>
      </c>
    </row>
    <row r="4946" spans="1:18" x14ac:dyDescent="0.35">
      <c r="A4946" t="s">
        <v>1550</v>
      </c>
      <c r="B4946" t="s">
        <v>3519</v>
      </c>
      <c r="C4946">
        <v>1</v>
      </c>
      <c r="D4946">
        <v>20440</v>
      </c>
      <c r="E4946">
        <v>3</v>
      </c>
      <c r="G4946" t="s">
        <v>716</v>
      </c>
      <c r="H4946" t="s">
        <v>3516</v>
      </c>
      <c r="I4946" t="s">
        <v>968</v>
      </c>
      <c r="J4946" t="s">
        <v>1262</v>
      </c>
      <c r="K4946" t="str">
        <f t="shared" si="1075"/>
        <v>43</v>
      </c>
      <c r="L4946" t="str">
        <f t="shared" si="1076"/>
        <v>50</v>
      </c>
      <c r="N4946" t="s">
        <v>17</v>
      </c>
      <c r="O4946" t="s">
        <v>60</v>
      </c>
      <c r="P4946" t="s">
        <v>3515</v>
      </c>
      <c r="Q4946" t="s">
        <v>717</v>
      </c>
      <c r="R4946" t="s">
        <v>718</v>
      </c>
    </row>
    <row r="4947" spans="1:18" x14ac:dyDescent="0.35">
      <c r="A4947" t="s">
        <v>1550</v>
      </c>
      <c r="B4947" t="s">
        <v>3519</v>
      </c>
      <c r="C4947">
        <v>2</v>
      </c>
      <c r="D4947">
        <v>22312</v>
      </c>
      <c r="E4947">
        <v>0</v>
      </c>
      <c r="G4947" t="s">
        <v>22</v>
      </c>
      <c r="H4947" t="s">
        <v>3516</v>
      </c>
      <c r="I4947" t="s">
        <v>968</v>
      </c>
      <c r="J4947" t="s">
        <v>457</v>
      </c>
      <c r="K4947" t="str">
        <f t="shared" si="1075"/>
        <v>24</v>
      </c>
      <c r="L4947" t="str">
        <f t="shared" si="1076"/>
        <v>25</v>
      </c>
      <c r="N4947" t="s">
        <v>714</v>
      </c>
      <c r="O4947" t="s">
        <v>36</v>
      </c>
      <c r="P4947" t="s">
        <v>3515</v>
      </c>
      <c r="Q4947" t="s">
        <v>722</v>
      </c>
      <c r="R4947" t="s">
        <v>718</v>
      </c>
    </row>
    <row r="4948" spans="1:18" x14ac:dyDescent="0.35">
      <c r="A4948" t="s">
        <v>1550</v>
      </c>
      <c r="B4948" t="s">
        <v>3519</v>
      </c>
      <c r="C4948">
        <v>3</v>
      </c>
      <c r="D4948">
        <v>21975</v>
      </c>
      <c r="E4948">
        <v>0</v>
      </c>
      <c r="G4948" t="s">
        <v>22</v>
      </c>
      <c r="H4948" t="s">
        <v>3516</v>
      </c>
      <c r="I4948" t="s">
        <v>968</v>
      </c>
      <c r="J4948" t="s">
        <v>1058</v>
      </c>
      <c r="K4948" t="str">
        <f t="shared" si="1075"/>
        <v>19</v>
      </c>
      <c r="L4948" t="str">
        <f t="shared" si="1076"/>
        <v>25</v>
      </c>
      <c r="N4948" t="s">
        <v>714</v>
      </c>
      <c r="O4948" t="s">
        <v>483</v>
      </c>
      <c r="P4948" t="s">
        <v>3515</v>
      </c>
      <c r="Q4948" t="s">
        <v>722</v>
      </c>
      <c r="R4948" t="s">
        <v>718</v>
      </c>
    </row>
    <row r="4949" spans="1:18" x14ac:dyDescent="0.35">
      <c r="A4949" t="s">
        <v>1550</v>
      </c>
      <c r="B4949" t="s">
        <v>3519</v>
      </c>
      <c r="C4949">
        <v>4</v>
      </c>
      <c r="D4949">
        <v>28907</v>
      </c>
      <c r="E4949">
        <v>3</v>
      </c>
      <c r="G4949" t="s">
        <v>716</v>
      </c>
      <c r="I4949" t="s">
        <v>968</v>
      </c>
      <c r="J4949" t="s">
        <v>1262</v>
      </c>
      <c r="K4949" t="str">
        <f t="shared" si="1075"/>
        <v>43</v>
      </c>
      <c r="L4949" t="str">
        <f t="shared" si="1076"/>
        <v>50</v>
      </c>
      <c r="N4949" t="s">
        <v>17</v>
      </c>
      <c r="O4949" t="s">
        <v>398</v>
      </c>
      <c r="P4949" t="s">
        <v>3515</v>
      </c>
      <c r="Q4949" t="s">
        <v>2504</v>
      </c>
      <c r="R4949" t="s">
        <v>3254</v>
      </c>
    </row>
    <row r="4950" spans="1:18" x14ac:dyDescent="0.35">
      <c r="A4950" t="s">
        <v>1550</v>
      </c>
      <c r="B4950" t="s">
        <v>3519</v>
      </c>
      <c r="C4950">
        <v>5</v>
      </c>
      <c r="D4950">
        <v>28908</v>
      </c>
      <c r="E4950">
        <v>0</v>
      </c>
      <c r="G4950" t="s">
        <v>22</v>
      </c>
      <c r="I4950" t="s">
        <v>968</v>
      </c>
      <c r="J4950" t="s">
        <v>459</v>
      </c>
      <c r="K4950" t="str">
        <f t="shared" si="1075"/>
        <v>23</v>
      </c>
      <c r="L4950" t="str">
        <f t="shared" si="1076"/>
        <v>25</v>
      </c>
      <c r="N4950" t="s">
        <v>53</v>
      </c>
      <c r="O4950" t="s">
        <v>3255</v>
      </c>
      <c r="P4950" t="s">
        <v>3515</v>
      </c>
      <c r="Q4950" t="s">
        <v>722</v>
      </c>
      <c r="R4950" t="s">
        <v>3254</v>
      </c>
    </row>
    <row r="4951" spans="1:18" x14ac:dyDescent="0.35">
      <c r="A4951" t="s">
        <v>1550</v>
      </c>
      <c r="B4951" t="s">
        <v>3519</v>
      </c>
      <c r="C4951">
        <v>6</v>
      </c>
      <c r="D4951">
        <v>28909</v>
      </c>
      <c r="E4951">
        <v>0</v>
      </c>
      <c r="G4951" t="s">
        <v>22</v>
      </c>
      <c r="I4951" t="s">
        <v>968</v>
      </c>
      <c r="J4951" t="s">
        <v>2438</v>
      </c>
      <c r="K4951" t="str">
        <f t="shared" si="1075"/>
        <v>20</v>
      </c>
      <c r="L4951" t="str">
        <f t="shared" si="1076"/>
        <v>25</v>
      </c>
      <c r="N4951" t="s">
        <v>28</v>
      </c>
      <c r="O4951" t="s">
        <v>3255</v>
      </c>
      <c r="P4951" t="s">
        <v>3515</v>
      </c>
      <c r="Q4951" t="s">
        <v>722</v>
      </c>
      <c r="R4951" t="s">
        <v>3254</v>
      </c>
    </row>
    <row r="4952" spans="1:18" x14ac:dyDescent="0.35">
      <c r="A4952" t="s">
        <v>1551</v>
      </c>
      <c r="B4952" t="s">
        <v>3020</v>
      </c>
      <c r="C4952">
        <v>1</v>
      </c>
      <c r="D4952">
        <v>27622</v>
      </c>
      <c r="E4952">
        <v>3</v>
      </c>
      <c r="G4952" t="s">
        <v>716</v>
      </c>
      <c r="H4952">
        <v>73</v>
      </c>
      <c r="I4952" t="s">
        <v>968</v>
      </c>
      <c r="J4952" t="s">
        <v>153</v>
      </c>
      <c r="K4952" t="str">
        <f t="shared" si="1075"/>
        <v>41</v>
      </c>
      <c r="L4952" t="str">
        <f t="shared" si="1076"/>
        <v>60</v>
      </c>
      <c r="N4952" t="s">
        <v>712</v>
      </c>
      <c r="O4952" t="s">
        <v>119</v>
      </c>
      <c r="P4952" t="s">
        <v>3515</v>
      </c>
      <c r="Q4952" t="s">
        <v>703</v>
      </c>
      <c r="R4952" t="s">
        <v>1283</v>
      </c>
    </row>
    <row r="4953" spans="1:18" x14ac:dyDescent="0.35">
      <c r="A4953" t="s">
        <v>1551</v>
      </c>
      <c r="B4953" t="s">
        <v>3020</v>
      </c>
      <c r="C4953">
        <v>2</v>
      </c>
      <c r="D4953">
        <v>27879</v>
      </c>
      <c r="E4953">
        <v>3</v>
      </c>
      <c r="G4953" t="s">
        <v>716</v>
      </c>
      <c r="H4953">
        <v>73</v>
      </c>
      <c r="I4953" t="s">
        <v>968</v>
      </c>
      <c r="J4953" t="s">
        <v>1104</v>
      </c>
      <c r="K4953" t="str">
        <f t="shared" si="1075"/>
        <v>18</v>
      </c>
      <c r="L4953" t="str">
        <f t="shared" si="1076"/>
        <v>40</v>
      </c>
      <c r="N4953" t="s">
        <v>712</v>
      </c>
      <c r="O4953" t="s">
        <v>238</v>
      </c>
      <c r="P4953" t="s">
        <v>3515</v>
      </c>
      <c r="Q4953" t="s">
        <v>738</v>
      </c>
      <c r="R4953" t="s">
        <v>3520</v>
      </c>
    </row>
    <row r="4954" spans="1:18" x14ac:dyDescent="0.35">
      <c r="A4954" t="s">
        <v>1552</v>
      </c>
      <c r="B4954" t="s">
        <v>3021</v>
      </c>
      <c r="C4954">
        <v>1</v>
      </c>
      <c r="D4954">
        <v>20855</v>
      </c>
      <c r="E4954">
        <v>3</v>
      </c>
      <c r="G4954" t="s">
        <v>716</v>
      </c>
      <c r="H4954" t="s">
        <v>3516</v>
      </c>
      <c r="I4954" t="s">
        <v>968</v>
      </c>
      <c r="J4954" t="s">
        <v>415</v>
      </c>
      <c r="K4954" t="str">
        <f t="shared" si="1075"/>
        <v>40</v>
      </c>
      <c r="L4954" t="str">
        <f t="shared" si="1076"/>
        <v>40</v>
      </c>
      <c r="N4954" t="s">
        <v>17</v>
      </c>
      <c r="O4954" t="s">
        <v>56</v>
      </c>
      <c r="P4954" t="s">
        <v>3515</v>
      </c>
      <c r="Q4954" t="s">
        <v>703</v>
      </c>
      <c r="R4954" t="s">
        <v>1037</v>
      </c>
    </row>
    <row r="4955" spans="1:18" x14ac:dyDescent="0.35">
      <c r="A4955" t="s">
        <v>1552</v>
      </c>
      <c r="B4955" t="s">
        <v>3021</v>
      </c>
      <c r="C4955">
        <v>2</v>
      </c>
      <c r="D4955">
        <v>20857</v>
      </c>
      <c r="E4955">
        <v>0</v>
      </c>
      <c r="G4955" t="s">
        <v>22</v>
      </c>
      <c r="H4955" t="s">
        <v>3516</v>
      </c>
      <c r="I4955" t="s">
        <v>968</v>
      </c>
      <c r="J4955" t="s">
        <v>50</v>
      </c>
      <c r="K4955" t="str">
        <f t="shared" si="1075"/>
        <v>20</v>
      </c>
      <c r="L4955" t="str">
        <f t="shared" si="1076"/>
        <v>20</v>
      </c>
      <c r="N4955" t="s">
        <v>53</v>
      </c>
      <c r="O4955" t="s">
        <v>36</v>
      </c>
      <c r="P4955" t="s">
        <v>3515</v>
      </c>
      <c r="Q4955" t="s">
        <v>726</v>
      </c>
      <c r="R4955" t="s">
        <v>1037</v>
      </c>
    </row>
    <row r="4956" spans="1:18" x14ac:dyDescent="0.35">
      <c r="A4956" t="s">
        <v>1552</v>
      </c>
      <c r="B4956" t="s">
        <v>3021</v>
      </c>
      <c r="C4956">
        <v>3</v>
      </c>
      <c r="D4956">
        <v>22472</v>
      </c>
      <c r="E4956">
        <v>0</v>
      </c>
      <c r="G4956" t="s">
        <v>22</v>
      </c>
      <c r="H4956" t="s">
        <v>3516</v>
      </c>
      <c r="I4956" t="s">
        <v>968</v>
      </c>
      <c r="J4956" t="s">
        <v>50</v>
      </c>
      <c r="K4956" t="str">
        <f t="shared" si="1075"/>
        <v>20</v>
      </c>
      <c r="L4956" t="str">
        <f t="shared" si="1076"/>
        <v>20</v>
      </c>
      <c r="N4956" t="s">
        <v>28</v>
      </c>
      <c r="O4956" t="s">
        <v>36</v>
      </c>
      <c r="P4956" t="s">
        <v>3515</v>
      </c>
      <c r="Q4956" t="s">
        <v>726</v>
      </c>
      <c r="R4956" t="s">
        <v>1037</v>
      </c>
    </row>
    <row r="4957" spans="1:18" x14ac:dyDescent="0.35">
      <c r="A4957" t="s">
        <v>1552</v>
      </c>
      <c r="B4957" t="s">
        <v>3021</v>
      </c>
      <c r="C4957">
        <v>4</v>
      </c>
      <c r="D4957">
        <v>27625</v>
      </c>
      <c r="E4957">
        <v>0</v>
      </c>
      <c r="G4957" t="s">
        <v>22</v>
      </c>
      <c r="H4957" t="s">
        <v>3250</v>
      </c>
      <c r="I4957" t="s">
        <v>968</v>
      </c>
      <c r="J4957" t="s">
        <v>330</v>
      </c>
      <c r="K4957" t="str">
        <f t="shared" si="1075"/>
        <v>0</v>
      </c>
      <c r="L4957" t="str">
        <f t="shared" si="1076"/>
        <v>20</v>
      </c>
      <c r="N4957" t="s">
        <v>707</v>
      </c>
      <c r="O4957" t="s">
        <v>1267</v>
      </c>
      <c r="P4957" t="s">
        <v>3515</v>
      </c>
      <c r="Q4957" t="s">
        <v>726</v>
      </c>
    </row>
    <row r="4958" spans="1:18" x14ac:dyDescent="0.35">
      <c r="A4958" t="s">
        <v>1552</v>
      </c>
      <c r="B4958" t="s">
        <v>3021</v>
      </c>
      <c r="C4958">
        <v>5</v>
      </c>
      <c r="D4958">
        <v>27626</v>
      </c>
      <c r="E4958">
        <v>3</v>
      </c>
      <c r="G4958" t="s">
        <v>716</v>
      </c>
      <c r="H4958">
        <v>73</v>
      </c>
      <c r="I4958" t="s">
        <v>968</v>
      </c>
      <c r="J4958" t="s">
        <v>415</v>
      </c>
      <c r="K4958" t="str">
        <f t="shared" si="1075"/>
        <v>40</v>
      </c>
      <c r="L4958" t="str">
        <f t="shared" si="1076"/>
        <v>40</v>
      </c>
      <c r="N4958" t="s">
        <v>17</v>
      </c>
      <c r="O4958" t="s">
        <v>96</v>
      </c>
      <c r="P4958" t="s">
        <v>3515</v>
      </c>
      <c r="Q4958" t="s">
        <v>717</v>
      </c>
      <c r="R4958" t="s">
        <v>719</v>
      </c>
    </row>
    <row r="4959" spans="1:18" x14ac:dyDescent="0.35">
      <c r="A4959" t="s">
        <v>1552</v>
      </c>
      <c r="B4959" t="s">
        <v>3021</v>
      </c>
      <c r="C4959">
        <v>6</v>
      </c>
      <c r="D4959">
        <v>27627</v>
      </c>
      <c r="E4959">
        <v>0</v>
      </c>
      <c r="G4959" t="s">
        <v>22</v>
      </c>
      <c r="H4959">
        <v>73</v>
      </c>
      <c r="I4959" t="s">
        <v>968</v>
      </c>
      <c r="J4959" t="s">
        <v>50</v>
      </c>
      <c r="K4959" t="str">
        <f t="shared" si="1075"/>
        <v>20</v>
      </c>
      <c r="L4959" t="str">
        <f t="shared" si="1076"/>
        <v>20</v>
      </c>
      <c r="N4959" t="s">
        <v>714</v>
      </c>
      <c r="O4959" t="s">
        <v>36</v>
      </c>
      <c r="P4959" t="s">
        <v>3515</v>
      </c>
      <c r="Q4959" t="s">
        <v>726</v>
      </c>
      <c r="R4959" t="s">
        <v>719</v>
      </c>
    </row>
    <row r="4960" spans="1:18" x14ac:dyDescent="0.35">
      <c r="A4960" t="s">
        <v>1552</v>
      </c>
      <c r="B4960" t="s">
        <v>3021</v>
      </c>
      <c r="C4960">
        <v>7</v>
      </c>
      <c r="D4960">
        <v>27628</v>
      </c>
      <c r="E4960">
        <v>0</v>
      </c>
      <c r="G4960" t="s">
        <v>22</v>
      </c>
      <c r="H4960">
        <v>73</v>
      </c>
      <c r="I4960" t="s">
        <v>968</v>
      </c>
      <c r="J4960" t="s">
        <v>50</v>
      </c>
      <c r="K4960" t="str">
        <f t="shared" si="1075"/>
        <v>20</v>
      </c>
      <c r="L4960" t="str">
        <f t="shared" si="1076"/>
        <v>20</v>
      </c>
      <c r="N4960" t="s">
        <v>707</v>
      </c>
      <c r="O4960" t="s">
        <v>36</v>
      </c>
      <c r="P4960" t="s">
        <v>3515</v>
      </c>
      <c r="Q4960" t="s">
        <v>726</v>
      </c>
      <c r="R4960" t="s">
        <v>719</v>
      </c>
    </row>
    <row r="4961" spans="1:18" x14ac:dyDescent="0.35">
      <c r="A4961" t="s">
        <v>1552</v>
      </c>
      <c r="B4961" t="s">
        <v>3021</v>
      </c>
      <c r="C4961">
        <v>8</v>
      </c>
      <c r="D4961">
        <v>27632</v>
      </c>
      <c r="E4961">
        <v>0</v>
      </c>
      <c r="G4961" t="s">
        <v>22</v>
      </c>
      <c r="H4961" t="s">
        <v>3250</v>
      </c>
      <c r="I4961" t="s">
        <v>968</v>
      </c>
      <c r="J4961" t="s">
        <v>330</v>
      </c>
      <c r="K4961" t="str">
        <f t="shared" si="1075"/>
        <v>0</v>
      </c>
      <c r="L4961" t="str">
        <f t="shared" si="1076"/>
        <v>20</v>
      </c>
      <c r="N4961" t="s">
        <v>714</v>
      </c>
      <c r="O4961" t="s">
        <v>262</v>
      </c>
      <c r="P4961" t="s">
        <v>3515</v>
      </c>
      <c r="Q4961" t="s">
        <v>726</v>
      </c>
    </row>
    <row r="4962" spans="1:18" x14ac:dyDescent="0.35">
      <c r="A4962" t="s">
        <v>1043</v>
      </c>
      <c r="B4962" t="s">
        <v>3022</v>
      </c>
      <c r="C4962">
        <v>1</v>
      </c>
      <c r="D4962">
        <v>20856</v>
      </c>
      <c r="E4962">
        <v>3</v>
      </c>
      <c r="G4962" t="s">
        <v>1128</v>
      </c>
      <c r="H4962" t="s">
        <v>3516</v>
      </c>
      <c r="I4962" t="s">
        <v>968</v>
      </c>
      <c r="J4962" t="s">
        <v>3521</v>
      </c>
      <c r="K4962" t="str">
        <f t="shared" si="1075"/>
        <v>75</v>
      </c>
      <c r="L4962" t="str">
        <f t="shared" si="1076"/>
        <v>75</v>
      </c>
      <c r="N4962" t="s">
        <v>17</v>
      </c>
      <c r="O4962" t="s">
        <v>60</v>
      </c>
      <c r="P4962" t="s">
        <v>3515</v>
      </c>
      <c r="Q4962" t="s">
        <v>703</v>
      </c>
      <c r="R4962" t="s">
        <v>729</v>
      </c>
    </row>
    <row r="4963" spans="1:18" x14ac:dyDescent="0.35">
      <c r="A4963" t="s">
        <v>1043</v>
      </c>
      <c r="B4963" t="s">
        <v>3022</v>
      </c>
      <c r="C4963">
        <v>2</v>
      </c>
      <c r="D4963">
        <v>20931</v>
      </c>
      <c r="E4963">
        <v>0</v>
      </c>
      <c r="G4963" t="s">
        <v>22</v>
      </c>
      <c r="H4963" t="s">
        <v>3516</v>
      </c>
      <c r="I4963" t="s">
        <v>968</v>
      </c>
      <c r="J4963" t="s">
        <v>39</v>
      </c>
      <c r="K4963" t="str">
        <f t="shared" si="1075"/>
        <v>25</v>
      </c>
      <c r="L4963" t="str">
        <f t="shared" si="1076"/>
        <v>25</v>
      </c>
      <c r="N4963" t="s">
        <v>53</v>
      </c>
      <c r="O4963" t="s">
        <v>62</v>
      </c>
      <c r="P4963" t="s">
        <v>3515</v>
      </c>
      <c r="Q4963" t="s">
        <v>731</v>
      </c>
      <c r="R4963" t="s">
        <v>729</v>
      </c>
    </row>
    <row r="4964" spans="1:18" x14ac:dyDescent="0.35">
      <c r="A4964" t="s">
        <v>1043</v>
      </c>
      <c r="B4964" t="s">
        <v>3022</v>
      </c>
      <c r="C4964">
        <v>4</v>
      </c>
      <c r="D4964">
        <v>27638</v>
      </c>
      <c r="E4964">
        <v>0</v>
      </c>
      <c r="G4964" t="s">
        <v>22</v>
      </c>
      <c r="H4964">
        <v>73</v>
      </c>
      <c r="I4964" t="s">
        <v>968</v>
      </c>
      <c r="J4964" t="s">
        <v>39</v>
      </c>
      <c r="K4964" t="str">
        <f t="shared" si="1075"/>
        <v>25</v>
      </c>
      <c r="L4964" t="str">
        <f t="shared" si="1076"/>
        <v>25</v>
      </c>
      <c r="N4964" t="s">
        <v>53</v>
      </c>
      <c r="O4964" t="s">
        <v>1398</v>
      </c>
      <c r="P4964" t="s">
        <v>3515</v>
      </c>
      <c r="Q4964" t="s">
        <v>731</v>
      </c>
      <c r="R4964" t="s">
        <v>729</v>
      </c>
    </row>
    <row r="4965" spans="1:18" x14ac:dyDescent="0.35">
      <c r="A4965" t="s">
        <v>1043</v>
      </c>
      <c r="B4965" t="s">
        <v>3022</v>
      </c>
      <c r="C4965">
        <v>5</v>
      </c>
      <c r="D4965">
        <v>29722</v>
      </c>
      <c r="E4965">
        <v>0</v>
      </c>
      <c r="G4965" t="s">
        <v>22</v>
      </c>
      <c r="I4965" t="s">
        <v>968</v>
      </c>
      <c r="J4965" t="s">
        <v>39</v>
      </c>
      <c r="K4965" t="str">
        <f t="shared" si="1075"/>
        <v>25</v>
      </c>
      <c r="L4965" t="str">
        <f t="shared" si="1076"/>
        <v>25</v>
      </c>
      <c r="N4965" t="s">
        <v>714</v>
      </c>
      <c r="O4965" t="s">
        <v>62</v>
      </c>
      <c r="P4965" t="s">
        <v>3515</v>
      </c>
      <c r="Q4965" t="s">
        <v>731</v>
      </c>
      <c r="R4965" t="s">
        <v>729</v>
      </c>
    </row>
    <row r="4966" spans="1:18" x14ac:dyDescent="0.35">
      <c r="A4966" t="s">
        <v>1045</v>
      </c>
      <c r="B4966" t="s">
        <v>3023</v>
      </c>
      <c r="C4966">
        <v>1</v>
      </c>
      <c r="D4966">
        <v>21534</v>
      </c>
      <c r="E4966">
        <v>3</v>
      </c>
      <c r="G4966" t="s">
        <v>700</v>
      </c>
      <c r="H4966" t="s">
        <v>3516</v>
      </c>
      <c r="I4966" t="s">
        <v>968</v>
      </c>
      <c r="J4966" t="s">
        <v>3522</v>
      </c>
      <c r="K4966" t="str">
        <f t="shared" si="1075"/>
        <v>48</v>
      </c>
      <c r="L4966" t="str">
        <f t="shared" si="1076"/>
        <v>48</v>
      </c>
      <c r="N4966" t="s">
        <v>712</v>
      </c>
      <c r="O4966" t="s">
        <v>65</v>
      </c>
      <c r="P4966" t="s">
        <v>3515</v>
      </c>
      <c r="Q4966" t="s">
        <v>703</v>
      </c>
      <c r="R4966" t="s">
        <v>3269</v>
      </c>
    </row>
    <row r="4967" spans="1:18" x14ac:dyDescent="0.35">
      <c r="A4967" t="s">
        <v>1045</v>
      </c>
      <c r="B4967" t="s">
        <v>3023</v>
      </c>
      <c r="C4967">
        <v>2</v>
      </c>
      <c r="D4967">
        <v>21535</v>
      </c>
      <c r="E4967">
        <v>0</v>
      </c>
      <c r="G4967" t="s">
        <v>22</v>
      </c>
      <c r="H4967" t="s">
        <v>3516</v>
      </c>
      <c r="I4967" t="s">
        <v>968</v>
      </c>
      <c r="J4967" t="s">
        <v>290</v>
      </c>
      <c r="K4967" t="str">
        <f t="shared" si="1075"/>
        <v>24</v>
      </c>
      <c r="L4967" t="str">
        <f t="shared" si="1076"/>
        <v>24</v>
      </c>
      <c r="N4967" t="s">
        <v>714</v>
      </c>
      <c r="O4967" t="s">
        <v>62</v>
      </c>
      <c r="P4967" t="s">
        <v>3515</v>
      </c>
      <c r="Q4967" t="s">
        <v>735</v>
      </c>
      <c r="R4967" t="s">
        <v>3269</v>
      </c>
    </row>
    <row r="4968" spans="1:18" x14ac:dyDescent="0.35">
      <c r="A4968" t="s">
        <v>1045</v>
      </c>
      <c r="B4968" t="s">
        <v>3023</v>
      </c>
      <c r="C4968">
        <v>3</v>
      </c>
      <c r="D4968">
        <v>22065</v>
      </c>
      <c r="E4968">
        <v>0</v>
      </c>
      <c r="G4968" t="s">
        <v>22</v>
      </c>
      <c r="H4968" t="s">
        <v>3516</v>
      </c>
      <c r="I4968" t="s">
        <v>968</v>
      </c>
      <c r="J4968" t="s">
        <v>290</v>
      </c>
      <c r="K4968" t="str">
        <f t="shared" si="1075"/>
        <v>24</v>
      </c>
      <c r="L4968" t="str">
        <f t="shared" si="1076"/>
        <v>24</v>
      </c>
      <c r="N4968" t="s">
        <v>707</v>
      </c>
      <c r="O4968" t="s">
        <v>62</v>
      </c>
      <c r="P4968" t="s">
        <v>3515</v>
      </c>
      <c r="Q4968" t="s">
        <v>735</v>
      </c>
      <c r="R4968" t="s">
        <v>3269</v>
      </c>
    </row>
    <row r="4969" spans="1:18" x14ac:dyDescent="0.35">
      <c r="A4969" t="s">
        <v>1045</v>
      </c>
      <c r="B4969" t="s">
        <v>3023</v>
      </c>
      <c r="C4969">
        <v>4</v>
      </c>
      <c r="D4969">
        <v>22729</v>
      </c>
      <c r="E4969">
        <v>3</v>
      </c>
      <c r="G4969" t="s">
        <v>700</v>
      </c>
      <c r="H4969" t="s">
        <v>3516</v>
      </c>
      <c r="I4969" t="s">
        <v>968</v>
      </c>
      <c r="J4969" t="s">
        <v>3523</v>
      </c>
      <c r="K4969" t="str">
        <f t="shared" si="1075"/>
        <v>42</v>
      </c>
      <c r="L4969" t="str">
        <f t="shared" si="1076"/>
        <v>48</v>
      </c>
      <c r="N4969" t="s">
        <v>17</v>
      </c>
      <c r="O4969" t="s">
        <v>83</v>
      </c>
      <c r="P4969" t="s">
        <v>3515</v>
      </c>
      <c r="Q4969" t="s">
        <v>717</v>
      </c>
      <c r="R4969" t="s">
        <v>734</v>
      </c>
    </row>
    <row r="4970" spans="1:18" x14ac:dyDescent="0.35">
      <c r="A4970" t="s">
        <v>1045</v>
      </c>
      <c r="B4970" t="s">
        <v>3023</v>
      </c>
      <c r="C4970">
        <v>5</v>
      </c>
      <c r="D4970">
        <v>24156</v>
      </c>
      <c r="E4970">
        <v>0</v>
      </c>
      <c r="G4970" t="s">
        <v>22</v>
      </c>
      <c r="H4970">
        <v>73</v>
      </c>
      <c r="I4970" t="s">
        <v>968</v>
      </c>
      <c r="J4970" t="s">
        <v>290</v>
      </c>
      <c r="K4970" t="str">
        <f t="shared" si="1075"/>
        <v>24</v>
      </c>
      <c r="L4970" t="str">
        <f t="shared" si="1076"/>
        <v>24</v>
      </c>
      <c r="N4970" t="s">
        <v>53</v>
      </c>
      <c r="O4970" t="s">
        <v>1126</v>
      </c>
      <c r="P4970" t="s">
        <v>3515</v>
      </c>
      <c r="Q4970" t="s">
        <v>735</v>
      </c>
      <c r="R4970" t="s">
        <v>734</v>
      </c>
    </row>
    <row r="4971" spans="1:18" x14ac:dyDescent="0.35">
      <c r="A4971" t="s">
        <v>1045</v>
      </c>
      <c r="B4971" t="s">
        <v>3023</v>
      </c>
      <c r="C4971">
        <v>6</v>
      </c>
      <c r="D4971">
        <v>24157</v>
      </c>
      <c r="E4971">
        <v>0</v>
      </c>
      <c r="G4971" t="s">
        <v>22</v>
      </c>
      <c r="H4971" t="s">
        <v>3250</v>
      </c>
      <c r="I4971" t="s">
        <v>968</v>
      </c>
      <c r="J4971" t="s">
        <v>1349</v>
      </c>
      <c r="K4971" t="str">
        <f t="shared" si="1075"/>
        <v>18</v>
      </c>
      <c r="L4971" t="str">
        <f t="shared" si="1076"/>
        <v>24</v>
      </c>
      <c r="N4971" t="s">
        <v>28</v>
      </c>
      <c r="O4971" t="s">
        <v>1126</v>
      </c>
      <c r="P4971" t="s">
        <v>3515</v>
      </c>
      <c r="Q4971" t="s">
        <v>735</v>
      </c>
      <c r="R4971" t="s">
        <v>734</v>
      </c>
    </row>
    <row r="4972" spans="1:18" x14ac:dyDescent="0.35">
      <c r="A4972" t="s">
        <v>1047</v>
      </c>
      <c r="B4972" t="s">
        <v>3024</v>
      </c>
      <c r="C4972">
        <v>1</v>
      </c>
      <c r="D4972">
        <v>20171</v>
      </c>
      <c r="E4972">
        <v>3</v>
      </c>
      <c r="G4972" t="s">
        <v>716</v>
      </c>
      <c r="H4972" t="s">
        <v>3516</v>
      </c>
      <c r="I4972" t="s">
        <v>968</v>
      </c>
      <c r="J4972" t="s">
        <v>3524</v>
      </c>
      <c r="K4972" t="str">
        <f t="shared" si="1075"/>
        <v>48</v>
      </c>
      <c r="L4972" t="str">
        <f t="shared" si="1076"/>
        <v>72</v>
      </c>
      <c r="N4972" t="s">
        <v>17</v>
      </c>
      <c r="O4972" t="s">
        <v>65</v>
      </c>
      <c r="P4972" t="s">
        <v>3515</v>
      </c>
      <c r="Q4972" t="s">
        <v>703</v>
      </c>
      <c r="R4972" t="s">
        <v>1037</v>
      </c>
    </row>
    <row r="4973" spans="1:18" x14ac:dyDescent="0.35">
      <c r="A4973" t="s">
        <v>1047</v>
      </c>
      <c r="B4973" t="s">
        <v>3024</v>
      </c>
      <c r="C4973">
        <v>2</v>
      </c>
      <c r="D4973">
        <v>20172</v>
      </c>
      <c r="E4973">
        <v>0</v>
      </c>
      <c r="G4973" t="s">
        <v>22</v>
      </c>
      <c r="H4973" t="s">
        <v>3516</v>
      </c>
      <c r="I4973" t="s">
        <v>968</v>
      </c>
      <c r="J4973" t="s">
        <v>290</v>
      </c>
      <c r="K4973" t="str">
        <f t="shared" si="1075"/>
        <v>24</v>
      </c>
      <c r="L4973" t="str">
        <f t="shared" si="1076"/>
        <v>24</v>
      </c>
      <c r="N4973" t="s">
        <v>28</v>
      </c>
      <c r="O4973" t="s">
        <v>62</v>
      </c>
      <c r="P4973" t="s">
        <v>3515</v>
      </c>
      <c r="Q4973" t="s">
        <v>739</v>
      </c>
      <c r="R4973" t="s">
        <v>719</v>
      </c>
    </row>
    <row r="4974" spans="1:18" x14ac:dyDescent="0.35">
      <c r="A4974" t="s">
        <v>1047</v>
      </c>
      <c r="B4974" t="s">
        <v>3024</v>
      </c>
      <c r="C4974">
        <v>3</v>
      </c>
      <c r="D4974">
        <v>22730</v>
      </c>
      <c r="E4974">
        <v>0</v>
      </c>
      <c r="G4974" t="s">
        <v>22</v>
      </c>
      <c r="H4974" t="s">
        <v>3516</v>
      </c>
      <c r="I4974" t="s">
        <v>968</v>
      </c>
      <c r="J4974" t="s">
        <v>290</v>
      </c>
      <c r="K4974" t="str">
        <f t="shared" si="1075"/>
        <v>24</v>
      </c>
      <c r="L4974" t="str">
        <f t="shared" si="1076"/>
        <v>24</v>
      </c>
      <c r="N4974" t="s">
        <v>53</v>
      </c>
      <c r="O4974" t="s">
        <v>62</v>
      </c>
      <c r="P4974" t="s">
        <v>3515</v>
      </c>
      <c r="Q4974" t="s">
        <v>739</v>
      </c>
      <c r="R4974" t="s">
        <v>719</v>
      </c>
    </row>
    <row r="4975" spans="1:18" x14ac:dyDescent="0.35">
      <c r="A4975" t="s">
        <v>1049</v>
      </c>
      <c r="B4975" t="s">
        <v>3025</v>
      </c>
      <c r="C4975">
        <v>1</v>
      </c>
      <c r="D4975">
        <v>21413</v>
      </c>
      <c r="E4975">
        <v>3</v>
      </c>
      <c r="G4975" t="s">
        <v>700</v>
      </c>
      <c r="H4975" t="s">
        <v>3516</v>
      </c>
      <c r="I4975" t="s">
        <v>968</v>
      </c>
      <c r="J4975" t="s">
        <v>3282</v>
      </c>
      <c r="K4975" t="str">
        <f t="shared" si="1075"/>
        <v>45</v>
      </c>
      <c r="L4975" t="str">
        <f t="shared" si="1076"/>
        <v>50</v>
      </c>
      <c r="N4975" t="s">
        <v>712</v>
      </c>
      <c r="O4975" t="s">
        <v>238</v>
      </c>
      <c r="P4975" t="s">
        <v>3515</v>
      </c>
      <c r="Q4975" t="s">
        <v>703</v>
      </c>
      <c r="R4975" t="s">
        <v>3279</v>
      </c>
    </row>
    <row r="4976" spans="1:18" x14ac:dyDescent="0.35">
      <c r="A4976" t="s">
        <v>1049</v>
      </c>
      <c r="B4976" t="s">
        <v>3025</v>
      </c>
      <c r="C4976">
        <v>2</v>
      </c>
      <c r="D4976">
        <v>29821</v>
      </c>
      <c r="E4976">
        <v>3</v>
      </c>
      <c r="G4976" t="s">
        <v>700</v>
      </c>
      <c r="I4976" t="s">
        <v>968</v>
      </c>
      <c r="J4976" t="s">
        <v>3256</v>
      </c>
      <c r="K4976" t="str">
        <f t="shared" si="1075"/>
        <v>24</v>
      </c>
      <c r="L4976" t="str">
        <f t="shared" si="1076"/>
        <v>50</v>
      </c>
      <c r="N4976" t="s">
        <v>17</v>
      </c>
      <c r="O4976" t="s">
        <v>238</v>
      </c>
      <c r="P4976" t="s">
        <v>3515</v>
      </c>
      <c r="Q4976" t="s">
        <v>1120</v>
      </c>
      <c r="R4976" t="s">
        <v>713</v>
      </c>
    </row>
    <row r="4977" spans="1:18" x14ac:dyDescent="0.35">
      <c r="A4977" t="s">
        <v>1051</v>
      </c>
      <c r="B4977" t="s">
        <v>3026</v>
      </c>
      <c r="C4977">
        <v>1</v>
      </c>
      <c r="D4977">
        <v>26887</v>
      </c>
      <c r="E4977">
        <v>3</v>
      </c>
      <c r="G4977" t="s">
        <v>716</v>
      </c>
      <c r="H4977">
        <v>73</v>
      </c>
      <c r="I4977" t="s">
        <v>968</v>
      </c>
      <c r="J4977" t="s">
        <v>1323</v>
      </c>
      <c r="K4977" t="str">
        <f t="shared" si="1075"/>
        <v>36</v>
      </c>
      <c r="L4977" t="str">
        <f t="shared" si="1076"/>
        <v>50</v>
      </c>
      <c r="N4977" t="s">
        <v>712</v>
      </c>
      <c r="O4977" t="s">
        <v>46</v>
      </c>
      <c r="P4977" t="s">
        <v>3515</v>
      </c>
      <c r="Q4977" t="s">
        <v>1278</v>
      </c>
      <c r="R4977" t="s">
        <v>743</v>
      </c>
    </row>
    <row r="4978" spans="1:18" x14ac:dyDescent="0.35">
      <c r="A4978" t="s">
        <v>1051</v>
      </c>
      <c r="B4978" t="s">
        <v>3026</v>
      </c>
      <c r="C4978">
        <v>2</v>
      </c>
      <c r="D4978">
        <v>26888</v>
      </c>
      <c r="E4978">
        <v>3</v>
      </c>
      <c r="G4978" t="s">
        <v>716</v>
      </c>
      <c r="H4978">
        <v>73</v>
      </c>
      <c r="I4978" t="s">
        <v>968</v>
      </c>
      <c r="J4978" t="s">
        <v>2392</v>
      </c>
      <c r="K4978" t="str">
        <f t="shared" si="1075"/>
        <v>27</v>
      </c>
      <c r="L4978" t="str">
        <f t="shared" si="1076"/>
        <v>50</v>
      </c>
      <c r="N4978" t="s">
        <v>53</v>
      </c>
      <c r="O4978" t="s">
        <v>92</v>
      </c>
      <c r="P4978" t="s">
        <v>3515</v>
      </c>
      <c r="Q4978" t="s">
        <v>3290</v>
      </c>
      <c r="R4978" t="s">
        <v>3252</v>
      </c>
    </row>
    <row r="4979" spans="1:18" x14ac:dyDescent="0.35">
      <c r="A4979" t="s">
        <v>1051</v>
      </c>
      <c r="B4979" t="s">
        <v>3026</v>
      </c>
      <c r="C4979">
        <v>3</v>
      </c>
      <c r="D4979">
        <v>26889</v>
      </c>
      <c r="E4979">
        <v>3</v>
      </c>
      <c r="G4979" t="s">
        <v>716</v>
      </c>
      <c r="H4979">
        <v>73</v>
      </c>
      <c r="I4979" t="s">
        <v>968</v>
      </c>
      <c r="J4979" t="s">
        <v>469</v>
      </c>
      <c r="K4979" t="str">
        <f t="shared" si="1075"/>
        <v>30</v>
      </c>
      <c r="L4979" t="str">
        <f t="shared" si="1076"/>
        <v>50</v>
      </c>
      <c r="N4979" t="s">
        <v>712</v>
      </c>
      <c r="O4979" t="s">
        <v>252</v>
      </c>
      <c r="P4979" t="s">
        <v>3515</v>
      </c>
      <c r="Q4979" t="s">
        <v>984</v>
      </c>
      <c r="R4979" t="s">
        <v>73</v>
      </c>
    </row>
    <row r="4980" spans="1:18" x14ac:dyDescent="0.35">
      <c r="A4980" t="s">
        <v>1051</v>
      </c>
      <c r="B4980" t="s">
        <v>3026</v>
      </c>
      <c r="C4980">
        <v>4</v>
      </c>
      <c r="D4980">
        <v>28910</v>
      </c>
      <c r="E4980">
        <v>3</v>
      </c>
      <c r="G4980" t="s">
        <v>716</v>
      </c>
      <c r="I4980" t="s">
        <v>968</v>
      </c>
      <c r="J4980" t="s">
        <v>1323</v>
      </c>
      <c r="K4980" t="str">
        <f t="shared" si="1075"/>
        <v>36</v>
      </c>
      <c r="L4980" t="str">
        <f t="shared" si="1076"/>
        <v>50</v>
      </c>
      <c r="N4980" t="s">
        <v>712</v>
      </c>
      <c r="O4980" t="s">
        <v>238</v>
      </c>
      <c r="P4980" t="s">
        <v>3515</v>
      </c>
      <c r="Q4980" t="s">
        <v>324</v>
      </c>
      <c r="R4980" t="s">
        <v>3525</v>
      </c>
    </row>
    <row r="4981" spans="1:18" x14ac:dyDescent="0.35">
      <c r="A4981" t="s">
        <v>1051</v>
      </c>
      <c r="B4981" t="s">
        <v>3026</v>
      </c>
      <c r="C4981">
        <v>5</v>
      </c>
      <c r="D4981">
        <v>27424</v>
      </c>
      <c r="E4981">
        <v>3</v>
      </c>
      <c r="G4981" t="s">
        <v>716</v>
      </c>
      <c r="H4981">
        <v>73</v>
      </c>
      <c r="I4981" t="s">
        <v>968</v>
      </c>
      <c r="J4981" t="s">
        <v>1027</v>
      </c>
      <c r="K4981" t="str">
        <f t="shared" si="1075"/>
        <v>15</v>
      </c>
      <c r="L4981" t="str">
        <f t="shared" si="1076"/>
        <v>50</v>
      </c>
      <c r="N4981" t="s">
        <v>28</v>
      </c>
      <c r="O4981" t="s">
        <v>92</v>
      </c>
      <c r="P4981" t="s">
        <v>3515</v>
      </c>
      <c r="Q4981" t="s">
        <v>93</v>
      </c>
      <c r="R4981" t="s">
        <v>903</v>
      </c>
    </row>
    <row r="4982" spans="1:18" x14ac:dyDescent="0.35">
      <c r="A4982" t="s">
        <v>1553</v>
      </c>
      <c r="B4982" t="s">
        <v>3272</v>
      </c>
      <c r="C4982">
        <v>1</v>
      </c>
      <c r="D4982">
        <v>26891</v>
      </c>
      <c r="E4982">
        <v>3</v>
      </c>
      <c r="G4982" t="s">
        <v>716</v>
      </c>
      <c r="H4982">
        <v>73</v>
      </c>
      <c r="I4982" t="s">
        <v>968</v>
      </c>
      <c r="J4982" t="s">
        <v>1323</v>
      </c>
      <c r="K4982" t="str">
        <f t="shared" si="1075"/>
        <v>36</v>
      </c>
      <c r="L4982" t="str">
        <f t="shared" si="1076"/>
        <v>50</v>
      </c>
      <c r="N4982" t="s">
        <v>714</v>
      </c>
      <c r="O4982" t="s">
        <v>104</v>
      </c>
      <c r="P4982" t="s">
        <v>3515</v>
      </c>
      <c r="Q4982" t="s">
        <v>717</v>
      </c>
      <c r="R4982" t="s">
        <v>1030</v>
      </c>
    </row>
    <row r="4983" spans="1:18" x14ac:dyDescent="0.35">
      <c r="A4983" t="s">
        <v>1553</v>
      </c>
      <c r="B4983" t="s">
        <v>3272</v>
      </c>
      <c r="C4983">
        <v>2</v>
      </c>
      <c r="D4983">
        <v>26892</v>
      </c>
      <c r="E4983">
        <v>0</v>
      </c>
      <c r="G4983" t="s">
        <v>22</v>
      </c>
      <c r="H4983">
        <v>73</v>
      </c>
      <c r="I4983" t="s">
        <v>968</v>
      </c>
      <c r="J4983" t="s">
        <v>2438</v>
      </c>
      <c r="K4983" t="str">
        <f t="shared" si="1075"/>
        <v>20</v>
      </c>
      <c r="L4983" t="str">
        <f t="shared" si="1076"/>
        <v>25</v>
      </c>
      <c r="N4983" t="s">
        <v>53</v>
      </c>
      <c r="O4983" t="s">
        <v>1267</v>
      </c>
      <c r="P4983" t="s">
        <v>3515</v>
      </c>
      <c r="Q4983" t="s">
        <v>715</v>
      </c>
      <c r="R4983" t="s">
        <v>1030</v>
      </c>
    </row>
    <row r="4984" spans="1:18" x14ac:dyDescent="0.35">
      <c r="A4984" t="s">
        <v>1553</v>
      </c>
      <c r="B4984" t="s">
        <v>3272</v>
      </c>
      <c r="C4984">
        <v>3</v>
      </c>
      <c r="D4984">
        <v>26893</v>
      </c>
      <c r="E4984">
        <v>0</v>
      </c>
      <c r="G4984" t="s">
        <v>22</v>
      </c>
      <c r="H4984">
        <v>73</v>
      </c>
      <c r="I4984" t="s">
        <v>968</v>
      </c>
      <c r="J4984" t="s">
        <v>1250</v>
      </c>
      <c r="K4984" t="str">
        <f t="shared" si="1075"/>
        <v>16</v>
      </c>
      <c r="L4984" t="str">
        <f t="shared" si="1076"/>
        <v>25</v>
      </c>
      <c r="N4984" t="s">
        <v>28</v>
      </c>
      <c r="O4984" t="s">
        <v>1267</v>
      </c>
      <c r="P4984" t="s">
        <v>3515</v>
      </c>
      <c r="Q4984" t="s">
        <v>715</v>
      </c>
      <c r="R4984" t="s">
        <v>1030</v>
      </c>
    </row>
    <row r="4985" spans="1:18" x14ac:dyDescent="0.35">
      <c r="A4985" t="s">
        <v>1553</v>
      </c>
      <c r="B4985" t="s">
        <v>3272</v>
      </c>
      <c r="C4985">
        <v>4</v>
      </c>
      <c r="D4985">
        <v>28911</v>
      </c>
      <c r="E4985">
        <v>3</v>
      </c>
      <c r="G4985" t="s">
        <v>716</v>
      </c>
      <c r="I4985" t="s">
        <v>968</v>
      </c>
      <c r="J4985" t="s">
        <v>478</v>
      </c>
      <c r="K4985" t="str">
        <f t="shared" si="1075"/>
        <v>24</v>
      </c>
      <c r="L4985" t="str">
        <f t="shared" si="1076"/>
        <v>40</v>
      </c>
      <c r="N4985" t="s">
        <v>712</v>
      </c>
      <c r="O4985" t="s">
        <v>102</v>
      </c>
      <c r="P4985" t="s">
        <v>3515</v>
      </c>
      <c r="Q4985" t="s">
        <v>988</v>
      </c>
      <c r="R4985" t="s">
        <v>743</v>
      </c>
    </row>
    <row r="4986" spans="1:18" x14ac:dyDescent="0.35">
      <c r="A4986" t="s">
        <v>1553</v>
      </c>
      <c r="B4986" t="s">
        <v>3272</v>
      </c>
      <c r="C4986">
        <v>5</v>
      </c>
      <c r="D4986">
        <v>28912</v>
      </c>
      <c r="E4986">
        <v>0</v>
      </c>
      <c r="G4986" t="s">
        <v>22</v>
      </c>
      <c r="I4986" t="s">
        <v>968</v>
      </c>
      <c r="J4986" t="s">
        <v>478</v>
      </c>
      <c r="K4986" t="str">
        <f t="shared" si="1075"/>
        <v>24</v>
      </c>
      <c r="L4986" t="str">
        <f t="shared" si="1076"/>
        <v>40</v>
      </c>
      <c r="N4986" t="s">
        <v>712</v>
      </c>
      <c r="O4986" t="s">
        <v>3526</v>
      </c>
      <c r="P4986" t="s">
        <v>3515</v>
      </c>
      <c r="Q4986" t="s">
        <v>705</v>
      </c>
      <c r="R4986" t="s">
        <v>743</v>
      </c>
    </row>
    <row r="4987" spans="1:18" x14ac:dyDescent="0.35">
      <c r="A4987" t="s">
        <v>1053</v>
      </c>
      <c r="B4987" t="s">
        <v>3027</v>
      </c>
      <c r="C4987">
        <v>1</v>
      </c>
      <c r="D4987">
        <v>26894</v>
      </c>
      <c r="E4987">
        <v>3</v>
      </c>
      <c r="G4987" t="s">
        <v>716</v>
      </c>
      <c r="H4987">
        <v>73</v>
      </c>
      <c r="I4987" t="s">
        <v>968</v>
      </c>
      <c r="J4987" t="s">
        <v>247</v>
      </c>
      <c r="K4987" t="str">
        <f t="shared" si="1075"/>
        <v>47</v>
      </c>
      <c r="L4987" t="str">
        <f t="shared" si="1076"/>
        <v>50</v>
      </c>
      <c r="N4987" t="s">
        <v>28</v>
      </c>
      <c r="O4987" t="s">
        <v>635</v>
      </c>
      <c r="P4987" t="s">
        <v>3515</v>
      </c>
      <c r="Q4987" t="s">
        <v>107</v>
      </c>
      <c r="R4987" t="s">
        <v>1070</v>
      </c>
    </row>
    <row r="4988" spans="1:18" x14ac:dyDescent="0.35">
      <c r="A4988" t="s">
        <v>1056</v>
      </c>
      <c r="B4988" t="s">
        <v>3028</v>
      </c>
      <c r="C4988">
        <v>1</v>
      </c>
      <c r="D4988">
        <v>23161</v>
      </c>
      <c r="E4988">
        <v>3</v>
      </c>
      <c r="G4988" t="s">
        <v>716</v>
      </c>
      <c r="H4988" t="s">
        <v>3527</v>
      </c>
      <c r="I4988" t="s">
        <v>968</v>
      </c>
      <c r="J4988" t="s">
        <v>194</v>
      </c>
      <c r="K4988" t="str">
        <f t="shared" si="1075"/>
        <v>49</v>
      </c>
      <c r="L4988" t="str">
        <f t="shared" si="1076"/>
        <v>50</v>
      </c>
      <c r="N4988" t="s">
        <v>712</v>
      </c>
      <c r="O4988" t="s">
        <v>252</v>
      </c>
      <c r="P4988" t="s">
        <v>3515</v>
      </c>
      <c r="Q4988" t="s">
        <v>1305</v>
      </c>
      <c r="R4988" t="s">
        <v>747</v>
      </c>
    </row>
    <row r="4989" spans="1:18" x14ac:dyDescent="0.35">
      <c r="A4989" t="s">
        <v>1057</v>
      </c>
      <c r="B4989" t="s">
        <v>3029</v>
      </c>
      <c r="C4989">
        <v>1</v>
      </c>
      <c r="D4989">
        <v>22438</v>
      </c>
      <c r="E4989">
        <v>3</v>
      </c>
      <c r="G4989" t="s">
        <v>716</v>
      </c>
      <c r="H4989" t="s">
        <v>3516</v>
      </c>
      <c r="I4989" t="s">
        <v>968</v>
      </c>
      <c r="J4989" t="s">
        <v>3420</v>
      </c>
      <c r="K4989" t="str">
        <f t="shared" si="1075"/>
        <v>73</v>
      </c>
      <c r="L4989" t="str">
        <f t="shared" si="1076"/>
        <v>75</v>
      </c>
      <c r="N4989" t="s">
        <v>17</v>
      </c>
      <c r="O4989" t="s">
        <v>32</v>
      </c>
      <c r="P4989" t="s">
        <v>3515</v>
      </c>
      <c r="Q4989" t="s">
        <v>703</v>
      </c>
      <c r="R4989" t="s">
        <v>729</v>
      </c>
    </row>
    <row r="4990" spans="1:18" x14ac:dyDescent="0.35">
      <c r="A4990" t="s">
        <v>1057</v>
      </c>
      <c r="B4990" t="s">
        <v>3029</v>
      </c>
      <c r="C4990">
        <v>3</v>
      </c>
      <c r="D4990">
        <v>23542</v>
      </c>
      <c r="E4990">
        <v>0</v>
      </c>
      <c r="G4990" t="s">
        <v>22</v>
      </c>
      <c r="H4990" t="s">
        <v>3516</v>
      </c>
      <c r="I4990" t="s">
        <v>968</v>
      </c>
      <c r="J4990" t="s">
        <v>39</v>
      </c>
      <c r="K4990" t="str">
        <f t="shared" si="1075"/>
        <v>25</v>
      </c>
      <c r="L4990" t="str">
        <f t="shared" si="1076"/>
        <v>25</v>
      </c>
      <c r="N4990" t="s">
        <v>707</v>
      </c>
      <c r="O4990" t="s">
        <v>483</v>
      </c>
      <c r="P4990" t="s">
        <v>3515</v>
      </c>
      <c r="Q4990" t="s">
        <v>731</v>
      </c>
      <c r="R4990" t="s">
        <v>729</v>
      </c>
    </row>
    <row r="4991" spans="1:18" x14ac:dyDescent="0.35">
      <c r="A4991" t="s">
        <v>1057</v>
      </c>
      <c r="B4991" t="s">
        <v>3029</v>
      </c>
      <c r="C4991">
        <v>4</v>
      </c>
      <c r="D4991">
        <v>29723</v>
      </c>
      <c r="E4991">
        <v>0</v>
      </c>
      <c r="G4991" t="s">
        <v>22</v>
      </c>
      <c r="I4991" t="s">
        <v>968</v>
      </c>
      <c r="J4991" t="s">
        <v>39</v>
      </c>
      <c r="K4991" t="str">
        <f t="shared" si="1075"/>
        <v>25</v>
      </c>
      <c r="L4991" t="str">
        <f t="shared" si="1076"/>
        <v>25</v>
      </c>
      <c r="N4991" t="s">
        <v>28</v>
      </c>
      <c r="O4991" t="s">
        <v>62</v>
      </c>
      <c r="P4991" t="s">
        <v>3515</v>
      </c>
      <c r="Q4991" t="s">
        <v>731</v>
      </c>
      <c r="R4991" t="s">
        <v>729</v>
      </c>
    </row>
    <row r="4992" spans="1:18" x14ac:dyDescent="0.35">
      <c r="A4992" t="s">
        <v>1057</v>
      </c>
      <c r="B4992" t="s">
        <v>3029</v>
      </c>
      <c r="C4992">
        <v>5</v>
      </c>
      <c r="D4992">
        <v>29977</v>
      </c>
      <c r="E4992">
        <v>0</v>
      </c>
      <c r="G4992" t="s">
        <v>22</v>
      </c>
      <c r="I4992" t="s">
        <v>968</v>
      </c>
      <c r="J4992" t="s">
        <v>459</v>
      </c>
      <c r="K4992" t="str">
        <f t="shared" si="1075"/>
        <v>23</v>
      </c>
      <c r="L4992" t="str">
        <f t="shared" si="1076"/>
        <v>25</v>
      </c>
      <c r="N4992" t="s">
        <v>707</v>
      </c>
      <c r="O4992" t="s">
        <v>831</v>
      </c>
      <c r="P4992" t="s">
        <v>3515</v>
      </c>
      <c r="Q4992" t="s">
        <v>731</v>
      </c>
      <c r="R4992" t="s">
        <v>729</v>
      </c>
    </row>
    <row r="4993" spans="1:18" x14ac:dyDescent="0.35">
      <c r="A4993" t="s">
        <v>1059</v>
      </c>
      <c r="B4993" t="s">
        <v>3030</v>
      </c>
      <c r="C4993">
        <v>1</v>
      </c>
      <c r="D4993">
        <v>29980</v>
      </c>
      <c r="E4993">
        <v>3</v>
      </c>
      <c r="G4993" t="s">
        <v>716</v>
      </c>
      <c r="I4993" t="s">
        <v>968</v>
      </c>
      <c r="J4993" t="s">
        <v>1040</v>
      </c>
      <c r="K4993" t="str">
        <f t="shared" si="1075"/>
        <v>22</v>
      </c>
      <c r="L4993" t="str">
        <f t="shared" si="1076"/>
        <v>50</v>
      </c>
      <c r="N4993" t="s">
        <v>17</v>
      </c>
      <c r="O4993" t="s">
        <v>119</v>
      </c>
      <c r="P4993" t="s">
        <v>3515</v>
      </c>
      <c r="Q4993" t="s">
        <v>3528</v>
      </c>
      <c r="R4993" t="s">
        <v>3529</v>
      </c>
    </row>
    <row r="4994" spans="1:18" x14ac:dyDescent="0.35">
      <c r="A4994" t="s">
        <v>1059</v>
      </c>
      <c r="B4994" t="s">
        <v>3030</v>
      </c>
      <c r="C4994">
        <v>2</v>
      </c>
      <c r="D4994">
        <v>27406</v>
      </c>
      <c r="E4994">
        <v>3</v>
      </c>
      <c r="G4994" t="s">
        <v>716</v>
      </c>
      <c r="H4994">
        <v>73</v>
      </c>
      <c r="I4994" t="s">
        <v>968</v>
      </c>
      <c r="J4994" t="s">
        <v>480</v>
      </c>
      <c r="K4994" t="str">
        <f t="shared" si="1075"/>
        <v>46</v>
      </c>
      <c r="L4994" t="str">
        <f t="shared" si="1076"/>
        <v>48</v>
      </c>
      <c r="N4994" t="s">
        <v>714</v>
      </c>
      <c r="O4994" t="s">
        <v>92</v>
      </c>
      <c r="P4994" t="s">
        <v>3515</v>
      </c>
      <c r="Q4994" t="s">
        <v>76</v>
      </c>
      <c r="R4994" t="s">
        <v>1061</v>
      </c>
    </row>
    <row r="4995" spans="1:18" x14ac:dyDescent="0.35">
      <c r="A4995" t="s">
        <v>751</v>
      </c>
      <c r="B4995" t="s">
        <v>3031</v>
      </c>
      <c r="C4995">
        <v>3</v>
      </c>
      <c r="D4995">
        <v>27644</v>
      </c>
      <c r="E4995">
        <v>3</v>
      </c>
      <c r="G4995" t="s">
        <v>716</v>
      </c>
      <c r="H4995">
        <v>73</v>
      </c>
      <c r="I4995" t="s">
        <v>968</v>
      </c>
      <c r="J4995" t="s">
        <v>243</v>
      </c>
      <c r="K4995" t="str">
        <f t="shared" si="1075"/>
        <v>30</v>
      </c>
      <c r="L4995" t="str">
        <f t="shared" si="1076"/>
        <v>30</v>
      </c>
      <c r="N4995" t="s">
        <v>709</v>
      </c>
      <c r="O4995" t="s">
        <v>1255</v>
      </c>
      <c r="P4995" t="s">
        <v>3515</v>
      </c>
      <c r="Q4995" t="s">
        <v>717</v>
      </c>
      <c r="R4995" t="s">
        <v>710</v>
      </c>
    </row>
    <row r="4996" spans="1:18" x14ac:dyDescent="0.35">
      <c r="A4996" t="s">
        <v>751</v>
      </c>
      <c r="B4996" t="s">
        <v>3031</v>
      </c>
      <c r="C4996">
        <v>4</v>
      </c>
      <c r="D4996">
        <v>27645</v>
      </c>
      <c r="E4996">
        <v>0</v>
      </c>
      <c r="G4996" t="s">
        <v>22</v>
      </c>
      <c r="H4996">
        <v>73</v>
      </c>
      <c r="I4996" t="s">
        <v>968</v>
      </c>
      <c r="J4996" t="s">
        <v>243</v>
      </c>
      <c r="K4996" t="str">
        <f t="shared" si="1075"/>
        <v>30</v>
      </c>
      <c r="L4996" t="str">
        <f t="shared" si="1076"/>
        <v>30</v>
      </c>
      <c r="N4996" t="s">
        <v>709</v>
      </c>
      <c r="O4996" t="s">
        <v>3284</v>
      </c>
      <c r="P4996" t="s">
        <v>3515</v>
      </c>
      <c r="Q4996" t="s">
        <v>726</v>
      </c>
      <c r="R4996" t="s">
        <v>710</v>
      </c>
    </row>
    <row r="4997" spans="1:18" x14ac:dyDescent="0.35">
      <c r="A4997" t="s">
        <v>751</v>
      </c>
      <c r="B4997" t="s">
        <v>3031</v>
      </c>
      <c r="C4997">
        <v>5</v>
      </c>
      <c r="D4997">
        <v>30285</v>
      </c>
      <c r="E4997">
        <v>0</v>
      </c>
      <c r="G4997" t="s">
        <v>22</v>
      </c>
      <c r="I4997" t="s">
        <v>968</v>
      </c>
      <c r="J4997" t="s">
        <v>466</v>
      </c>
      <c r="K4997" t="str">
        <f t="shared" si="1075"/>
        <v>0</v>
      </c>
      <c r="L4997" t="str">
        <f t="shared" si="1076"/>
        <v>25</v>
      </c>
      <c r="N4997" t="s">
        <v>28</v>
      </c>
      <c r="O4997" t="s">
        <v>92</v>
      </c>
      <c r="P4997" t="s">
        <v>3515</v>
      </c>
      <c r="Q4997" t="s">
        <v>726</v>
      </c>
      <c r="R4997" t="s">
        <v>710</v>
      </c>
    </row>
    <row r="4998" spans="1:18" x14ac:dyDescent="0.35">
      <c r="A4998" t="s">
        <v>751</v>
      </c>
      <c r="B4998" t="s">
        <v>3031</v>
      </c>
      <c r="C4998">
        <v>6</v>
      </c>
      <c r="D4998">
        <v>30286</v>
      </c>
      <c r="E4998">
        <v>3</v>
      </c>
      <c r="G4998" t="s">
        <v>716</v>
      </c>
      <c r="I4998" t="s">
        <v>968</v>
      </c>
      <c r="J4998" t="s">
        <v>455</v>
      </c>
      <c r="K4998" t="str">
        <f t="shared" ref="K4998:K5009" si="1077">LEFT(J4998,FIND("/",J4998)-1)</f>
        <v>23</v>
      </c>
      <c r="L4998" t="str">
        <f t="shared" ref="L4998:L5009" si="1078">RIGHT(J4998,LEN(J4998)-FIND("/",J4998))</f>
        <v>30</v>
      </c>
      <c r="N4998" t="s">
        <v>709</v>
      </c>
      <c r="O4998" t="s">
        <v>3530</v>
      </c>
      <c r="P4998" t="s">
        <v>3515</v>
      </c>
      <c r="Q4998" t="s">
        <v>717</v>
      </c>
      <c r="R4998" t="s">
        <v>734</v>
      </c>
    </row>
    <row r="4999" spans="1:18" x14ac:dyDescent="0.35">
      <c r="A4999" t="s">
        <v>751</v>
      </c>
      <c r="B4999" t="s">
        <v>3031</v>
      </c>
      <c r="C4999">
        <v>7</v>
      </c>
      <c r="D4999">
        <v>30287</v>
      </c>
      <c r="E4999">
        <v>0</v>
      </c>
      <c r="G4999" t="s">
        <v>22</v>
      </c>
      <c r="I4999" t="s">
        <v>968</v>
      </c>
      <c r="J4999" t="s">
        <v>455</v>
      </c>
      <c r="K4999" t="str">
        <f t="shared" si="1077"/>
        <v>23</v>
      </c>
      <c r="L4999" t="str">
        <f t="shared" si="1078"/>
        <v>30</v>
      </c>
      <c r="N4999" t="s">
        <v>53</v>
      </c>
      <c r="O4999" t="s">
        <v>92</v>
      </c>
      <c r="P4999" t="s">
        <v>3515</v>
      </c>
      <c r="Q4999" t="s">
        <v>726</v>
      </c>
      <c r="R4999" t="s">
        <v>734</v>
      </c>
    </row>
    <row r="5000" spans="1:18" x14ac:dyDescent="0.35">
      <c r="A5000" t="s">
        <v>752</v>
      </c>
      <c r="B5000" t="s">
        <v>3032</v>
      </c>
      <c r="C5000">
        <v>1</v>
      </c>
      <c r="D5000">
        <v>28817</v>
      </c>
      <c r="E5000">
        <v>3</v>
      </c>
      <c r="G5000" t="s">
        <v>716</v>
      </c>
      <c r="H5000">
        <v>73</v>
      </c>
      <c r="I5000" t="s">
        <v>968</v>
      </c>
      <c r="J5000" t="s">
        <v>1262</v>
      </c>
      <c r="K5000" t="str">
        <f t="shared" si="1077"/>
        <v>43</v>
      </c>
      <c r="L5000" t="str">
        <f t="shared" si="1078"/>
        <v>50</v>
      </c>
      <c r="N5000" t="s">
        <v>28</v>
      </c>
      <c r="O5000" t="s">
        <v>92</v>
      </c>
      <c r="P5000" t="s">
        <v>3515</v>
      </c>
      <c r="Q5000" t="s">
        <v>717</v>
      </c>
      <c r="R5000" t="s">
        <v>3323</v>
      </c>
    </row>
    <row r="5001" spans="1:18" x14ac:dyDescent="0.35">
      <c r="A5001" t="s">
        <v>752</v>
      </c>
      <c r="B5001" t="s">
        <v>3032</v>
      </c>
      <c r="C5001">
        <v>2</v>
      </c>
      <c r="D5001">
        <v>28914</v>
      </c>
      <c r="E5001">
        <v>3</v>
      </c>
      <c r="G5001" t="s">
        <v>716</v>
      </c>
      <c r="I5001" t="s">
        <v>968</v>
      </c>
      <c r="J5001" t="s">
        <v>588</v>
      </c>
      <c r="K5001" t="str">
        <f t="shared" si="1077"/>
        <v>42</v>
      </c>
      <c r="L5001" t="str">
        <f t="shared" si="1078"/>
        <v>50</v>
      </c>
      <c r="N5001" t="s">
        <v>712</v>
      </c>
      <c r="O5001" t="s">
        <v>119</v>
      </c>
      <c r="P5001" t="s">
        <v>3515</v>
      </c>
      <c r="Q5001" t="s">
        <v>1394</v>
      </c>
      <c r="R5001" t="s">
        <v>1029</v>
      </c>
    </row>
    <row r="5002" spans="1:18" x14ac:dyDescent="0.35">
      <c r="A5002" t="s">
        <v>753</v>
      </c>
      <c r="B5002" t="s">
        <v>3033</v>
      </c>
      <c r="C5002">
        <v>1</v>
      </c>
      <c r="D5002">
        <v>20442</v>
      </c>
      <c r="E5002">
        <v>3</v>
      </c>
      <c r="G5002" t="s">
        <v>716</v>
      </c>
      <c r="H5002" t="s">
        <v>3516</v>
      </c>
      <c r="I5002" t="s">
        <v>968</v>
      </c>
      <c r="J5002" t="s">
        <v>1252</v>
      </c>
      <c r="K5002" t="str">
        <f t="shared" si="1077"/>
        <v>57</v>
      </c>
      <c r="L5002" t="str">
        <f t="shared" si="1078"/>
        <v>60</v>
      </c>
      <c r="N5002" t="s">
        <v>712</v>
      </c>
      <c r="O5002" t="s">
        <v>83</v>
      </c>
      <c r="P5002" t="s">
        <v>3515</v>
      </c>
      <c r="Q5002" t="s">
        <v>703</v>
      </c>
      <c r="R5002" t="s">
        <v>1063</v>
      </c>
    </row>
    <row r="5003" spans="1:18" x14ac:dyDescent="0.35">
      <c r="A5003" t="s">
        <v>753</v>
      </c>
      <c r="B5003" t="s">
        <v>3033</v>
      </c>
      <c r="C5003">
        <v>2</v>
      </c>
      <c r="D5003">
        <v>20443</v>
      </c>
      <c r="E5003">
        <v>0</v>
      </c>
      <c r="G5003" t="s">
        <v>22</v>
      </c>
      <c r="H5003" t="s">
        <v>3516</v>
      </c>
      <c r="I5003" t="s">
        <v>968</v>
      </c>
      <c r="J5003" t="s">
        <v>265</v>
      </c>
      <c r="K5003" t="str">
        <f t="shared" si="1077"/>
        <v>28</v>
      </c>
      <c r="L5003" t="str">
        <f t="shared" si="1078"/>
        <v>30</v>
      </c>
      <c r="N5003" t="s">
        <v>712</v>
      </c>
      <c r="O5003" t="s">
        <v>2240</v>
      </c>
      <c r="P5003" t="s">
        <v>3515</v>
      </c>
      <c r="Q5003" t="s">
        <v>823</v>
      </c>
      <c r="R5003" t="s">
        <v>1063</v>
      </c>
    </row>
    <row r="5004" spans="1:18" x14ac:dyDescent="0.35">
      <c r="A5004" t="s">
        <v>753</v>
      </c>
      <c r="B5004" t="s">
        <v>3033</v>
      </c>
      <c r="C5004">
        <v>3</v>
      </c>
      <c r="D5004">
        <v>24766</v>
      </c>
      <c r="E5004">
        <v>0</v>
      </c>
      <c r="G5004" t="s">
        <v>22</v>
      </c>
      <c r="H5004">
        <v>73</v>
      </c>
      <c r="I5004" t="s">
        <v>968</v>
      </c>
      <c r="J5004" t="s">
        <v>23</v>
      </c>
      <c r="K5004" t="str">
        <f t="shared" si="1077"/>
        <v>29</v>
      </c>
      <c r="L5004" t="str">
        <f t="shared" si="1078"/>
        <v>30</v>
      </c>
      <c r="N5004" t="s">
        <v>712</v>
      </c>
      <c r="O5004" t="s">
        <v>3531</v>
      </c>
      <c r="P5004" t="s">
        <v>3515</v>
      </c>
      <c r="Q5004" t="s">
        <v>823</v>
      </c>
      <c r="R5004" t="s">
        <v>1063</v>
      </c>
    </row>
    <row r="5005" spans="1:18" x14ac:dyDescent="0.35">
      <c r="A5005" t="s">
        <v>753</v>
      </c>
      <c r="B5005" t="s">
        <v>3033</v>
      </c>
      <c r="C5005">
        <v>4</v>
      </c>
      <c r="D5005">
        <v>26537</v>
      </c>
      <c r="E5005">
        <v>3</v>
      </c>
      <c r="G5005" t="s">
        <v>716</v>
      </c>
      <c r="H5005">
        <v>73</v>
      </c>
      <c r="I5005" t="s">
        <v>968</v>
      </c>
      <c r="J5005" t="s">
        <v>243</v>
      </c>
      <c r="K5005" t="str">
        <f t="shared" si="1077"/>
        <v>30</v>
      </c>
      <c r="L5005" t="str">
        <f t="shared" si="1078"/>
        <v>30</v>
      </c>
      <c r="N5005" t="s">
        <v>712</v>
      </c>
      <c r="O5005" t="s">
        <v>102</v>
      </c>
      <c r="P5005" t="s">
        <v>3515</v>
      </c>
      <c r="Q5005" t="s">
        <v>717</v>
      </c>
      <c r="R5005" t="s">
        <v>878</v>
      </c>
    </row>
    <row r="5006" spans="1:18" x14ac:dyDescent="0.35">
      <c r="A5006" t="s">
        <v>753</v>
      </c>
      <c r="B5006" t="s">
        <v>3033</v>
      </c>
      <c r="C5006">
        <v>5</v>
      </c>
      <c r="D5006">
        <v>26538</v>
      </c>
      <c r="E5006">
        <v>0</v>
      </c>
      <c r="G5006" t="s">
        <v>22</v>
      </c>
      <c r="H5006">
        <v>73</v>
      </c>
      <c r="I5006" t="s">
        <v>968</v>
      </c>
      <c r="J5006" t="s">
        <v>243</v>
      </c>
      <c r="K5006" t="str">
        <f t="shared" si="1077"/>
        <v>30</v>
      </c>
      <c r="L5006" t="str">
        <f t="shared" si="1078"/>
        <v>30</v>
      </c>
      <c r="N5006" t="s">
        <v>714</v>
      </c>
      <c r="O5006" t="s">
        <v>92</v>
      </c>
      <c r="P5006" t="s">
        <v>3515</v>
      </c>
      <c r="Q5006" t="s">
        <v>735</v>
      </c>
      <c r="R5006" t="s">
        <v>878</v>
      </c>
    </row>
    <row r="5007" spans="1:18" x14ac:dyDescent="0.35">
      <c r="A5007" t="s">
        <v>755</v>
      </c>
      <c r="B5007" t="s">
        <v>3034</v>
      </c>
      <c r="C5007">
        <v>1</v>
      </c>
      <c r="D5007">
        <v>26896</v>
      </c>
      <c r="E5007">
        <v>3</v>
      </c>
      <c r="G5007" t="s">
        <v>716</v>
      </c>
      <c r="H5007">
        <v>73</v>
      </c>
      <c r="I5007" t="s">
        <v>968</v>
      </c>
      <c r="J5007" t="s">
        <v>2230</v>
      </c>
      <c r="K5007" t="str">
        <f t="shared" si="1077"/>
        <v>20</v>
      </c>
      <c r="L5007" t="str">
        <f t="shared" si="1078"/>
        <v>45</v>
      </c>
      <c r="N5007" t="s">
        <v>17</v>
      </c>
      <c r="O5007" t="s">
        <v>252</v>
      </c>
      <c r="P5007" t="s">
        <v>3515</v>
      </c>
      <c r="Q5007" t="s">
        <v>717</v>
      </c>
      <c r="R5007" t="s">
        <v>1030</v>
      </c>
    </row>
    <row r="5008" spans="1:18" x14ac:dyDescent="0.35">
      <c r="A5008" t="s">
        <v>756</v>
      </c>
      <c r="B5008" t="s">
        <v>3035</v>
      </c>
      <c r="C5008">
        <v>1</v>
      </c>
      <c r="D5008">
        <v>28915</v>
      </c>
      <c r="E5008">
        <v>3</v>
      </c>
      <c r="G5008" t="s">
        <v>700</v>
      </c>
      <c r="I5008" t="s">
        <v>968</v>
      </c>
      <c r="J5008" t="s">
        <v>507</v>
      </c>
      <c r="K5008" t="str">
        <f t="shared" si="1077"/>
        <v>35</v>
      </c>
      <c r="L5008" t="str">
        <f t="shared" si="1078"/>
        <v>60</v>
      </c>
      <c r="N5008" t="s">
        <v>712</v>
      </c>
      <c r="O5008" t="s">
        <v>238</v>
      </c>
      <c r="P5008" t="s">
        <v>3515</v>
      </c>
      <c r="Q5008" t="s">
        <v>1120</v>
      </c>
      <c r="R5008" t="s">
        <v>3291</v>
      </c>
    </row>
    <row r="5009" spans="1:18" x14ac:dyDescent="0.35">
      <c r="A5009" t="s">
        <v>758</v>
      </c>
      <c r="B5009" t="s">
        <v>3036</v>
      </c>
      <c r="C5009">
        <v>1</v>
      </c>
      <c r="D5009">
        <v>27647</v>
      </c>
      <c r="E5009">
        <v>1</v>
      </c>
      <c r="G5009" t="s">
        <v>759</v>
      </c>
      <c r="H5009" t="s">
        <v>3250</v>
      </c>
      <c r="I5009" t="s">
        <v>968</v>
      </c>
      <c r="J5009" t="s">
        <v>447</v>
      </c>
      <c r="K5009" t="str">
        <f t="shared" si="1077"/>
        <v>0</v>
      </c>
      <c r="L5009" t="str">
        <f t="shared" si="1078"/>
        <v>15</v>
      </c>
      <c r="N5009" t="s">
        <v>745</v>
      </c>
      <c r="O5009" t="s">
        <v>745</v>
      </c>
      <c r="P5009" t="s">
        <v>3515</v>
      </c>
      <c r="R5009" t="s">
        <v>1029</v>
      </c>
    </row>
    <row r="5010" spans="1:18" x14ac:dyDescent="0.35">
      <c r="A5010" t="s">
        <v>758</v>
      </c>
      <c r="B5010" t="s">
        <v>3036</v>
      </c>
      <c r="C5010">
        <v>2</v>
      </c>
      <c r="D5010">
        <v>27648</v>
      </c>
      <c r="E5010">
        <v>3</v>
      </c>
      <c r="G5010" t="s">
        <v>759</v>
      </c>
      <c r="H5010" t="s">
        <v>3250</v>
      </c>
      <c r="I5010" t="s">
        <v>968</v>
      </c>
      <c r="J5010" s="9">
        <v>44941</v>
      </c>
      <c r="K5010" s="1" t="str">
        <f>TEXT(MONTH(J5010),"00")</f>
        <v>01</v>
      </c>
      <c r="L5010" s="1" t="str">
        <f>TEXT(DAY(J5010),"00")</f>
        <v>15</v>
      </c>
      <c r="M5010" s="1"/>
      <c r="N5010" t="s">
        <v>745</v>
      </c>
      <c r="O5010" t="s">
        <v>745</v>
      </c>
      <c r="P5010" t="s">
        <v>3515</v>
      </c>
      <c r="R5010" t="s">
        <v>836</v>
      </c>
    </row>
    <row r="5011" spans="1:18" x14ac:dyDescent="0.35">
      <c r="A5011" t="s">
        <v>3292</v>
      </c>
      <c r="B5011" t="s">
        <v>3293</v>
      </c>
      <c r="C5011">
        <v>1</v>
      </c>
      <c r="D5011">
        <v>27815</v>
      </c>
      <c r="E5011">
        <v>3</v>
      </c>
      <c r="G5011" t="s">
        <v>700</v>
      </c>
      <c r="H5011">
        <v>73</v>
      </c>
      <c r="I5011" t="s">
        <v>968</v>
      </c>
      <c r="J5011" t="s">
        <v>3532</v>
      </c>
      <c r="K5011" t="str">
        <f t="shared" ref="K5011:K5016" si="1079">LEFT(J5011,FIND("/",J5011)-1)</f>
        <v>70</v>
      </c>
      <c r="L5011" t="str">
        <f t="shared" ref="L5011:L5016" si="1080">RIGHT(J5011,LEN(J5011)-FIND("/",J5011))</f>
        <v>90</v>
      </c>
      <c r="N5011" t="s">
        <v>707</v>
      </c>
      <c r="O5011" t="s">
        <v>92</v>
      </c>
      <c r="P5011" t="s">
        <v>3515</v>
      </c>
      <c r="Q5011" t="s">
        <v>826</v>
      </c>
      <c r="R5011" t="s">
        <v>878</v>
      </c>
    </row>
    <row r="5012" spans="1:18" x14ac:dyDescent="0.35">
      <c r="A5012" t="s">
        <v>3295</v>
      </c>
      <c r="B5012" t="s">
        <v>3296</v>
      </c>
      <c r="C5012">
        <v>1</v>
      </c>
      <c r="D5012">
        <v>27816</v>
      </c>
      <c r="E5012">
        <v>3</v>
      </c>
      <c r="G5012" t="s">
        <v>700</v>
      </c>
      <c r="H5012">
        <v>73</v>
      </c>
      <c r="I5012" t="s">
        <v>968</v>
      </c>
      <c r="J5012" t="s">
        <v>3533</v>
      </c>
      <c r="K5012" t="str">
        <f t="shared" si="1079"/>
        <v>20</v>
      </c>
      <c r="L5012" t="str">
        <f t="shared" si="1080"/>
        <v>50</v>
      </c>
      <c r="N5012" t="s">
        <v>707</v>
      </c>
      <c r="O5012" t="s">
        <v>128</v>
      </c>
      <c r="P5012" t="s">
        <v>3515</v>
      </c>
      <c r="Q5012" t="s">
        <v>717</v>
      </c>
      <c r="R5012" t="s">
        <v>1075</v>
      </c>
    </row>
    <row r="5013" spans="1:18" x14ac:dyDescent="0.35">
      <c r="A5013" t="s">
        <v>3297</v>
      </c>
      <c r="B5013" t="s">
        <v>3030</v>
      </c>
      <c r="C5013">
        <v>1</v>
      </c>
      <c r="D5013">
        <v>27874</v>
      </c>
      <c r="E5013">
        <v>3</v>
      </c>
      <c r="G5013" t="s">
        <v>700</v>
      </c>
      <c r="H5013">
        <v>73</v>
      </c>
      <c r="I5013" t="s">
        <v>968</v>
      </c>
      <c r="J5013" t="s">
        <v>3534</v>
      </c>
      <c r="K5013" t="str">
        <f t="shared" si="1079"/>
        <v>60</v>
      </c>
      <c r="L5013" t="str">
        <f t="shared" si="1080"/>
        <v>90</v>
      </c>
      <c r="N5013" t="s">
        <v>709</v>
      </c>
      <c r="O5013" t="s">
        <v>3298</v>
      </c>
      <c r="P5013" t="s">
        <v>3515</v>
      </c>
      <c r="Q5013" t="s">
        <v>703</v>
      </c>
      <c r="R5013" t="s">
        <v>73</v>
      </c>
    </row>
    <row r="5014" spans="1:18" x14ac:dyDescent="0.35">
      <c r="A5014" t="s">
        <v>3299</v>
      </c>
      <c r="B5014" t="s">
        <v>3300</v>
      </c>
      <c r="C5014">
        <v>1</v>
      </c>
      <c r="D5014">
        <v>27875</v>
      </c>
      <c r="E5014">
        <v>3</v>
      </c>
      <c r="G5014" t="s">
        <v>700</v>
      </c>
      <c r="H5014">
        <v>73</v>
      </c>
      <c r="I5014" t="s">
        <v>968</v>
      </c>
      <c r="J5014" t="s">
        <v>3535</v>
      </c>
      <c r="K5014" t="str">
        <f t="shared" si="1079"/>
        <v>28</v>
      </c>
      <c r="L5014" t="str">
        <f t="shared" si="1080"/>
        <v>50</v>
      </c>
      <c r="N5014" t="s">
        <v>17</v>
      </c>
      <c r="O5014" t="s">
        <v>119</v>
      </c>
      <c r="P5014" t="s">
        <v>3515</v>
      </c>
      <c r="Q5014" t="s">
        <v>717</v>
      </c>
      <c r="R5014" t="s">
        <v>719</v>
      </c>
    </row>
    <row r="5015" spans="1:18" x14ac:dyDescent="0.35">
      <c r="A5015" t="s">
        <v>765</v>
      </c>
      <c r="B5015" t="s">
        <v>3303</v>
      </c>
      <c r="C5015">
        <v>1</v>
      </c>
      <c r="D5015">
        <v>26919</v>
      </c>
      <c r="E5015">
        <v>3</v>
      </c>
      <c r="G5015" t="s">
        <v>716</v>
      </c>
      <c r="H5015">
        <v>73</v>
      </c>
      <c r="I5015" t="s">
        <v>968</v>
      </c>
      <c r="J5015" t="s">
        <v>1319</v>
      </c>
      <c r="K5015" t="str">
        <f t="shared" si="1079"/>
        <v>49</v>
      </c>
      <c r="L5015" t="str">
        <f t="shared" si="1080"/>
        <v>70</v>
      </c>
      <c r="N5015" t="s">
        <v>707</v>
      </c>
      <c r="O5015" t="s">
        <v>92</v>
      </c>
      <c r="P5015" t="s">
        <v>3515</v>
      </c>
      <c r="Q5015" t="s">
        <v>141</v>
      </c>
      <c r="R5015" t="s">
        <v>743</v>
      </c>
    </row>
    <row r="5016" spans="1:18" x14ac:dyDescent="0.35">
      <c r="A5016" t="s">
        <v>3306</v>
      </c>
      <c r="B5016" t="s">
        <v>3307</v>
      </c>
      <c r="C5016">
        <v>1</v>
      </c>
      <c r="D5016">
        <v>26920</v>
      </c>
      <c r="E5016">
        <v>3</v>
      </c>
      <c r="G5016" t="s">
        <v>700</v>
      </c>
      <c r="H5016">
        <v>73</v>
      </c>
      <c r="I5016" t="s">
        <v>968</v>
      </c>
      <c r="J5016" t="s">
        <v>1262</v>
      </c>
      <c r="K5016" t="str">
        <f t="shared" si="1079"/>
        <v>43</v>
      </c>
      <c r="L5016" t="str">
        <f t="shared" si="1080"/>
        <v>50</v>
      </c>
      <c r="N5016" t="s">
        <v>712</v>
      </c>
      <c r="O5016" t="s">
        <v>43</v>
      </c>
      <c r="P5016" t="s">
        <v>3515</v>
      </c>
      <c r="Q5016" t="s">
        <v>721</v>
      </c>
      <c r="R5016" t="s">
        <v>1296</v>
      </c>
    </row>
    <row r="5017" spans="1:18" x14ac:dyDescent="0.35">
      <c r="A5017" t="s">
        <v>3309</v>
      </c>
      <c r="B5017" t="s">
        <v>3310</v>
      </c>
      <c r="C5017">
        <v>1</v>
      </c>
      <c r="D5017">
        <v>24782</v>
      </c>
      <c r="E5017">
        <v>3</v>
      </c>
      <c r="G5017" t="s">
        <v>716</v>
      </c>
      <c r="H5017">
        <v>73</v>
      </c>
      <c r="I5017" t="s">
        <v>968</v>
      </c>
      <c r="J5017" s="9">
        <v>45199</v>
      </c>
      <c r="K5017" s="1" t="str">
        <f>TEXT(MONTH(J5017),"00")</f>
        <v>09</v>
      </c>
      <c r="L5017" s="1" t="str">
        <f>TEXT(DAY(J5017),"00")</f>
        <v>30</v>
      </c>
      <c r="M5017" s="1"/>
      <c r="N5017" t="s">
        <v>17</v>
      </c>
      <c r="O5017" t="s">
        <v>43</v>
      </c>
      <c r="P5017" t="s">
        <v>3515</v>
      </c>
      <c r="Q5017" t="s">
        <v>717</v>
      </c>
      <c r="R5017" t="s">
        <v>1295</v>
      </c>
    </row>
    <row r="5018" spans="1:18" x14ac:dyDescent="0.35">
      <c r="A5018" t="s">
        <v>3309</v>
      </c>
      <c r="B5018" t="s">
        <v>3536</v>
      </c>
      <c r="D5018">
        <v>26921</v>
      </c>
      <c r="E5018">
        <v>3</v>
      </c>
      <c r="G5018" t="s">
        <v>716</v>
      </c>
      <c r="H5018">
        <v>73</v>
      </c>
      <c r="I5018" t="s">
        <v>968</v>
      </c>
      <c r="J5018" s="9">
        <v>10990</v>
      </c>
      <c r="K5018" s="7" t="str">
        <f>TEXT(MONTH(J5018),"0")</f>
        <v>2</v>
      </c>
      <c r="L5018" s="7" t="str">
        <f t="shared" ref="L5018" si="1081">RIGHT(TEXT(YEAR(J5018),"00"),LEN(TEXT(YEAR(J5018),"00"))-2)</f>
        <v>30</v>
      </c>
      <c r="M5018" s="7"/>
      <c r="N5018" t="s">
        <v>28</v>
      </c>
      <c r="O5018" t="s">
        <v>92</v>
      </c>
      <c r="P5018" t="s">
        <v>3515</v>
      </c>
      <c r="Q5018" t="s">
        <v>176</v>
      </c>
      <c r="R5018" t="s">
        <v>1052</v>
      </c>
    </row>
    <row r="5019" spans="1:18" x14ac:dyDescent="0.35">
      <c r="A5019" t="s">
        <v>766</v>
      </c>
      <c r="B5019" t="s">
        <v>3038</v>
      </c>
      <c r="C5019">
        <v>1</v>
      </c>
      <c r="D5019">
        <v>26922</v>
      </c>
      <c r="E5019">
        <v>1</v>
      </c>
      <c r="G5019" t="s">
        <v>1402</v>
      </c>
      <c r="H5019">
        <v>73</v>
      </c>
      <c r="I5019" t="s">
        <v>968</v>
      </c>
      <c r="J5019" t="s">
        <v>775</v>
      </c>
      <c r="K5019" t="str">
        <f t="shared" ref="K5019" si="1082">LEFT(J5019,FIND("/",J5019)-1)</f>
        <v>48</v>
      </c>
      <c r="L5019" t="str">
        <f t="shared" ref="L5019" si="1083">RIGHT(J5019,LEN(J5019)-FIND("/",J5019))</f>
        <v>60</v>
      </c>
      <c r="N5019" t="s">
        <v>28</v>
      </c>
      <c r="O5019" t="s">
        <v>92</v>
      </c>
      <c r="P5019" t="s">
        <v>3515</v>
      </c>
      <c r="Q5019" t="s">
        <v>703</v>
      </c>
      <c r="R5019" t="s">
        <v>1029</v>
      </c>
    </row>
    <row r="5020" spans="1:18" x14ac:dyDescent="0.35">
      <c r="K5020"/>
      <c r="L5020"/>
      <c r="N5020" t="s">
        <v>745</v>
      </c>
      <c r="O5020" t="s">
        <v>745</v>
      </c>
      <c r="P5020" t="s">
        <v>3515</v>
      </c>
      <c r="Q5020" t="s">
        <v>745</v>
      </c>
      <c r="R5020" t="s">
        <v>745</v>
      </c>
    </row>
    <row r="5021" spans="1:18" x14ac:dyDescent="0.35">
      <c r="A5021" t="s">
        <v>766</v>
      </c>
      <c r="B5021" t="s">
        <v>3038</v>
      </c>
      <c r="C5021">
        <v>2</v>
      </c>
      <c r="D5021">
        <v>26923</v>
      </c>
      <c r="E5021">
        <v>2</v>
      </c>
      <c r="G5021" t="s">
        <v>1402</v>
      </c>
      <c r="H5021">
        <v>73</v>
      </c>
      <c r="I5021" t="s">
        <v>968</v>
      </c>
      <c r="J5021" t="s">
        <v>1083</v>
      </c>
      <c r="K5021" t="str">
        <f t="shared" ref="K5021" si="1084">LEFT(J5021,FIND("/",J5021)-1)</f>
        <v>38</v>
      </c>
      <c r="L5021" t="str">
        <f t="shared" ref="L5021" si="1085">RIGHT(J5021,LEN(J5021)-FIND("/",J5021))</f>
        <v>60</v>
      </c>
      <c r="N5021" t="s">
        <v>28</v>
      </c>
      <c r="O5021" t="s">
        <v>92</v>
      </c>
      <c r="P5021" t="s">
        <v>3515</v>
      </c>
      <c r="Q5021" t="s">
        <v>703</v>
      </c>
      <c r="R5021" t="s">
        <v>1029</v>
      </c>
    </row>
    <row r="5022" spans="1:18" x14ac:dyDescent="0.35">
      <c r="K5022"/>
      <c r="L5022"/>
      <c r="N5022" t="s">
        <v>745</v>
      </c>
      <c r="O5022" t="s">
        <v>745</v>
      </c>
      <c r="P5022" t="s">
        <v>3515</v>
      </c>
      <c r="Q5022" t="s">
        <v>745</v>
      </c>
      <c r="R5022" t="s">
        <v>745</v>
      </c>
    </row>
    <row r="5023" spans="1:18" x14ac:dyDescent="0.35">
      <c r="A5023" t="s">
        <v>767</v>
      </c>
      <c r="B5023" t="s">
        <v>3039</v>
      </c>
      <c r="C5023">
        <v>1</v>
      </c>
      <c r="D5023">
        <v>26924</v>
      </c>
      <c r="E5023">
        <v>3</v>
      </c>
      <c r="G5023" t="s">
        <v>1403</v>
      </c>
      <c r="H5023">
        <v>73</v>
      </c>
      <c r="I5023" t="s">
        <v>968</v>
      </c>
      <c r="J5023" t="s">
        <v>819</v>
      </c>
      <c r="K5023" t="str">
        <f t="shared" ref="K5023" si="1086">LEFT(J5023,FIND("/",J5023)-1)</f>
        <v>39</v>
      </c>
      <c r="L5023" t="str">
        <f t="shared" ref="L5023" si="1087">RIGHT(J5023,LEN(J5023)-FIND("/",J5023))</f>
        <v>60</v>
      </c>
      <c r="N5023" t="s">
        <v>28</v>
      </c>
      <c r="O5023" t="s">
        <v>92</v>
      </c>
      <c r="P5023" t="s">
        <v>3515</v>
      </c>
      <c r="Q5023" t="s">
        <v>703</v>
      </c>
      <c r="R5023" t="s">
        <v>1029</v>
      </c>
    </row>
    <row r="5024" spans="1:18" x14ac:dyDescent="0.35">
      <c r="K5024"/>
      <c r="L5024"/>
      <c r="N5024" t="s">
        <v>745</v>
      </c>
      <c r="O5024" t="s">
        <v>745</v>
      </c>
      <c r="P5024" t="s">
        <v>3515</v>
      </c>
      <c r="Q5024" t="s">
        <v>745</v>
      </c>
      <c r="R5024" t="s">
        <v>745</v>
      </c>
    </row>
    <row r="5025" spans="1:18" x14ac:dyDescent="0.35">
      <c r="A5025" t="s">
        <v>3315</v>
      </c>
      <c r="B5025" t="s">
        <v>3316</v>
      </c>
      <c r="C5025">
        <v>1</v>
      </c>
      <c r="D5025">
        <v>26927</v>
      </c>
      <c r="E5025">
        <v>3</v>
      </c>
      <c r="G5025" t="s">
        <v>22</v>
      </c>
      <c r="H5025">
        <v>73</v>
      </c>
      <c r="I5025" t="s">
        <v>968</v>
      </c>
      <c r="J5025" t="s">
        <v>42</v>
      </c>
      <c r="K5025" t="str">
        <f t="shared" ref="K5025" si="1088">LEFT(J5025,FIND("/",J5025)-1)</f>
        <v>19</v>
      </c>
      <c r="L5025" t="str">
        <f t="shared" ref="L5025" si="1089">RIGHT(J5025,LEN(J5025)-FIND("/",J5025))</f>
        <v>45</v>
      </c>
      <c r="N5025" t="s">
        <v>28</v>
      </c>
      <c r="O5025" t="s">
        <v>92</v>
      </c>
      <c r="P5025" t="s">
        <v>3515</v>
      </c>
      <c r="Q5025" t="s">
        <v>703</v>
      </c>
      <c r="R5025" t="s">
        <v>1029</v>
      </c>
    </row>
    <row r="5026" spans="1:18" x14ac:dyDescent="0.35">
      <c r="K5026"/>
      <c r="L5026"/>
      <c r="N5026" t="s">
        <v>745</v>
      </c>
      <c r="O5026" t="s">
        <v>745</v>
      </c>
      <c r="P5026" t="s">
        <v>3515</v>
      </c>
      <c r="Q5026" t="s">
        <v>745</v>
      </c>
      <c r="R5026" t="s">
        <v>745</v>
      </c>
    </row>
    <row r="5027" spans="1:18" x14ac:dyDescent="0.35">
      <c r="A5027" t="s">
        <v>771</v>
      </c>
      <c r="B5027" t="s">
        <v>3042</v>
      </c>
      <c r="C5027">
        <v>1</v>
      </c>
      <c r="D5027">
        <v>29473</v>
      </c>
      <c r="E5027">
        <v>3</v>
      </c>
      <c r="G5027" t="s">
        <v>3319</v>
      </c>
      <c r="H5027">
        <v>61</v>
      </c>
      <c r="I5027" t="s">
        <v>968</v>
      </c>
      <c r="J5027" t="s">
        <v>570</v>
      </c>
      <c r="K5027" t="str">
        <f t="shared" ref="K5027" si="1090">LEFT(J5027,FIND("/",J5027)-1)</f>
        <v>0</v>
      </c>
      <c r="L5027" t="str">
        <f t="shared" ref="L5027" si="1091">RIGHT(J5027,LEN(J5027)-FIND("/",J5027))</f>
        <v>24</v>
      </c>
      <c r="N5027" t="s">
        <v>28</v>
      </c>
      <c r="O5027" t="s">
        <v>92</v>
      </c>
      <c r="P5027" t="s">
        <v>3515</v>
      </c>
      <c r="Q5027" t="s">
        <v>3537</v>
      </c>
      <c r="R5027" t="s">
        <v>3538</v>
      </c>
    </row>
    <row r="5028" spans="1:18" x14ac:dyDescent="0.35">
      <c r="A5028" t="s">
        <v>771</v>
      </c>
      <c r="B5028" t="s">
        <v>3042</v>
      </c>
      <c r="C5028">
        <v>80</v>
      </c>
      <c r="D5028">
        <v>29474</v>
      </c>
      <c r="E5028">
        <v>3</v>
      </c>
      <c r="G5028" t="s">
        <v>3319</v>
      </c>
      <c r="H5028">
        <v>109</v>
      </c>
      <c r="I5028">
        <v>1</v>
      </c>
      <c r="J5028" s="9">
        <v>22037</v>
      </c>
      <c r="K5028" s="7" t="str">
        <f>TEXT(MONTH(J5028),"0")</f>
        <v>5</v>
      </c>
      <c r="L5028" s="7" t="str">
        <f t="shared" ref="L5028" si="1092">RIGHT(TEXT(YEAR(J5028),"00"),LEN(TEXT(YEAR(J5028),"00"))-2)</f>
        <v>60</v>
      </c>
      <c r="M5028" s="7"/>
      <c r="N5028" t="s">
        <v>745</v>
      </c>
      <c r="O5028" t="s">
        <v>745</v>
      </c>
      <c r="P5028" t="s">
        <v>3515</v>
      </c>
      <c r="R5028" t="s">
        <v>1279</v>
      </c>
    </row>
    <row r="5029" spans="1:18" x14ac:dyDescent="0.35">
      <c r="A5029" t="s">
        <v>771</v>
      </c>
      <c r="B5029" t="s">
        <v>3042</v>
      </c>
      <c r="C5029">
        <v>81</v>
      </c>
      <c r="D5029">
        <v>29475</v>
      </c>
      <c r="E5029">
        <v>3</v>
      </c>
      <c r="G5029" t="s">
        <v>3319</v>
      </c>
      <c r="H5029">
        <v>109</v>
      </c>
      <c r="I5029">
        <v>1</v>
      </c>
      <c r="J5029" t="s">
        <v>698</v>
      </c>
      <c r="K5029" t="str">
        <f t="shared" ref="K5029:K5041" si="1093">LEFT(J5029,FIND("/",J5029)-1)</f>
        <v>0</v>
      </c>
      <c r="L5029" t="str">
        <f t="shared" ref="L5029:L5041" si="1094">RIGHT(J5029,LEN(J5029)-FIND("/",J5029))</f>
        <v>60</v>
      </c>
      <c r="N5029" t="s">
        <v>745</v>
      </c>
      <c r="O5029" t="s">
        <v>745</v>
      </c>
      <c r="P5029" t="s">
        <v>3515</v>
      </c>
      <c r="R5029" t="s">
        <v>1280</v>
      </c>
    </row>
    <row r="5030" spans="1:18" x14ac:dyDescent="0.35">
      <c r="A5030" t="s">
        <v>774</v>
      </c>
      <c r="B5030" t="s">
        <v>3043</v>
      </c>
      <c r="C5030">
        <v>1</v>
      </c>
      <c r="D5030">
        <v>21791</v>
      </c>
      <c r="E5030">
        <v>3</v>
      </c>
      <c r="G5030" t="s">
        <v>716</v>
      </c>
      <c r="H5030" t="s">
        <v>3516</v>
      </c>
      <c r="I5030" t="s">
        <v>968</v>
      </c>
      <c r="J5030" t="s">
        <v>281</v>
      </c>
      <c r="K5030" t="str">
        <f t="shared" si="1093"/>
        <v>50</v>
      </c>
      <c r="L5030" t="str">
        <f t="shared" si="1094"/>
        <v>50</v>
      </c>
      <c r="N5030" t="s">
        <v>28</v>
      </c>
      <c r="O5030" t="s">
        <v>635</v>
      </c>
      <c r="P5030" t="s">
        <v>3515</v>
      </c>
      <c r="Q5030" t="s">
        <v>703</v>
      </c>
      <c r="R5030" t="s">
        <v>718</v>
      </c>
    </row>
    <row r="5031" spans="1:18" x14ac:dyDescent="0.35">
      <c r="A5031" t="s">
        <v>774</v>
      </c>
      <c r="B5031" t="s">
        <v>3043</v>
      </c>
      <c r="C5031">
        <v>2</v>
      </c>
      <c r="D5031">
        <v>24789</v>
      </c>
      <c r="E5031">
        <v>3</v>
      </c>
      <c r="G5031" t="s">
        <v>716</v>
      </c>
      <c r="H5031" t="s">
        <v>3250</v>
      </c>
      <c r="I5031" t="s">
        <v>968</v>
      </c>
      <c r="J5031" t="s">
        <v>546</v>
      </c>
      <c r="K5031" t="str">
        <f t="shared" si="1093"/>
        <v>0</v>
      </c>
      <c r="L5031" t="str">
        <f t="shared" si="1094"/>
        <v>50</v>
      </c>
      <c r="N5031" t="s">
        <v>53</v>
      </c>
      <c r="O5031" t="s">
        <v>92</v>
      </c>
      <c r="P5031" t="s">
        <v>3515</v>
      </c>
      <c r="Q5031" t="s">
        <v>141</v>
      </c>
    </row>
    <row r="5032" spans="1:18" x14ac:dyDescent="0.35">
      <c r="A5032" t="s">
        <v>776</v>
      </c>
      <c r="B5032" t="s">
        <v>3044</v>
      </c>
      <c r="C5032">
        <v>1</v>
      </c>
      <c r="D5032">
        <v>22068</v>
      </c>
      <c r="E5032">
        <v>3</v>
      </c>
      <c r="G5032" t="s">
        <v>700</v>
      </c>
      <c r="H5032" t="s">
        <v>3516</v>
      </c>
      <c r="I5032" t="s">
        <v>968</v>
      </c>
      <c r="J5032" t="s">
        <v>3539</v>
      </c>
      <c r="K5032" t="str">
        <f t="shared" si="1093"/>
        <v>50</v>
      </c>
      <c r="L5032" t="str">
        <f t="shared" si="1094"/>
        <v>80</v>
      </c>
      <c r="N5032" t="s">
        <v>53</v>
      </c>
      <c r="O5032" t="s">
        <v>92</v>
      </c>
      <c r="P5032" t="s">
        <v>3515</v>
      </c>
      <c r="Q5032" t="s">
        <v>703</v>
      </c>
      <c r="R5032" t="s">
        <v>1075</v>
      </c>
    </row>
    <row r="5033" spans="1:18" x14ac:dyDescent="0.35">
      <c r="A5033" t="s">
        <v>776</v>
      </c>
      <c r="B5033" t="s">
        <v>3044</v>
      </c>
      <c r="C5033">
        <v>2</v>
      </c>
      <c r="D5033">
        <v>22069</v>
      </c>
      <c r="E5033">
        <v>3</v>
      </c>
      <c r="G5033" t="s">
        <v>700</v>
      </c>
      <c r="H5033" t="s">
        <v>3516</v>
      </c>
      <c r="I5033" t="s">
        <v>968</v>
      </c>
      <c r="J5033" t="s">
        <v>1118</v>
      </c>
      <c r="K5033" t="str">
        <f t="shared" si="1093"/>
        <v>25</v>
      </c>
      <c r="L5033" t="str">
        <f t="shared" si="1094"/>
        <v>50</v>
      </c>
      <c r="N5033" t="s">
        <v>714</v>
      </c>
      <c r="O5033" t="s">
        <v>92</v>
      </c>
      <c r="P5033" t="s">
        <v>3515</v>
      </c>
      <c r="Q5033" t="s">
        <v>717</v>
      </c>
      <c r="R5033" t="s">
        <v>1075</v>
      </c>
    </row>
    <row r="5034" spans="1:18" x14ac:dyDescent="0.35">
      <c r="A5034" t="s">
        <v>776</v>
      </c>
      <c r="B5034" t="s">
        <v>3044</v>
      </c>
      <c r="C5034">
        <v>3</v>
      </c>
      <c r="D5034">
        <v>26539</v>
      </c>
      <c r="E5034">
        <v>3</v>
      </c>
      <c r="G5034" t="s">
        <v>700</v>
      </c>
      <c r="H5034">
        <v>73</v>
      </c>
      <c r="I5034" t="s">
        <v>968</v>
      </c>
      <c r="J5034" t="s">
        <v>1172</v>
      </c>
      <c r="K5034" t="str">
        <f t="shared" si="1093"/>
        <v>65</v>
      </c>
      <c r="L5034" t="str">
        <f t="shared" si="1094"/>
        <v>65</v>
      </c>
      <c r="N5034" t="s">
        <v>711</v>
      </c>
      <c r="O5034" t="s">
        <v>124</v>
      </c>
      <c r="P5034" t="s">
        <v>3515</v>
      </c>
      <c r="Q5034" t="s">
        <v>826</v>
      </c>
      <c r="R5034" t="s">
        <v>1077</v>
      </c>
    </row>
    <row r="5035" spans="1:18" x14ac:dyDescent="0.35">
      <c r="A5035" t="s">
        <v>784</v>
      </c>
      <c r="B5035" t="s">
        <v>3046</v>
      </c>
      <c r="C5035">
        <v>1</v>
      </c>
      <c r="D5035">
        <v>24791</v>
      </c>
      <c r="E5035">
        <v>3</v>
      </c>
      <c r="G5035" t="s">
        <v>716</v>
      </c>
      <c r="H5035">
        <v>73</v>
      </c>
      <c r="I5035" t="s">
        <v>968</v>
      </c>
      <c r="J5035" t="s">
        <v>3322</v>
      </c>
      <c r="K5035" t="str">
        <f t="shared" si="1093"/>
        <v>43</v>
      </c>
      <c r="L5035" t="str">
        <f t="shared" si="1094"/>
        <v>80</v>
      </c>
      <c r="N5035" t="s">
        <v>28</v>
      </c>
      <c r="O5035" t="s">
        <v>92</v>
      </c>
      <c r="P5035" t="s">
        <v>3515</v>
      </c>
      <c r="Q5035" t="s">
        <v>1305</v>
      </c>
      <c r="R5035" t="s">
        <v>1061</v>
      </c>
    </row>
    <row r="5036" spans="1:18" x14ac:dyDescent="0.35">
      <c r="A5036" t="s">
        <v>785</v>
      </c>
      <c r="B5036" t="s">
        <v>3540</v>
      </c>
      <c r="C5036">
        <v>1</v>
      </c>
      <c r="D5036">
        <v>21802</v>
      </c>
      <c r="E5036">
        <v>3</v>
      </c>
      <c r="G5036" t="s">
        <v>700</v>
      </c>
      <c r="H5036">
        <v>73</v>
      </c>
      <c r="I5036" t="s">
        <v>968</v>
      </c>
      <c r="J5036" t="s">
        <v>3541</v>
      </c>
      <c r="K5036" t="str">
        <f t="shared" si="1093"/>
        <v>30</v>
      </c>
      <c r="L5036" t="str">
        <f t="shared" si="1094"/>
        <v>80</v>
      </c>
      <c r="N5036" t="s">
        <v>712</v>
      </c>
      <c r="O5036" t="s">
        <v>252</v>
      </c>
      <c r="P5036" t="s">
        <v>3515</v>
      </c>
      <c r="Q5036" t="s">
        <v>703</v>
      </c>
      <c r="R5036" t="s">
        <v>1029</v>
      </c>
    </row>
    <row r="5037" spans="1:18" x14ac:dyDescent="0.35">
      <c r="A5037" t="s">
        <v>788</v>
      </c>
      <c r="B5037" t="s">
        <v>3542</v>
      </c>
      <c r="C5037">
        <v>1</v>
      </c>
      <c r="D5037">
        <v>21803</v>
      </c>
      <c r="E5037">
        <v>3</v>
      </c>
      <c r="G5037" t="s">
        <v>700</v>
      </c>
      <c r="H5037">
        <v>73</v>
      </c>
      <c r="I5037" t="s">
        <v>968</v>
      </c>
      <c r="J5037" t="s">
        <v>3543</v>
      </c>
      <c r="K5037" t="str">
        <f t="shared" si="1093"/>
        <v>33</v>
      </c>
      <c r="L5037" t="str">
        <f t="shared" si="1094"/>
        <v>80</v>
      </c>
      <c r="N5037" t="s">
        <v>707</v>
      </c>
      <c r="O5037" t="s">
        <v>92</v>
      </c>
      <c r="P5037" t="s">
        <v>3515</v>
      </c>
      <c r="Q5037" t="s">
        <v>1305</v>
      </c>
      <c r="R5037" t="s">
        <v>1031</v>
      </c>
    </row>
    <row r="5038" spans="1:18" x14ac:dyDescent="0.35">
      <c r="A5038" t="s">
        <v>789</v>
      </c>
      <c r="B5038" t="s">
        <v>3544</v>
      </c>
      <c r="C5038">
        <v>1</v>
      </c>
      <c r="D5038">
        <v>26937</v>
      </c>
      <c r="E5038">
        <v>3</v>
      </c>
      <c r="G5038" t="s">
        <v>700</v>
      </c>
      <c r="H5038">
        <v>73</v>
      </c>
      <c r="I5038" t="s">
        <v>968</v>
      </c>
      <c r="J5038" t="s">
        <v>3545</v>
      </c>
      <c r="K5038" t="str">
        <f t="shared" si="1093"/>
        <v>36</v>
      </c>
      <c r="L5038" t="str">
        <f t="shared" si="1094"/>
        <v>65</v>
      </c>
      <c r="N5038" t="s">
        <v>714</v>
      </c>
      <c r="O5038" t="s">
        <v>92</v>
      </c>
      <c r="P5038" t="s">
        <v>3515</v>
      </c>
      <c r="Q5038" t="s">
        <v>107</v>
      </c>
      <c r="R5038" t="s">
        <v>3269</v>
      </c>
    </row>
    <row r="5039" spans="1:18" x14ac:dyDescent="0.35">
      <c r="A5039" t="s">
        <v>789</v>
      </c>
      <c r="B5039" t="s">
        <v>3544</v>
      </c>
      <c r="C5039">
        <v>2</v>
      </c>
      <c r="D5039">
        <v>26938</v>
      </c>
      <c r="E5039">
        <v>3</v>
      </c>
      <c r="G5039" t="s">
        <v>700</v>
      </c>
      <c r="H5039">
        <v>73</v>
      </c>
      <c r="I5039" t="s">
        <v>968</v>
      </c>
      <c r="J5039" t="s">
        <v>384</v>
      </c>
      <c r="K5039" t="str">
        <f t="shared" si="1093"/>
        <v>26</v>
      </c>
      <c r="L5039" t="str">
        <f t="shared" si="1094"/>
        <v>35</v>
      </c>
      <c r="N5039" t="s">
        <v>712</v>
      </c>
      <c r="O5039" t="s">
        <v>46</v>
      </c>
      <c r="P5039" t="s">
        <v>3515</v>
      </c>
      <c r="Q5039" t="s">
        <v>1120</v>
      </c>
      <c r="R5039" t="s">
        <v>3327</v>
      </c>
    </row>
    <row r="5040" spans="1:18" x14ac:dyDescent="0.35">
      <c r="A5040" t="s">
        <v>789</v>
      </c>
      <c r="B5040" t="s">
        <v>3544</v>
      </c>
      <c r="C5040">
        <v>3</v>
      </c>
      <c r="D5040">
        <v>27564</v>
      </c>
      <c r="E5040">
        <v>3</v>
      </c>
      <c r="G5040" t="s">
        <v>700</v>
      </c>
      <c r="H5040" t="s">
        <v>3250</v>
      </c>
      <c r="I5040" t="s">
        <v>968</v>
      </c>
      <c r="J5040" t="s">
        <v>3546</v>
      </c>
      <c r="K5040" t="str">
        <f t="shared" si="1093"/>
        <v>0</v>
      </c>
      <c r="L5040" t="str">
        <f t="shared" si="1094"/>
        <v>65</v>
      </c>
      <c r="N5040" t="s">
        <v>17</v>
      </c>
      <c r="O5040" t="s">
        <v>252</v>
      </c>
      <c r="P5040" t="s">
        <v>3515</v>
      </c>
      <c r="Q5040" t="s">
        <v>984</v>
      </c>
    </row>
    <row r="5041" spans="1:18" x14ac:dyDescent="0.35">
      <c r="A5041" t="s">
        <v>3547</v>
      </c>
      <c r="B5041" t="s">
        <v>3548</v>
      </c>
      <c r="C5041">
        <v>1</v>
      </c>
      <c r="D5041">
        <v>24793</v>
      </c>
      <c r="E5041">
        <v>3</v>
      </c>
      <c r="G5041" t="s">
        <v>700</v>
      </c>
      <c r="H5041">
        <v>73</v>
      </c>
      <c r="I5041" t="s">
        <v>968</v>
      </c>
      <c r="J5041" t="s">
        <v>415</v>
      </c>
      <c r="K5041" t="str">
        <f t="shared" si="1093"/>
        <v>40</v>
      </c>
      <c r="L5041" t="str">
        <f t="shared" si="1094"/>
        <v>40</v>
      </c>
      <c r="N5041" t="s">
        <v>17</v>
      </c>
      <c r="O5041" t="s">
        <v>46</v>
      </c>
      <c r="P5041" t="s">
        <v>3515</v>
      </c>
      <c r="Q5041" t="s">
        <v>946</v>
      </c>
      <c r="R5041" t="s">
        <v>1086</v>
      </c>
    </row>
    <row r="5042" spans="1:18" x14ac:dyDescent="0.35">
      <c r="A5042" t="s">
        <v>3549</v>
      </c>
      <c r="B5042" t="s">
        <v>3550</v>
      </c>
      <c r="C5042">
        <v>1</v>
      </c>
      <c r="D5042">
        <v>28916</v>
      </c>
      <c r="E5042">
        <v>3</v>
      </c>
      <c r="G5042" t="s">
        <v>716</v>
      </c>
      <c r="H5042">
        <v>61</v>
      </c>
      <c r="I5042" t="s">
        <v>968</v>
      </c>
      <c r="J5042" s="9">
        <v>16438</v>
      </c>
      <c r="K5042" s="7" t="str">
        <f>TEXT(MONTH(J5042),"0")</f>
        <v>1</v>
      </c>
      <c r="L5042" s="7" t="str">
        <f t="shared" ref="L5042" si="1095">RIGHT(TEXT(YEAR(J5042),"00"),LEN(TEXT(YEAR(J5042),"00"))-2)</f>
        <v>45</v>
      </c>
      <c r="M5042" s="7"/>
      <c r="N5042" t="s">
        <v>714</v>
      </c>
      <c r="O5042" t="s">
        <v>92</v>
      </c>
      <c r="P5042" t="s">
        <v>3515</v>
      </c>
      <c r="Q5042" t="s">
        <v>3551</v>
      </c>
      <c r="R5042" t="s">
        <v>3552</v>
      </c>
    </row>
    <row r="5043" spans="1:18" x14ac:dyDescent="0.35">
      <c r="A5043" t="s">
        <v>3553</v>
      </c>
      <c r="B5043" t="s">
        <v>3554</v>
      </c>
      <c r="C5043">
        <v>1</v>
      </c>
      <c r="D5043">
        <v>27412</v>
      </c>
      <c r="E5043">
        <v>3</v>
      </c>
      <c r="G5043" t="s">
        <v>700</v>
      </c>
      <c r="H5043">
        <v>73</v>
      </c>
      <c r="I5043" t="s">
        <v>968</v>
      </c>
      <c r="J5043" t="s">
        <v>781</v>
      </c>
      <c r="K5043" t="str">
        <f t="shared" ref="K5043:K5087" si="1096">LEFT(J5043,FIND("/",J5043)-1)</f>
        <v>31</v>
      </c>
      <c r="L5043" t="str">
        <f t="shared" ref="L5043:L5087" si="1097">RIGHT(J5043,LEN(J5043)-FIND("/",J5043))</f>
        <v>40</v>
      </c>
      <c r="N5043" t="s">
        <v>712</v>
      </c>
      <c r="O5043" t="s">
        <v>43</v>
      </c>
      <c r="P5043" t="s">
        <v>3515</v>
      </c>
      <c r="Q5043" t="s">
        <v>2608</v>
      </c>
      <c r="R5043" t="s">
        <v>3335</v>
      </c>
    </row>
    <row r="5044" spans="1:18" x14ac:dyDescent="0.35">
      <c r="A5044" t="s">
        <v>3555</v>
      </c>
      <c r="B5044" t="s">
        <v>3556</v>
      </c>
      <c r="C5044">
        <v>1</v>
      </c>
      <c r="D5044">
        <v>27414</v>
      </c>
      <c r="E5044">
        <v>3</v>
      </c>
      <c r="G5044" t="s">
        <v>700</v>
      </c>
      <c r="H5044">
        <v>73</v>
      </c>
      <c r="I5044" t="s">
        <v>968</v>
      </c>
      <c r="J5044" t="s">
        <v>23</v>
      </c>
      <c r="K5044" t="str">
        <f t="shared" si="1096"/>
        <v>29</v>
      </c>
      <c r="L5044" t="str">
        <f t="shared" si="1097"/>
        <v>30</v>
      </c>
      <c r="N5044" t="s">
        <v>28</v>
      </c>
      <c r="O5044" t="s">
        <v>3557</v>
      </c>
      <c r="P5044" t="s">
        <v>3515</v>
      </c>
      <c r="Q5044" t="s">
        <v>731</v>
      </c>
      <c r="R5044" t="s">
        <v>1283</v>
      </c>
    </row>
    <row r="5045" spans="1:18" x14ac:dyDescent="0.35">
      <c r="A5045" t="s">
        <v>3558</v>
      </c>
      <c r="B5045" t="s">
        <v>3559</v>
      </c>
      <c r="C5045">
        <v>1</v>
      </c>
      <c r="D5045">
        <v>29218</v>
      </c>
      <c r="E5045">
        <v>3</v>
      </c>
      <c r="G5045" t="s">
        <v>716</v>
      </c>
      <c r="I5045" t="s">
        <v>968</v>
      </c>
      <c r="J5045" t="s">
        <v>530</v>
      </c>
      <c r="K5045" t="str">
        <f t="shared" si="1096"/>
        <v>44</v>
      </c>
      <c r="L5045" t="str">
        <f t="shared" si="1097"/>
        <v>50</v>
      </c>
      <c r="N5045" t="s">
        <v>707</v>
      </c>
      <c r="O5045" t="s">
        <v>92</v>
      </c>
      <c r="P5045" t="s">
        <v>3515</v>
      </c>
      <c r="Q5045" t="s">
        <v>1232</v>
      </c>
      <c r="R5045" t="s">
        <v>1088</v>
      </c>
    </row>
    <row r="5046" spans="1:18" x14ac:dyDescent="0.35">
      <c r="A5046" t="s">
        <v>790</v>
      </c>
      <c r="B5046" t="s">
        <v>3560</v>
      </c>
      <c r="C5046">
        <v>1</v>
      </c>
      <c r="D5046">
        <v>21804</v>
      </c>
      <c r="E5046">
        <v>3</v>
      </c>
      <c r="G5046" t="s">
        <v>716</v>
      </c>
      <c r="H5046" t="s">
        <v>3516</v>
      </c>
      <c r="I5046" t="s">
        <v>968</v>
      </c>
      <c r="J5046" t="s">
        <v>460</v>
      </c>
      <c r="K5046" t="str">
        <f t="shared" si="1096"/>
        <v>60</v>
      </c>
      <c r="L5046" t="str">
        <f t="shared" si="1097"/>
        <v>60</v>
      </c>
      <c r="N5046" t="s">
        <v>707</v>
      </c>
      <c r="O5046" t="s">
        <v>92</v>
      </c>
      <c r="P5046" t="s">
        <v>3515</v>
      </c>
      <c r="Q5046" t="s">
        <v>3290</v>
      </c>
      <c r="R5046" t="s">
        <v>73</v>
      </c>
    </row>
    <row r="5047" spans="1:18" x14ac:dyDescent="0.35">
      <c r="A5047" t="s">
        <v>790</v>
      </c>
      <c r="B5047" t="s">
        <v>3560</v>
      </c>
      <c r="C5047">
        <v>2</v>
      </c>
      <c r="D5047">
        <v>28917</v>
      </c>
      <c r="E5047">
        <v>3</v>
      </c>
      <c r="G5047" t="s">
        <v>716</v>
      </c>
      <c r="H5047">
        <v>61</v>
      </c>
      <c r="I5047" t="s">
        <v>968</v>
      </c>
      <c r="J5047" t="s">
        <v>546</v>
      </c>
      <c r="K5047" t="str">
        <f t="shared" si="1096"/>
        <v>0</v>
      </c>
      <c r="L5047" t="str">
        <f t="shared" si="1097"/>
        <v>50</v>
      </c>
      <c r="N5047" t="s">
        <v>714</v>
      </c>
      <c r="O5047" t="s">
        <v>92</v>
      </c>
      <c r="P5047" t="s">
        <v>3515</v>
      </c>
      <c r="Q5047" t="s">
        <v>3561</v>
      </c>
    </row>
    <row r="5048" spans="1:18" x14ac:dyDescent="0.35">
      <c r="A5048" t="s">
        <v>791</v>
      </c>
      <c r="B5048" t="s">
        <v>3562</v>
      </c>
      <c r="C5048">
        <v>1</v>
      </c>
      <c r="D5048">
        <v>23160</v>
      </c>
      <c r="E5048">
        <v>3</v>
      </c>
      <c r="G5048" t="s">
        <v>700</v>
      </c>
      <c r="H5048" t="s">
        <v>3516</v>
      </c>
      <c r="I5048" t="s">
        <v>968</v>
      </c>
      <c r="J5048" t="s">
        <v>1050</v>
      </c>
      <c r="K5048" t="str">
        <f t="shared" si="1096"/>
        <v>32</v>
      </c>
      <c r="L5048" t="str">
        <f t="shared" si="1097"/>
        <v>40</v>
      </c>
      <c r="N5048" t="s">
        <v>17</v>
      </c>
      <c r="O5048" t="s">
        <v>43</v>
      </c>
      <c r="P5048" t="s">
        <v>3515</v>
      </c>
      <c r="Q5048" t="s">
        <v>946</v>
      </c>
      <c r="R5048" t="s">
        <v>747</v>
      </c>
    </row>
    <row r="5049" spans="1:18" x14ac:dyDescent="0.35">
      <c r="A5049" t="s">
        <v>795</v>
      </c>
      <c r="B5049" t="s">
        <v>3563</v>
      </c>
      <c r="C5049">
        <v>1</v>
      </c>
      <c r="D5049">
        <v>23159</v>
      </c>
      <c r="E5049">
        <v>3</v>
      </c>
      <c r="G5049" t="s">
        <v>716</v>
      </c>
      <c r="H5049" t="s">
        <v>3516</v>
      </c>
      <c r="I5049" t="s">
        <v>968</v>
      </c>
      <c r="J5049" t="s">
        <v>169</v>
      </c>
      <c r="K5049" t="str">
        <f t="shared" si="1096"/>
        <v>39</v>
      </c>
      <c r="L5049" t="str">
        <f t="shared" si="1097"/>
        <v>40</v>
      </c>
      <c r="N5049" t="s">
        <v>53</v>
      </c>
      <c r="O5049" t="s">
        <v>635</v>
      </c>
      <c r="P5049" t="s">
        <v>3515</v>
      </c>
      <c r="Q5049" t="s">
        <v>703</v>
      </c>
      <c r="R5049" t="s">
        <v>718</v>
      </c>
    </row>
    <row r="5050" spans="1:18" x14ac:dyDescent="0.35">
      <c r="A5050" t="s">
        <v>795</v>
      </c>
      <c r="B5050" t="s">
        <v>3563</v>
      </c>
      <c r="C5050">
        <v>2</v>
      </c>
      <c r="D5050">
        <v>28894</v>
      </c>
      <c r="E5050">
        <v>3</v>
      </c>
      <c r="G5050" t="s">
        <v>716</v>
      </c>
      <c r="H5050">
        <v>73</v>
      </c>
      <c r="I5050" t="s">
        <v>968</v>
      </c>
      <c r="J5050" t="s">
        <v>281</v>
      </c>
      <c r="K5050" t="str">
        <f t="shared" si="1096"/>
        <v>50</v>
      </c>
      <c r="L5050" t="str">
        <f t="shared" si="1097"/>
        <v>50</v>
      </c>
      <c r="N5050" t="s">
        <v>17</v>
      </c>
      <c r="O5050" t="s">
        <v>43</v>
      </c>
      <c r="P5050" t="s">
        <v>3515</v>
      </c>
      <c r="Q5050" t="s">
        <v>1278</v>
      </c>
      <c r="R5050" t="s">
        <v>73</v>
      </c>
    </row>
    <row r="5051" spans="1:18" x14ac:dyDescent="0.35">
      <c r="A5051" t="s">
        <v>796</v>
      </c>
      <c r="B5051" t="s">
        <v>3564</v>
      </c>
      <c r="C5051">
        <v>1</v>
      </c>
      <c r="D5051">
        <v>27654</v>
      </c>
      <c r="E5051">
        <v>3</v>
      </c>
      <c r="G5051" t="s">
        <v>716</v>
      </c>
      <c r="H5051">
        <v>73</v>
      </c>
      <c r="I5051" t="s">
        <v>968</v>
      </c>
      <c r="J5051" t="s">
        <v>1021</v>
      </c>
      <c r="K5051" t="str">
        <f t="shared" si="1096"/>
        <v>29</v>
      </c>
      <c r="L5051" t="str">
        <f t="shared" si="1097"/>
        <v>40</v>
      </c>
      <c r="N5051" t="s">
        <v>17</v>
      </c>
      <c r="O5051" t="s">
        <v>46</v>
      </c>
      <c r="P5051" t="s">
        <v>3515</v>
      </c>
      <c r="Q5051" t="s">
        <v>929</v>
      </c>
      <c r="R5051" t="s">
        <v>73</v>
      </c>
    </row>
    <row r="5052" spans="1:18" x14ac:dyDescent="0.35">
      <c r="A5052" t="s">
        <v>797</v>
      </c>
      <c r="B5052" t="s">
        <v>3565</v>
      </c>
      <c r="C5052">
        <v>1</v>
      </c>
      <c r="D5052">
        <v>23949</v>
      </c>
      <c r="E5052">
        <v>3</v>
      </c>
      <c r="G5052" t="s">
        <v>700</v>
      </c>
      <c r="H5052">
        <v>73</v>
      </c>
      <c r="I5052" t="s">
        <v>968</v>
      </c>
      <c r="J5052" t="s">
        <v>281</v>
      </c>
      <c r="K5052" t="str">
        <f t="shared" si="1096"/>
        <v>50</v>
      </c>
      <c r="L5052" t="str">
        <f t="shared" si="1097"/>
        <v>50</v>
      </c>
      <c r="N5052" t="s">
        <v>714</v>
      </c>
      <c r="O5052" t="s">
        <v>92</v>
      </c>
      <c r="P5052" t="s">
        <v>3515</v>
      </c>
      <c r="Q5052" t="s">
        <v>3290</v>
      </c>
      <c r="R5052" t="s">
        <v>710</v>
      </c>
    </row>
    <row r="5053" spans="1:18" x14ac:dyDescent="0.35">
      <c r="A5053" t="s">
        <v>3333</v>
      </c>
      <c r="B5053" t="s">
        <v>3566</v>
      </c>
      <c r="C5053">
        <v>1</v>
      </c>
      <c r="D5053">
        <v>26939</v>
      </c>
      <c r="E5053">
        <v>3</v>
      </c>
      <c r="G5053" t="s">
        <v>700</v>
      </c>
      <c r="H5053">
        <v>73</v>
      </c>
      <c r="I5053" t="s">
        <v>968</v>
      </c>
      <c r="J5053" t="s">
        <v>415</v>
      </c>
      <c r="K5053" t="str">
        <f t="shared" si="1096"/>
        <v>40</v>
      </c>
      <c r="L5053" t="str">
        <f t="shared" si="1097"/>
        <v>40</v>
      </c>
      <c r="N5053" t="s">
        <v>712</v>
      </c>
      <c r="O5053" t="s">
        <v>238</v>
      </c>
      <c r="P5053" t="s">
        <v>3515</v>
      </c>
      <c r="Q5053" t="s">
        <v>946</v>
      </c>
      <c r="R5053" t="s">
        <v>3335</v>
      </c>
    </row>
    <row r="5054" spans="1:18" x14ac:dyDescent="0.35">
      <c r="A5054" t="s">
        <v>3333</v>
      </c>
      <c r="B5054" t="s">
        <v>3566</v>
      </c>
      <c r="C5054">
        <v>2</v>
      </c>
      <c r="D5054">
        <v>28918</v>
      </c>
      <c r="E5054">
        <v>3</v>
      </c>
      <c r="G5054" t="s">
        <v>700</v>
      </c>
      <c r="I5054" t="s">
        <v>968</v>
      </c>
      <c r="J5054" t="s">
        <v>323</v>
      </c>
      <c r="K5054" t="str">
        <f t="shared" si="1096"/>
        <v>45</v>
      </c>
      <c r="L5054" t="str">
        <f t="shared" si="1097"/>
        <v>45</v>
      </c>
      <c r="N5054" t="s">
        <v>712</v>
      </c>
      <c r="O5054" t="s">
        <v>119</v>
      </c>
      <c r="P5054" t="s">
        <v>3515</v>
      </c>
      <c r="Q5054" t="s">
        <v>1120</v>
      </c>
      <c r="R5054" t="s">
        <v>3279</v>
      </c>
    </row>
    <row r="5055" spans="1:18" x14ac:dyDescent="0.35">
      <c r="A5055" t="s">
        <v>3336</v>
      </c>
      <c r="B5055" t="s">
        <v>3567</v>
      </c>
      <c r="C5055">
        <v>1</v>
      </c>
      <c r="D5055">
        <v>26941</v>
      </c>
      <c r="E5055">
        <v>3</v>
      </c>
      <c r="G5055" t="s">
        <v>700</v>
      </c>
      <c r="H5055">
        <v>73</v>
      </c>
      <c r="I5055" t="s">
        <v>968</v>
      </c>
      <c r="J5055" t="s">
        <v>323</v>
      </c>
      <c r="K5055" t="str">
        <f t="shared" si="1096"/>
        <v>45</v>
      </c>
      <c r="L5055" t="str">
        <f t="shared" si="1097"/>
        <v>45</v>
      </c>
      <c r="N5055" t="s">
        <v>712</v>
      </c>
      <c r="O5055" t="s">
        <v>119</v>
      </c>
      <c r="P5055" t="s">
        <v>3515</v>
      </c>
      <c r="Q5055" t="s">
        <v>717</v>
      </c>
      <c r="R5055" t="s">
        <v>1296</v>
      </c>
    </row>
    <row r="5056" spans="1:18" x14ac:dyDescent="0.35">
      <c r="A5056" t="s">
        <v>3336</v>
      </c>
      <c r="B5056" t="s">
        <v>3567</v>
      </c>
      <c r="C5056">
        <v>2</v>
      </c>
      <c r="D5056">
        <v>26942</v>
      </c>
      <c r="E5056">
        <v>3</v>
      </c>
      <c r="G5056" t="s">
        <v>700</v>
      </c>
      <c r="H5056">
        <v>73</v>
      </c>
      <c r="I5056" t="s">
        <v>968</v>
      </c>
      <c r="J5056" t="s">
        <v>323</v>
      </c>
      <c r="K5056" t="str">
        <f t="shared" si="1096"/>
        <v>45</v>
      </c>
      <c r="L5056" t="str">
        <f t="shared" si="1097"/>
        <v>45</v>
      </c>
      <c r="N5056" t="s">
        <v>17</v>
      </c>
      <c r="O5056" t="s">
        <v>43</v>
      </c>
      <c r="P5056" t="s">
        <v>3515</v>
      </c>
      <c r="Q5056" t="s">
        <v>3568</v>
      </c>
      <c r="R5056" t="s">
        <v>3529</v>
      </c>
    </row>
    <row r="5057" spans="1:18" x14ac:dyDescent="0.35">
      <c r="A5057" t="s">
        <v>3339</v>
      </c>
      <c r="B5057" t="s">
        <v>3569</v>
      </c>
      <c r="C5057">
        <v>1</v>
      </c>
      <c r="D5057">
        <v>26943</v>
      </c>
      <c r="E5057">
        <v>3</v>
      </c>
      <c r="G5057" t="s">
        <v>700</v>
      </c>
      <c r="H5057">
        <v>73</v>
      </c>
      <c r="I5057" t="s">
        <v>968</v>
      </c>
      <c r="J5057" t="s">
        <v>1074</v>
      </c>
      <c r="K5057" t="str">
        <f t="shared" si="1096"/>
        <v>70</v>
      </c>
      <c r="L5057" t="str">
        <f t="shared" si="1097"/>
        <v>70</v>
      </c>
      <c r="N5057" t="s">
        <v>714</v>
      </c>
      <c r="O5057" t="s">
        <v>92</v>
      </c>
      <c r="P5057" t="s">
        <v>3515</v>
      </c>
      <c r="Q5057" t="s">
        <v>141</v>
      </c>
      <c r="R5057" t="s">
        <v>3570</v>
      </c>
    </row>
    <row r="5058" spans="1:18" x14ac:dyDescent="0.35">
      <c r="A5058" t="s">
        <v>3339</v>
      </c>
      <c r="B5058" t="s">
        <v>3569</v>
      </c>
      <c r="C5058">
        <v>2</v>
      </c>
      <c r="D5058">
        <v>27565</v>
      </c>
      <c r="E5058">
        <v>3</v>
      </c>
      <c r="G5058" t="s">
        <v>700</v>
      </c>
      <c r="H5058">
        <v>73</v>
      </c>
      <c r="I5058" t="s">
        <v>968</v>
      </c>
      <c r="J5058" t="s">
        <v>3571</v>
      </c>
      <c r="K5058" t="str">
        <f t="shared" si="1096"/>
        <v>49</v>
      </c>
      <c r="L5058" t="str">
        <f t="shared" si="1097"/>
        <v>49</v>
      </c>
      <c r="N5058" t="s">
        <v>53</v>
      </c>
      <c r="O5058" t="s">
        <v>92</v>
      </c>
      <c r="P5058" t="s">
        <v>3515</v>
      </c>
      <c r="Q5058" t="s">
        <v>1071</v>
      </c>
      <c r="R5058" t="s">
        <v>3525</v>
      </c>
    </row>
    <row r="5059" spans="1:18" x14ac:dyDescent="0.35">
      <c r="A5059" t="s">
        <v>3344</v>
      </c>
      <c r="B5059" t="s">
        <v>3572</v>
      </c>
      <c r="C5059">
        <v>1</v>
      </c>
      <c r="D5059">
        <v>29787</v>
      </c>
      <c r="E5059">
        <v>3</v>
      </c>
      <c r="G5059" t="s">
        <v>700</v>
      </c>
      <c r="I5059" t="s">
        <v>968</v>
      </c>
      <c r="J5059" t="s">
        <v>243</v>
      </c>
      <c r="K5059" t="str">
        <f t="shared" si="1096"/>
        <v>30</v>
      </c>
      <c r="L5059" t="str">
        <f t="shared" si="1097"/>
        <v>30</v>
      </c>
      <c r="N5059" t="s">
        <v>712</v>
      </c>
      <c r="O5059" t="s">
        <v>46</v>
      </c>
      <c r="P5059" t="s">
        <v>3515</v>
      </c>
      <c r="Q5059" t="s">
        <v>738</v>
      </c>
    </row>
    <row r="5060" spans="1:18" x14ac:dyDescent="0.35">
      <c r="A5060" t="s">
        <v>3344</v>
      </c>
      <c r="B5060" t="s">
        <v>3572</v>
      </c>
      <c r="C5060">
        <v>2</v>
      </c>
      <c r="D5060">
        <v>29788</v>
      </c>
      <c r="E5060">
        <v>3</v>
      </c>
      <c r="G5060" t="s">
        <v>700</v>
      </c>
      <c r="I5060" t="s">
        <v>968</v>
      </c>
      <c r="J5060" t="s">
        <v>23</v>
      </c>
      <c r="K5060" t="str">
        <f t="shared" si="1096"/>
        <v>29</v>
      </c>
      <c r="L5060" t="str">
        <f t="shared" si="1097"/>
        <v>30</v>
      </c>
      <c r="N5060" t="s">
        <v>712</v>
      </c>
      <c r="O5060" t="s">
        <v>252</v>
      </c>
      <c r="P5060" t="s">
        <v>3515</v>
      </c>
      <c r="Q5060" t="s">
        <v>3271</v>
      </c>
    </row>
    <row r="5061" spans="1:18" x14ac:dyDescent="0.35">
      <c r="A5061" t="s">
        <v>3347</v>
      </c>
      <c r="B5061" t="s">
        <v>3573</v>
      </c>
      <c r="C5061">
        <v>1</v>
      </c>
      <c r="D5061">
        <v>27566</v>
      </c>
      <c r="E5061">
        <v>3</v>
      </c>
      <c r="G5061" t="s">
        <v>700</v>
      </c>
      <c r="H5061">
        <v>73</v>
      </c>
      <c r="I5061" t="s">
        <v>968</v>
      </c>
      <c r="J5061" t="s">
        <v>460</v>
      </c>
      <c r="K5061" t="str">
        <f t="shared" si="1096"/>
        <v>60</v>
      </c>
      <c r="L5061" t="str">
        <f t="shared" si="1097"/>
        <v>60</v>
      </c>
      <c r="N5061" t="s">
        <v>707</v>
      </c>
      <c r="O5061" t="s">
        <v>92</v>
      </c>
      <c r="P5061" t="s">
        <v>3515</v>
      </c>
      <c r="Q5061" t="s">
        <v>3324</v>
      </c>
      <c r="R5061" t="s">
        <v>1052</v>
      </c>
    </row>
    <row r="5062" spans="1:18" x14ac:dyDescent="0.35">
      <c r="A5062" t="s">
        <v>799</v>
      </c>
      <c r="B5062" t="s">
        <v>3349</v>
      </c>
      <c r="C5062">
        <v>1</v>
      </c>
      <c r="D5062">
        <v>22782</v>
      </c>
      <c r="E5062">
        <v>3</v>
      </c>
      <c r="G5062" t="s">
        <v>700</v>
      </c>
      <c r="H5062" t="s">
        <v>3516</v>
      </c>
      <c r="I5062" t="s">
        <v>968</v>
      </c>
      <c r="J5062" t="s">
        <v>1079</v>
      </c>
      <c r="K5062" t="str">
        <f t="shared" si="1096"/>
        <v>90</v>
      </c>
      <c r="L5062" t="str">
        <f t="shared" si="1097"/>
        <v>90</v>
      </c>
      <c r="N5062" t="s">
        <v>28</v>
      </c>
      <c r="O5062" t="s">
        <v>92</v>
      </c>
      <c r="P5062" t="s">
        <v>3515</v>
      </c>
      <c r="Q5062" t="s">
        <v>826</v>
      </c>
      <c r="R5062" t="s">
        <v>1110</v>
      </c>
    </row>
    <row r="5063" spans="1:18" x14ac:dyDescent="0.35">
      <c r="A5063" t="s">
        <v>799</v>
      </c>
      <c r="B5063" t="s">
        <v>3349</v>
      </c>
      <c r="C5063">
        <v>2</v>
      </c>
      <c r="D5063">
        <v>24798</v>
      </c>
      <c r="E5063">
        <v>3</v>
      </c>
      <c r="G5063" t="s">
        <v>700</v>
      </c>
      <c r="H5063">
        <v>73</v>
      </c>
      <c r="I5063" t="s">
        <v>968</v>
      </c>
      <c r="J5063" t="s">
        <v>2551</v>
      </c>
      <c r="K5063" t="str">
        <f t="shared" si="1096"/>
        <v>46</v>
      </c>
      <c r="L5063" t="str">
        <f t="shared" si="1097"/>
        <v>90</v>
      </c>
      <c r="N5063" t="s">
        <v>711</v>
      </c>
      <c r="O5063" t="s">
        <v>1092</v>
      </c>
      <c r="P5063" t="s">
        <v>3515</v>
      </c>
      <c r="Q5063" t="s">
        <v>703</v>
      </c>
      <c r="R5063" t="s">
        <v>1080</v>
      </c>
    </row>
    <row r="5064" spans="1:18" x14ac:dyDescent="0.35">
      <c r="A5064" t="s">
        <v>801</v>
      </c>
      <c r="B5064" t="s">
        <v>3058</v>
      </c>
      <c r="C5064">
        <v>1</v>
      </c>
      <c r="D5064">
        <v>23981</v>
      </c>
      <c r="E5064">
        <v>3</v>
      </c>
      <c r="G5064" t="s">
        <v>700</v>
      </c>
      <c r="H5064">
        <v>73</v>
      </c>
      <c r="I5064" t="s">
        <v>968</v>
      </c>
      <c r="J5064" t="s">
        <v>3574</v>
      </c>
      <c r="K5064" t="str">
        <f t="shared" si="1096"/>
        <v>85</v>
      </c>
      <c r="L5064" t="str">
        <f t="shared" si="1097"/>
        <v>100</v>
      </c>
      <c r="N5064" t="s">
        <v>714</v>
      </c>
      <c r="O5064" t="s">
        <v>1095</v>
      </c>
      <c r="P5064" t="s">
        <v>3515</v>
      </c>
      <c r="Q5064" t="s">
        <v>840</v>
      </c>
      <c r="R5064" t="s">
        <v>1113</v>
      </c>
    </row>
    <row r="5065" spans="1:18" x14ac:dyDescent="0.35">
      <c r="A5065" t="s">
        <v>801</v>
      </c>
      <c r="B5065" t="s">
        <v>3058</v>
      </c>
      <c r="C5065">
        <v>2</v>
      </c>
      <c r="D5065">
        <v>25592</v>
      </c>
      <c r="E5065">
        <v>3</v>
      </c>
      <c r="G5065" t="s">
        <v>700</v>
      </c>
      <c r="H5065">
        <v>73</v>
      </c>
      <c r="I5065" t="s">
        <v>968</v>
      </c>
      <c r="J5065" t="s">
        <v>3571</v>
      </c>
      <c r="K5065" t="str">
        <f t="shared" si="1096"/>
        <v>49</v>
      </c>
      <c r="L5065" t="str">
        <f t="shared" si="1097"/>
        <v>49</v>
      </c>
      <c r="N5065" t="s">
        <v>707</v>
      </c>
      <c r="O5065" t="s">
        <v>92</v>
      </c>
      <c r="P5065" t="s">
        <v>3515</v>
      </c>
      <c r="Q5065" t="s">
        <v>1071</v>
      </c>
      <c r="R5065" t="s">
        <v>1112</v>
      </c>
    </row>
    <row r="5066" spans="1:18" x14ac:dyDescent="0.35">
      <c r="A5066" t="s">
        <v>805</v>
      </c>
      <c r="B5066" t="s">
        <v>3575</v>
      </c>
      <c r="C5066">
        <v>1</v>
      </c>
      <c r="D5066">
        <v>24799</v>
      </c>
      <c r="E5066">
        <v>3</v>
      </c>
      <c r="G5066" t="s">
        <v>700</v>
      </c>
      <c r="H5066">
        <v>73</v>
      </c>
      <c r="I5066" t="s">
        <v>968</v>
      </c>
      <c r="J5066" t="s">
        <v>1074</v>
      </c>
      <c r="K5066" t="str">
        <f t="shared" si="1096"/>
        <v>70</v>
      </c>
      <c r="L5066" t="str">
        <f t="shared" si="1097"/>
        <v>70</v>
      </c>
      <c r="N5066" t="s">
        <v>714</v>
      </c>
      <c r="O5066" t="s">
        <v>92</v>
      </c>
      <c r="P5066" t="s">
        <v>3515</v>
      </c>
      <c r="Q5066" t="s">
        <v>703</v>
      </c>
      <c r="R5066" t="s">
        <v>1052</v>
      </c>
    </row>
    <row r="5067" spans="1:18" x14ac:dyDescent="0.35">
      <c r="A5067" t="s">
        <v>807</v>
      </c>
      <c r="B5067" t="s">
        <v>3353</v>
      </c>
      <c r="C5067">
        <v>1</v>
      </c>
      <c r="D5067">
        <v>21811</v>
      </c>
      <c r="E5067">
        <v>3</v>
      </c>
      <c r="G5067" t="s">
        <v>700</v>
      </c>
      <c r="H5067" t="s">
        <v>3516</v>
      </c>
      <c r="I5067" t="s">
        <v>968</v>
      </c>
      <c r="J5067" t="s">
        <v>460</v>
      </c>
      <c r="K5067" t="str">
        <f t="shared" si="1096"/>
        <v>60</v>
      </c>
      <c r="L5067" t="str">
        <f t="shared" si="1097"/>
        <v>60</v>
      </c>
      <c r="N5067" t="s">
        <v>28</v>
      </c>
      <c r="O5067" t="s">
        <v>92</v>
      </c>
      <c r="P5067" t="s">
        <v>3515</v>
      </c>
      <c r="Q5067" t="s">
        <v>3290</v>
      </c>
      <c r="R5067" t="s">
        <v>1082</v>
      </c>
    </row>
    <row r="5068" spans="1:18" x14ac:dyDescent="0.35">
      <c r="A5068" t="s">
        <v>807</v>
      </c>
      <c r="B5068" t="s">
        <v>3353</v>
      </c>
      <c r="C5068">
        <v>2</v>
      </c>
      <c r="D5068">
        <v>28919</v>
      </c>
      <c r="E5068">
        <v>3</v>
      </c>
      <c r="G5068" t="s">
        <v>700</v>
      </c>
      <c r="I5068" t="s">
        <v>968</v>
      </c>
      <c r="J5068" t="s">
        <v>1083</v>
      </c>
      <c r="K5068" t="str">
        <f t="shared" si="1096"/>
        <v>38</v>
      </c>
      <c r="L5068" t="str">
        <f t="shared" si="1097"/>
        <v>60</v>
      </c>
      <c r="N5068" t="s">
        <v>53</v>
      </c>
      <c r="O5068" t="s">
        <v>92</v>
      </c>
      <c r="P5068" t="s">
        <v>3515</v>
      </c>
      <c r="Q5068" t="s">
        <v>1171</v>
      </c>
      <c r="R5068" t="s">
        <v>1089</v>
      </c>
    </row>
    <row r="5069" spans="1:18" x14ac:dyDescent="0.35">
      <c r="A5069" t="s">
        <v>810</v>
      </c>
      <c r="B5069" t="s">
        <v>3354</v>
      </c>
      <c r="C5069">
        <v>1</v>
      </c>
      <c r="D5069">
        <v>23950</v>
      </c>
      <c r="E5069">
        <v>3</v>
      </c>
      <c r="G5069" t="s">
        <v>700</v>
      </c>
      <c r="H5069">
        <v>73</v>
      </c>
      <c r="I5069" t="s">
        <v>968</v>
      </c>
      <c r="J5069" t="s">
        <v>3576</v>
      </c>
      <c r="K5069" t="str">
        <f t="shared" si="1096"/>
        <v>32</v>
      </c>
      <c r="L5069" t="str">
        <f t="shared" si="1097"/>
        <v>50</v>
      </c>
      <c r="N5069" t="s">
        <v>53</v>
      </c>
      <c r="O5069" t="s">
        <v>92</v>
      </c>
      <c r="P5069" t="s">
        <v>3515</v>
      </c>
      <c r="Q5069" t="s">
        <v>107</v>
      </c>
      <c r="R5069" t="s">
        <v>1295</v>
      </c>
    </row>
    <row r="5070" spans="1:18" x14ac:dyDescent="0.35">
      <c r="A5070" t="s">
        <v>810</v>
      </c>
      <c r="B5070" t="s">
        <v>3354</v>
      </c>
      <c r="C5070">
        <v>2</v>
      </c>
      <c r="D5070">
        <v>24192</v>
      </c>
      <c r="E5070">
        <v>3</v>
      </c>
      <c r="G5070" t="s">
        <v>700</v>
      </c>
      <c r="H5070">
        <v>73</v>
      </c>
      <c r="I5070" t="s">
        <v>968</v>
      </c>
      <c r="J5070" t="s">
        <v>1407</v>
      </c>
      <c r="K5070" t="str">
        <f t="shared" si="1096"/>
        <v>53</v>
      </c>
      <c r="L5070" t="str">
        <f t="shared" si="1097"/>
        <v>60</v>
      </c>
      <c r="N5070" t="s">
        <v>707</v>
      </c>
      <c r="O5070" t="s">
        <v>92</v>
      </c>
      <c r="P5070" t="s">
        <v>3515</v>
      </c>
      <c r="Q5070" t="s">
        <v>1124</v>
      </c>
      <c r="R5070" t="s">
        <v>1082</v>
      </c>
    </row>
    <row r="5071" spans="1:18" x14ac:dyDescent="0.35">
      <c r="A5071" t="s">
        <v>1306</v>
      </c>
      <c r="B5071" t="s">
        <v>3358</v>
      </c>
      <c r="C5071">
        <v>1</v>
      </c>
      <c r="D5071">
        <v>23265</v>
      </c>
      <c r="E5071">
        <v>3</v>
      </c>
      <c r="G5071" t="s">
        <v>700</v>
      </c>
      <c r="H5071" t="s">
        <v>3516</v>
      </c>
      <c r="I5071" t="s">
        <v>968</v>
      </c>
      <c r="J5071" t="s">
        <v>3577</v>
      </c>
      <c r="K5071" t="str">
        <f t="shared" si="1096"/>
        <v>40</v>
      </c>
      <c r="L5071" t="str">
        <f t="shared" si="1097"/>
        <v>43</v>
      </c>
      <c r="N5071" t="s">
        <v>707</v>
      </c>
      <c r="O5071" t="s">
        <v>156</v>
      </c>
      <c r="P5071" t="s">
        <v>3515</v>
      </c>
      <c r="Q5071" t="s">
        <v>3578</v>
      </c>
      <c r="R5071" t="s">
        <v>1093</v>
      </c>
    </row>
    <row r="5072" spans="1:18" x14ac:dyDescent="0.35">
      <c r="A5072" t="s">
        <v>1306</v>
      </c>
      <c r="B5072" t="s">
        <v>3358</v>
      </c>
      <c r="C5072">
        <v>2</v>
      </c>
      <c r="D5072">
        <v>28920</v>
      </c>
      <c r="E5072">
        <v>3</v>
      </c>
      <c r="G5072" t="s">
        <v>700</v>
      </c>
      <c r="I5072" t="s">
        <v>968</v>
      </c>
      <c r="J5072" t="s">
        <v>281</v>
      </c>
      <c r="K5072" t="str">
        <f t="shared" si="1096"/>
        <v>50</v>
      </c>
      <c r="L5072" t="str">
        <f t="shared" si="1097"/>
        <v>50</v>
      </c>
      <c r="N5072" t="s">
        <v>712</v>
      </c>
      <c r="O5072" t="s">
        <v>43</v>
      </c>
      <c r="P5072" t="s">
        <v>3515</v>
      </c>
      <c r="Q5072" t="s">
        <v>144</v>
      </c>
      <c r="R5072" t="s">
        <v>878</v>
      </c>
    </row>
    <row r="5073" spans="1:18" x14ac:dyDescent="0.35">
      <c r="A5073" t="s">
        <v>812</v>
      </c>
      <c r="B5073" t="s">
        <v>3060</v>
      </c>
      <c r="C5073">
        <v>1</v>
      </c>
      <c r="D5073">
        <v>23982</v>
      </c>
      <c r="E5073">
        <v>3</v>
      </c>
      <c r="G5073" t="s">
        <v>700</v>
      </c>
      <c r="H5073">
        <v>73</v>
      </c>
      <c r="I5073" t="s">
        <v>968</v>
      </c>
      <c r="J5073" t="s">
        <v>524</v>
      </c>
      <c r="K5073" t="str">
        <f t="shared" si="1096"/>
        <v>87</v>
      </c>
      <c r="L5073" t="str">
        <f t="shared" si="1097"/>
        <v>90</v>
      </c>
      <c r="N5073" t="s">
        <v>711</v>
      </c>
      <c r="O5073" t="s">
        <v>311</v>
      </c>
      <c r="P5073" t="s">
        <v>3515</v>
      </c>
      <c r="Q5073" t="s">
        <v>826</v>
      </c>
      <c r="R5073" t="s">
        <v>1077</v>
      </c>
    </row>
    <row r="5074" spans="1:18" x14ac:dyDescent="0.35">
      <c r="A5074" t="s">
        <v>812</v>
      </c>
      <c r="B5074" t="s">
        <v>3060</v>
      </c>
      <c r="C5074">
        <v>2</v>
      </c>
      <c r="D5074">
        <v>22405</v>
      </c>
      <c r="E5074">
        <v>3</v>
      </c>
      <c r="G5074" t="s">
        <v>700</v>
      </c>
      <c r="H5074" t="s">
        <v>3516</v>
      </c>
      <c r="I5074" t="s">
        <v>968</v>
      </c>
      <c r="J5074" t="s">
        <v>3579</v>
      </c>
      <c r="K5074" t="str">
        <f t="shared" si="1096"/>
        <v>58</v>
      </c>
      <c r="L5074" t="str">
        <f t="shared" si="1097"/>
        <v>90</v>
      </c>
      <c r="N5074" t="s">
        <v>714</v>
      </c>
      <c r="O5074" t="s">
        <v>92</v>
      </c>
      <c r="P5074" t="s">
        <v>3515</v>
      </c>
      <c r="Q5074" t="s">
        <v>1305</v>
      </c>
      <c r="R5074" t="s">
        <v>1121</v>
      </c>
    </row>
    <row r="5075" spans="1:18" x14ac:dyDescent="0.35">
      <c r="A5075" t="s">
        <v>816</v>
      </c>
      <c r="B5075" t="s">
        <v>3061</v>
      </c>
      <c r="C5075">
        <v>1</v>
      </c>
      <c r="D5075">
        <v>23157</v>
      </c>
      <c r="E5075">
        <v>3</v>
      </c>
      <c r="G5075" t="s">
        <v>700</v>
      </c>
      <c r="H5075" t="s">
        <v>3516</v>
      </c>
      <c r="I5075" t="s">
        <v>968</v>
      </c>
      <c r="J5075" t="s">
        <v>519</v>
      </c>
      <c r="K5075" t="str">
        <f t="shared" si="1096"/>
        <v>49</v>
      </c>
      <c r="L5075" t="str">
        <f t="shared" si="1097"/>
        <v>60</v>
      </c>
      <c r="N5075" t="s">
        <v>53</v>
      </c>
      <c r="O5075" t="s">
        <v>92</v>
      </c>
      <c r="P5075" t="s">
        <v>3515</v>
      </c>
      <c r="Q5075" t="s">
        <v>1305</v>
      </c>
      <c r="R5075" t="s">
        <v>1313</v>
      </c>
    </row>
    <row r="5076" spans="1:18" x14ac:dyDescent="0.35">
      <c r="A5076" t="s">
        <v>816</v>
      </c>
      <c r="B5076" t="s">
        <v>3061</v>
      </c>
      <c r="C5076">
        <v>2</v>
      </c>
      <c r="D5076">
        <v>22783</v>
      </c>
      <c r="E5076">
        <v>3</v>
      </c>
      <c r="G5076" t="s">
        <v>700</v>
      </c>
      <c r="H5076" t="s">
        <v>3516</v>
      </c>
      <c r="I5076" t="s">
        <v>968</v>
      </c>
      <c r="J5076" t="s">
        <v>3580</v>
      </c>
      <c r="K5076" t="str">
        <f t="shared" si="1096"/>
        <v>37</v>
      </c>
      <c r="L5076" t="str">
        <f t="shared" si="1097"/>
        <v>60</v>
      </c>
      <c r="N5076" t="s">
        <v>714</v>
      </c>
      <c r="O5076" t="s">
        <v>92</v>
      </c>
      <c r="P5076" t="s">
        <v>3515</v>
      </c>
      <c r="Q5076" t="s">
        <v>93</v>
      </c>
      <c r="R5076" t="s">
        <v>1313</v>
      </c>
    </row>
    <row r="5077" spans="1:18" x14ac:dyDescent="0.35">
      <c r="A5077" t="s">
        <v>1316</v>
      </c>
      <c r="B5077" t="s">
        <v>3581</v>
      </c>
      <c r="C5077">
        <v>1</v>
      </c>
      <c r="D5077">
        <v>26998</v>
      </c>
      <c r="E5077">
        <v>3</v>
      </c>
      <c r="G5077" t="s">
        <v>700</v>
      </c>
      <c r="H5077" t="s">
        <v>3250</v>
      </c>
      <c r="I5077" t="s">
        <v>968</v>
      </c>
      <c r="J5077" t="s">
        <v>3582</v>
      </c>
      <c r="K5077" t="str">
        <f t="shared" si="1096"/>
        <v>0</v>
      </c>
      <c r="L5077" t="str">
        <f t="shared" si="1097"/>
        <v>48</v>
      </c>
      <c r="N5077" t="s">
        <v>707</v>
      </c>
      <c r="O5077" t="s">
        <v>92</v>
      </c>
      <c r="P5077" t="s">
        <v>3515</v>
      </c>
      <c r="Q5077" t="s">
        <v>76</v>
      </c>
    </row>
    <row r="5078" spans="1:18" x14ac:dyDescent="0.35">
      <c r="A5078" t="s">
        <v>818</v>
      </c>
      <c r="B5078" t="s">
        <v>3583</v>
      </c>
      <c r="C5078">
        <v>1</v>
      </c>
      <c r="D5078">
        <v>24054</v>
      </c>
      <c r="E5078">
        <v>3</v>
      </c>
      <c r="G5078" t="s">
        <v>700</v>
      </c>
      <c r="H5078">
        <v>73</v>
      </c>
      <c r="I5078" t="s">
        <v>968</v>
      </c>
      <c r="J5078" t="s">
        <v>281</v>
      </c>
      <c r="K5078" t="str">
        <f t="shared" si="1096"/>
        <v>50</v>
      </c>
      <c r="L5078" t="str">
        <f t="shared" si="1097"/>
        <v>50</v>
      </c>
      <c r="N5078" t="s">
        <v>53</v>
      </c>
      <c r="O5078" t="s">
        <v>92</v>
      </c>
      <c r="P5078" t="s">
        <v>3515</v>
      </c>
      <c r="Q5078" t="s">
        <v>717</v>
      </c>
      <c r="R5078" t="s">
        <v>1080</v>
      </c>
    </row>
    <row r="5079" spans="1:18" x14ac:dyDescent="0.35">
      <c r="A5079" t="s">
        <v>820</v>
      </c>
      <c r="B5079" t="s">
        <v>3063</v>
      </c>
      <c r="C5079">
        <v>1</v>
      </c>
      <c r="D5079">
        <v>23158</v>
      </c>
      <c r="E5079">
        <v>3</v>
      </c>
      <c r="G5079" t="s">
        <v>700</v>
      </c>
      <c r="H5079" t="s">
        <v>3516</v>
      </c>
      <c r="I5079" t="s">
        <v>968</v>
      </c>
      <c r="J5079" t="s">
        <v>551</v>
      </c>
      <c r="K5079" t="str">
        <f t="shared" si="1096"/>
        <v>63</v>
      </c>
      <c r="L5079" t="str">
        <f t="shared" si="1097"/>
        <v>70</v>
      </c>
      <c r="N5079" t="s">
        <v>707</v>
      </c>
      <c r="O5079" t="s">
        <v>92</v>
      </c>
      <c r="P5079" t="s">
        <v>3515</v>
      </c>
      <c r="Q5079" t="s">
        <v>93</v>
      </c>
      <c r="R5079" t="s">
        <v>1121</v>
      </c>
    </row>
    <row r="5080" spans="1:18" x14ac:dyDescent="0.35">
      <c r="A5080" t="s">
        <v>822</v>
      </c>
      <c r="B5080" t="s">
        <v>3064</v>
      </c>
      <c r="C5080">
        <v>1</v>
      </c>
      <c r="D5080">
        <v>21813</v>
      </c>
      <c r="E5080">
        <v>3</v>
      </c>
      <c r="G5080" t="s">
        <v>716</v>
      </c>
      <c r="H5080" t="s">
        <v>3250</v>
      </c>
      <c r="I5080" t="s">
        <v>968</v>
      </c>
      <c r="J5080" t="s">
        <v>466</v>
      </c>
      <c r="K5080" t="str">
        <f t="shared" si="1096"/>
        <v>0</v>
      </c>
      <c r="L5080" t="str">
        <f t="shared" si="1097"/>
        <v>25</v>
      </c>
      <c r="N5080" t="s">
        <v>53</v>
      </c>
      <c r="O5080" t="s">
        <v>92</v>
      </c>
      <c r="P5080" t="s">
        <v>3515</v>
      </c>
      <c r="Q5080" t="s">
        <v>823</v>
      </c>
      <c r="R5080" t="s">
        <v>1063</v>
      </c>
    </row>
    <row r="5081" spans="1:18" x14ac:dyDescent="0.35">
      <c r="A5081" t="s">
        <v>822</v>
      </c>
      <c r="B5081" t="s">
        <v>3064</v>
      </c>
      <c r="C5081">
        <v>2</v>
      </c>
      <c r="D5081">
        <v>21814</v>
      </c>
      <c r="E5081">
        <v>3</v>
      </c>
      <c r="G5081" t="s">
        <v>716</v>
      </c>
      <c r="H5081" t="s">
        <v>3250</v>
      </c>
      <c r="I5081" t="s">
        <v>968</v>
      </c>
      <c r="J5081" t="s">
        <v>466</v>
      </c>
      <c r="K5081" t="str">
        <f t="shared" si="1096"/>
        <v>0</v>
      </c>
      <c r="L5081" t="str">
        <f t="shared" si="1097"/>
        <v>25</v>
      </c>
      <c r="N5081" t="s">
        <v>707</v>
      </c>
      <c r="O5081" t="s">
        <v>124</v>
      </c>
      <c r="P5081" t="s">
        <v>3515</v>
      </c>
      <c r="Q5081" t="s">
        <v>823</v>
      </c>
      <c r="R5081" t="s">
        <v>824</v>
      </c>
    </row>
    <row r="5082" spans="1:18" x14ac:dyDescent="0.35">
      <c r="A5082" t="s">
        <v>822</v>
      </c>
      <c r="B5082" t="s">
        <v>3064</v>
      </c>
      <c r="C5082">
        <v>3</v>
      </c>
      <c r="D5082">
        <v>21976</v>
      </c>
      <c r="E5082">
        <v>3</v>
      </c>
      <c r="G5082" t="s">
        <v>716</v>
      </c>
      <c r="H5082">
        <v>73</v>
      </c>
      <c r="I5082" t="s">
        <v>968</v>
      </c>
      <c r="J5082" t="s">
        <v>466</v>
      </c>
      <c r="K5082" t="str">
        <f t="shared" si="1096"/>
        <v>0</v>
      </c>
      <c r="L5082" t="str">
        <f t="shared" si="1097"/>
        <v>25</v>
      </c>
      <c r="N5082" t="s">
        <v>28</v>
      </c>
      <c r="O5082" t="s">
        <v>92</v>
      </c>
      <c r="P5082" t="s">
        <v>3515</v>
      </c>
      <c r="Q5082" t="s">
        <v>823</v>
      </c>
      <c r="R5082" t="s">
        <v>824</v>
      </c>
    </row>
    <row r="5083" spans="1:18" x14ac:dyDescent="0.35">
      <c r="A5083" t="s">
        <v>822</v>
      </c>
      <c r="B5083" t="s">
        <v>3064</v>
      </c>
      <c r="C5083">
        <v>4</v>
      </c>
      <c r="D5083">
        <v>27027</v>
      </c>
      <c r="E5083">
        <v>3</v>
      </c>
      <c r="G5083" t="s">
        <v>716</v>
      </c>
      <c r="H5083" t="s">
        <v>3250</v>
      </c>
      <c r="I5083" t="s">
        <v>968</v>
      </c>
      <c r="J5083" t="s">
        <v>466</v>
      </c>
      <c r="K5083" t="str">
        <f t="shared" si="1096"/>
        <v>0</v>
      </c>
      <c r="L5083" t="str">
        <f t="shared" si="1097"/>
        <v>25</v>
      </c>
      <c r="N5083" t="s">
        <v>714</v>
      </c>
      <c r="O5083" t="s">
        <v>156</v>
      </c>
      <c r="P5083" t="s">
        <v>3515</v>
      </c>
      <c r="Q5083" t="s">
        <v>823</v>
      </c>
      <c r="R5083" t="s">
        <v>1321</v>
      </c>
    </row>
    <row r="5084" spans="1:18" x14ac:dyDescent="0.35">
      <c r="A5084" t="s">
        <v>822</v>
      </c>
      <c r="B5084" t="s">
        <v>3064</v>
      </c>
      <c r="C5084">
        <v>6</v>
      </c>
      <c r="D5084">
        <v>27030</v>
      </c>
      <c r="E5084">
        <v>3</v>
      </c>
      <c r="G5084" t="s">
        <v>716</v>
      </c>
      <c r="H5084" t="s">
        <v>3250</v>
      </c>
      <c r="I5084" t="s">
        <v>968</v>
      </c>
      <c r="J5084" t="s">
        <v>466</v>
      </c>
      <c r="K5084" t="str">
        <f t="shared" si="1096"/>
        <v>0</v>
      </c>
      <c r="L5084" t="str">
        <f t="shared" si="1097"/>
        <v>25</v>
      </c>
      <c r="N5084" t="s">
        <v>53</v>
      </c>
      <c r="O5084" t="s">
        <v>3366</v>
      </c>
      <c r="P5084" t="s">
        <v>3515</v>
      </c>
      <c r="Q5084" t="s">
        <v>823</v>
      </c>
      <c r="R5084" t="s">
        <v>824</v>
      </c>
    </row>
    <row r="5085" spans="1:18" x14ac:dyDescent="0.35">
      <c r="A5085" t="s">
        <v>822</v>
      </c>
      <c r="B5085" t="s">
        <v>3064</v>
      </c>
      <c r="C5085">
        <v>7</v>
      </c>
      <c r="D5085">
        <v>27031</v>
      </c>
      <c r="E5085">
        <v>3</v>
      </c>
      <c r="G5085" t="s">
        <v>716</v>
      </c>
      <c r="H5085" t="s">
        <v>3250</v>
      </c>
      <c r="I5085" t="s">
        <v>968</v>
      </c>
      <c r="J5085" t="s">
        <v>466</v>
      </c>
      <c r="K5085" t="str">
        <f t="shared" si="1096"/>
        <v>0</v>
      </c>
      <c r="L5085" t="str">
        <f t="shared" si="1097"/>
        <v>25</v>
      </c>
      <c r="N5085" t="s">
        <v>28</v>
      </c>
      <c r="O5085" t="s">
        <v>3366</v>
      </c>
      <c r="P5085" t="s">
        <v>3515</v>
      </c>
      <c r="Q5085" t="s">
        <v>823</v>
      </c>
      <c r="R5085" t="s">
        <v>824</v>
      </c>
    </row>
    <row r="5086" spans="1:18" x14ac:dyDescent="0.35">
      <c r="A5086" t="s">
        <v>822</v>
      </c>
      <c r="B5086" t="s">
        <v>3064</v>
      </c>
      <c r="C5086">
        <v>8</v>
      </c>
      <c r="D5086">
        <v>30133</v>
      </c>
      <c r="E5086">
        <v>3</v>
      </c>
      <c r="G5086" t="s">
        <v>716</v>
      </c>
      <c r="H5086">
        <v>61</v>
      </c>
      <c r="I5086" t="s">
        <v>968</v>
      </c>
      <c r="J5086" t="s">
        <v>466</v>
      </c>
      <c r="K5086" t="str">
        <f t="shared" si="1096"/>
        <v>0</v>
      </c>
      <c r="L5086" t="str">
        <f t="shared" si="1097"/>
        <v>25</v>
      </c>
      <c r="N5086" t="s">
        <v>28</v>
      </c>
      <c r="O5086" t="s">
        <v>92</v>
      </c>
      <c r="P5086" t="s">
        <v>3515</v>
      </c>
      <c r="Q5086" t="s">
        <v>715</v>
      </c>
    </row>
    <row r="5087" spans="1:18" x14ac:dyDescent="0.35">
      <c r="A5087" t="s">
        <v>825</v>
      </c>
      <c r="B5087" t="s">
        <v>3065</v>
      </c>
      <c r="C5087">
        <v>1</v>
      </c>
      <c r="D5087">
        <v>22795</v>
      </c>
      <c r="E5087">
        <v>3</v>
      </c>
      <c r="G5087" t="s">
        <v>22</v>
      </c>
      <c r="H5087" t="s">
        <v>3250</v>
      </c>
      <c r="I5087" t="s">
        <v>968</v>
      </c>
      <c r="J5087" t="s">
        <v>132</v>
      </c>
      <c r="K5087" t="str">
        <f t="shared" si="1096"/>
        <v>0</v>
      </c>
      <c r="L5087" t="str">
        <f t="shared" si="1097"/>
        <v>30</v>
      </c>
      <c r="N5087" t="s">
        <v>709</v>
      </c>
      <c r="O5087" t="s">
        <v>92</v>
      </c>
      <c r="P5087" t="s">
        <v>3515</v>
      </c>
      <c r="Q5087" t="s">
        <v>826</v>
      </c>
      <c r="R5087" t="s">
        <v>1108</v>
      </c>
    </row>
    <row r="5088" spans="1:18" x14ac:dyDescent="0.35">
      <c r="K5088"/>
      <c r="L5088"/>
      <c r="N5088" t="s">
        <v>745</v>
      </c>
      <c r="O5088" t="s">
        <v>745</v>
      </c>
      <c r="P5088" t="s">
        <v>3515</v>
      </c>
      <c r="Q5088" t="s">
        <v>735</v>
      </c>
      <c r="R5088" t="s">
        <v>745</v>
      </c>
    </row>
    <row r="5089" spans="1:18" x14ac:dyDescent="0.35">
      <c r="A5089" t="s">
        <v>825</v>
      </c>
      <c r="B5089" t="s">
        <v>3065</v>
      </c>
      <c r="C5089">
        <v>2</v>
      </c>
      <c r="D5089">
        <v>22872</v>
      </c>
      <c r="E5089">
        <v>3</v>
      </c>
      <c r="G5089" t="s">
        <v>22</v>
      </c>
      <c r="H5089" t="s">
        <v>3250</v>
      </c>
      <c r="I5089" t="s">
        <v>968</v>
      </c>
      <c r="J5089" t="s">
        <v>132</v>
      </c>
      <c r="K5089" t="str">
        <f t="shared" ref="K5089" si="1098">LEFT(J5089,FIND("/",J5089)-1)</f>
        <v>0</v>
      </c>
      <c r="L5089" t="str">
        <f t="shared" ref="L5089" si="1099">RIGHT(J5089,LEN(J5089)-FIND("/",J5089))</f>
        <v>30</v>
      </c>
      <c r="N5089" t="s">
        <v>709</v>
      </c>
      <c r="O5089" t="s">
        <v>92</v>
      </c>
      <c r="P5089" t="s">
        <v>3515</v>
      </c>
      <c r="Q5089" t="s">
        <v>826</v>
      </c>
      <c r="R5089" t="s">
        <v>1108</v>
      </c>
    </row>
    <row r="5090" spans="1:18" x14ac:dyDescent="0.35">
      <c r="K5090"/>
      <c r="L5090"/>
      <c r="N5090" t="s">
        <v>745</v>
      </c>
      <c r="O5090" t="s">
        <v>745</v>
      </c>
      <c r="P5090" t="s">
        <v>3515</v>
      </c>
      <c r="Q5090" t="s">
        <v>735</v>
      </c>
      <c r="R5090" t="s">
        <v>745</v>
      </c>
    </row>
    <row r="5091" spans="1:18" x14ac:dyDescent="0.35">
      <c r="A5091" t="s">
        <v>825</v>
      </c>
      <c r="B5091" t="s">
        <v>3065</v>
      </c>
      <c r="C5091">
        <v>3</v>
      </c>
      <c r="D5091">
        <v>22873</v>
      </c>
      <c r="E5091">
        <v>3</v>
      </c>
      <c r="G5091" t="s">
        <v>22</v>
      </c>
      <c r="H5091" t="s">
        <v>3250</v>
      </c>
      <c r="I5091" t="s">
        <v>968</v>
      </c>
      <c r="J5091" t="s">
        <v>132</v>
      </c>
      <c r="K5091" t="str">
        <f t="shared" ref="K5091" si="1100">LEFT(J5091,FIND("/",J5091)-1)</f>
        <v>0</v>
      </c>
      <c r="L5091" t="str">
        <f t="shared" ref="L5091" si="1101">RIGHT(J5091,LEN(J5091)-FIND("/",J5091))</f>
        <v>30</v>
      </c>
      <c r="N5091" t="s">
        <v>709</v>
      </c>
      <c r="O5091" t="s">
        <v>92</v>
      </c>
      <c r="P5091" t="s">
        <v>3515</v>
      </c>
      <c r="Q5091" t="s">
        <v>826</v>
      </c>
      <c r="R5091" t="s">
        <v>1108</v>
      </c>
    </row>
    <row r="5092" spans="1:18" x14ac:dyDescent="0.35">
      <c r="K5092"/>
      <c r="L5092"/>
      <c r="N5092" t="s">
        <v>745</v>
      </c>
      <c r="O5092" t="s">
        <v>745</v>
      </c>
      <c r="P5092" t="s">
        <v>3515</v>
      </c>
      <c r="Q5092" t="s">
        <v>735</v>
      </c>
      <c r="R5092" t="s">
        <v>745</v>
      </c>
    </row>
    <row r="5093" spans="1:18" x14ac:dyDescent="0.35">
      <c r="A5093" t="s">
        <v>825</v>
      </c>
      <c r="B5093" t="s">
        <v>3065</v>
      </c>
      <c r="C5093">
        <v>4</v>
      </c>
      <c r="D5093">
        <v>22874</v>
      </c>
      <c r="E5093">
        <v>3</v>
      </c>
      <c r="G5093" t="s">
        <v>22</v>
      </c>
      <c r="H5093" t="s">
        <v>3250</v>
      </c>
      <c r="I5093" t="s">
        <v>968</v>
      </c>
      <c r="J5093" t="s">
        <v>132</v>
      </c>
      <c r="K5093" t="str">
        <f t="shared" ref="K5093" si="1102">LEFT(J5093,FIND("/",J5093)-1)</f>
        <v>0</v>
      </c>
      <c r="L5093" t="str">
        <f t="shared" ref="L5093" si="1103">RIGHT(J5093,LEN(J5093)-FIND("/",J5093))</f>
        <v>30</v>
      </c>
      <c r="N5093" t="s">
        <v>709</v>
      </c>
      <c r="O5093" t="s">
        <v>92</v>
      </c>
      <c r="P5093" t="s">
        <v>3515</v>
      </c>
      <c r="Q5093" t="s">
        <v>826</v>
      </c>
      <c r="R5093" t="s">
        <v>1108</v>
      </c>
    </row>
    <row r="5094" spans="1:18" x14ac:dyDescent="0.35">
      <c r="K5094"/>
      <c r="L5094"/>
      <c r="N5094" t="s">
        <v>745</v>
      </c>
      <c r="O5094" t="s">
        <v>745</v>
      </c>
      <c r="P5094" t="s">
        <v>3515</v>
      </c>
      <c r="Q5094" t="s">
        <v>829</v>
      </c>
      <c r="R5094" t="s">
        <v>745</v>
      </c>
    </row>
    <row r="5095" spans="1:18" x14ac:dyDescent="0.35">
      <c r="A5095" t="s">
        <v>825</v>
      </c>
      <c r="B5095" t="s">
        <v>3065</v>
      </c>
      <c r="C5095">
        <v>5</v>
      </c>
      <c r="D5095">
        <v>22875</v>
      </c>
      <c r="E5095">
        <v>3</v>
      </c>
      <c r="G5095" t="s">
        <v>1048</v>
      </c>
      <c r="H5095" t="s">
        <v>3250</v>
      </c>
      <c r="I5095" t="s">
        <v>968</v>
      </c>
      <c r="J5095" t="s">
        <v>132</v>
      </c>
      <c r="K5095" t="str">
        <f t="shared" ref="K5095" si="1104">LEFT(J5095,FIND("/",J5095)-1)</f>
        <v>0</v>
      </c>
      <c r="L5095" t="str">
        <f t="shared" ref="L5095" si="1105">RIGHT(J5095,LEN(J5095)-FIND("/",J5095))</f>
        <v>30</v>
      </c>
      <c r="N5095" t="s">
        <v>709</v>
      </c>
      <c r="O5095" t="s">
        <v>92</v>
      </c>
      <c r="P5095" t="s">
        <v>3515</v>
      </c>
      <c r="Q5095" t="s">
        <v>826</v>
      </c>
      <c r="R5095" t="s">
        <v>1108</v>
      </c>
    </row>
    <row r="5096" spans="1:18" x14ac:dyDescent="0.35">
      <c r="K5096"/>
      <c r="L5096"/>
      <c r="N5096" t="s">
        <v>745</v>
      </c>
      <c r="O5096" t="s">
        <v>745</v>
      </c>
      <c r="P5096" t="s">
        <v>3515</v>
      </c>
      <c r="Q5096" t="s">
        <v>823</v>
      </c>
      <c r="R5096" t="s">
        <v>745</v>
      </c>
    </row>
    <row r="5097" spans="1:18" x14ac:dyDescent="0.35">
      <c r="A5097" t="s">
        <v>825</v>
      </c>
      <c r="B5097" t="s">
        <v>3065</v>
      </c>
      <c r="C5097">
        <v>6</v>
      </c>
      <c r="D5097">
        <v>22876</v>
      </c>
      <c r="E5097">
        <v>3</v>
      </c>
      <c r="G5097" t="s">
        <v>22</v>
      </c>
      <c r="H5097" t="s">
        <v>3250</v>
      </c>
      <c r="I5097" t="s">
        <v>968</v>
      </c>
      <c r="J5097" t="s">
        <v>132</v>
      </c>
      <c r="K5097" t="str">
        <f t="shared" ref="K5097" si="1106">LEFT(J5097,FIND("/",J5097)-1)</f>
        <v>0</v>
      </c>
      <c r="L5097" t="str">
        <f t="shared" ref="L5097" si="1107">RIGHT(J5097,LEN(J5097)-FIND("/",J5097))</f>
        <v>30</v>
      </c>
      <c r="N5097" t="s">
        <v>709</v>
      </c>
      <c r="O5097" t="s">
        <v>92</v>
      </c>
      <c r="P5097" t="s">
        <v>3515</v>
      </c>
      <c r="Q5097" t="s">
        <v>826</v>
      </c>
      <c r="R5097" t="s">
        <v>1108</v>
      </c>
    </row>
    <row r="5098" spans="1:18" x14ac:dyDescent="0.35">
      <c r="K5098"/>
      <c r="L5098"/>
      <c r="N5098" t="s">
        <v>745</v>
      </c>
      <c r="O5098" t="s">
        <v>745</v>
      </c>
      <c r="P5098" t="s">
        <v>3515</v>
      </c>
      <c r="Q5098" t="s">
        <v>829</v>
      </c>
      <c r="R5098" t="s">
        <v>745</v>
      </c>
    </row>
    <row r="5099" spans="1:18" x14ac:dyDescent="0.35">
      <c r="A5099" t="s">
        <v>825</v>
      </c>
      <c r="B5099" t="s">
        <v>3065</v>
      </c>
      <c r="C5099">
        <v>7</v>
      </c>
      <c r="D5099">
        <v>22877</v>
      </c>
      <c r="E5099">
        <v>3</v>
      </c>
      <c r="G5099" t="s">
        <v>22</v>
      </c>
      <c r="H5099" t="s">
        <v>3250</v>
      </c>
      <c r="I5099" t="s">
        <v>968</v>
      </c>
      <c r="J5099" t="s">
        <v>132</v>
      </c>
      <c r="K5099" t="str">
        <f t="shared" ref="K5099" si="1108">LEFT(J5099,FIND("/",J5099)-1)</f>
        <v>0</v>
      </c>
      <c r="L5099" t="str">
        <f t="shared" ref="L5099" si="1109">RIGHT(J5099,LEN(J5099)-FIND("/",J5099))</f>
        <v>30</v>
      </c>
      <c r="N5099" t="s">
        <v>709</v>
      </c>
      <c r="O5099" t="s">
        <v>92</v>
      </c>
      <c r="P5099" t="s">
        <v>3515</v>
      </c>
      <c r="Q5099" t="s">
        <v>826</v>
      </c>
      <c r="R5099" t="s">
        <v>1108</v>
      </c>
    </row>
    <row r="5100" spans="1:18" x14ac:dyDescent="0.35">
      <c r="K5100"/>
      <c r="L5100"/>
      <c r="N5100" t="s">
        <v>745</v>
      </c>
      <c r="O5100" t="s">
        <v>745</v>
      </c>
      <c r="P5100" t="s">
        <v>3515</v>
      </c>
      <c r="Q5100" t="s">
        <v>715</v>
      </c>
      <c r="R5100" t="s">
        <v>745</v>
      </c>
    </row>
    <row r="5101" spans="1:18" x14ac:dyDescent="0.35">
      <c r="A5101" t="s">
        <v>825</v>
      </c>
      <c r="B5101" t="s">
        <v>3065</v>
      </c>
      <c r="C5101">
        <v>8</v>
      </c>
      <c r="D5101">
        <v>22878</v>
      </c>
      <c r="E5101">
        <v>3</v>
      </c>
      <c r="G5101" t="s">
        <v>22</v>
      </c>
      <c r="H5101" t="s">
        <v>3250</v>
      </c>
      <c r="I5101" t="s">
        <v>968</v>
      </c>
      <c r="J5101" t="s">
        <v>132</v>
      </c>
      <c r="K5101" t="str">
        <f t="shared" ref="K5101" si="1110">LEFT(J5101,FIND("/",J5101)-1)</f>
        <v>0</v>
      </c>
      <c r="L5101" t="str">
        <f t="shared" ref="L5101" si="1111">RIGHT(J5101,LEN(J5101)-FIND("/",J5101))</f>
        <v>30</v>
      </c>
      <c r="N5101" t="s">
        <v>709</v>
      </c>
      <c r="O5101" t="s">
        <v>92</v>
      </c>
      <c r="P5101" t="s">
        <v>3515</v>
      </c>
      <c r="Q5101" t="s">
        <v>826</v>
      </c>
      <c r="R5101" t="s">
        <v>1108</v>
      </c>
    </row>
    <row r="5102" spans="1:18" x14ac:dyDescent="0.35">
      <c r="K5102"/>
      <c r="L5102"/>
      <c r="N5102" t="s">
        <v>745</v>
      </c>
      <c r="O5102" t="s">
        <v>745</v>
      </c>
      <c r="P5102" t="s">
        <v>3515</v>
      </c>
      <c r="Q5102" t="s">
        <v>705</v>
      </c>
      <c r="R5102" t="s">
        <v>745</v>
      </c>
    </row>
    <row r="5103" spans="1:18" x14ac:dyDescent="0.35">
      <c r="A5103" t="s">
        <v>825</v>
      </c>
      <c r="B5103" t="s">
        <v>3065</v>
      </c>
      <c r="C5103">
        <v>9</v>
      </c>
      <c r="D5103">
        <v>22879</v>
      </c>
      <c r="E5103">
        <v>3</v>
      </c>
      <c r="G5103" t="s">
        <v>1048</v>
      </c>
      <c r="H5103" t="s">
        <v>3250</v>
      </c>
      <c r="I5103" t="s">
        <v>968</v>
      </c>
      <c r="J5103" t="s">
        <v>132</v>
      </c>
      <c r="K5103" t="str">
        <f t="shared" ref="K5103" si="1112">LEFT(J5103,FIND("/",J5103)-1)</f>
        <v>0</v>
      </c>
      <c r="L5103" t="str">
        <f t="shared" ref="L5103" si="1113">RIGHT(J5103,LEN(J5103)-FIND("/",J5103))</f>
        <v>30</v>
      </c>
      <c r="N5103" t="s">
        <v>709</v>
      </c>
      <c r="O5103" t="s">
        <v>92</v>
      </c>
      <c r="P5103" t="s">
        <v>3515</v>
      </c>
      <c r="Q5103" t="s">
        <v>826</v>
      </c>
      <c r="R5103" t="s">
        <v>1108</v>
      </c>
    </row>
    <row r="5104" spans="1:18" x14ac:dyDescent="0.35">
      <c r="K5104"/>
      <c r="L5104"/>
      <c r="N5104" t="s">
        <v>745</v>
      </c>
      <c r="O5104" t="s">
        <v>745</v>
      </c>
      <c r="P5104" t="s">
        <v>3515</v>
      </c>
      <c r="Q5104" t="s">
        <v>705</v>
      </c>
      <c r="R5104" t="s">
        <v>745</v>
      </c>
    </row>
    <row r="5105" spans="1:18" x14ac:dyDescent="0.35">
      <c r="A5105" t="s">
        <v>825</v>
      </c>
      <c r="B5105" t="s">
        <v>3065</v>
      </c>
      <c r="C5105">
        <v>10</v>
      </c>
      <c r="D5105">
        <v>22880</v>
      </c>
      <c r="E5105">
        <v>3</v>
      </c>
      <c r="G5105" t="s">
        <v>22</v>
      </c>
      <c r="H5105" t="s">
        <v>3250</v>
      </c>
      <c r="I5105" t="s">
        <v>968</v>
      </c>
      <c r="J5105" t="s">
        <v>132</v>
      </c>
      <c r="K5105" t="str">
        <f t="shared" ref="K5105" si="1114">LEFT(J5105,FIND("/",J5105)-1)</f>
        <v>0</v>
      </c>
      <c r="L5105" t="str">
        <f t="shared" ref="L5105" si="1115">RIGHT(J5105,LEN(J5105)-FIND("/",J5105))</f>
        <v>30</v>
      </c>
      <c r="N5105" t="s">
        <v>709</v>
      </c>
      <c r="O5105" t="s">
        <v>92</v>
      </c>
      <c r="P5105" t="s">
        <v>3515</v>
      </c>
      <c r="Q5105" t="s">
        <v>826</v>
      </c>
      <c r="R5105" t="s">
        <v>1108</v>
      </c>
    </row>
    <row r="5106" spans="1:18" x14ac:dyDescent="0.35">
      <c r="K5106"/>
      <c r="L5106"/>
      <c r="N5106" t="s">
        <v>745</v>
      </c>
      <c r="O5106" t="s">
        <v>745</v>
      </c>
      <c r="P5106" t="s">
        <v>3515</v>
      </c>
      <c r="Q5106" t="s">
        <v>705</v>
      </c>
      <c r="R5106" t="s">
        <v>745</v>
      </c>
    </row>
    <row r="5107" spans="1:18" x14ac:dyDescent="0.35">
      <c r="A5107" t="s">
        <v>825</v>
      </c>
      <c r="B5107" t="s">
        <v>3065</v>
      </c>
      <c r="C5107">
        <v>11</v>
      </c>
      <c r="D5107">
        <v>22881</v>
      </c>
      <c r="E5107">
        <v>3</v>
      </c>
      <c r="G5107" t="s">
        <v>22</v>
      </c>
      <c r="H5107" t="s">
        <v>3250</v>
      </c>
      <c r="I5107" t="s">
        <v>968</v>
      </c>
      <c r="J5107" t="s">
        <v>132</v>
      </c>
      <c r="K5107" t="str">
        <f t="shared" ref="K5107" si="1116">LEFT(J5107,FIND("/",J5107)-1)</f>
        <v>0</v>
      </c>
      <c r="L5107" t="str">
        <f t="shared" ref="L5107" si="1117">RIGHT(J5107,LEN(J5107)-FIND("/",J5107))</f>
        <v>30</v>
      </c>
      <c r="N5107" t="s">
        <v>709</v>
      </c>
      <c r="O5107" t="s">
        <v>92</v>
      </c>
      <c r="P5107" t="s">
        <v>3515</v>
      </c>
      <c r="Q5107" t="s">
        <v>826</v>
      </c>
      <c r="R5107" t="s">
        <v>1108</v>
      </c>
    </row>
    <row r="5108" spans="1:18" x14ac:dyDescent="0.35">
      <c r="K5108"/>
      <c r="L5108"/>
      <c r="N5108" t="s">
        <v>745</v>
      </c>
      <c r="O5108" t="s">
        <v>745</v>
      </c>
      <c r="P5108" t="s">
        <v>3515</v>
      </c>
      <c r="Q5108" t="s">
        <v>834</v>
      </c>
      <c r="R5108" t="s">
        <v>745</v>
      </c>
    </row>
    <row r="5109" spans="1:18" x14ac:dyDescent="0.35">
      <c r="A5109" t="s">
        <v>825</v>
      </c>
      <c r="B5109" t="s">
        <v>3065</v>
      </c>
      <c r="C5109">
        <v>12</v>
      </c>
      <c r="D5109">
        <v>22882</v>
      </c>
      <c r="E5109">
        <v>3</v>
      </c>
      <c r="G5109" t="s">
        <v>1048</v>
      </c>
      <c r="H5109" t="s">
        <v>3250</v>
      </c>
      <c r="I5109" t="s">
        <v>968</v>
      </c>
      <c r="J5109" t="s">
        <v>132</v>
      </c>
      <c r="K5109" t="str">
        <f t="shared" ref="K5109" si="1118">LEFT(J5109,FIND("/",J5109)-1)</f>
        <v>0</v>
      </c>
      <c r="L5109" t="str">
        <f t="shared" ref="L5109" si="1119">RIGHT(J5109,LEN(J5109)-FIND("/",J5109))</f>
        <v>30</v>
      </c>
      <c r="N5109" t="s">
        <v>709</v>
      </c>
      <c r="O5109" t="s">
        <v>92</v>
      </c>
      <c r="P5109" t="s">
        <v>3515</v>
      </c>
      <c r="Q5109" t="s">
        <v>826</v>
      </c>
      <c r="R5109" t="s">
        <v>1108</v>
      </c>
    </row>
    <row r="5110" spans="1:18" x14ac:dyDescent="0.35">
      <c r="K5110"/>
      <c r="L5110"/>
      <c r="N5110" t="s">
        <v>745</v>
      </c>
      <c r="O5110" t="s">
        <v>745</v>
      </c>
      <c r="P5110" t="s">
        <v>3515</v>
      </c>
      <c r="Q5110" t="s">
        <v>834</v>
      </c>
      <c r="R5110" t="s">
        <v>745</v>
      </c>
    </row>
    <row r="5111" spans="1:18" x14ac:dyDescent="0.35">
      <c r="A5111" t="s">
        <v>825</v>
      </c>
      <c r="B5111" t="s">
        <v>3065</v>
      </c>
      <c r="C5111">
        <v>13</v>
      </c>
      <c r="D5111">
        <v>22883</v>
      </c>
      <c r="E5111">
        <v>3</v>
      </c>
      <c r="G5111" t="s">
        <v>22</v>
      </c>
      <c r="H5111" t="s">
        <v>3250</v>
      </c>
      <c r="I5111" t="s">
        <v>968</v>
      </c>
      <c r="J5111" t="s">
        <v>132</v>
      </c>
      <c r="K5111" t="str">
        <f t="shared" ref="K5111" si="1120">LEFT(J5111,FIND("/",J5111)-1)</f>
        <v>0</v>
      </c>
      <c r="L5111" t="str">
        <f t="shared" ref="L5111" si="1121">RIGHT(J5111,LEN(J5111)-FIND("/",J5111))</f>
        <v>30</v>
      </c>
      <c r="N5111" t="s">
        <v>709</v>
      </c>
      <c r="O5111" t="s">
        <v>92</v>
      </c>
      <c r="P5111" t="s">
        <v>3515</v>
      </c>
      <c r="Q5111" t="s">
        <v>826</v>
      </c>
      <c r="R5111" t="s">
        <v>1108</v>
      </c>
    </row>
    <row r="5112" spans="1:18" x14ac:dyDescent="0.35">
      <c r="K5112"/>
      <c r="L5112"/>
      <c r="N5112" t="s">
        <v>745</v>
      </c>
      <c r="O5112" t="s">
        <v>745</v>
      </c>
      <c r="P5112" t="s">
        <v>3515</v>
      </c>
      <c r="Q5112" t="s">
        <v>715</v>
      </c>
      <c r="R5112" t="s">
        <v>745</v>
      </c>
    </row>
    <row r="5113" spans="1:18" x14ac:dyDescent="0.35">
      <c r="A5113" t="s">
        <v>825</v>
      </c>
      <c r="B5113" t="s">
        <v>3065</v>
      </c>
      <c r="C5113">
        <v>14</v>
      </c>
      <c r="D5113">
        <v>22884</v>
      </c>
      <c r="E5113">
        <v>3</v>
      </c>
      <c r="G5113" t="s">
        <v>22</v>
      </c>
      <c r="H5113" t="s">
        <v>3250</v>
      </c>
      <c r="I5113" t="s">
        <v>968</v>
      </c>
      <c r="J5113" t="s">
        <v>132</v>
      </c>
      <c r="K5113" t="str">
        <f t="shared" ref="K5113" si="1122">LEFT(J5113,FIND("/",J5113)-1)</f>
        <v>0</v>
      </c>
      <c r="L5113" t="str">
        <f t="shared" ref="L5113" si="1123">RIGHT(J5113,LEN(J5113)-FIND("/",J5113))</f>
        <v>30</v>
      </c>
      <c r="N5113" t="s">
        <v>709</v>
      </c>
      <c r="O5113" t="s">
        <v>92</v>
      </c>
      <c r="P5113" t="s">
        <v>3515</v>
      </c>
      <c r="Q5113" t="s">
        <v>826</v>
      </c>
      <c r="R5113" t="s">
        <v>1108</v>
      </c>
    </row>
    <row r="5114" spans="1:18" x14ac:dyDescent="0.35">
      <c r="K5114"/>
      <c r="L5114"/>
      <c r="N5114" t="s">
        <v>745</v>
      </c>
      <c r="O5114" t="s">
        <v>745</v>
      </c>
      <c r="P5114" t="s">
        <v>3515</v>
      </c>
      <c r="Q5114" t="s">
        <v>834</v>
      </c>
      <c r="R5114" t="s">
        <v>745</v>
      </c>
    </row>
    <row r="5115" spans="1:18" x14ac:dyDescent="0.35">
      <c r="A5115" t="s">
        <v>825</v>
      </c>
      <c r="B5115" t="s">
        <v>3065</v>
      </c>
      <c r="C5115">
        <v>15</v>
      </c>
      <c r="D5115">
        <v>22885</v>
      </c>
      <c r="E5115">
        <v>3</v>
      </c>
      <c r="G5115" t="s">
        <v>22</v>
      </c>
      <c r="H5115" t="s">
        <v>3250</v>
      </c>
      <c r="I5115" t="s">
        <v>968</v>
      </c>
      <c r="J5115" t="s">
        <v>132</v>
      </c>
      <c r="K5115" t="str">
        <f t="shared" ref="K5115" si="1124">LEFT(J5115,FIND("/",J5115)-1)</f>
        <v>0</v>
      </c>
      <c r="L5115" t="str">
        <f t="shared" ref="L5115" si="1125">RIGHT(J5115,LEN(J5115)-FIND("/",J5115))</f>
        <v>30</v>
      </c>
      <c r="N5115" t="s">
        <v>709</v>
      </c>
      <c r="O5115" t="s">
        <v>92</v>
      </c>
      <c r="P5115" t="s">
        <v>3515</v>
      </c>
      <c r="Q5115" t="s">
        <v>826</v>
      </c>
      <c r="R5115" t="s">
        <v>1108</v>
      </c>
    </row>
    <row r="5116" spans="1:18" x14ac:dyDescent="0.35">
      <c r="K5116"/>
      <c r="L5116"/>
      <c r="N5116" t="s">
        <v>745</v>
      </c>
      <c r="O5116" t="s">
        <v>745</v>
      </c>
      <c r="P5116" t="s">
        <v>3515</v>
      </c>
      <c r="Q5116" t="s">
        <v>829</v>
      </c>
      <c r="R5116" t="s">
        <v>745</v>
      </c>
    </row>
    <row r="5117" spans="1:18" x14ac:dyDescent="0.35">
      <c r="A5117" t="s">
        <v>832</v>
      </c>
      <c r="B5117" t="s">
        <v>3066</v>
      </c>
      <c r="C5117">
        <v>1</v>
      </c>
      <c r="D5117">
        <v>22796</v>
      </c>
      <c r="E5117">
        <v>3</v>
      </c>
      <c r="G5117" t="s">
        <v>22</v>
      </c>
      <c r="H5117">
        <v>73</v>
      </c>
      <c r="I5117" t="s">
        <v>968</v>
      </c>
      <c r="J5117" t="s">
        <v>243</v>
      </c>
      <c r="K5117" t="str">
        <f t="shared" ref="K5117" si="1126">LEFT(J5117,FIND("/",J5117)-1)</f>
        <v>30</v>
      </c>
      <c r="L5117" t="str">
        <f t="shared" ref="L5117" si="1127">RIGHT(J5117,LEN(J5117)-FIND("/",J5117))</f>
        <v>30</v>
      </c>
      <c r="N5117" t="s">
        <v>709</v>
      </c>
      <c r="O5117" t="s">
        <v>92</v>
      </c>
      <c r="P5117" t="s">
        <v>3515</v>
      </c>
      <c r="Q5117" t="s">
        <v>826</v>
      </c>
      <c r="R5117" t="s">
        <v>1108</v>
      </c>
    </row>
    <row r="5118" spans="1:18" x14ac:dyDescent="0.35">
      <c r="K5118"/>
      <c r="L5118"/>
      <c r="N5118" t="s">
        <v>745</v>
      </c>
      <c r="O5118" t="s">
        <v>745</v>
      </c>
      <c r="P5118" t="s">
        <v>3515</v>
      </c>
      <c r="Q5118" t="s">
        <v>739</v>
      </c>
      <c r="R5118" t="s">
        <v>745</v>
      </c>
    </row>
    <row r="5119" spans="1:18" x14ac:dyDescent="0.35">
      <c r="A5119" t="s">
        <v>832</v>
      </c>
      <c r="B5119" t="s">
        <v>3066</v>
      </c>
      <c r="C5119">
        <v>2</v>
      </c>
      <c r="D5119">
        <v>22886</v>
      </c>
      <c r="E5119">
        <v>3</v>
      </c>
      <c r="G5119" t="s">
        <v>22</v>
      </c>
      <c r="H5119">
        <v>73</v>
      </c>
      <c r="I5119" t="s">
        <v>968</v>
      </c>
      <c r="J5119" t="s">
        <v>243</v>
      </c>
      <c r="K5119" t="str">
        <f t="shared" ref="K5119" si="1128">LEFT(J5119,FIND("/",J5119)-1)</f>
        <v>30</v>
      </c>
      <c r="L5119" t="str">
        <f t="shared" ref="L5119" si="1129">RIGHT(J5119,LEN(J5119)-FIND("/",J5119))</f>
        <v>30</v>
      </c>
      <c r="N5119" t="s">
        <v>709</v>
      </c>
      <c r="O5119" t="s">
        <v>92</v>
      </c>
      <c r="P5119" t="s">
        <v>3515</v>
      </c>
      <c r="Q5119" t="s">
        <v>826</v>
      </c>
      <c r="R5119" t="s">
        <v>1108</v>
      </c>
    </row>
    <row r="5120" spans="1:18" x14ac:dyDescent="0.35">
      <c r="K5120"/>
      <c r="L5120"/>
      <c r="N5120" t="s">
        <v>745</v>
      </c>
      <c r="O5120" t="s">
        <v>745</v>
      </c>
      <c r="P5120" t="s">
        <v>3515</v>
      </c>
      <c r="Q5120" t="s">
        <v>726</v>
      </c>
      <c r="R5120" t="s">
        <v>745</v>
      </c>
    </row>
    <row r="5121" spans="1:18" x14ac:dyDescent="0.35">
      <c r="A5121" t="s">
        <v>832</v>
      </c>
      <c r="B5121" t="s">
        <v>3066</v>
      </c>
      <c r="C5121">
        <v>3</v>
      </c>
      <c r="D5121">
        <v>22887</v>
      </c>
      <c r="E5121">
        <v>3</v>
      </c>
      <c r="G5121" t="s">
        <v>22</v>
      </c>
      <c r="H5121">
        <v>73</v>
      </c>
      <c r="I5121" t="s">
        <v>968</v>
      </c>
      <c r="J5121" t="s">
        <v>289</v>
      </c>
      <c r="K5121" t="str">
        <f t="shared" ref="K5121" si="1130">LEFT(J5121,FIND("/",J5121)-1)</f>
        <v>17</v>
      </c>
      <c r="L5121" t="str">
        <f t="shared" ref="L5121" si="1131">RIGHT(J5121,LEN(J5121)-FIND("/",J5121))</f>
        <v>30</v>
      </c>
      <c r="N5121" t="s">
        <v>709</v>
      </c>
      <c r="O5121" t="s">
        <v>92</v>
      </c>
      <c r="P5121" t="s">
        <v>3515</v>
      </c>
      <c r="Q5121" t="s">
        <v>826</v>
      </c>
      <c r="R5121" t="s">
        <v>1108</v>
      </c>
    </row>
    <row r="5122" spans="1:18" x14ac:dyDescent="0.35">
      <c r="K5122"/>
      <c r="L5122"/>
      <c r="N5122" t="s">
        <v>745</v>
      </c>
      <c r="O5122" t="s">
        <v>745</v>
      </c>
      <c r="P5122" t="s">
        <v>3515</v>
      </c>
      <c r="Q5122" t="s">
        <v>829</v>
      </c>
      <c r="R5122" t="s">
        <v>745</v>
      </c>
    </row>
    <row r="5123" spans="1:18" x14ac:dyDescent="0.35">
      <c r="A5123" t="s">
        <v>832</v>
      </c>
      <c r="B5123" t="s">
        <v>3066</v>
      </c>
      <c r="C5123">
        <v>4</v>
      </c>
      <c r="D5123">
        <v>22888</v>
      </c>
      <c r="E5123">
        <v>3</v>
      </c>
      <c r="G5123" t="s">
        <v>1048</v>
      </c>
      <c r="H5123">
        <v>73</v>
      </c>
      <c r="I5123" t="s">
        <v>968</v>
      </c>
      <c r="J5123" s="9">
        <v>45137</v>
      </c>
      <c r="K5123" s="1" t="str">
        <f>TEXT(MONTH(J5123),"00")</f>
        <v>07</v>
      </c>
      <c r="L5123" s="1" t="str">
        <f>TEXT(DAY(J5123),"00")</f>
        <v>30</v>
      </c>
      <c r="M5123" s="1"/>
      <c r="N5123" t="s">
        <v>709</v>
      </c>
      <c r="O5123" t="s">
        <v>92</v>
      </c>
      <c r="P5123" t="s">
        <v>3515</v>
      </c>
      <c r="Q5123" t="s">
        <v>826</v>
      </c>
      <c r="R5123" t="s">
        <v>1108</v>
      </c>
    </row>
    <row r="5124" spans="1:18" x14ac:dyDescent="0.35">
      <c r="K5124"/>
      <c r="L5124"/>
      <c r="N5124" t="s">
        <v>745</v>
      </c>
      <c r="O5124" t="s">
        <v>745</v>
      </c>
      <c r="P5124" t="s">
        <v>3515</v>
      </c>
      <c r="Q5124" t="s">
        <v>739</v>
      </c>
      <c r="R5124" t="s">
        <v>745</v>
      </c>
    </row>
    <row r="5125" spans="1:18" x14ac:dyDescent="0.35">
      <c r="A5125" t="s">
        <v>832</v>
      </c>
      <c r="B5125" t="s">
        <v>3066</v>
      </c>
      <c r="C5125">
        <v>5</v>
      </c>
      <c r="D5125">
        <v>22889</v>
      </c>
      <c r="E5125">
        <v>3</v>
      </c>
      <c r="G5125" t="s">
        <v>22</v>
      </c>
      <c r="H5125">
        <v>73</v>
      </c>
      <c r="I5125" t="s">
        <v>968</v>
      </c>
      <c r="J5125" s="9">
        <v>45199</v>
      </c>
      <c r="K5125" s="1" t="str">
        <f>TEXT(MONTH(J5125),"00")</f>
        <v>09</v>
      </c>
      <c r="L5125" s="1" t="str">
        <f>TEXT(DAY(J5125),"00")</f>
        <v>30</v>
      </c>
      <c r="M5125" s="1"/>
      <c r="N5125" t="s">
        <v>709</v>
      </c>
      <c r="O5125" t="s">
        <v>92</v>
      </c>
      <c r="P5125" t="s">
        <v>3515</v>
      </c>
      <c r="Q5125" t="s">
        <v>826</v>
      </c>
      <c r="R5125" t="s">
        <v>1108</v>
      </c>
    </row>
    <row r="5126" spans="1:18" x14ac:dyDescent="0.35">
      <c r="K5126"/>
      <c r="L5126"/>
      <c r="N5126" t="s">
        <v>745</v>
      </c>
      <c r="O5126" t="s">
        <v>745</v>
      </c>
      <c r="P5126" t="s">
        <v>3515</v>
      </c>
      <c r="Q5126" t="s">
        <v>829</v>
      </c>
      <c r="R5126" t="s">
        <v>745</v>
      </c>
    </row>
    <row r="5127" spans="1:18" x14ac:dyDescent="0.35">
      <c r="A5127" t="s">
        <v>832</v>
      </c>
      <c r="B5127" t="s">
        <v>3066</v>
      </c>
      <c r="C5127">
        <v>6</v>
      </c>
      <c r="D5127">
        <v>22890</v>
      </c>
      <c r="E5127">
        <v>3</v>
      </c>
      <c r="G5127" t="s">
        <v>22</v>
      </c>
      <c r="H5127">
        <v>73</v>
      </c>
      <c r="I5127" t="s">
        <v>968</v>
      </c>
      <c r="J5127" s="9">
        <v>45076</v>
      </c>
      <c r="K5127" s="1" t="str">
        <f>TEXT(MONTH(J5127),"00")</f>
        <v>05</v>
      </c>
      <c r="L5127" s="1" t="str">
        <f>TEXT(DAY(J5127),"00")</f>
        <v>30</v>
      </c>
      <c r="M5127" s="1"/>
      <c r="N5127" t="s">
        <v>709</v>
      </c>
      <c r="O5127" t="s">
        <v>92</v>
      </c>
      <c r="P5127" t="s">
        <v>3515</v>
      </c>
      <c r="Q5127" t="s">
        <v>826</v>
      </c>
      <c r="R5127" t="s">
        <v>1108</v>
      </c>
    </row>
    <row r="5128" spans="1:18" x14ac:dyDescent="0.35">
      <c r="K5128"/>
      <c r="L5128"/>
      <c r="N5128" t="s">
        <v>745</v>
      </c>
      <c r="O5128" t="s">
        <v>745</v>
      </c>
      <c r="P5128" t="s">
        <v>3515</v>
      </c>
      <c r="Q5128" t="s">
        <v>829</v>
      </c>
      <c r="R5128" t="s">
        <v>745</v>
      </c>
    </row>
    <row r="5129" spans="1:18" x14ac:dyDescent="0.35">
      <c r="A5129" t="s">
        <v>832</v>
      </c>
      <c r="B5129" t="s">
        <v>3066</v>
      </c>
      <c r="C5129">
        <v>7</v>
      </c>
      <c r="D5129">
        <v>22891</v>
      </c>
      <c r="E5129">
        <v>3</v>
      </c>
      <c r="G5129" t="s">
        <v>1048</v>
      </c>
      <c r="H5129">
        <v>73</v>
      </c>
      <c r="I5129" t="s">
        <v>968</v>
      </c>
      <c r="J5129" s="9">
        <v>45137</v>
      </c>
      <c r="K5129" s="1" t="str">
        <f>TEXT(MONTH(J5129),"00")</f>
        <v>07</v>
      </c>
      <c r="L5129" s="1" t="str">
        <f>TEXT(DAY(J5129),"00")</f>
        <v>30</v>
      </c>
      <c r="M5129" s="1"/>
      <c r="N5129" t="s">
        <v>709</v>
      </c>
      <c r="O5129" t="s">
        <v>92</v>
      </c>
      <c r="P5129" t="s">
        <v>3515</v>
      </c>
      <c r="Q5129" t="s">
        <v>826</v>
      </c>
      <c r="R5129" t="s">
        <v>1108</v>
      </c>
    </row>
    <row r="5130" spans="1:18" x14ac:dyDescent="0.35">
      <c r="K5130"/>
      <c r="L5130"/>
      <c r="N5130" t="s">
        <v>745</v>
      </c>
      <c r="O5130" t="s">
        <v>745</v>
      </c>
      <c r="P5130" t="s">
        <v>3515</v>
      </c>
      <c r="Q5130" t="s">
        <v>739</v>
      </c>
      <c r="R5130" t="s">
        <v>745</v>
      </c>
    </row>
    <row r="5131" spans="1:18" x14ac:dyDescent="0.35">
      <c r="A5131" t="s">
        <v>832</v>
      </c>
      <c r="B5131" t="s">
        <v>3066</v>
      </c>
      <c r="C5131">
        <v>8</v>
      </c>
      <c r="D5131">
        <v>22892</v>
      </c>
      <c r="E5131">
        <v>3</v>
      </c>
      <c r="G5131" t="s">
        <v>22</v>
      </c>
      <c r="H5131">
        <v>73</v>
      </c>
      <c r="I5131" t="s">
        <v>968</v>
      </c>
      <c r="J5131" s="9">
        <v>44956</v>
      </c>
      <c r="K5131" s="1" t="str">
        <f>TEXT(MONTH(J5131),"00")</f>
        <v>01</v>
      </c>
      <c r="L5131" s="1" t="str">
        <f>TEXT(DAY(J5131),"00")</f>
        <v>30</v>
      </c>
      <c r="M5131" s="1"/>
      <c r="N5131" t="s">
        <v>709</v>
      </c>
      <c r="O5131" t="s">
        <v>92</v>
      </c>
      <c r="P5131" t="s">
        <v>3515</v>
      </c>
      <c r="Q5131" t="s">
        <v>826</v>
      </c>
      <c r="R5131" t="s">
        <v>1108</v>
      </c>
    </row>
    <row r="5132" spans="1:18" x14ac:dyDescent="0.35">
      <c r="K5132"/>
      <c r="L5132"/>
      <c r="N5132" t="s">
        <v>745</v>
      </c>
      <c r="O5132" t="s">
        <v>745</v>
      </c>
      <c r="P5132" t="s">
        <v>3515</v>
      </c>
      <c r="Q5132" t="s">
        <v>834</v>
      </c>
      <c r="R5132" t="s">
        <v>745</v>
      </c>
    </row>
    <row r="5133" spans="1:18" x14ac:dyDescent="0.35">
      <c r="A5133" t="s">
        <v>832</v>
      </c>
      <c r="B5133" t="s">
        <v>3066</v>
      </c>
      <c r="C5133">
        <v>9</v>
      </c>
      <c r="D5133">
        <v>22893</v>
      </c>
      <c r="E5133">
        <v>3</v>
      </c>
      <c r="G5133" t="s">
        <v>22</v>
      </c>
      <c r="H5133">
        <v>73</v>
      </c>
      <c r="I5133" t="s">
        <v>968</v>
      </c>
      <c r="J5133" s="9">
        <v>45015</v>
      </c>
      <c r="K5133" s="1" t="str">
        <f>TEXT(MONTH(J5133),"00")</f>
        <v>03</v>
      </c>
      <c r="L5133" s="1" t="str">
        <f>TEXT(DAY(J5133),"00")</f>
        <v>30</v>
      </c>
      <c r="M5133" s="1"/>
      <c r="N5133" t="s">
        <v>709</v>
      </c>
      <c r="O5133" t="s">
        <v>92</v>
      </c>
      <c r="P5133" t="s">
        <v>3515</v>
      </c>
      <c r="Q5133" t="s">
        <v>826</v>
      </c>
      <c r="R5133" t="s">
        <v>1108</v>
      </c>
    </row>
    <row r="5134" spans="1:18" x14ac:dyDescent="0.35">
      <c r="K5134"/>
      <c r="L5134"/>
      <c r="N5134" t="s">
        <v>745</v>
      </c>
      <c r="O5134" t="s">
        <v>745</v>
      </c>
      <c r="P5134" t="s">
        <v>3515</v>
      </c>
      <c r="Q5134" t="s">
        <v>722</v>
      </c>
      <c r="R5134" t="s">
        <v>745</v>
      </c>
    </row>
    <row r="5135" spans="1:18" x14ac:dyDescent="0.35">
      <c r="A5135" t="s">
        <v>832</v>
      </c>
      <c r="B5135" t="s">
        <v>3066</v>
      </c>
      <c r="C5135">
        <v>10</v>
      </c>
      <c r="D5135">
        <v>22894</v>
      </c>
      <c r="E5135">
        <v>3</v>
      </c>
      <c r="G5135" t="s">
        <v>22</v>
      </c>
      <c r="H5135">
        <v>73</v>
      </c>
      <c r="I5135" t="s">
        <v>968</v>
      </c>
      <c r="J5135" s="9">
        <v>45199</v>
      </c>
      <c r="K5135" s="1" t="str">
        <f>TEXT(MONTH(J5135),"00")</f>
        <v>09</v>
      </c>
      <c r="L5135" s="1" t="str">
        <f>TEXT(DAY(J5135),"00")</f>
        <v>30</v>
      </c>
      <c r="M5135" s="1"/>
      <c r="N5135" t="s">
        <v>709</v>
      </c>
      <c r="O5135" t="s">
        <v>92</v>
      </c>
      <c r="P5135" t="s">
        <v>3515</v>
      </c>
      <c r="Q5135" t="s">
        <v>826</v>
      </c>
      <c r="R5135" t="s">
        <v>1108</v>
      </c>
    </row>
    <row r="5136" spans="1:18" x14ac:dyDescent="0.35">
      <c r="K5136"/>
      <c r="L5136"/>
      <c r="N5136" t="s">
        <v>745</v>
      </c>
      <c r="O5136" t="s">
        <v>745</v>
      </c>
      <c r="P5136" t="s">
        <v>3515</v>
      </c>
      <c r="Q5136" t="s">
        <v>726</v>
      </c>
      <c r="R5136" t="s">
        <v>745</v>
      </c>
    </row>
    <row r="5137" spans="1:18" x14ac:dyDescent="0.35">
      <c r="A5137" t="s">
        <v>832</v>
      </c>
      <c r="B5137" t="s">
        <v>3066</v>
      </c>
      <c r="C5137">
        <v>11</v>
      </c>
      <c r="D5137">
        <v>22895</v>
      </c>
      <c r="E5137">
        <v>3</v>
      </c>
      <c r="G5137" t="s">
        <v>22</v>
      </c>
      <c r="H5137">
        <v>73</v>
      </c>
      <c r="I5137" t="s">
        <v>968</v>
      </c>
      <c r="J5137" s="9">
        <v>45229</v>
      </c>
      <c r="K5137" s="1" t="str">
        <f>TEXT(MONTH(J5137),"00")</f>
        <v>10</v>
      </c>
      <c r="L5137" s="1" t="str">
        <f>TEXT(DAY(J5137),"00")</f>
        <v>30</v>
      </c>
      <c r="M5137" s="1"/>
      <c r="N5137" t="s">
        <v>709</v>
      </c>
      <c r="O5137" t="s">
        <v>92</v>
      </c>
      <c r="P5137" t="s">
        <v>3515</v>
      </c>
      <c r="Q5137" t="s">
        <v>826</v>
      </c>
      <c r="R5137" t="s">
        <v>1108</v>
      </c>
    </row>
    <row r="5138" spans="1:18" x14ac:dyDescent="0.35">
      <c r="K5138"/>
      <c r="L5138"/>
      <c r="N5138" t="s">
        <v>745</v>
      </c>
      <c r="O5138" t="s">
        <v>745</v>
      </c>
      <c r="P5138" t="s">
        <v>3515</v>
      </c>
      <c r="Q5138" t="s">
        <v>834</v>
      </c>
      <c r="R5138" t="s">
        <v>745</v>
      </c>
    </row>
    <row r="5139" spans="1:18" x14ac:dyDescent="0.35">
      <c r="A5139" t="s">
        <v>832</v>
      </c>
      <c r="B5139" t="s">
        <v>3066</v>
      </c>
      <c r="C5139">
        <v>12</v>
      </c>
      <c r="D5139">
        <v>22896</v>
      </c>
      <c r="E5139">
        <v>3</v>
      </c>
      <c r="G5139" t="s">
        <v>22</v>
      </c>
      <c r="H5139">
        <v>73</v>
      </c>
      <c r="I5139" t="s">
        <v>968</v>
      </c>
      <c r="J5139" s="9">
        <v>45260</v>
      </c>
      <c r="K5139" s="1" t="str">
        <f>TEXT(MONTH(J5139),"00")</f>
        <v>11</v>
      </c>
      <c r="L5139" s="1" t="str">
        <f>TEXT(DAY(J5139),"00")</f>
        <v>30</v>
      </c>
      <c r="M5139" s="1"/>
      <c r="N5139" t="s">
        <v>709</v>
      </c>
      <c r="O5139" t="s">
        <v>92</v>
      </c>
      <c r="P5139" t="s">
        <v>3515</v>
      </c>
      <c r="Q5139" t="s">
        <v>826</v>
      </c>
      <c r="R5139" t="s">
        <v>1108</v>
      </c>
    </row>
    <row r="5140" spans="1:18" x14ac:dyDescent="0.35">
      <c r="K5140"/>
      <c r="L5140"/>
      <c r="N5140" t="s">
        <v>745</v>
      </c>
      <c r="O5140" t="s">
        <v>745</v>
      </c>
      <c r="P5140" t="s">
        <v>3515</v>
      </c>
      <c r="Q5140" t="s">
        <v>705</v>
      </c>
      <c r="R5140" t="s">
        <v>745</v>
      </c>
    </row>
    <row r="5141" spans="1:18" x14ac:dyDescent="0.35">
      <c r="A5141" t="s">
        <v>1616</v>
      </c>
      <c r="B5141" t="s">
        <v>3369</v>
      </c>
      <c r="C5141">
        <v>1</v>
      </c>
      <c r="D5141">
        <v>27659</v>
      </c>
      <c r="E5141">
        <v>3</v>
      </c>
      <c r="G5141" t="s">
        <v>716</v>
      </c>
      <c r="H5141">
        <v>73</v>
      </c>
      <c r="I5141" t="s">
        <v>968</v>
      </c>
      <c r="J5141" t="s">
        <v>281</v>
      </c>
      <c r="K5141" t="str">
        <f t="shared" ref="K5141" si="1132">LEFT(J5141,FIND("/",J5141)-1)</f>
        <v>50</v>
      </c>
      <c r="L5141" t="str">
        <f t="shared" ref="L5141" si="1133">RIGHT(J5141,LEN(J5141)-FIND("/",J5141))</f>
        <v>50</v>
      </c>
      <c r="N5141" t="s">
        <v>53</v>
      </c>
      <c r="O5141" t="s">
        <v>92</v>
      </c>
      <c r="P5141" t="s">
        <v>3515</v>
      </c>
      <c r="Q5141" t="s">
        <v>93</v>
      </c>
      <c r="R5141" t="s">
        <v>2584</v>
      </c>
    </row>
    <row r="5142" spans="1:18" x14ac:dyDescent="0.35">
      <c r="A5142" t="s">
        <v>1616</v>
      </c>
      <c r="B5142" t="s">
        <v>3584</v>
      </c>
      <c r="C5142">
        <v>4</v>
      </c>
      <c r="D5142">
        <v>28921</v>
      </c>
      <c r="E5142">
        <v>3</v>
      </c>
      <c r="G5142" t="s">
        <v>716</v>
      </c>
      <c r="I5142" t="s">
        <v>968</v>
      </c>
      <c r="J5142" s="9">
        <v>18537</v>
      </c>
      <c r="K5142" s="7" t="str">
        <f>TEXT(MONTH(J5142),"0")</f>
        <v>10</v>
      </c>
      <c r="L5142" s="7" t="str">
        <f t="shared" ref="L5142" si="1134">RIGHT(TEXT(YEAR(J5142),"00"),LEN(TEXT(YEAR(J5142),"00"))-2)</f>
        <v>50</v>
      </c>
      <c r="M5142" s="7"/>
      <c r="N5142" t="s">
        <v>707</v>
      </c>
      <c r="O5142" t="s">
        <v>635</v>
      </c>
      <c r="P5142" t="s">
        <v>3515</v>
      </c>
      <c r="Q5142" t="s">
        <v>1232</v>
      </c>
      <c r="R5142" t="s">
        <v>73</v>
      </c>
    </row>
    <row r="5143" spans="1:18" x14ac:dyDescent="0.35">
      <c r="A5143" t="s">
        <v>1554</v>
      </c>
      <c r="B5143" t="s">
        <v>3067</v>
      </c>
      <c r="C5143">
        <v>1</v>
      </c>
      <c r="D5143">
        <v>21815</v>
      </c>
      <c r="E5143">
        <v>1</v>
      </c>
      <c r="G5143" t="s">
        <v>759</v>
      </c>
      <c r="H5143" t="s">
        <v>3250</v>
      </c>
      <c r="I5143" t="s">
        <v>968</v>
      </c>
      <c r="J5143" s="9">
        <v>45097</v>
      </c>
      <c r="K5143" s="1" t="str">
        <f>TEXT(MONTH(J5143),"00")</f>
        <v>06</v>
      </c>
      <c r="L5143" s="1" t="str">
        <f>TEXT(DAY(J5143),"00")</f>
        <v>20</v>
      </c>
      <c r="M5143" s="1"/>
      <c r="N5143" t="s">
        <v>745</v>
      </c>
      <c r="O5143" t="s">
        <v>745</v>
      </c>
      <c r="P5143" t="s">
        <v>3515</v>
      </c>
    </row>
    <row r="5144" spans="1:18" x14ac:dyDescent="0.35">
      <c r="A5144" t="s">
        <v>1555</v>
      </c>
      <c r="B5144" t="s">
        <v>3068</v>
      </c>
      <c r="C5144">
        <v>31</v>
      </c>
      <c r="D5144">
        <v>22785</v>
      </c>
      <c r="E5144">
        <v>3</v>
      </c>
      <c r="G5144" t="s">
        <v>759</v>
      </c>
      <c r="H5144" t="s">
        <v>3250</v>
      </c>
      <c r="I5144" t="s">
        <v>968</v>
      </c>
      <c r="J5144" t="s">
        <v>457</v>
      </c>
      <c r="K5144" t="str">
        <f t="shared" ref="K5144:K5153" si="1135">LEFT(J5144,FIND("/",J5144)-1)</f>
        <v>24</v>
      </c>
      <c r="L5144" t="str">
        <f t="shared" ref="L5144:L5153" si="1136">RIGHT(J5144,LEN(J5144)-FIND("/",J5144))</f>
        <v>25</v>
      </c>
      <c r="N5144" t="s">
        <v>745</v>
      </c>
      <c r="O5144" t="s">
        <v>745</v>
      </c>
      <c r="P5144" t="s">
        <v>3515</v>
      </c>
      <c r="R5144" t="s">
        <v>743</v>
      </c>
    </row>
    <row r="5145" spans="1:18" x14ac:dyDescent="0.35">
      <c r="A5145" t="s">
        <v>1555</v>
      </c>
      <c r="B5145" t="s">
        <v>3068</v>
      </c>
      <c r="C5145">
        <v>32</v>
      </c>
      <c r="D5145">
        <v>22786</v>
      </c>
      <c r="E5145">
        <v>3</v>
      </c>
      <c r="G5145" t="s">
        <v>759</v>
      </c>
      <c r="H5145" t="s">
        <v>3250</v>
      </c>
      <c r="I5145" t="s">
        <v>968</v>
      </c>
      <c r="J5145" t="s">
        <v>459</v>
      </c>
      <c r="K5145" t="str">
        <f t="shared" si="1135"/>
        <v>23</v>
      </c>
      <c r="L5145" t="str">
        <f t="shared" si="1136"/>
        <v>25</v>
      </c>
      <c r="N5145" t="s">
        <v>745</v>
      </c>
      <c r="O5145" t="s">
        <v>745</v>
      </c>
      <c r="P5145" t="s">
        <v>3515</v>
      </c>
      <c r="R5145" t="s">
        <v>743</v>
      </c>
    </row>
    <row r="5146" spans="1:18" x14ac:dyDescent="0.35">
      <c r="A5146" t="s">
        <v>1555</v>
      </c>
      <c r="B5146" t="s">
        <v>3068</v>
      </c>
      <c r="C5146">
        <v>33</v>
      </c>
      <c r="D5146">
        <v>22787</v>
      </c>
      <c r="E5146">
        <v>3</v>
      </c>
      <c r="G5146" t="s">
        <v>759</v>
      </c>
      <c r="H5146" t="s">
        <v>3250</v>
      </c>
      <c r="I5146" t="s">
        <v>968</v>
      </c>
      <c r="J5146" t="s">
        <v>457</v>
      </c>
      <c r="K5146" t="str">
        <f t="shared" si="1135"/>
        <v>24</v>
      </c>
      <c r="L5146" t="str">
        <f t="shared" si="1136"/>
        <v>25</v>
      </c>
      <c r="N5146" t="s">
        <v>745</v>
      </c>
      <c r="O5146" t="s">
        <v>745</v>
      </c>
      <c r="P5146" t="s">
        <v>3515</v>
      </c>
      <c r="R5146" t="s">
        <v>743</v>
      </c>
    </row>
    <row r="5147" spans="1:18" x14ac:dyDescent="0.35">
      <c r="A5147" t="s">
        <v>1555</v>
      </c>
      <c r="B5147" t="s">
        <v>3068</v>
      </c>
      <c r="C5147">
        <v>34</v>
      </c>
      <c r="D5147">
        <v>22788</v>
      </c>
      <c r="E5147">
        <v>3</v>
      </c>
      <c r="G5147" t="s">
        <v>759</v>
      </c>
      <c r="H5147" t="s">
        <v>3250</v>
      </c>
      <c r="I5147" t="s">
        <v>968</v>
      </c>
      <c r="J5147" t="s">
        <v>1058</v>
      </c>
      <c r="K5147" t="str">
        <f t="shared" si="1135"/>
        <v>19</v>
      </c>
      <c r="L5147" t="str">
        <f t="shared" si="1136"/>
        <v>25</v>
      </c>
      <c r="N5147" t="s">
        <v>745</v>
      </c>
      <c r="O5147" t="s">
        <v>745</v>
      </c>
      <c r="P5147" t="s">
        <v>3515</v>
      </c>
      <c r="R5147" t="s">
        <v>743</v>
      </c>
    </row>
    <row r="5148" spans="1:18" x14ac:dyDescent="0.35">
      <c r="A5148" t="s">
        <v>1555</v>
      </c>
      <c r="B5148" t="s">
        <v>3068</v>
      </c>
      <c r="C5148">
        <v>35</v>
      </c>
      <c r="D5148">
        <v>22789</v>
      </c>
      <c r="E5148">
        <v>3</v>
      </c>
      <c r="G5148" t="s">
        <v>759</v>
      </c>
      <c r="H5148" t="s">
        <v>3250</v>
      </c>
      <c r="I5148" t="s">
        <v>968</v>
      </c>
      <c r="J5148" t="s">
        <v>466</v>
      </c>
      <c r="K5148" t="str">
        <f t="shared" si="1135"/>
        <v>0</v>
      </c>
      <c r="L5148" t="str">
        <f t="shared" si="1136"/>
        <v>25</v>
      </c>
      <c r="N5148" t="s">
        <v>745</v>
      </c>
      <c r="O5148" t="s">
        <v>745</v>
      </c>
      <c r="P5148" t="s">
        <v>3515</v>
      </c>
      <c r="R5148" t="s">
        <v>743</v>
      </c>
    </row>
    <row r="5149" spans="1:18" x14ac:dyDescent="0.35">
      <c r="A5149" t="s">
        <v>1555</v>
      </c>
      <c r="B5149" t="s">
        <v>3068</v>
      </c>
      <c r="C5149">
        <v>36</v>
      </c>
      <c r="D5149">
        <v>22790</v>
      </c>
      <c r="E5149">
        <v>3</v>
      </c>
      <c r="G5149" t="s">
        <v>759</v>
      </c>
      <c r="H5149" t="s">
        <v>3250</v>
      </c>
      <c r="I5149" t="s">
        <v>968</v>
      </c>
      <c r="J5149" t="s">
        <v>466</v>
      </c>
      <c r="K5149" t="str">
        <f t="shared" si="1135"/>
        <v>0</v>
      </c>
      <c r="L5149" t="str">
        <f t="shared" si="1136"/>
        <v>25</v>
      </c>
      <c r="N5149" t="s">
        <v>745</v>
      </c>
      <c r="O5149" t="s">
        <v>745</v>
      </c>
      <c r="P5149" t="s">
        <v>3515</v>
      </c>
      <c r="R5149" t="s">
        <v>743</v>
      </c>
    </row>
    <row r="5150" spans="1:18" x14ac:dyDescent="0.35">
      <c r="A5150" t="s">
        <v>1555</v>
      </c>
      <c r="B5150" t="s">
        <v>3068</v>
      </c>
      <c r="C5150">
        <v>37</v>
      </c>
      <c r="D5150">
        <v>22791</v>
      </c>
      <c r="E5150">
        <v>3</v>
      </c>
      <c r="G5150" t="s">
        <v>759</v>
      </c>
      <c r="H5150" t="s">
        <v>3250</v>
      </c>
      <c r="I5150" t="s">
        <v>968</v>
      </c>
      <c r="J5150" t="s">
        <v>466</v>
      </c>
      <c r="K5150" t="str">
        <f t="shared" si="1135"/>
        <v>0</v>
      </c>
      <c r="L5150" t="str">
        <f t="shared" si="1136"/>
        <v>25</v>
      </c>
      <c r="N5150" t="s">
        <v>745</v>
      </c>
      <c r="O5150" t="s">
        <v>745</v>
      </c>
      <c r="P5150" t="s">
        <v>3515</v>
      </c>
      <c r="R5150" t="s">
        <v>743</v>
      </c>
    </row>
    <row r="5151" spans="1:18" x14ac:dyDescent="0.35">
      <c r="A5151" t="s">
        <v>1555</v>
      </c>
      <c r="B5151" t="s">
        <v>3068</v>
      </c>
      <c r="C5151">
        <v>38</v>
      </c>
      <c r="D5151">
        <v>22792</v>
      </c>
      <c r="E5151">
        <v>3</v>
      </c>
      <c r="G5151" t="s">
        <v>759</v>
      </c>
      <c r="H5151" t="s">
        <v>3250</v>
      </c>
      <c r="I5151" t="s">
        <v>968</v>
      </c>
      <c r="J5151" t="s">
        <v>466</v>
      </c>
      <c r="K5151" t="str">
        <f t="shared" si="1135"/>
        <v>0</v>
      </c>
      <c r="L5151" t="str">
        <f t="shared" si="1136"/>
        <v>25</v>
      </c>
      <c r="N5151" t="s">
        <v>745</v>
      </c>
      <c r="O5151" t="s">
        <v>745</v>
      </c>
      <c r="P5151" t="s">
        <v>3515</v>
      </c>
      <c r="R5151" t="s">
        <v>743</v>
      </c>
    </row>
    <row r="5152" spans="1:18" x14ac:dyDescent="0.35">
      <c r="A5152" t="s">
        <v>1555</v>
      </c>
      <c r="B5152" t="s">
        <v>3068</v>
      </c>
      <c r="C5152">
        <v>39</v>
      </c>
      <c r="D5152">
        <v>22793</v>
      </c>
      <c r="E5152">
        <v>3</v>
      </c>
      <c r="G5152" t="s">
        <v>759</v>
      </c>
      <c r="H5152" t="s">
        <v>3250</v>
      </c>
      <c r="I5152" t="s">
        <v>968</v>
      </c>
      <c r="J5152" t="s">
        <v>466</v>
      </c>
      <c r="K5152" t="str">
        <f t="shared" si="1135"/>
        <v>0</v>
      </c>
      <c r="L5152" t="str">
        <f t="shared" si="1136"/>
        <v>25</v>
      </c>
      <c r="N5152" t="s">
        <v>745</v>
      </c>
      <c r="O5152" t="s">
        <v>745</v>
      </c>
      <c r="P5152" t="s">
        <v>3515</v>
      </c>
      <c r="R5152" t="s">
        <v>743</v>
      </c>
    </row>
    <row r="5153" spans="1:18" x14ac:dyDescent="0.35">
      <c r="A5153" t="s">
        <v>1555</v>
      </c>
      <c r="B5153" t="s">
        <v>3068</v>
      </c>
      <c r="C5153">
        <v>40</v>
      </c>
      <c r="D5153">
        <v>22794</v>
      </c>
      <c r="E5153">
        <v>3</v>
      </c>
      <c r="G5153" t="s">
        <v>759</v>
      </c>
      <c r="H5153" t="s">
        <v>3250</v>
      </c>
      <c r="I5153" t="s">
        <v>968</v>
      </c>
      <c r="J5153" t="s">
        <v>466</v>
      </c>
      <c r="K5153" t="str">
        <f t="shared" si="1135"/>
        <v>0</v>
      </c>
      <c r="L5153" t="str">
        <f t="shared" si="1136"/>
        <v>25</v>
      </c>
      <c r="N5153" t="s">
        <v>745</v>
      </c>
      <c r="O5153" t="s">
        <v>745</v>
      </c>
      <c r="P5153" t="s">
        <v>3515</v>
      </c>
      <c r="R5153" t="s">
        <v>743</v>
      </c>
    </row>
    <row r="5154" spans="1:18" x14ac:dyDescent="0.35">
      <c r="A5154" t="s">
        <v>1617</v>
      </c>
      <c r="B5154" t="s">
        <v>3069</v>
      </c>
      <c r="C5154">
        <v>1</v>
      </c>
      <c r="D5154">
        <v>21816</v>
      </c>
      <c r="E5154">
        <v>3</v>
      </c>
      <c r="G5154" t="s">
        <v>759</v>
      </c>
      <c r="H5154">
        <v>73</v>
      </c>
      <c r="I5154" t="s">
        <v>968</v>
      </c>
      <c r="J5154" s="9">
        <v>44972</v>
      </c>
      <c r="K5154" s="1" t="str">
        <f t="shared" ref="K5154:K5155" si="1137">TEXT(MONTH(J5154),"00")</f>
        <v>02</v>
      </c>
      <c r="L5154" s="1" t="str">
        <f t="shared" ref="L5154:L5155" si="1138">TEXT(DAY(J5154),"00")</f>
        <v>15</v>
      </c>
      <c r="M5154" s="1"/>
      <c r="N5154" t="s">
        <v>745</v>
      </c>
      <c r="O5154" t="s">
        <v>745</v>
      </c>
      <c r="P5154" t="s">
        <v>3515</v>
      </c>
      <c r="R5154" t="s">
        <v>1108</v>
      </c>
    </row>
    <row r="5155" spans="1:18" x14ac:dyDescent="0.35">
      <c r="A5155" t="s">
        <v>1618</v>
      </c>
      <c r="B5155" t="s">
        <v>3070</v>
      </c>
      <c r="C5155">
        <v>1</v>
      </c>
      <c r="D5155">
        <v>21817</v>
      </c>
      <c r="E5155">
        <v>3</v>
      </c>
      <c r="G5155" t="s">
        <v>759</v>
      </c>
      <c r="H5155">
        <v>73</v>
      </c>
      <c r="I5155" t="s">
        <v>968</v>
      </c>
      <c r="J5155" s="9">
        <v>44995</v>
      </c>
      <c r="K5155" s="1" t="str">
        <f t="shared" si="1137"/>
        <v>03</v>
      </c>
      <c r="L5155" s="1" t="str">
        <f t="shared" si="1138"/>
        <v>10</v>
      </c>
      <c r="M5155" s="1"/>
      <c r="N5155" t="s">
        <v>745</v>
      </c>
      <c r="O5155" t="s">
        <v>745</v>
      </c>
      <c r="P5155" t="s">
        <v>3515</v>
      </c>
      <c r="R5155" t="s">
        <v>1108</v>
      </c>
    </row>
    <row r="5156" spans="1:18" x14ac:dyDescent="0.35">
      <c r="K5156"/>
      <c r="L5156"/>
    </row>
    <row r="5157" spans="1:18" x14ac:dyDescent="0.35">
      <c r="K5157"/>
      <c r="L5157"/>
    </row>
    <row r="5158" spans="1:18" x14ac:dyDescent="0.35">
      <c r="A5158" t="s">
        <v>3393</v>
      </c>
      <c r="B5158" t="s">
        <v>3394</v>
      </c>
      <c r="C5158">
        <v>1</v>
      </c>
      <c r="D5158">
        <v>26881</v>
      </c>
      <c r="E5158">
        <v>3</v>
      </c>
      <c r="G5158" t="s">
        <v>700</v>
      </c>
      <c r="I5158" t="s">
        <v>968</v>
      </c>
      <c r="J5158" t="s">
        <v>243</v>
      </c>
      <c r="K5158" t="str">
        <f t="shared" ref="K5158:K5160" si="1139">LEFT(J5158,FIND("/",J5158)-1)</f>
        <v>30</v>
      </c>
      <c r="L5158" t="str">
        <f t="shared" ref="L5158:L5160" si="1140">RIGHT(J5158,LEN(J5158)-FIND("/",J5158))</f>
        <v>30</v>
      </c>
      <c r="N5158" t="s">
        <v>712</v>
      </c>
      <c r="O5158" t="s">
        <v>43</v>
      </c>
      <c r="P5158" t="s">
        <v>3515</v>
      </c>
      <c r="Q5158" t="s">
        <v>253</v>
      </c>
      <c r="R5158" t="s">
        <v>3585</v>
      </c>
    </row>
    <row r="5159" spans="1:18" x14ac:dyDescent="0.35">
      <c r="A5159" t="s">
        <v>3586</v>
      </c>
      <c r="B5159" t="s">
        <v>3587</v>
      </c>
      <c r="C5159">
        <v>2</v>
      </c>
      <c r="D5159">
        <v>29798</v>
      </c>
      <c r="E5159">
        <v>3</v>
      </c>
      <c r="G5159" t="s">
        <v>3588</v>
      </c>
      <c r="I5159" t="s">
        <v>968</v>
      </c>
      <c r="J5159" t="s">
        <v>289</v>
      </c>
      <c r="K5159" t="str">
        <f t="shared" si="1139"/>
        <v>17</v>
      </c>
      <c r="L5159" t="str">
        <f t="shared" si="1140"/>
        <v>30</v>
      </c>
      <c r="N5159" t="s">
        <v>712</v>
      </c>
      <c r="O5159" t="s">
        <v>46</v>
      </c>
      <c r="P5159" t="s">
        <v>3515</v>
      </c>
      <c r="Q5159" t="s">
        <v>228</v>
      </c>
      <c r="R5159" t="s">
        <v>890</v>
      </c>
    </row>
    <row r="5160" spans="1:18" x14ac:dyDescent="0.35">
      <c r="A5160" t="s">
        <v>2787</v>
      </c>
      <c r="B5160" t="s">
        <v>3396</v>
      </c>
      <c r="C5160">
        <v>1</v>
      </c>
      <c r="D5160">
        <v>29504</v>
      </c>
      <c r="E5160">
        <v>3</v>
      </c>
      <c r="G5160" t="s">
        <v>3397</v>
      </c>
      <c r="I5160" t="s">
        <v>968</v>
      </c>
      <c r="J5160" t="s">
        <v>95</v>
      </c>
      <c r="K5160" t="str">
        <f t="shared" si="1139"/>
        <v>13</v>
      </c>
      <c r="L5160" t="str">
        <f t="shared" si="1140"/>
        <v>30</v>
      </c>
      <c r="N5160" t="s">
        <v>709</v>
      </c>
      <c r="O5160" t="s">
        <v>128</v>
      </c>
      <c r="P5160" t="s">
        <v>3515</v>
      </c>
      <c r="Q5160" t="s">
        <v>1210</v>
      </c>
      <c r="R5160" t="s">
        <v>3398</v>
      </c>
    </row>
    <row r="5161" spans="1:18" x14ac:dyDescent="0.35">
      <c r="A5161" t="s">
        <v>3399</v>
      </c>
      <c r="B5161" t="s">
        <v>3400</v>
      </c>
      <c r="C5161">
        <v>1</v>
      </c>
      <c r="D5161">
        <v>29484</v>
      </c>
      <c r="E5161">
        <v>3</v>
      </c>
      <c r="G5161" t="s">
        <v>716</v>
      </c>
      <c r="I5161" t="s">
        <v>968</v>
      </c>
      <c r="J5161" s="9">
        <v>12844</v>
      </c>
      <c r="K5161" s="7" t="str">
        <f t="shared" ref="K5161:K5163" si="1141">TEXT(MONTH(J5161),"0")</f>
        <v>3</v>
      </c>
      <c r="L5161" s="7" t="str">
        <f t="shared" ref="L5161:L5163" si="1142">RIGHT(TEXT(YEAR(J5161),"00"),LEN(TEXT(YEAR(J5161),"00"))-2)</f>
        <v>35</v>
      </c>
      <c r="M5161" s="7"/>
      <c r="N5161" t="s">
        <v>17</v>
      </c>
      <c r="O5161" t="s">
        <v>238</v>
      </c>
      <c r="P5161" t="s">
        <v>3515</v>
      </c>
      <c r="Q5161" t="s">
        <v>870</v>
      </c>
      <c r="R5161" t="s">
        <v>3589</v>
      </c>
    </row>
    <row r="5162" spans="1:18" x14ac:dyDescent="0.35">
      <c r="A5162" t="s">
        <v>3399</v>
      </c>
      <c r="B5162" t="s">
        <v>3400</v>
      </c>
      <c r="C5162">
        <v>2</v>
      </c>
      <c r="D5162">
        <v>29485</v>
      </c>
      <c r="E5162">
        <v>3</v>
      </c>
      <c r="G5162" t="s">
        <v>716</v>
      </c>
      <c r="I5162" t="s">
        <v>968</v>
      </c>
      <c r="J5162" s="9">
        <v>12785</v>
      </c>
      <c r="K5162" s="7" t="str">
        <f t="shared" si="1141"/>
        <v>1</v>
      </c>
      <c r="L5162" s="7" t="str">
        <f t="shared" si="1142"/>
        <v>35</v>
      </c>
      <c r="M5162" s="7"/>
      <c r="N5162" t="s">
        <v>17</v>
      </c>
      <c r="O5162" t="s">
        <v>119</v>
      </c>
      <c r="P5162" t="s">
        <v>3515</v>
      </c>
      <c r="Q5162" t="s">
        <v>870</v>
      </c>
      <c r="R5162" t="s">
        <v>3590</v>
      </c>
    </row>
    <row r="5163" spans="1:18" x14ac:dyDescent="0.35">
      <c r="A5163" t="s">
        <v>3399</v>
      </c>
      <c r="B5163" t="s">
        <v>3400</v>
      </c>
      <c r="C5163">
        <v>3</v>
      </c>
      <c r="D5163">
        <v>29486</v>
      </c>
      <c r="E5163">
        <v>3</v>
      </c>
      <c r="G5163" t="s">
        <v>716</v>
      </c>
      <c r="I5163" t="s">
        <v>968</v>
      </c>
      <c r="J5163" s="9">
        <v>12785</v>
      </c>
      <c r="K5163" s="7" t="str">
        <f t="shared" si="1141"/>
        <v>1</v>
      </c>
      <c r="L5163" s="7" t="str">
        <f t="shared" si="1142"/>
        <v>35</v>
      </c>
      <c r="M5163" s="7"/>
      <c r="N5163" t="s">
        <v>17</v>
      </c>
      <c r="O5163" t="s">
        <v>43</v>
      </c>
      <c r="P5163" t="s">
        <v>3515</v>
      </c>
      <c r="Q5163" t="s">
        <v>870</v>
      </c>
      <c r="R5163" t="s">
        <v>3590</v>
      </c>
    </row>
    <row r="5164" spans="1:18" x14ac:dyDescent="0.35">
      <c r="A5164" t="s">
        <v>3399</v>
      </c>
      <c r="B5164" t="s">
        <v>3400</v>
      </c>
      <c r="C5164">
        <v>4</v>
      </c>
      <c r="D5164">
        <v>29487</v>
      </c>
      <c r="E5164">
        <v>3</v>
      </c>
      <c r="G5164" t="s">
        <v>716</v>
      </c>
      <c r="I5164" t="s">
        <v>968</v>
      </c>
      <c r="J5164" t="s">
        <v>539</v>
      </c>
      <c r="K5164" t="str">
        <f t="shared" ref="K5164:K5165" si="1143">LEFT(J5164,FIND("/",J5164)-1)</f>
        <v>0</v>
      </c>
      <c r="L5164" t="str">
        <f t="shared" ref="L5164:L5165" si="1144">RIGHT(J5164,LEN(J5164)-FIND("/",J5164))</f>
        <v>35</v>
      </c>
      <c r="N5164" t="s">
        <v>17</v>
      </c>
      <c r="O5164" t="s">
        <v>46</v>
      </c>
      <c r="P5164" t="s">
        <v>3515</v>
      </c>
      <c r="Q5164" t="s">
        <v>870</v>
      </c>
    </row>
    <row r="5165" spans="1:18" x14ac:dyDescent="0.35">
      <c r="A5165" t="s">
        <v>3399</v>
      </c>
      <c r="B5165" t="s">
        <v>3400</v>
      </c>
      <c r="C5165">
        <v>5</v>
      </c>
      <c r="D5165">
        <v>29488</v>
      </c>
      <c r="E5165">
        <v>3</v>
      </c>
      <c r="G5165" t="s">
        <v>716</v>
      </c>
      <c r="I5165" t="s">
        <v>968</v>
      </c>
      <c r="J5165" t="s">
        <v>539</v>
      </c>
      <c r="K5165" t="str">
        <f t="shared" si="1143"/>
        <v>0</v>
      </c>
      <c r="L5165" t="str">
        <f t="shared" si="1144"/>
        <v>35</v>
      </c>
      <c r="N5165" t="s">
        <v>712</v>
      </c>
      <c r="O5165" t="s">
        <v>238</v>
      </c>
      <c r="P5165" t="s">
        <v>3515</v>
      </c>
      <c r="Q5165" t="s">
        <v>3591</v>
      </c>
      <c r="R5165" t="s">
        <v>3429</v>
      </c>
    </row>
    <row r="5166" spans="1:18" x14ac:dyDescent="0.35">
      <c r="A5166" t="s">
        <v>3399</v>
      </c>
      <c r="B5166" t="s">
        <v>3400</v>
      </c>
      <c r="C5166">
        <v>6</v>
      </c>
      <c r="D5166">
        <v>29489</v>
      </c>
      <c r="E5166">
        <v>3</v>
      </c>
      <c r="G5166" t="s">
        <v>716</v>
      </c>
      <c r="I5166" t="s">
        <v>968</v>
      </c>
      <c r="J5166" s="9">
        <v>12785</v>
      </c>
      <c r="K5166" s="7" t="str">
        <f>TEXT(MONTH(J5166),"0")</f>
        <v>1</v>
      </c>
      <c r="L5166" s="7" t="str">
        <f t="shared" ref="L5166" si="1145">RIGHT(TEXT(YEAR(J5166),"00"),LEN(TEXT(YEAR(J5166),"00"))-2)</f>
        <v>35</v>
      </c>
      <c r="M5166" s="7"/>
      <c r="N5166" t="s">
        <v>712</v>
      </c>
      <c r="O5166" t="s">
        <v>81</v>
      </c>
      <c r="P5166" t="s">
        <v>3515</v>
      </c>
      <c r="Q5166" t="s">
        <v>2523</v>
      </c>
      <c r="R5166" t="s">
        <v>3429</v>
      </c>
    </row>
    <row r="5167" spans="1:18" x14ac:dyDescent="0.35">
      <c r="A5167" t="s">
        <v>3399</v>
      </c>
      <c r="B5167" t="s">
        <v>3400</v>
      </c>
      <c r="C5167">
        <v>7</v>
      </c>
      <c r="D5167">
        <v>29490</v>
      </c>
      <c r="E5167">
        <v>3</v>
      </c>
      <c r="G5167" t="s">
        <v>716</v>
      </c>
      <c r="I5167" t="s">
        <v>968</v>
      </c>
      <c r="J5167" t="s">
        <v>539</v>
      </c>
      <c r="K5167" t="str">
        <f t="shared" ref="K5167:K5191" si="1146">LEFT(J5167,FIND("/",J5167)-1)</f>
        <v>0</v>
      </c>
      <c r="L5167" t="str">
        <f t="shared" ref="L5167:L5191" si="1147">RIGHT(J5167,LEN(J5167)-FIND("/",J5167))</f>
        <v>35</v>
      </c>
      <c r="N5167" t="s">
        <v>712</v>
      </c>
      <c r="O5167" t="s">
        <v>43</v>
      </c>
      <c r="P5167" t="s">
        <v>3515</v>
      </c>
      <c r="Q5167" t="s">
        <v>2523</v>
      </c>
      <c r="R5167" t="s">
        <v>3592</v>
      </c>
    </row>
    <row r="5168" spans="1:18" x14ac:dyDescent="0.35">
      <c r="A5168" t="s">
        <v>3399</v>
      </c>
      <c r="B5168" t="s">
        <v>3400</v>
      </c>
      <c r="C5168">
        <v>8</v>
      </c>
      <c r="D5168">
        <v>29491</v>
      </c>
      <c r="E5168">
        <v>3</v>
      </c>
      <c r="G5168" t="s">
        <v>716</v>
      </c>
      <c r="I5168" t="s">
        <v>968</v>
      </c>
      <c r="J5168" t="s">
        <v>539</v>
      </c>
      <c r="K5168" t="str">
        <f t="shared" si="1146"/>
        <v>0</v>
      </c>
      <c r="L5168" t="str">
        <f t="shared" si="1147"/>
        <v>35</v>
      </c>
      <c r="N5168" t="s">
        <v>712</v>
      </c>
      <c r="O5168" t="s">
        <v>252</v>
      </c>
      <c r="P5168" t="s">
        <v>3515</v>
      </c>
      <c r="Q5168" t="s">
        <v>3591</v>
      </c>
    </row>
    <row r="5169" spans="1:18" x14ac:dyDescent="0.35">
      <c r="A5169" t="s">
        <v>3399</v>
      </c>
      <c r="B5169" t="s">
        <v>3400</v>
      </c>
      <c r="C5169">
        <v>9</v>
      </c>
      <c r="D5169">
        <v>29492</v>
      </c>
      <c r="E5169">
        <v>3</v>
      </c>
      <c r="G5169" t="s">
        <v>716</v>
      </c>
      <c r="I5169" t="s">
        <v>968</v>
      </c>
      <c r="J5169" t="s">
        <v>539</v>
      </c>
      <c r="K5169" t="str">
        <f t="shared" si="1146"/>
        <v>0</v>
      </c>
      <c r="L5169" t="str">
        <f t="shared" si="1147"/>
        <v>35</v>
      </c>
      <c r="N5169" t="s">
        <v>712</v>
      </c>
      <c r="O5169" t="s">
        <v>238</v>
      </c>
      <c r="P5169" t="s">
        <v>3515</v>
      </c>
      <c r="Q5169" t="s">
        <v>2523</v>
      </c>
    </row>
    <row r="5170" spans="1:18" x14ac:dyDescent="0.35">
      <c r="A5170" t="s">
        <v>1557</v>
      </c>
      <c r="B5170" t="s">
        <v>3071</v>
      </c>
      <c r="C5170">
        <v>1</v>
      </c>
      <c r="D5170">
        <v>27085</v>
      </c>
      <c r="E5170">
        <v>4</v>
      </c>
      <c r="G5170" t="s">
        <v>700</v>
      </c>
      <c r="I5170" t="s">
        <v>968</v>
      </c>
      <c r="J5170" t="s">
        <v>3593</v>
      </c>
      <c r="K5170" t="str">
        <f t="shared" si="1146"/>
        <v>147</v>
      </c>
      <c r="L5170" t="str">
        <f t="shared" si="1147"/>
        <v>180</v>
      </c>
      <c r="N5170" t="s">
        <v>712</v>
      </c>
      <c r="O5170" t="s">
        <v>43</v>
      </c>
      <c r="P5170" t="s">
        <v>3515</v>
      </c>
      <c r="Q5170" t="s">
        <v>3276</v>
      </c>
      <c r="R5170" t="s">
        <v>838</v>
      </c>
    </row>
    <row r="5171" spans="1:18" x14ac:dyDescent="0.35">
      <c r="A5171" t="s">
        <v>1557</v>
      </c>
      <c r="B5171" t="s">
        <v>3071</v>
      </c>
      <c r="C5171">
        <v>11</v>
      </c>
      <c r="D5171">
        <v>27095</v>
      </c>
      <c r="E5171">
        <v>0</v>
      </c>
      <c r="G5171" t="s">
        <v>22</v>
      </c>
      <c r="I5171" t="s">
        <v>968</v>
      </c>
      <c r="J5171" t="s">
        <v>265</v>
      </c>
      <c r="K5171" t="str">
        <f t="shared" si="1146"/>
        <v>28</v>
      </c>
      <c r="L5171" t="str">
        <f t="shared" si="1147"/>
        <v>30</v>
      </c>
      <c r="N5171" t="s">
        <v>709</v>
      </c>
      <c r="O5171" t="s">
        <v>227</v>
      </c>
      <c r="P5171" t="s">
        <v>3515</v>
      </c>
      <c r="Q5171" t="s">
        <v>228</v>
      </c>
      <c r="R5171" t="s">
        <v>838</v>
      </c>
    </row>
    <row r="5172" spans="1:18" x14ac:dyDescent="0.35">
      <c r="A5172" t="s">
        <v>1557</v>
      </c>
      <c r="B5172" t="s">
        <v>3071</v>
      </c>
      <c r="C5172">
        <v>12</v>
      </c>
      <c r="D5172">
        <v>27096</v>
      </c>
      <c r="E5172">
        <v>0</v>
      </c>
      <c r="G5172" t="s">
        <v>22</v>
      </c>
      <c r="I5172" t="s">
        <v>968</v>
      </c>
      <c r="J5172" t="s">
        <v>23</v>
      </c>
      <c r="K5172" t="str">
        <f t="shared" si="1146"/>
        <v>29</v>
      </c>
      <c r="L5172" t="str">
        <f t="shared" si="1147"/>
        <v>30</v>
      </c>
      <c r="N5172" t="s">
        <v>709</v>
      </c>
      <c r="O5172" t="s">
        <v>231</v>
      </c>
      <c r="P5172" t="s">
        <v>3515</v>
      </c>
      <c r="Q5172" t="s">
        <v>228</v>
      </c>
      <c r="R5172" t="s">
        <v>838</v>
      </c>
    </row>
    <row r="5173" spans="1:18" x14ac:dyDescent="0.35">
      <c r="A5173" t="s">
        <v>1557</v>
      </c>
      <c r="B5173" t="s">
        <v>3071</v>
      </c>
      <c r="C5173">
        <v>13</v>
      </c>
      <c r="D5173">
        <v>27102</v>
      </c>
      <c r="E5173">
        <v>0</v>
      </c>
      <c r="G5173" t="s">
        <v>22</v>
      </c>
      <c r="I5173" t="s">
        <v>968</v>
      </c>
      <c r="J5173" t="s">
        <v>206</v>
      </c>
      <c r="K5173" t="str">
        <f t="shared" si="1146"/>
        <v>27</v>
      </c>
      <c r="L5173" t="str">
        <f t="shared" si="1147"/>
        <v>30</v>
      </c>
      <c r="N5173" t="s">
        <v>709</v>
      </c>
      <c r="O5173" t="s">
        <v>232</v>
      </c>
      <c r="P5173" t="s">
        <v>3515</v>
      </c>
      <c r="Q5173" t="s">
        <v>228</v>
      </c>
      <c r="R5173" t="s">
        <v>838</v>
      </c>
    </row>
    <row r="5174" spans="1:18" x14ac:dyDescent="0.35">
      <c r="A5174" t="s">
        <v>1557</v>
      </c>
      <c r="B5174" t="s">
        <v>3071</v>
      </c>
      <c r="C5174">
        <v>14</v>
      </c>
      <c r="D5174">
        <v>27133</v>
      </c>
      <c r="E5174">
        <v>0</v>
      </c>
      <c r="G5174" t="s">
        <v>22</v>
      </c>
      <c r="I5174" t="s">
        <v>968</v>
      </c>
      <c r="J5174" t="s">
        <v>240</v>
      </c>
      <c r="K5174" t="str">
        <f t="shared" si="1146"/>
        <v>26</v>
      </c>
      <c r="L5174" t="str">
        <f t="shared" si="1147"/>
        <v>30</v>
      </c>
      <c r="N5174" t="s">
        <v>707</v>
      </c>
      <c r="O5174" t="s">
        <v>458</v>
      </c>
      <c r="P5174" t="s">
        <v>3515</v>
      </c>
      <c r="Q5174" t="s">
        <v>228</v>
      </c>
      <c r="R5174" t="s">
        <v>838</v>
      </c>
    </row>
    <row r="5175" spans="1:18" x14ac:dyDescent="0.35">
      <c r="A5175" t="s">
        <v>1557</v>
      </c>
      <c r="B5175" t="s">
        <v>3071</v>
      </c>
      <c r="C5175">
        <v>15</v>
      </c>
      <c r="D5175">
        <v>27134</v>
      </c>
      <c r="E5175">
        <v>0</v>
      </c>
      <c r="G5175" t="s">
        <v>22</v>
      </c>
      <c r="I5175" t="s">
        <v>968</v>
      </c>
      <c r="J5175" t="s">
        <v>71</v>
      </c>
      <c r="K5175" t="str">
        <f t="shared" si="1146"/>
        <v>24</v>
      </c>
      <c r="L5175" t="str">
        <f t="shared" si="1147"/>
        <v>30</v>
      </c>
      <c r="N5175" t="s">
        <v>709</v>
      </c>
      <c r="O5175" t="s">
        <v>227</v>
      </c>
      <c r="P5175" t="s">
        <v>3515</v>
      </c>
      <c r="Q5175" t="s">
        <v>837</v>
      </c>
      <c r="R5175" t="s">
        <v>838</v>
      </c>
    </row>
    <row r="5176" spans="1:18" x14ac:dyDescent="0.35">
      <c r="A5176" t="s">
        <v>1557</v>
      </c>
      <c r="B5176" t="s">
        <v>3071</v>
      </c>
      <c r="C5176">
        <v>16</v>
      </c>
      <c r="D5176">
        <v>27135</v>
      </c>
      <c r="E5176">
        <v>0</v>
      </c>
      <c r="G5176" t="s">
        <v>1048</v>
      </c>
      <c r="I5176" t="s">
        <v>968</v>
      </c>
      <c r="J5176" t="s">
        <v>95</v>
      </c>
      <c r="K5176" t="str">
        <f t="shared" si="1146"/>
        <v>13</v>
      </c>
      <c r="L5176" t="str">
        <f t="shared" si="1147"/>
        <v>30</v>
      </c>
      <c r="N5176" t="s">
        <v>709</v>
      </c>
      <c r="O5176" t="s">
        <v>231</v>
      </c>
      <c r="P5176" t="s">
        <v>3515</v>
      </c>
      <c r="Q5176" t="s">
        <v>837</v>
      </c>
      <c r="R5176" t="s">
        <v>838</v>
      </c>
    </row>
    <row r="5177" spans="1:18" x14ac:dyDescent="0.35">
      <c r="A5177" t="s">
        <v>1558</v>
      </c>
      <c r="B5177" t="s">
        <v>3072</v>
      </c>
      <c r="C5177">
        <v>1</v>
      </c>
      <c r="D5177">
        <v>27137</v>
      </c>
      <c r="E5177">
        <v>4</v>
      </c>
      <c r="G5177" t="s">
        <v>700</v>
      </c>
      <c r="I5177" t="s">
        <v>968</v>
      </c>
      <c r="J5177" t="s">
        <v>3594</v>
      </c>
      <c r="K5177" t="str">
        <f t="shared" si="1146"/>
        <v>173</v>
      </c>
      <c r="L5177" t="str">
        <f t="shared" si="1147"/>
        <v>180</v>
      </c>
      <c r="N5177" t="s">
        <v>17</v>
      </c>
      <c r="O5177" t="s">
        <v>46</v>
      </c>
      <c r="P5177" t="s">
        <v>3515</v>
      </c>
      <c r="Q5177" t="s">
        <v>840</v>
      </c>
      <c r="R5177" t="s">
        <v>3375</v>
      </c>
    </row>
    <row r="5178" spans="1:18" x14ac:dyDescent="0.35">
      <c r="A5178" t="s">
        <v>1558</v>
      </c>
      <c r="B5178" t="s">
        <v>3072</v>
      </c>
      <c r="C5178">
        <v>11</v>
      </c>
      <c r="D5178">
        <v>27231</v>
      </c>
      <c r="E5178">
        <v>0</v>
      </c>
      <c r="G5178" t="s">
        <v>22</v>
      </c>
      <c r="I5178" t="s">
        <v>968</v>
      </c>
      <c r="J5178" t="s">
        <v>23</v>
      </c>
      <c r="K5178" t="str">
        <f t="shared" si="1146"/>
        <v>29</v>
      </c>
      <c r="L5178" t="str">
        <f t="shared" si="1147"/>
        <v>30</v>
      </c>
      <c r="N5178" t="s">
        <v>709</v>
      </c>
      <c r="O5178" t="s">
        <v>227</v>
      </c>
      <c r="P5178" t="s">
        <v>3515</v>
      </c>
      <c r="Q5178" t="s">
        <v>241</v>
      </c>
      <c r="R5178" t="s">
        <v>3375</v>
      </c>
    </row>
    <row r="5179" spans="1:18" x14ac:dyDescent="0.35">
      <c r="A5179" t="s">
        <v>1558</v>
      </c>
      <c r="B5179" t="s">
        <v>3072</v>
      </c>
      <c r="C5179">
        <v>12</v>
      </c>
      <c r="D5179">
        <v>27232</v>
      </c>
      <c r="E5179">
        <v>0</v>
      </c>
      <c r="G5179" t="s">
        <v>1048</v>
      </c>
      <c r="I5179" t="s">
        <v>968</v>
      </c>
      <c r="J5179" t="s">
        <v>243</v>
      </c>
      <c r="K5179" t="str">
        <f t="shared" si="1146"/>
        <v>30</v>
      </c>
      <c r="L5179" t="str">
        <f t="shared" si="1147"/>
        <v>30</v>
      </c>
      <c r="N5179" t="s">
        <v>709</v>
      </c>
      <c r="O5179" t="s">
        <v>231</v>
      </c>
      <c r="P5179" t="s">
        <v>3515</v>
      </c>
      <c r="Q5179" t="s">
        <v>241</v>
      </c>
      <c r="R5179" t="s">
        <v>3375</v>
      </c>
    </row>
    <row r="5180" spans="1:18" x14ac:dyDescent="0.35">
      <c r="A5180" t="s">
        <v>1558</v>
      </c>
      <c r="B5180" t="s">
        <v>3072</v>
      </c>
      <c r="C5180">
        <v>13</v>
      </c>
      <c r="D5180">
        <v>27233</v>
      </c>
      <c r="E5180">
        <v>0</v>
      </c>
      <c r="G5180" t="s">
        <v>22</v>
      </c>
      <c r="I5180" t="s">
        <v>968</v>
      </c>
      <c r="J5180" t="s">
        <v>243</v>
      </c>
      <c r="K5180" t="str">
        <f t="shared" si="1146"/>
        <v>30</v>
      </c>
      <c r="L5180" t="str">
        <f t="shared" si="1147"/>
        <v>30</v>
      </c>
      <c r="N5180" t="s">
        <v>709</v>
      </c>
      <c r="O5180" t="s">
        <v>232</v>
      </c>
      <c r="P5180" t="s">
        <v>3515</v>
      </c>
      <c r="Q5180" t="s">
        <v>241</v>
      </c>
      <c r="R5180" t="s">
        <v>3375</v>
      </c>
    </row>
    <row r="5181" spans="1:18" x14ac:dyDescent="0.35">
      <c r="A5181" t="s">
        <v>1558</v>
      </c>
      <c r="B5181" t="s">
        <v>3072</v>
      </c>
      <c r="C5181">
        <v>14</v>
      </c>
      <c r="D5181">
        <v>27234</v>
      </c>
      <c r="E5181">
        <v>0</v>
      </c>
      <c r="G5181" t="s">
        <v>22</v>
      </c>
      <c r="I5181" t="s">
        <v>968</v>
      </c>
      <c r="J5181" t="s">
        <v>265</v>
      </c>
      <c r="K5181" t="str">
        <f t="shared" si="1146"/>
        <v>28</v>
      </c>
      <c r="L5181" t="str">
        <f t="shared" si="1147"/>
        <v>30</v>
      </c>
      <c r="N5181" t="s">
        <v>709</v>
      </c>
      <c r="O5181" t="s">
        <v>227</v>
      </c>
      <c r="P5181" t="s">
        <v>3515</v>
      </c>
      <c r="Q5181" t="s">
        <v>253</v>
      </c>
      <c r="R5181" t="s">
        <v>3375</v>
      </c>
    </row>
    <row r="5182" spans="1:18" x14ac:dyDescent="0.35">
      <c r="A5182" t="s">
        <v>1558</v>
      </c>
      <c r="B5182" t="s">
        <v>3072</v>
      </c>
      <c r="C5182">
        <v>15</v>
      </c>
      <c r="D5182">
        <v>27235</v>
      </c>
      <c r="E5182">
        <v>0</v>
      </c>
      <c r="G5182" t="s">
        <v>22</v>
      </c>
      <c r="I5182" t="s">
        <v>968</v>
      </c>
      <c r="J5182" t="s">
        <v>240</v>
      </c>
      <c r="K5182" t="str">
        <f t="shared" si="1146"/>
        <v>26</v>
      </c>
      <c r="L5182" t="str">
        <f t="shared" si="1147"/>
        <v>30</v>
      </c>
      <c r="N5182" t="s">
        <v>709</v>
      </c>
      <c r="O5182" t="s">
        <v>231</v>
      </c>
      <c r="P5182" t="s">
        <v>3515</v>
      </c>
      <c r="Q5182" t="s">
        <v>253</v>
      </c>
      <c r="R5182" t="s">
        <v>3375</v>
      </c>
    </row>
    <row r="5183" spans="1:18" x14ac:dyDescent="0.35">
      <c r="A5183" t="s">
        <v>1558</v>
      </c>
      <c r="B5183" t="s">
        <v>3072</v>
      </c>
      <c r="C5183">
        <v>16</v>
      </c>
      <c r="D5183">
        <v>27236</v>
      </c>
      <c r="E5183">
        <v>0</v>
      </c>
      <c r="G5183" t="s">
        <v>22</v>
      </c>
      <c r="I5183" t="s">
        <v>968</v>
      </c>
      <c r="J5183" t="s">
        <v>243</v>
      </c>
      <c r="K5183" t="str">
        <f t="shared" si="1146"/>
        <v>30</v>
      </c>
      <c r="L5183" t="str">
        <f t="shared" si="1147"/>
        <v>30</v>
      </c>
      <c r="N5183" t="s">
        <v>709</v>
      </c>
      <c r="O5183" t="s">
        <v>232</v>
      </c>
      <c r="P5183" t="s">
        <v>3515</v>
      </c>
      <c r="Q5183" t="s">
        <v>253</v>
      </c>
      <c r="R5183" t="s">
        <v>3375</v>
      </c>
    </row>
    <row r="5184" spans="1:18" x14ac:dyDescent="0.35">
      <c r="A5184" t="s">
        <v>2930</v>
      </c>
      <c r="B5184" t="s">
        <v>3190</v>
      </c>
      <c r="C5184">
        <v>1</v>
      </c>
      <c r="D5184">
        <v>22467</v>
      </c>
      <c r="E5184">
        <v>3</v>
      </c>
      <c r="G5184" t="s">
        <v>716</v>
      </c>
      <c r="I5184" t="s">
        <v>968</v>
      </c>
      <c r="J5184" t="s">
        <v>1098</v>
      </c>
      <c r="K5184" t="str">
        <f t="shared" si="1146"/>
        <v>69</v>
      </c>
      <c r="L5184" t="str">
        <f t="shared" si="1147"/>
        <v>70</v>
      </c>
      <c r="N5184" t="s">
        <v>17</v>
      </c>
      <c r="O5184" t="s">
        <v>164</v>
      </c>
      <c r="P5184" t="s">
        <v>3515</v>
      </c>
      <c r="Q5184" t="s">
        <v>245</v>
      </c>
      <c r="R5184" t="s">
        <v>1148</v>
      </c>
    </row>
    <row r="5185" spans="1:18" x14ac:dyDescent="0.35">
      <c r="A5185" t="s">
        <v>1133</v>
      </c>
      <c r="B5185" t="s">
        <v>3073</v>
      </c>
      <c r="C5185">
        <v>1</v>
      </c>
      <c r="D5185">
        <v>22092</v>
      </c>
      <c r="E5185">
        <v>3</v>
      </c>
      <c r="G5185" t="s">
        <v>716</v>
      </c>
      <c r="I5185" t="s">
        <v>968</v>
      </c>
      <c r="J5185" t="s">
        <v>23</v>
      </c>
      <c r="K5185" t="str">
        <f t="shared" si="1146"/>
        <v>29</v>
      </c>
      <c r="L5185" t="str">
        <f t="shared" si="1147"/>
        <v>30</v>
      </c>
      <c r="N5185" t="s">
        <v>17</v>
      </c>
      <c r="O5185" t="s">
        <v>280</v>
      </c>
      <c r="P5185" t="s">
        <v>3515</v>
      </c>
      <c r="Q5185" t="s">
        <v>837</v>
      </c>
      <c r="R5185" t="s">
        <v>1351</v>
      </c>
    </row>
    <row r="5186" spans="1:18" x14ac:dyDescent="0.35">
      <c r="A5186" t="s">
        <v>1134</v>
      </c>
      <c r="B5186" t="s">
        <v>3074</v>
      </c>
      <c r="C5186">
        <v>1</v>
      </c>
      <c r="D5186">
        <v>21130</v>
      </c>
      <c r="E5186">
        <v>3</v>
      </c>
      <c r="G5186" t="s">
        <v>700</v>
      </c>
      <c r="I5186" t="s">
        <v>968</v>
      </c>
      <c r="J5186" t="s">
        <v>230</v>
      </c>
      <c r="K5186" t="str">
        <f t="shared" si="1146"/>
        <v>25</v>
      </c>
      <c r="L5186" t="str">
        <f t="shared" si="1147"/>
        <v>30</v>
      </c>
      <c r="N5186" t="s">
        <v>712</v>
      </c>
      <c r="O5186" t="s">
        <v>81</v>
      </c>
      <c r="P5186" t="s">
        <v>3515</v>
      </c>
      <c r="Q5186" t="s">
        <v>837</v>
      </c>
      <c r="R5186" t="s">
        <v>838</v>
      </c>
    </row>
    <row r="5187" spans="1:18" x14ac:dyDescent="0.35">
      <c r="A5187" t="s">
        <v>854</v>
      </c>
      <c r="B5187" t="s">
        <v>3076</v>
      </c>
      <c r="C5187">
        <v>1</v>
      </c>
      <c r="D5187">
        <v>20372</v>
      </c>
      <c r="E5187">
        <v>3</v>
      </c>
      <c r="G5187" t="s">
        <v>1137</v>
      </c>
      <c r="I5187" t="s">
        <v>968</v>
      </c>
      <c r="J5187" t="s">
        <v>39</v>
      </c>
      <c r="K5187" t="str">
        <f t="shared" si="1146"/>
        <v>25</v>
      </c>
      <c r="L5187" t="str">
        <f t="shared" si="1147"/>
        <v>25</v>
      </c>
      <c r="N5187" t="s">
        <v>17</v>
      </c>
      <c r="O5187" t="s">
        <v>238</v>
      </c>
      <c r="P5187" t="s">
        <v>3515</v>
      </c>
      <c r="Q5187" t="s">
        <v>3410</v>
      </c>
      <c r="R5187" t="s">
        <v>853</v>
      </c>
    </row>
    <row r="5188" spans="1:18" x14ac:dyDescent="0.35">
      <c r="A5188" t="s">
        <v>854</v>
      </c>
      <c r="B5188" t="s">
        <v>3076</v>
      </c>
      <c r="C5188">
        <v>2</v>
      </c>
      <c r="D5188">
        <v>20373</v>
      </c>
      <c r="E5188">
        <v>3</v>
      </c>
      <c r="G5188" t="s">
        <v>1136</v>
      </c>
      <c r="I5188" t="s">
        <v>968</v>
      </c>
      <c r="J5188" t="s">
        <v>39</v>
      </c>
      <c r="K5188" t="str">
        <f t="shared" si="1146"/>
        <v>25</v>
      </c>
      <c r="L5188" t="str">
        <f t="shared" si="1147"/>
        <v>25</v>
      </c>
      <c r="N5188" t="s">
        <v>17</v>
      </c>
      <c r="O5188" t="s">
        <v>119</v>
      </c>
      <c r="P5188" t="s">
        <v>3515</v>
      </c>
      <c r="Q5188" t="s">
        <v>3410</v>
      </c>
      <c r="R5188" t="s">
        <v>853</v>
      </c>
    </row>
    <row r="5189" spans="1:18" x14ac:dyDescent="0.35">
      <c r="A5189" t="s">
        <v>854</v>
      </c>
      <c r="B5189" t="s">
        <v>3076</v>
      </c>
      <c r="C5189">
        <v>3</v>
      </c>
      <c r="D5189">
        <v>21777</v>
      </c>
      <c r="E5189">
        <v>3</v>
      </c>
      <c r="G5189" t="s">
        <v>1136</v>
      </c>
      <c r="I5189" t="s">
        <v>968</v>
      </c>
      <c r="J5189" t="s">
        <v>39</v>
      </c>
      <c r="K5189" t="str">
        <f t="shared" si="1146"/>
        <v>25</v>
      </c>
      <c r="L5189" t="str">
        <f t="shared" si="1147"/>
        <v>25</v>
      </c>
      <c r="N5189" t="s">
        <v>712</v>
      </c>
      <c r="O5189" t="s">
        <v>238</v>
      </c>
      <c r="P5189" t="s">
        <v>3515</v>
      </c>
      <c r="Q5189" t="s">
        <v>3410</v>
      </c>
      <c r="R5189" t="s">
        <v>853</v>
      </c>
    </row>
    <row r="5190" spans="1:18" x14ac:dyDescent="0.35">
      <c r="A5190" t="s">
        <v>854</v>
      </c>
      <c r="B5190" t="s">
        <v>3076</v>
      </c>
      <c r="C5190">
        <v>4</v>
      </c>
      <c r="D5190">
        <v>23235</v>
      </c>
      <c r="E5190">
        <v>3</v>
      </c>
      <c r="G5190" t="s">
        <v>1137</v>
      </c>
      <c r="I5190" t="s">
        <v>968</v>
      </c>
      <c r="J5190" t="s">
        <v>39</v>
      </c>
      <c r="K5190" t="str">
        <f t="shared" si="1146"/>
        <v>25</v>
      </c>
      <c r="L5190" t="str">
        <f t="shared" si="1147"/>
        <v>25</v>
      </c>
      <c r="N5190" t="s">
        <v>712</v>
      </c>
      <c r="O5190" t="s">
        <v>119</v>
      </c>
      <c r="P5190" t="s">
        <v>3515</v>
      </c>
      <c r="Q5190" t="s">
        <v>3410</v>
      </c>
      <c r="R5190" t="s">
        <v>853</v>
      </c>
    </row>
    <row r="5191" spans="1:18" x14ac:dyDescent="0.35">
      <c r="A5191" t="s">
        <v>856</v>
      </c>
      <c r="B5191" t="s">
        <v>3411</v>
      </c>
      <c r="C5191">
        <v>1</v>
      </c>
      <c r="D5191">
        <v>29067</v>
      </c>
      <c r="E5191">
        <v>3</v>
      </c>
      <c r="G5191" t="s">
        <v>700</v>
      </c>
      <c r="I5191" t="s">
        <v>968</v>
      </c>
      <c r="J5191" t="s">
        <v>230</v>
      </c>
      <c r="K5191" t="str">
        <f t="shared" si="1146"/>
        <v>25</v>
      </c>
      <c r="L5191" t="str">
        <f t="shared" si="1147"/>
        <v>30</v>
      </c>
      <c r="N5191" t="s">
        <v>17</v>
      </c>
      <c r="O5191" t="s">
        <v>280</v>
      </c>
      <c r="P5191" t="s">
        <v>3515</v>
      </c>
      <c r="Q5191" t="s">
        <v>857</v>
      </c>
      <c r="R5191" t="s">
        <v>858</v>
      </c>
    </row>
    <row r="5192" spans="1:18" x14ac:dyDescent="0.35">
      <c r="A5192" t="s">
        <v>856</v>
      </c>
      <c r="B5192" t="s">
        <v>3411</v>
      </c>
      <c r="C5192">
        <v>2</v>
      </c>
      <c r="D5192">
        <v>29068</v>
      </c>
      <c r="E5192">
        <v>3</v>
      </c>
      <c r="G5192" t="s">
        <v>3588</v>
      </c>
      <c r="I5192" t="s">
        <v>968</v>
      </c>
      <c r="J5192" s="9">
        <v>18354</v>
      </c>
      <c r="K5192" s="7" t="str">
        <f>TEXT(MONTH(J5192),"0")</f>
        <v>4</v>
      </c>
      <c r="L5192" s="7" t="str">
        <f t="shared" ref="L5192" si="1148">RIGHT(TEXT(YEAR(J5192),"00"),LEN(TEXT(YEAR(J5192),"00"))-2)</f>
        <v>50</v>
      </c>
      <c r="M5192" s="7"/>
      <c r="N5192" t="s">
        <v>709</v>
      </c>
      <c r="O5192" t="s">
        <v>3366</v>
      </c>
      <c r="P5192" t="s">
        <v>3515</v>
      </c>
      <c r="Q5192" t="s">
        <v>857</v>
      </c>
      <c r="R5192" t="s">
        <v>858</v>
      </c>
    </row>
    <row r="5193" spans="1:18" x14ac:dyDescent="0.35">
      <c r="A5193" t="s">
        <v>859</v>
      </c>
      <c r="B5193" t="s">
        <v>3193</v>
      </c>
      <c r="C5193">
        <v>1</v>
      </c>
      <c r="D5193">
        <v>27246</v>
      </c>
      <c r="E5193">
        <v>3</v>
      </c>
      <c r="G5193" t="s">
        <v>716</v>
      </c>
      <c r="I5193" t="s">
        <v>968</v>
      </c>
      <c r="J5193" s="9">
        <v>45260</v>
      </c>
      <c r="K5193" s="1" t="str">
        <f>TEXT(MONTH(J5193),"00")</f>
        <v>11</v>
      </c>
      <c r="L5193" s="1" t="str">
        <f>TEXT(DAY(J5193),"00")</f>
        <v>30</v>
      </c>
      <c r="M5193" s="1"/>
      <c r="N5193" t="s">
        <v>17</v>
      </c>
      <c r="O5193" t="s">
        <v>46</v>
      </c>
      <c r="P5193" t="s">
        <v>3515</v>
      </c>
      <c r="Q5193" t="s">
        <v>837</v>
      </c>
      <c r="R5193" t="s">
        <v>1321</v>
      </c>
    </row>
    <row r="5194" spans="1:18" x14ac:dyDescent="0.35">
      <c r="A5194" t="s">
        <v>861</v>
      </c>
      <c r="B5194" t="s">
        <v>3595</v>
      </c>
      <c r="C5194">
        <v>1</v>
      </c>
      <c r="D5194">
        <v>29406</v>
      </c>
      <c r="E5194">
        <v>3</v>
      </c>
      <c r="G5194" t="s">
        <v>716</v>
      </c>
      <c r="I5194" t="s">
        <v>968</v>
      </c>
      <c r="J5194" t="s">
        <v>558</v>
      </c>
      <c r="K5194" t="str">
        <f t="shared" ref="K5194:K5196" si="1149">LEFT(J5194,FIND("/",J5194)-1)</f>
        <v>0</v>
      </c>
      <c r="L5194" t="str">
        <f t="shared" ref="L5194:L5196" si="1150">RIGHT(J5194,LEN(J5194)-FIND("/",J5194))</f>
        <v>12</v>
      </c>
      <c r="N5194" t="s">
        <v>862</v>
      </c>
      <c r="O5194" t="s">
        <v>2435</v>
      </c>
      <c r="P5194" t="s">
        <v>3515</v>
      </c>
      <c r="Q5194" t="s">
        <v>3596</v>
      </c>
      <c r="R5194" t="s">
        <v>865</v>
      </c>
    </row>
    <row r="5195" spans="1:18" x14ac:dyDescent="0.35">
      <c r="A5195" t="s">
        <v>861</v>
      </c>
      <c r="B5195" t="s">
        <v>3595</v>
      </c>
      <c r="C5195">
        <v>11</v>
      </c>
      <c r="D5195">
        <v>29407</v>
      </c>
      <c r="E5195">
        <v>0</v>
      </c>
      <c r="G5195" t="s">
        <v>22</v>
      </c>
      <c r="I5195" t="s">
        <v>968</v>
      </c>
      <c r="J5195" t="s">
        <v>558</v>
      </c>
      <c r="K5195" t="str">
        <f t="shared" si="1149"/>
        <v>0</v>
      </c>
      <c r="L5195" t="str">
        <f t="shared" si="1150"/>
        <v>12</v>
      </c>
      <c r="N5195" t="s">
        <v>709</v>
      </c>
      <c r="O5195" t="s">
        <v>36</v>
      </c>
      <c r="P5195" t="s">
        <v>3515</v>
      </c>
      <c r="Q5195" t="s">
        <v>3596</v>
      </c>
      <c r="R5195" t="s">
        <v>865</v>
      </c>
    </row>
    <row r="5196" spans="1:18" x14ac:dyDescent="0.35">
      <c r="A5196" t="s">
        <v>3597</v>
      </c>
      <c r="B5196" t="s">
        <v>3598</v>
      </c>
      <c r="C5196">
        <v>2</v>
      </c>
      <c r="D5196">
        <v>29800</v>
      </c>
      <c r="E5196">
        <v>3</v>
      </c>
      <c r="G5196" t="s">
        <v>716</v>
      </c>
      <c r="I5196" t="s">
        <v>968</v>
      </c>
      <c r="J5196" t="s">
        <v>243</v>
      </c>
      <c r="K5196" t="str">
        <f t="shared" si="1149"/>
        <v>30</v>
      </c>
      <c r="L5196" t="str">
        <f t="shared" si="1150"/>
        <v>30</v>
      </c>
      <c r="N5196" t="s">
        <v>17</v>
      </c>
      <c r="O5196" t="s">
        <v>252</v>
      </c>
      <c r="P5196" t="s">
        <v>3515</v>
      </c>
      <c r="Q5196" t="s">
        <v>253</v>
      </c>
      <c r="R5196" t="s">
        <v>3376</v>
      </c>
    </row>
    <row r="5197" spans="1:18" x14ac:dyDescent="0.35">
      <c r="A5197" t="s">
        <v>3599</v>
      </c>
      <c r="B5197" t="s">
        <v>3428</v>
      </c>
      <c r="C5197" t="s">
        <v>3600</v>
      </c>
      <c r="D5197">
        <v>27253</v>
      </c>
      <c r="E5197">
        <v>3</v>
      </c>
      <c r="G5197" t="s">
        <v>1128</v>
      </c>
      <c r="I5197" t="s">
        <v>968</v>
      </c>
      <c r="J5197" s="9">
        <v>45290</v>
      </c>
      <c r="K5197" s="1" t="str">
        <f>TEXT(MONTH(J5197),"00")</f>
        <v>12</v>
      </c>
      <c r="L5197" s="1" t="str">
        <f>TEXT(DAY(J5197),"00")</f>
        <v>30</v>
      </c>
      <c r="M5197" s="1"/>
      <c r="N5197" t="s">
        <v>17</v>
      </c>
      <c r="O5197" t="s">
        <v>119</v>
      </c>
      <c r="P5197" t="s">
        <v>3515</v>
      </c>
      <c r="Q5197" t="s">
        <v>253</v>
      </c>
      <c r="R5197" t="s">
        <v>3375</v>
      </c>
    </row>
    <row r="5198" spans="1:18" x14ac:dyDescent="0.35">
      <c r="A5198" t="s">
        <v>867</v>
      </c>
      <c r="B5198" t="s">
        <v>3197</v>
      </c>
      <c r="C5198">
        <v>1</v>
      </c>
      <c r="D5198">
        <v>27257</v>
      </c>
      <c r="E5198">
        <v>3</v>
      </c>
      <c r="G5198" t="s">
        <v>1128</v>
      </c>
      <c r="I5198" t="s">
        <v>968</v>
      </c>
      <c r="J5198" t="s">
        <v>23</v>
      </c>
      <c r="K5198" t="str">
        <f t="shared" ref="K5198:K5199" si="1151">LEFT(J5198,FIND("/",J5198)-1)</f>
        <v>29</v>
      </c>
      <c r="L5198" t="str">
        <f t="shared" ref="L5198:L5199" si="1152">RIGHT(J5198,LEN(J5198)-FIND("/",J5198))</f>
        <v>30</v>
      </c>
      <c r="N5198" t="s">
        <v>17</v>
      </c>
      <c r="O5198" t="s">
        <v>164</v>
      </c>
      <c r="P5198" t="s">
        <v>3515</v>
      </c>
      <c r="Q5198" t="s">
        <v>241</v>
      </c>
      <c r="R5198" t="s">
        <v>868</v>
      </c>
    </row>
    <row r="5199" spans="1:18" x14ac:dyDescent="0.35">
      <c r="A5199" t="s">
        <v>867</v>
      </c>
      <c r="B5199" t="s">
        <v>3197</v>
      </c>
      <c r="C5199">
        <v>2</v>
      </c>
      <c r="D5199">
        <v>27262</v>
      </c>
      <c r="E5199">
        <v>3</v>
      </c>
      <c r="G5199" t="s">
        <v>1128</v>
      </c>
      <c r="I5199" t="s">
        <v>968</v>
      </c>
      <c r="J5199" t="s">
        <v>243</v>
      </c>
      <c r="K5199" t="str">
        <f t="shared" si="1151"/>
        <v>30</v>
      </c>
      <c r="L5199" t="str">
        <f t="shared" si="1152"/>
        <v>30</v>
      </c>
      <c r="N5199" t="s">
        <v>712</v>
      </c>
      <c r="O5199" t="s">
        <v>252</v>
      </c>
      <c r="P5199" t="s">
        <v>3515</v>
      </c>
      <c r="Q5199" t="s">
        <v>258</v>
      </c>
      <c r="R5199" t="s">
        <v>3377</v>
      </c>
    </row>
    <row r="5200" spans="1:18" x14ac:dyDescent="0.35">
      <c r="A5200" t="s">
        <v>869</v>
      </c>
      <c r="B5200" t="s">
        <v>3081</v>
      </c>
      <c r="C5200">
        <v>1</v>
      </c>
      <c r="D5200">
        <v>29493</v>
      </c>
      <c r="E5200">
        <v>3</v>
      </c>
      <c r="G5200" t="s">
        <v>716</v>
      </c>
      <c r="I5200" t="s">
        <v>968</v>
      </c>
      <c r="J5200" s="9">
        <v>45010</v>
      </c>
      <c r="K5200" s="1" t="str">
        <f t="shared" ref="K5200:K5201" si="1153">TEXT(MONTH(J5200),"00")</f>
        <v>03</v>
      </c>
      <c r="L5200" s="1" t="str">
        <f t="shared" ref="L5200:L5201" si="1154">TEXT(DAY(J5200),"00")</f>
        <v>25</v>
      </c>
      <c r="M5200" s="1"/>
      <c r="N5200" t="s">
        <v>17</v>
      </c>
      <c r="O5200" t="s">
        <v>119</v>
      </c>
      <c r="P5200" t="s">
        <v>3515</v>
      </c>
      <c r="Q5200" t="s">
        <v>268</v>
      </c>
      <c r="R5200" t="s">
        <v>3429</v>
      </c>
    </row>
    <row r="5201" spans="1:18" x14ac:dyDescent="0.35">
      <c r="A5201" t="s">
        <v>869</v>
      </c>
      <c r="B5201" t="s">
        <v>3081</v>
      </c>
      <c r="C5201">
        <v>2</v>
      </c>
      <c r="D5201">
        <v>29888</v>
      </c>
      <c r="E5201">
        <v>3</v>
      </c>
      <c r="G5201" t="s">
        <v>716</v>
      </c>
      <c r="I5201" t="s">
        <v>968</v>
      </c>
      <c r="J5201" s="9">
        <v>44951</v>
      </c>
      <c r="K5201" s="1" t="str">
        <f t="shared" si="1153"/>
        <v>01</v>
      </c>
      <c r="L5201" s="1" t="str">
        <f t="shared" si="1154"/>
        <v>25</v>
      </c>
      <c r="M5201" s="1"/>
      <c r="N5201" t="s">
        <v>17</v>
      </c>
      <c r="O5201" t="s">
        <v>238</v>
      </c>
      <c r="P5201" t="s">
        <v>3515</v>
      </c>
      <c r="Q5201" t="s">
        <v>1165</v>
      </c>
      <c r="R5201" t="s">
        <v>3429</v>
      </c>
    </row>
    <row r="5202" spans="1:18" x14ac:dyDescent="0.35">
      <c r="A5202" t="s">
        <v>3082</v>
      </c>
      <c r="B5202" t="s">
        <v>3083</v>
      </c>
      <c r="C5202">
        <v>80</v>
      </c>
      <c r="D5202">
        <v>29871</v>
      </c>
      <c r="E5202">
        <v>3</v>
      </c>
      <c r="G5202" t="s">
        <v>3601</v>
      </c>
      <c r="I5202">
        <v>1</v>
      </c>
      <c r="J5202" t="s">
        <v>265</v>
      </c>
      <c r="K5202" t="str">
        <f t="shared" ref="K5202:K5204" si="1155">LEFT(J5202,FIND("/",J5202)-1)</f>
        <v>28</v>
      </c>
      <c r="L5202" t="str">
        <f t="shared" ref="L5202:L5204" si="1156">RIGHT(J5202,LEN(J5202)-FIND("/",J5202))</f>
        <v>30</v>
      </c>
      <c r="N5202" t="s">
        <v>745</v>
      </c>
      <c r="O5202" t="s">
        <v>745</v>
      </c>
      <c r="P5202" t="s">
        <v>3515</v>
      </c>
      <c r="R5202" t="s">
        <v>3602</v>
      </c>
    </row>
    <row r="5203" spans="1:18" x14ac:dyDescent="0.35">
      <c r="A5203" t="s">
        <v>872</v>
      </c>
      <c r="B5203" t="s">
        <v>3084</v>
      </c>
      <c r="C5203">
        <v>1</v>
      </c>
      <c r="D5203">
        <v>27278</v>
      </c>
      <c r="E5203">
        <v>3</v>
      </c>
      <c r="G5203" t="s">
        <v>700</v>
      </c>
      <c r="I5203" t="s">
        <v>968</v>
      </c>
      <c r="J5203" t="s">
        <v>265</v>
      </c>
      <c r="K5203" t="str">
        <f t="shared" si="1155"/>
        <v>28</v>
      </c>
      <c r="L5203" t="str">
        <f t="shared" si="1156"/>
        <v>30</v>
      </c>
      <c r="N5203" t="s">
        <v>712</v>
      </c>
      <c r="O5203" t="s">
        <v>119</v>
      </c>
      <c r="P5203" t="s">
        <v>3515</v>
      </c>
      <c r="Q5203" t="s">
        <v>258</v>
      </c>
      <c r="R5203" t="s">
        <v>1335</v>
      </c>
    </row>
    <row r="5204" spans="1:18" x14ac:dyDescent="0.35">
      <c r="A5204" t="s">
        <v>872</v>
      </c>
      <c r="B5204" t="s">
        <v>3084</v>
      </c>
      <c r="C5204">
        <v>2</v>
      </c>
      <c r="D5204">
        <v>27279</v>
      </c>
      <c r="E5204">
        <v>3</v>
      </c>
      <c r="G5204" t="s">
        <v>700</v>
      </c>
      <c r="I5204" t="s">
        <v>968</v>
      </c>
      <c r="J5204" t="s">
        <v>240</v>
      </c>
      <c r="K5204" t="str">
        <f t="shared" si="1155"/>
        <v>26</v>
      </c>
      <c r="L5204" t="str">
        <f t="shared" si="1156"/>
        <v>30</v>
      </c>
      <c r="N5204" t="s">
        <v>712</v>
      </c>
      <c r="O5204" t="s">
        <v>81</v>
      </c>
      <c r="P5204" t="s">
        <v>3515</v>
      </c>
      <c r="Q5204" t="s">
        <v>258</v>
      </c>
      <c r="R5204" t="s">
        <v>1335</v>
      </c>
    </row>
    <row r="5205" spans="1:18" x14ac:dyDescent="0.35">
      <c r="A5205" t="s">
        <v>872</v>
      </c>
      <c r="B5205" t="s">
        <v>3084</v>
      </c>
      <c r="C5205">
        <v>3</v>
      </c>
      <c r="D5205">
        <v>27280</v>
      </c>
      <c r="E5205">
        <v>3</v>
      </c>
      <c r="G5205" t="s">
        <v>700</v>
      </c>
      <c r="I5205" t="s">
        <v>968</v>
      </c>
      <c r="J5205" s="9">
        <v>45046</v>
      </c>
      <c r="K5205" s="1" t="str">
        <f>TEXT(MONTH(J5205),"00")</f>
        <v>04</v>
      </c>
      <c r="L5205" s="1" t="str">
        <f>TEXT(DAY(J5205),"00")</f>
        <v>30</v>
      </c>
      <c r="M5205" s="1"/>
      <c r="N5205" t="s">
        <v>17</v>
      </c>
      <c r="O5205" t="s">
        <v>578</v>
      </c>
      <c r="P5205" t="s">
        <v>3515</v>
      </c>
      <c r="Q5205" t="s">
        <v>258</v>
      </c>
      <c r="R5205" t="s">
        <v>2520</v>
      </c>
    </row>
    <row r="5206" spans="1:18" x14ac:dyDescent="0.35">
      <c r="A5206" t="s">
        <v>872</v>
      </c>
      <c r="B5206" t="s">
        <v>3084</v>
      </c>
      <c r="C5206">
        <v>4</v>
      </c>
      <c r="D5206">
        <v>27281</v>
      </c>
      <c r="E5206">
        <v>3</v>
      </c>
      <c r="G5206" t="s">
        <v>700</v>
      </c>
      <c r="I5206" t="s">
        <v>968</v>
      </c>
      <c r="J5206" t="s">
        <v>230</v>
      </c>
      <c r="K5206" t="str">
        <f t="shared" ref="K5206:K5231" si="1157">LEFT(J5206,FIND("/",J5206)-1)</f>
        <v>25</v>
      </c>
      <c r="L5206" t="str">
        <f t="shared" ref="L5206:L5231" si="1158">RIGHT(J5206,LEN(J5206)-FIND("/",J5206))</f>
        <v>30</v>
      </c>
      <c r="N5206" t="s">
        <v>17</v>
      </c>
      <c r="O5206" t="s">
        <v>238</v>
      </c>
      <c r="P5206" t="s">
        <v>3515</v>
      </c>
      <c r="Q5206" t="s">
        <v>258</v>
      </c>
      <c r="R5206" t="s">
        <v>2520</v>
      </c>
    </row>
    <row r="5207" spans="1:18" x14ac:dyDescent="0.35">
      <c r="A5207" t="s">
        <v>872</v>
      </c>
      <c r="B5207" t="s">
        <v>3084</v>
      </c>
      <c r="C5207">
        <v>5</v>
      </c>
      <c r="D5207">
        <v>27282</v>
      </c>
      <c r="E5207">
        <v>3</v>
      </c>
      <c r="G5207" t="s">
        <v>700</v>
      </c>
      <c r="I5207" t="s">
        <v>968</v>
      </c>
      <c r="J5207" t="s">
        <v>265</v>
      </c>
      <c r="K5207" t="str">
        <f t="shared" si="1157"/>
        <v>28</v>
      </c>
      <c r="L5207" t="str">
        <f t="shared" si="1158"/>
        <v>30</v>
      </c>
      <c r="N5207" t="s">
        <v>17</v>
      </c>
      <c r="O5207" t="s">
        <v>119</v>
      </c>
      <c r="P5207" t="s">
        <v>3515</v>
      </c>
      <c r="Q5207" t="s">
        <v>258</v>
      </c>
      <c r="R5207" t="s">
        <v>2520</v>
      </c>
    </row>
    <row r="5208" spans="1:18" x14ac:dyDescent="0.35">
      <c r="A5208" t="s">
        <v>872</v>
      </c>
      <c r="B5208" t="s">
        <v>3084</v>
      </c>
      <c r="C5208">
        <v>6</v>
      </c>
      <c r="D5208">
        <v>27283</v>
      </c>
      <c r="E5208">
        <v>3</v>
      </c>
      <c r="G5208" t="s">
        <v>700</v>
      </c>
      <c r="I5208" t="s">
        <v>968</v>
      </c>
      <c r="J5208" t="s">
        <v>298</v>
      </c>
      <c r="K5208" t="str">
        <f t="shared" si="1157"/>
        <v>22</v>
      </c>
      <c r="L5208" t="str">
        <f t="shared" si="1158"/>
        <v>30</v>
      </c>
      <c r="N5208" t="s">
        <v>17</v>
      </c>
      <c r="O5208" t="s">
        <v>81</v>
      </c>
      <c r="P5208" t="s">
        <v>3515</v>
      </c>
      <c r="Q5208" t="s">
        <v>258</v>
      </c>
      <c r="R5208" t="s">
        <v>2520</v>
      </c>
    </row>
    <row r="5209" spans="1:18" x14ac:dyDescent="0.35">
      <c r="A5209" t="s">
        <v>872</v>
      </c>
      <c r="B5209" t="s">
        <v>3084</v>
      </c>
      <c r="C5209">
        <v>7</v>
      </c>
      <c r="D5209">
        <v>27284</v>
      </c>
      <c r="E5209">
        <v>3</v>
      </c>
      <c r="G5209" t="s">
        <v>700</v>
      </c>
      <c r="I5209" t="s">
        <v>968</v>
      </c>
      <c r="J5209" t="s">
        <v>242</v>
      </c>
      <c r="K5209" t="str">
        <f t="shared" si="1157"/>
        <v>21</v>
      </c>
      <c r="L5209" t="str">
        <f t="shared" si="1158"/>
        <v>30</v>
      </c>
      <c r="N5209" t="s">
        <v>712</v>
      </c>
      <c r="O5209" t="s">
        <v>43</v>
      </c>
      <c r="P5209" t="s">
        <v>3515</v>
      </c>
      <c r="Q5209" t="s">
        <v>258</v>
      </c>
      <c r="R5209" t="s">
        <v>3380</v>
      </c>
    </row>
    <row r="5210" spans="1:18" x14ac:dyDescent="0.35">
      <c r="A5210" t="s">
        <v>1147</v>
      </c>
      <c r="B5210" t="s">
        <v>3043</v>
      </c>
      <c r="C5210">
        <v>1</v>
      </c>
      <c r="D5210">
        <v>23006</v>
      </c>
      <c r="E5210">
        <v>3</v>
      </c>
      <c r="G5210" t="s">
        <v>716</v>
      </c>
      <c r="I5210" t="s">
        <v>968</v>
      </c>
      <c r="J5210" t="s">
        <v>1074</v>
      </c>
      <c r="K5210" t="str">
        <f t="shared" si="1157"/>
        <v>70</v>
      </c>
      <c r="L5210" t="str">
        <f t="shared" si="1158"/>
        <v>70</v>
      </c>
      <c r="N5210" t="s">
        <v>712</v>
      </c>
      <c r="O5210" t="s">
        <v>280</v>
      </c>
      <c r="P5210" t="s">
        <v>3515</v>
      </c>
      <c r="Q5210" t="s">
        <v>245</v>
      </c>
      <c r="R5210" t="s">
        <v>3381</v>
      </c>
    </row>
    <row r="5211" spans="1:18" x14ac:dyDescent="0.35">
      <c r="A5211" t="s">
        <v>1147</v>
      </c>
      <c r="B5211" t="s">
        <v>3043</v>
      </c>
      <c r="C5211">
        <v>2</v>
      </c>
      <c r="D5211">
        <v>24104</v>
      </c>
      <c r="E5211">
        <v>3</v>
      </c>
      <c r="G5211" t="s">
        <v>716</v>
      </c>
      <c r="I5211" t="s">
        <v>968</v>
      </c>
      <c r="J5211" t="s">
        <v>23</v>
      </c>
      <c r="K5211" t="str">
        <f t="shared" si="1157"/>
        <v>29</v>
      </c>
      <c r="L5211" t="str">
        <f t="shared" si="1158"/>
        <v>30</v>
      </c>
      <c r="N5211" t="s">
        <v>17</v>
      </c>
      <c r="O5211" t="s">
        <v>578</v>
      </c>
      <c r="P5211" t="s">
        <v>3515</v>
      </c>
      <c r="Q5211" t="s">
        <v>251</v>
      </c>
      <c r="R5211" t="s">
        <v>1061</v>
      </c>
    </row>
    <row r="5212" spans="1:18" x14ac:dyDescent="0.35">
      <c r="A5212" t="s">
        <v>874</v>
      </c>
      <c r="B5212" t="s">
        <v>3030</v>
      </c>
      <c r="C5212">
        <v>1</v>
      </c>
      <c r="D5212">
        <v>27308</v>
      </c>
      <c r="E5212">
        <v>3</v>
      </c>
      <c r="G5212" t="s">
        <v>716</v>
      </c>
      <c r="I5212" t="s">
        <v>968</v>
      </c>
      <c r="J5212" t="s">
        <v>551</v>
      </c>
      <c r="K5212" t="str">
        <f t="shared" si="1157"/>
        <v>63</v>
      </c>
      <c r="L5212" t="str">
        <f t="shared" si="1158"/>
        <v>70</v>
      </c>
      <c r="N5212" t="s">
        <v>17</v>
      </c>
      <c r="O5212" t="s">
        <v>252</v>
      </c>
      <c r="P5212" t="s">
        <v>3515</v>
      </c>
      <c r="Q5212" t="s">
        <v>245</v>
      </c>
      <c r="R5212" t="s">
        <v>747</v>
      </c>
    </row>
    <row r="5213" spans="1:18" x14ac:dyDescent="0.35">
      <c r="A5213" t="s">
        <v>874</v>
      </c>
      <c r="B5213" t="s">
        <v>3030</v>
      </c>
      <c r="C5213">
        <v>2</v>
      </c>
      <c r="D5213">
        <v>27309</v>
      </c>
      <c r="E5213">
        <v>3</v>
      </c>
      <c r="G5213" t="s">
        <v>716</v>
      </c>
      <c r="I5213" t="s">
        <v>968</v>
      </c>
      <c r="J5213" t="s">
        <v>3352</v>
      </c>
      <c r="K5213" t="str">
        <f t="shared" si="1157"/>
        <v>64</v>
      </c>
      <c r="L5213" t="str">
        <f t="shared" si="1158"/>
        <v>70</v>
      </c>
      <c r="N5213" t="s">
        <v>712</v>
      </c>
      <c r="O5213" t="s">
        <v>164</v>
      </c>
      <c r="P5213" t="s">
        <v>3515</v>
      </c>
      <c r="Q5213" t="s">
        <v>1394</v>
      </c>
      <c r="R5213" t="s">
        <v>1145</v>
      </c>
    </row>
    <row r="5214" spans="1:18" x14ac:dyDescent="0.35">
      <c r="A5214" t="s">
        <v>874</v>
      </c>
      <c r="B5214" t="s">
        <v>3030</v>
      </c>
      <c r="C5214">
        <v>3</v>
      </c>
      <c r="D5214">
        <v>27310</v>
      </c>
      <c r="E5214">
        <v>3</v>
      </c>
      <c r="G5214" t="s">
        <v>716</v>
      </c>
      <c r="I5214" t="s">
        <v>968</v>
      </c>
      <c r="J5214" t="s">
        <v>206</v>
      </c>
      <c r="K5214" t="str">
        <f t="shared" si="1157"/>
        <v>27</v>
      </c>
      <c r="L5214" t="str">
        <f t="shared" si="1158"/>
        <v>30</v>
      </c>
      <c r="N5214" t="s">
        <v>712</v>
      </c>
      <c r="O5214" t="s">
        <v>43</v>
      </c>
      <c r="P5214" t="s">
        <v>3515</v>
      </c>
      <c r="Q5214" t="s">
        <v>228</v>
      </c>
      <c r="R5214" t="s">
        <v>747</v>
      </c>
    </row>
    <row r="5215" spans="1:18" x14ac:dyDescent="0.35">
      <c r="A5215" t="s">
        <v>880</v>
      </c>
      <c r="B5215" t="s">
        <v>3085</v>
      </c>
      <c r="C5215">
        <v>1</v>
      </c>
      <c r="D5215">
        <v>27338</v>
      </c>
      <c r="E5215">
        <v>3</v>
      </c>
      <c r="G5215" t="s">
        <v>716</v>
      </c>
      <c r="I5215" t="s">
        <v>968</v>
      </c>
      <c r="J5215" t="s">
        <v>243</v>
      </c>
      <c r="K5215" t="str">
        <f t="shared" si="1157"/>
        <v>30</v>
      </c>
      <c r="L5215" t="str">
        <f t="shared" si="1158"/>
        <v>30</v>
      </c>
      <c r="N5215" t="s">
        <v>17</v>
      </c>
      <c r="O5215" t="s">
        <v>119</v>
      </c>
      <c r="P5215" t="s">
        <v>3515</v>
      </c>
      <c r="Q5215" t="s">
        <v>251</v>
      </c>
      <c r="R5215" t="s">
        <v>882</v>
      </c>
    </row>
    <row r="5216" spans="1:18" x14ac:dyDescent="0.35">
      <c r="A5216" t="s">
        <v>880</v>
      </c>
      <c r="B5216" t="s">
        <v>3085</v>
      </c>
      <c r="C5216">
        <v>2</v>
      </c>
      <c r="D5216">
        <v>27339</v>
      </c>
      <c r="E5216">
        <v>3</v>
      </c>
      <c r="G5216" t="s">
        <v>716</v>
      </c>
      <c r="I5216" t="s">
        <v>968</v>
      </c>
      <c r="J5216" t="s">
        <v>243</v>
      </c>
      <c r="K5216" t="str">
        <f t="shared" si="1157"/>
        <v>30</v>
      </c>
      <c r="L5216" t="str">
        <f t="shared" si="1158"/>
        <v>30</v>
      </c>
      <c r="N5216" t="s">
        <v>17</v>
      </c>
      <c r="O5216" t="s">
        <v>81</v>
      </c>
      <c r="P5216" t="s">
        <v>3515</v>
      </c>
      <c r="Q5216" t="s">
        <v>251</v>
      </c>
      <c r="R5216" t="s">
        <v>882</v>
      </c>
    </row>
    <row r="5217" spans="1:18" x14ac:dyDescent="0.35">
      <c r="A5217" t="s">
        <v>880</v>
      </c>
      <c r="B5217" t="s">
        <v>3085</v>
      </c>
      <c r="C5217">
        <v>3</v>
      </c>
      <c r="D5217">
        <v>27340</v>
      </c>
      <c r="E5217">
        <v>3</v>
      </c>
      <c r="G5217" t="s">
        <v>716</v>
      </c>
      <c r="I5217" t="s">
        <v>968</v>
      </c>
      <c r="J5217" t="s">
        <v>23</v>
      </c>
      <c r="K5217" t="str">
        <f t="shared" si="1157"/>
        <v>29</v>
      </c>
      <c r="L5217" t="str">
        <f t="shared" si="1158"/>
        <v>30</v>
      </c>
      <c r="N5217" t="s">
        <v>712</v>
      </c>
      <c r="O5217" t="s">
        <v>81</v>
      </c>
      <c r="P5217" t="s">
        <v>3515</v>
      </c>
      <c r="Q5217" t="s">
        <v>228</v>
      </c>
      <c r="R5217" t="s">
        <v>882</v>
      </c>
    </row>
    <row r="5218" spans="1:18" x14ac:dyDescent="0.35">
      <c r="A5218" t="s">
        <v>880</v>
      </c>
      <c r="B5218" t="s">
        <v>3085</v>
      </c>
      <c r="C5218">
        <v>4</v>
      </c>
      <c r="D5218">
        <v>27341</v>
      </c>
      <c r="E5218">
        <v>3</v>
      </c>
      <c r="G5218" t="s">
        <v>716</v>
      </c>
      <c r="I5218" t="s">
        <v>968</v>
      </c>
      <c r="J5218" t="s">
        <v>243</v>
      </c>
      <c r="K5218" t="str">
        <f t="shared" si="1157"/>
        <v>30</v>
      </c>
      <c r="L5218" t="str">
        <f t="shared" si="1158"/>
        <v>30</v>
      </c>
      <c r="N5218" t="s">
        <v>712</v>
      </c>
      <c r="O5218" t="s">
        <v>119</v>
      </c>
      <c r="P5218" t="s">
        <v>3515</v>
      </c>
      <c r="Q5218" t="s">
        <v>291</v>
      </c>
      <c r="R5218" t="s">
        <v>1344</v>
      </c>
    </row>
    <row r="5219" spans="1:18" x14ac:dyDescent="0.35">
      <c r="A5219" t="s">
        <v>880</v>
      </c>
      <c r="B5219" t="s">
        <v>3085</v>
      </c>
      <c r="C5219">
        <v>5</v>
      </c>
      <c r="D5219">
        <v>27342</v>
      </c>
      <c r="E5219">
        <v>3</v>
      </c>
      <c r="G5219" t="s">
        <v>716</v>
      </c>
      <c r="I5219" t="s">
        <v>968</v>
      </c>
      <c r="J5219" t="s">
        <v>243</v>
      </c>
      <c r="K5219" t="str">
        <f t="shared" si="1157"/>
        <v>30</v>
      </c>
      <c r="L5219" t="str">
        <f t="shared" si="1158"/>
        <v>30</v>
      </c>
      <c r="N5219" t="s">
        <v>712</v>
      </c>
      <c r="O5219" t="s">
        <v>43</v>
      </c>
      <c r="P5219" t="s">
        <v>3515</v>
      </c>
      <c r="Q5219" t="s">
        <v>837</v>
      </c>
      <c r="R5219" t="s">
        <v>1344</v>
      </c>
    </row>
    <row r="5220" spans="1:18" x14ac:dyDescent="0.35">
      <c r="A5220" t="s">
        <v>883</v>
      </c>
      <c r="B5220" t="s">
        <v>3086</v>
      </c>
      <c r="C5220">
        <v>1</v>
      </c>
      <c r="D5220">
        <v>27343</v>
      </c>
      <c r="E5220">
        <v>3</v>
      </c>
      <c r="G5220" t="s">
        <v>700</v>
      </c>
      <c r="I5220" t="s">
        <v>968</v>
      </c>
      <c r="J5220" t="s">
        <v>23</v>
      </c>
      <c r="K5220" t="str">
        <f t="shared" si="1157"/>
        <v>29</v>
      </c>
      <c r="L5220" t="str">
        <f t="shared" si="1158"/>
        <v>30</v>
      </c>
      <c r="N5220" t="s">
        <v>17</v>
      </c>
      <c r="O5220" t="s">
        <v>43</v>
      </c>
      <c r="P5220" t="s">
        <v>3515</v>
      </c>
      <c r="Q5220" t="s">
        <v>228</v>
      </c>
      <c r="R5220" t="s">
        <v>844</v>
      </c>
    </row>
    <row r="5221" spans="1:18" x14ac:dyDescent="0.35">
      <c r="A5221" t="s">
        <v>883</v>
      </c>
      <c r="B5221" t="s">
        <v>3086</v>
      </c>
      <c r="C5221">
        <v>2</v>
      </c>
      <c r="D5221">
        <v>27344</v>
      </c>
      <c r="E5221">
        <v>3</v>
      </c>
      <c r="G5221" t="s">
        <v>700</v>
      </c>
      <c r="I5221" t="s">
        <v>968</v>
      </c>
      <c r="J5221" t="s">
        <v>243</v>
      </c>
      <c r="K5221" t="str">
        <f t="shared" si="1157"/>
        <v>30</v>
      </c>
      <c r="L5221" t="str">
        <f t="shared" si="1158"/>
        <v>30</v>
      </c>
      <c r="N5221" t="s">
        <v>17</v>
      </c>
      <c r="O5221" t="s">
        <v>46</v>
      </c>
      <c r="P5221" t="s">
        <v>3515</v>
      </c>
      <c r="Q5221" t="s">
        <v>228</v>
      </c>
      <c r="R5221" t="s">
        <v>844</v>
      </c>
    </row>
    <row r="5222" spans="1:18" x14ac:dyDescent="0.35">
      <c r="A5222" t="s">
        <v>883</v>
      </c>
      <c r="B5222" t="s">
        <v>3086</v>
      </c>
      <c r="C5222">
        <v>3</v>
      </c>
      <c r="D5222">
        <v>27345</v>
      </c>
      <c r="E5222">
        <v>3</v>
      </c>
      <c r="G5222" t="s">
        <v>700</v>
      </c>
      <c r="I5222" t="s">
        <v>968</v>
      </c>
      <c r="J5222" t="s">
        <v>206</v>
      </c>
      <c r="K5222" t="str">
        <f t="shared" si="1157"/>
        <v>27</v>
      </c>
      <c r="L5222" t="str">
        <f t="shared" si="1158"/>
        <v>30</v>
      </c>
      <c r="N5222" t="s">
        <v>17</v>
      </c>
      <c r="O5222" t="s">
        <v>119</v>
      </c>
      <c r="P5222" t="s">
        <v>3515</v>
      </c>
      <c r="Q5222" t="s">
        <v>837</v>
      </c>
      <c r="R5222" t="s">
        <v>842</v>
      </c>
    </row>
    <row r="5223" spans="1:18" x14ac:dyDescent="0.35">
      <c r="A5223" t="s">
        <v>883</v>
      </c>
      <c r="B5223" t="s">
        <v>3086</v>
      </c>
      <c r="C5223">
        <v>4</v>
      </c>
      <c r="D5223">
        <v>27346</v>
      </c>
      <c r="E5223">
        <v>3</v>
      </c>
      <c r="G5223" t="s">
        <v>700</v>
      </c>
      <c r="I5223" t="s">
        <v>968</v>
      </c>
      <c r="J5223" t="s">
        <v>89</v>
      </c>
      <c r="K5223" t="str">
        <f t="shared" si="1157"/>
        <v>20</v>
      </c>
      <c r="L5223" t="str">
        <f t="shared" si="1158"/>
        <v>30</v>
      </c>
      <c r="N5223" t="s">
        <v>17</v>
      </c>
      <c r="O5223" t="s">
        <v>81</v>
      </c>
      <c r="P5223" t="s">
        <v>3515</v>
      </c>
      <c r="Q5223" t="s">
        <v>837</v>
      </c>
      <c r="R5223" t="s">
        <v>842</v>
      </c>
    </row>
    <row r="5224" spans="1:18" x14ac:dyDescent="0.35">
      <c r="A5224" t="s">
        <v>886</v>
      </c>
      <c r="B5224" t="s">
        <v>3198</v>
      </c>
      <c r="C5224">
        <v>1</v>
      </c>
      <c r="D5224">
        <v>27352</v>
      </c>
      <c r="E5224">
        <v>3</v>
      </c>
      <c r="G5224" t="s">
        <v>716</v>
      </c>
      <c r="I5224" t="s">
        <v>968</v>
      </c>
      <c r="J5224" t="s">
        <v>243</v>
      </c>
      <c r="K5224" t="str">
        <f t="shared" si="1157"/>
        <v>30</v>
      </c>
      <c r="L5224" t="str">
        <f t="shared" si="1158"/>
        <v>30</v>
      </c>
      <c r="N5224" t="s">
        <v>712</v>
      </c>
      <c r="O5224" t="s">
        <v>252</v>
      </c>
      <c r="P5224" t="s">
        <v>3515</v>
      </c>
      <c r="Q5224" t="s">
        <v>291</v>
      </c>
      <c r="R5224" t="s">
        <v>1146</v>
      </c>
    </row>
    <row r="5225" spans="1:18" x14ac:dyDescent="0.35">
      <c r="A5225" t="s">
        <v>886</v>
      </c>
      <c r="B5225" t="s">
        <v>3198</v>
      </c>
      <c r="C5225">
        <v>2</v>
      </c>
      <c r="D5225">
        <v>27353</v>
      </c>
      <c r="E5225">
        <v>3</v>
      </c>
      <c r="G5225" t="s">
        <v>716</v>
      </c>
      <c r="I5225" t="s">
        <v>968</v>
      </c>
      <c r="J5225" t="s">
        <v>243</v>
      </c>
      <c r="K5225" t="str">
        <f t="shared" si="1157"/>
        <v>30</v>
      </c>
      <c r="L5225" t="str">
        <f t="shared" si="1158"/>
        <v>30</v>
      </c>
      <c r="N5225" t="s">
        <v>712</v>
      </c>
      <c r="O5225" t="s">
        <v>280</v>
      </c>
      <c r="P5225" t="s">
        <v>3515</v>
      </c>
      <c r="Q5225" t="s">
        <v>291</v>
      </c>
      <c r="R5225" t="s">
        <v>1146</v>
      </c>
    </row>
    <row r="5226" spans="1:18" x14ac:dyDescent="0.35">
      <c r="A5226" t="s">
        <v>1150</v>
      </c>
      <c r="B5226" t="s">
        <v>3087</v>
      </c>
      <c r="C5226">
        <v>1</v>
      </c>
      <c r="D5226">
        <v>27354</v>
      </c>
      <c r="E5226">
        <v>3</v>
      </c>
      <c r="G5226" t="s">
        <v>700</v>
      </c>
      <c r="I5226" t="s">
        <v>968</v>
      </c>
      <c r="J5226" t="s">
        <v>265</v>
      </c>
      <c r="K5226" t="str">
        <f t="shared" si="1157"/>
        <v>28</v>
      </c>
      <c r="L5226" t="str">
        <f t="shared" si="1158"/>
        <v>30</v>
      </c>
      <c r="N5226" t="s">
        <v>712</v>
      </c>
      <c r="O5226" t="s">
        <v>119</v>
      </c>
      <c r="P5226" t="s">
        <v>3515</v>
      </c>
      <c r="Q5226" t="s">
        <v>837</v>
      </c>
      <c r="R5226" t="s">
        <v>3383</v>
      </c>
    </row>
    <row r="5227" spans="1:18" x14ac:dyDescent="0.35">
      <c r="A5227" t="s">
        <v>1150</v>
      </c>
      <c r="B5227" t="s">
        <v>3087</v>
      </c>
      <c r="C5227">
        <v>2</v>
      </c>
      <c r="D5227">
        <v>27355</v>
      </c>
      <c r="E5227">
        <v>3</v>
      </c>
      <c r="G5227" t="s">
        <v>700</v>
      </c>
      <c r="I5227" t="s">
        <v>968</v>
      </c>
      <c r="J5227" t="s">
        <v>243</v>
      </c>
      <c r="K5227" t="str">
        <f t="shared" si="1157"/>
        <v>30</v>
      </c>
      <c r="L5227" t="str">
        <f t="shared" si="1158"/>
        <v>30</v>
      </c>
      <c r="N5227" t="s">
        <v>712</v>
      </c>
      <c r="O5227" t="s">
        <v>43</v>
      </c>
      <c r="P5227" t="s">
        <v>3515</v>
      </c>
      <c r="Q5227" t="s">
        <v>291</v>
      </c>
      <c r="R5227" t="s">
        <v>3383</v>
      </c>
    </row>
    <row r="5228" spans="1:18" x14ac:dyDescent="0.35">
      <c r="A5228" t="s">
        <v>891</v>
      </c>
      <c r="B5228" t="s">
        <v>3199</v>
      </c>
      <c r="C5228">
        <v>1</v>
      </c>
      <c r="D5228">
        <v>27366</v>
      </c>
      <c r="E5228">
        <v>3</v>
      </c>
      <c r="G5228" t="s">
        <v>716</v>
      </c>
      <c r="I5228" t="s">
        <v>968</v>
      </c>
      <c r="J5228" t="s">
        <v>23</v>
      </c>
      <c r="K5228" t="str">
        <f t="shared" si="1157"/>
        <v>29</v>
      </c>
      <c r="L5228" t="str">
        <f t="shared" si="1158"/>
        <v>30</v>
      </c>
      <c r="N5228" t="s">
        <v>17</v>
      </c>
      <c r="O5228" t="s">
        <v>46</v>
      </c>
      <c r="P5228" t="s">
        <v>3515</v>
      </c>
      <c r="Q5228" t="s">
        <v>251</v>
      </c>
      <c r="R5228" t="s">
        <v>860</v>
      </c>
    </row>
    <row r="5229" spans="1:18" x14ac:dyDescent="0.35">
      <c r="A5229" t="s">
        <v>891</v>
      </c>
      <c r="B5229" t="s">
        <v>3199</v>
      </c>
      <c r="C5229">
        <v>2</v>
      </c>
      <c r="D5229">
        <v>27367</v>
      </c>
      <c r="E5229">
        <v>3</v>
      </c>
      <c r="G5229" t="s">
        <v>716</v>
      </c>
      <c r="I5229" t="s">
        <v>968</v>
      </c>
      <c r="J5229" t="s">
        <v>265</v>
      </c>
      <c r="K5229" t="str">
        <f t="shared" si="1157"/>
        <v>28</v>
      </c>
      <c r="L5229" t="str">
        <f t="shared" si="1158"/>
        <v>30</v>
      </c>
      <c r="N5229" t="s">
        <v>712</v>
      </c>
      <c r="O5229" t="s">
        <v>280</v>
      </c>
      <c r="P5229" t="s">
        <v>3515</v>
      </c>
      <c r="Q5229" t="s">
        <v>258</v>
      </c>
      <c r="R5229" t="s">
        <v>903</v>
      </c>
    </row>
    <row r="5230" spans="1:18" x14ac:dyDescent="0.35">
      <c r="A5230" t="s">
        <v>891</v>
      </c>
      <c r="B5230" t="s">
        <v>3199</v>
      </c>
      <c r="C5230">
        <v>3</v>
      </c>
      <c r="D5230">
        <v>27368</v>
      </c>
      <c r="E5230">
        <v>3</v>
      </c>
      <c r="G5230" t="s">
        <v>716</v>
      </c>
      <c r="I5230" t="s">
        <v>968</v>
      </c>
      <c r="J5230" t="s">
        <v>243</v>
      </c>
      <c r="K5230" t="str">
        <f t="shared" si="1157"/>
        <v>30</v>
      </c>
      <c r="L5230" t="str">
        <f t="shared" si="1158"/>
        <v>30</v>
      </c>
      <c r="N5230" t="s">
        <v>712</v>
      </c>
      <c r="O5230" t="s">
        <v>238</v>
      </c>
      <c r="P5230" t="s">
        <v>3515</v>
      </c>
      <c r="Q5230" t="s">
        <v>291</v>
      </c>
      <c r="R5230" t="s">
        <v>878</v>
      </c>
    </row>
    <row r="5231" spans="1:18" x14ac:dyDescent="0.35">
      <c r="A5231" t="s">
        <v>891</v>
      </c>
      <c r="B5231" t="s">
        <v>3199</v>
      </c>
      <c r="C5231">
        <v>4</v>
      </c>
      <c r="D5231">
        <v>27369</v>
      </c>
      <c r="E5231">
        <v>3</v>
      </c>
      <c r="G5231" t="s">
        <v>716</v>
      </c>
      <c r="I5231" t="s">
        <v>968</v>
      </c>
      <c r="J5231" t="s">
        <v>265</v>
      </c>
      <c r="K5231" t="str">
        <f t="shared" si="1157"/>
        <v>28</v>
      </c>
      <c r="L5231" t="str">
        <f t="shared" si="1158"/>
        <v>30</v>
      </c>
      <c r="N5231" t="s">
        <v>712</v>
      </c>
      <c r="O5231" t="s">
        <v>280</v>
      </c>
      <c r="P5231" t="s">
        <v>3515</v>
      </c>
      <c r="Q5231" t="s">
        <v>253</v>
      </c>
      <c r="R5231" t="s">
        <v>1145</v>
      </c>
    </row>
    <row r="5232" spans="1:18" x14ac:dyDescent="0.35">
      <c r="A5232" t="s">
        <v>891</v>
      </c>
      <c r="B5232" t="s">
        <v>3199</v>
      </c>
      <c r="C5232">
        <v>6</v>
      </c>
      <c r="D5232">
        <v>30274</v>
      </c>
      <c r="E5232">
        <v>3</v>
      </c>
      <c r="G5232" t="s">
        <v>716</v>
      </c>
      <c r="I5232" t="s">
        <v>968</v>
      </c>
      <c r="J5232" s="9">
        <v>45168</v>
      </c>
      <c r="K5232" s="1" t="str">
        <f>TEXT(MONTH(J5232),"00")</f>
        <v>08</v>
      </c>
      <c r="L5232" s="1" t="str">
        <f>TEXT(DAY(J5232),"00")</f>
        <v>30</v>
      </c>
      <c r="M5232" s="1"/>
      <c r="N5232" t="s">
        <v>17</v>
      </c>
      <c r="O5232" t="s">
        <v>280</v>
      </c>
      <c r="P5232" t="s">
        <v>3515</v>
      </c>
      <c r="Q5232" t="s">
        <v>241</v>
      </c>
      <c r="R5232" t="s">
        <v>1145</v>
      </c>
    </row>
    <row r="5233" spans="1:18" x14ac:dyDescent="0.35">
      <c r="A5233" t="s">
        <v>893</v>
      </c>
      <c r="B5233" t="s">
        <v>3200</v>
      </c>
      <c r="C5233">
        <v>1</v>
      </c>
      <c r="D5233">
        <v>24742</v>
      </c>
      <c r="E5233">
        <v>3</v>
      </c>
      <c r="G5233" t="s">
        <v>700</v>
      </c>
      <c r="I5233" t="s">
        <v>968</v>
      </c>
      <c r="J5233" t="s">
        <v>243</v>
      </c>
      <c r="K5233" t="str">
        <f t="shared" ref="K5233:K5238" si="1159">LEFT(J5233,FIND("/",J5233)-1)</f>
        <v>30</v>
      </c>
      <c r="L5233" t="str">
        <f t="shared" ref="L5233:L5238" si="1160">RIGHT(J5233,LEN(J5233)-FIND("/",J5233))</f>
        <v>30</v>
      </c>
      <c r="N5233" t="s">
        <v>17</v>
      </c>
      <c r="O5233" t="s">
        <v>578</v>
      </c>
      <c r="P5233" t="s">
        <v>3515</v>
      </c>
      <c r="Q5233" t="s">
        <v>837</v>
      </c>
      <c r="R5233" t="s">
        <v>1340</v>
      </c>
    </row>
    <row r="5234" spans="1:18" x14ac:dyDescent="0.35">
      <c r="A5234" t="s">
        <v>893</v>
      </c>
      <c r="B5234" t="s">
        <v>3200</v>
      </c>
      <c r="C5234">
        <v>2</v>
      </c>
      <c r="D5234">
        <v>24743</v>
      </c>
      <c r="E5234">
        <v>3</v>
      </c>
      <c r="G5234" t="s">
        <v>700</v>
      </c>
      <c r="I5234" t="s">
        <v>968</v>
      </c>
      <c r="J5234" t="s">
        <v>243</v>
      </c>
      <c r="K5234" t="str">
        <f t="shared" si="1159"/>
        <v>30</v>
      </c>
      <c r="L5234" t="str">
        <f t="shared" si="1160"/>
        <v>30</v>
      </c>
      <c r="N5234" t="s">
        <v>17</v>
      </c>
      <c r="O5234" t="s">
        <v>238</v>
      </c>
      <c r="P5234" t="s">
        <v>3515</v>
      </c>
      <c r="Q5234" t="s">
        <v>837</v>
      </c>
      <c r="R5234" t="s">
        <v>1340</v>
      </c>
    </row>
    <row r="5235" spans="1:18" x14ac:dyDescent="0.35">
      <c r="A5235" t="s">
        <v>895</v>
      </c>
      <c r="B5235" t="s">
        <v>3201</v>
      </c>
      <c r="C5235">
        <v>1</v>
      </c>
      <c r="D5235">
        <v>21132</v>
      </c>
      <c r="E5235">
        <v>3</v>
      </c>
      <c r="G5235" t="s">
        <v>716</v>
      </c>
      <c r="I5235" t="s">
        <v>968</v>
      </c>
      <c r="J5235" t="s">
        <v>243</v>
      </c>
      <c r="K5235" t="str">
        <f t="shared" si="1159"/>
        <v>30</v>
      </c>
      <c r="L5235" t="str">
        <f t="shared" si="1160"/>
        <v>30</v>
      </c>
      <c r="N5235" t="s">
        <v>17</v>
      </c>
      <c r="O5235" t="s">
        <v>46</v>
      </c>
      <c r="P5235" t="s">
        <v>3515</v>
      </c>
      <c r="Q5235" t="s">
        <v>258</v>
      </c>
      <c r="R5235" t="s">
        <v>876</v>
      </c>
    </row>
    <row r="5236" spans="1:18" x14ac:dyDescent="0.35">
      <c r="A5236" t="s">
        <v>896</v>
      </c>
      <c r="B5236" t="s">
        <v>3090</v>
      </c>
      <c r="C5236">
        <v>1</v>
      </c>
      <c r="D5236">
        <v>22452</v>
      </c>
      <c r="E5236">
        <v>3</v>
      </c>
      <c r="G5236" t="s">
        <v>716</v>
      </c>
      <c r="I5236" t="s">
        <v>968</v>
      </c>
      <c r="J5236" t="s">
        <v>234</v>
      </c>
      <c r="K5236" t="str">
        <f t="shared" si="1159"/>
        <v>19</v>
      </c>
      <c r="L5236" t="str">
        <f t="shared" si="1160"/>
        <v>30</v>
      </c>
      <c r="N5236" t="s">
        <v>17</v>
      </c>
      <c r="O5236" t="s">
        <v>252</v>
      </c>
      <c r="P5236" t="s">
        <v>3515</v>
      </c>
      <c r="Q5236" t="s">
        <v>837</v>
      </c>
      <c r="R5236" t="s">
        <v>1321</v>
      </c>
    </row>
    <row r="5237" spans="1:18" x14ac:dyDescent="0.35">
      <c r="A5237" t="s">
        <v>896</v>
      </c>
      <c r="B5237" t="s">
        <v>3090</v>
      </c>
      <c r="C5237">
        <v>2</v>
      </c>
      <c r="D5237">
        <v>23175</v>
      </c>
      <c r="E5237">
        <v>3</v>
      </c>
      <c r="G5237" t="s">
        <v>716</v>
      </c>
      <c r="I5237" t="s">
        <v>968</v>
      </c>
      <c r="J5237" t="s">
        <v>71</v>
      </c>
      <c r="K5237" t="str">
        <f t="shared" si="1159"/>
        <v>24</v>
      </c>
      <c r="L5237" t="str">
        <f t="shared" si="1160"/>
        <v>30</v>
      </c>
      <c r="N5237" t="s">
        <v>712</v>
      </c>
      <c r="O5237" t="s">
        <v>119</v>
      </c>
      <c r="P5237" t="s">
        <v>3515</v>
      </c>
      <c r="Q5237" t="s">
        <v>253</v>
      </c>
      <c r="R5237" t="s">
        <v>3603</v>
      </c>
    </row>
    <row r="5238" spans="1:18" x14ac:dyDescent="0.35">
      <c r="A5238" t="s">
        <v>896</v>
      </c>
      <c r="B5238" t="s">
        <v>3090</v>
      </c>
      <c r="C5238">
        <v>3</v>
      </c>
      <c r="D5238">
        <v>23577</v>
      </c>
      <c r="E5238">
        <v>3</v>
      </c>
      <c r="G5238" t="s">
        <v>716</v>
      </c>
      <c r="I5238" t="s">
        <v>968</v>
      </c>
      <c r="J5238" t="s">
        <v>242</v>
      </c>
      <c r="K5238" t="str">
        <f t="shared" si="1159"/>
        <v>21</v>
      </c>
      <c r="L5238" t="str">
        <f t="shared" si="1160"/>
        <v>30</v>
      </c>
      <c r="N5238" t="s">
        <v>712</v>
      </c>
      <c r="O5238" t="s">
        <v>164</v>
      </c>
      <c r="P5238" t="s">
        <v>3515</v>
      </c>
      <c r="Q5238" t="s">
        <v>291</v>
      </c>
      <c r="R5238" t="s">
        <v>3604</v>
      </c>
    </row>
    <row r="5239" spans="1:18" x14ac:dyDescent="0.35">
      <c r="A5239" t="s">
        <v>896</v>
      </c>
      <c r="B5239" t="s">
        <v>3090</v>
      </c>
      <c r="C5239">
        <v>4</v>
      </c>
      <c r="D5239">
        <v>27371</v>
      </c>
      <c r="E5239">
        <v>3</v>
      </c>
      <c r="G5239" t="s">
        <v>716</v>
      </c>
      <c r="I5239" t="s">
        <v>968</v>
      </c>
      <c r="J5239" s="9">
        <v>45260</v>
      </c>
      <c r="K5239" s="1" t="str">
        <f>TEXT(MONTH(J5239),"00")</f>
        <v>11</v>
      </c>
      <c r="L5239" s="1" t="str">
        <f>TEXT(DAY(J5239),"00")</f>
        <v>30</v>
      </c>
      <c r="M5239" s="1"/>
      <c r="N5239" t="s">
        <v>712</v>
      </c>
      <c r="O5239" t="s">
        <v>164</v>
      </c>
      <c r="P5239" t="s">
        <v>3515</v>
      </c>
      <c r="Q5239" t="s">
        <v>258</v>
      </c>
      <c r="R5239" t="s">
        <v>903</v>
      </c>
    </row>
    <row r="5240" spans="1:18" x14ac:dyDescent="0.35">
      <c r="A5240" t="s">
        <v>898</v>
      </c>
      <c r="B5240" t="s">
        <v>3202</v>
      </c>
      <c r="C5240">
        <v>1</v>
      </c>
      <c r="D5240">
        <v>26231</v>
      </c>
      <c r="E5240">
        <v>3</v>
      </c>
      <c r="G5240" t="s">
        <v>716</v>
      </c>
      <c r="I5240" t="s">
        <v>968</v>
      </c>
      <c r="J5240" t="s">
        <v>243</v>
      </c>
      <c r="K5240" t="str">
        <f t="shared" ref="K5240:K5247" si="1161">LEFT(J5240,FIND("/",J5240)-1)</f>
        <v>30</v>
      </c>
      <c r="L5240" t="str">
        <f t="shared" ref="L5240:L5247" si="1162">RIGHT(J5240,LEN(J5240)-FIND("/",J5240))</f>
        <v>30</v>
      </c>
      <c r="N5240" t="s">
        <v>712</v>
      </c>
      <c r="O5240" t="s">
        <v>81</v>
      </c>
      <c r="P5240" t="s">
        <v>3515</v>
      </c>
      <c r="Q5240" t="s">
        <v>253</v>
      </c>
      <c r="R5240" t="s">
        <v>3418</v>
      </c>
    </row>
    <row r="5241" spans="1:18" x14ac:dyDescent="0.35">
      <c r="A5241" t="s">
        <v>900</v>
      </c>
      <c r="B5241" t="s">
        <v>3091</v>
      </c>
      <c r="C5241">
        <v>1</v>
      </c>
      <c r="D5241">
        <v>27377</v>
      </c>
      <c r="E5241">
        <v>3</v>
      </c>
      <c r="G5241" t="s">
        <v>700</v>
      </c>
      <c r="I5241" t="s">
        <v>968</v>
      </c>
      <c r="J5241" t="s">
        <v>298</v>
      </c>
      <c r="K5241" t="str">
        <f t="shared" si="1161"/>
        <v>22</v>
      </c>
      <c r="L5241" t="str">
        <f t="shared" si="1162"/>
        <v>30</v>
      </c>
      <c r="N5241" t="s">
        <v>712</v>
      </c>
      <c r="O5241" t="s">
        <v>238</v>
      </c>
      <c r="P5241" t="s">
        <v>3515</v>
      </c>
      <c r="Q5241" t="s">
        <v>241</v>
      </c>
      <c r="R5241" t="s">
        <v>1155</v>
      </c>
    </row>
    <row r="5242" spans="1:18" x14ac:dyDescent="0.35">
      <c r="A5242" t="s">
        <v>900</v>
      </c>
      <c r="B5242" t="s">
        <v>3091</v>
      </c>
      <c r="C5242">
        <v>2</v>
      </c>
      <c r="D5242">
        <v>27378</v>
      </c>
      <c r="E5242">
        <v>3</v>
      </c>
      <c r="G5242" t="s">
        <v>700</v>
      </c>
      <c r="I5242" t="s">
        <v>968</v>
      </c>
      <c r="J5242" t="s">
        <v>206</v>
      </c>
      <c r="K5242" t="str">
        <f t="shared" si="1161"/>
        <v>27</v>
      </c>
      <c r="L5242" t="str">
        <f t="shared" si="1162"/>
        <v>30</v>
      </c>
      <c r="N5242" t="s">
        <v>17</v>
      </c>
      <c r="O5242" t="s">
        <v>43</v>
      </c>
      <c r="P5242" t="s">
        <v>3515</v>
      </c>
      <c r="Q5242" t="s">
        <v>253</v>
      </c>
      <c r="R5242" t="s">
        <v>901</v>
      </c>
    </row>
    <row r="5243" spans="1:18" x14ac:dyDescent="0.35">
      <c r="A5243" t="s">
        <v>900</v>
      </c>
      <c r="B5243" t="s">
        <v>3091</v>
      </c>
      <c r="C5243">
        <v>3</v>
      </c>
      <c r="D5243">
        <v>27379</v>
      </c>
      <c r="E5243">
        <v>3</v>
      </c>
      <c r="G5243" t="s">
        <v>700</v>
      </c>
      <c r="I5243" t="s">
        <v>968</v>
      </c>
      <c r="J5243" t="s">
        <v>71</v>
      </c>
      <c r="K5243" t="str">
        <f t="shared" si="1161"/>
        <v>24</v>
      </c>
      <c r="L5243" t="str">
        <f t="shared" si="1162"/>
        <v>30</v>
      </c>
      <c r="N5243" t="s">
        <v>17</v>
      </c>
      <c r="O5243" t="s">
        <v>252</v>
      </c>
      <c r="P5243" t="s">
        <v>3515</v>
      </c>
      <c r="Q5243" t="s">
        <v>251</v>
      </c>
      <c r="R5243" t="s">
        <v>1351</v>
      </c>
    </row>
    <row r="5244" spans="1:18" x14ac:dyDescent="0.35">
      <c r="A5244" t="s">
        <v>900</v>
      </c>
      <c r="B5244" t="s">
        <v>3091</v>
      </c>
      <c r="C5244">
        <v>4</v>
      </c>
      <c r="D5244">
        <v>27380</v>
      </c>
      <c r="E5244">
        <v>3</v>
      </c>
      <c r="G5244" t="s">
        <v>700</v>
      </c>
      <c r="I5244" t="s">
        <v>968</v>
      </c>
      <c r="J5244" t="s">
        <v>3605</v>
      </c>
      <c r="K5244" t="str">
        <f t="shared" si="1161"/>
        <v>57</v>
      </c>
      <c r="L5244" t="str">
        <f t="shared" si="1162"/>
        <v>70</v>
      </c>
      <c r="N5244" t="s">
        <v>712</v>
      </c>
      <c r="O5244" t="s">
        <v>46</v>
      </c>
      <c r="P5244" t="s">
        <v>3515</v>
      </c>
      <c r="Q5244" t="s">
        <v>3388</v>
      </c>
      <c r="R5244" t="s">
        <v>3381</v>
      </c>
    </row>
    <row r="5245" spans="1:18" x14ac:dyDescent="0.35">
      <c r="A5245" t="s">
        <v>1158</v>
      </c>
      <c r="B5245" t="s">
        <v>3093</v>
      </c>
      <c r="C5245">
        <v>1</v>
      </c>
      <c r="D5245">
        <v>27381</v>
      </c>
      <c r="E5245">
        <v>3</v>
      </c>
      <c r="G5245" t="s">
        <v>716</v>
      </c>
      <c r="I5245" t="s">
        <v>968</v>
      </c>
      <c r="J5245" t="s">
        <v>206</v>
      </c>
      <c r="K5245" t="str">
        <f t="shared" si="1161"/>
        <v>27</v>
      </c>
      <c r="L5245" t="str">
        <f t="shared" si="1162"/>
        <v>30</v>
      </c>
      <c r="N5245" t="s">
        <v>712</v>
      </c>
      <c r="O5245" t="s">
        <v>578</v>
      </c>
      <c r="P5245" t="s">
        <v>3515</v>
      </c>
      <c r="Q5245" t="s">
        <v>228</v>
      </c>
      <c r="R5245" t="s">
        <v>3604</v>
      </c>
    </row>
    <row r="5246" spans="1:18" x14ac:dyDescent="0.35">
      <c r="A5246" t="s">
        <v>1158</v>
      </c>
      <c r="B5246" t="s">
        <v>3093</v>
      </c>
      <c r="C5246">
        <v>2</v>
      </c>
      <c r="D5246">
        <v>27382</v>
      </c>
      <c r="E5246">
        <v>3</v>
      </c>
      <c r="G5246" t="s">
        <v>716</v>
      </c>
      <c r="I5246" t="s">
        <v>968</v>
      </c>
      <c r="J5246" t="s">
        <v>243</v>
      </c>
      <c r="K5246" t="str">
        <f t="shared" si="1161"/>
        <v>30</v>
      </c>
      <c r="L5246" t="str">
        <f t="shared" si="1162"/>
        <v>30</v>
      </c>
      <c r="N5246" t="s">
        <v>17</v>
      </c>
      <c r="O5246" t="s">
        <v>252</v>
      </c>
      <c r="P5246" t="s">
        <v>3515</v>
      </c>
      <c r="Q5246" t="s">
        <v>228</v>
      </c>
      <c r="R5246" t="s">
        <v>3381</v>
      </c>
    </row>
    <row r="5247" spans="1:18" x14ac:dyDescent="0.35">
      <c r="A5247" t="s">
        <v>1159</v>
      </c>
      <c r="B5247" t="s">
        <v>3421</v>
      </c>
      <c r="C5247">
        <v>1</v>
      </c>
      <c r="D5247">
        <v>27383</v>
      </c>
      <c r="E5247">
        <v>3</v>
      </c>
      <c r="G5247" t="s">
        <v>700</v>
      </c>
      <c r="I5247" t="s">
        <v>968</v>
      </c>
      <c r="J5247" t="s">
        <v>265</v>
      </c>
      <c r="K5247" t="str">
        <f t="shared" si="1161"/>
        <v>28</v>
      </c>
      <c r="L5247" t="str">
        <f t="shared" si="1162"/>
        <v>30</v>
      </c>
      <c r="N5247" t="s">
        <v>711</v>
      </c>
      <c r="O5247" t="s">
        <v>573</v>
      </c>
      <c r="P5247" t="s">
        <v>3515</v>
      </c>
      <c r="Q5247" t="s">
        <v>228</v>
      </c>
      <c r="R5247" t="s">
        <v>1343</v>
      </c>
    </row>
    <row r="5248" spans="1:18" x14ac:dyDescent="0.35">
      <c r="A5248" t="s">
        <v>904</v>
      </c>
      <c r="B5248" t="s">
        <v>3205</v>
      </c>
      <c r="C5248">
        <v>1</v>
      </c>
      <c r="D5248">
        <v>20178</v>
      </c>
      <c r="E5248">
        <v>3</v>
      </c>
      <c r="G5248" t="s">
        <v>716</v>
      </c>
      <c r="I5248" t="s">
        <v>968</v>
      </c>
      <c r="J5248" s="9">
        <v>44961</v>
      </c>
      <c r="K5248" s="1" t="str">
        <f>TEXT(MONTH(J5248),"00")</f>
        <v>02</v>
      </c>
      <c r="L5248" s="1" t="str">
        <f>TEXT(DAY(J5248),"00")</f>
        <v>04</v>
      </c>
      <c r="M5248" s="1"/>
      <c r="N5248" t="s">
        <v>745</v>
      </c>
      <c r="O5248" t="s">
        <v>745</v>
      </c>
      <c r="P5248" t="s">
        <v>3515</v>
      </c>
    </row>
    <row r="5249" spans="1:18" x14ac:dyDescent="0.35">
      <c r="A5249" t="s">
        <v>906</v>
      </c>
      <c r="B5249" t="s">
        <v>3095</v>
      </c>
      <c r="C5249">
        <v>1</v>
      </c>
      <c r="D5249">
        <v>24757</v>
      </c>
      <c r="E5249">
        <v>3</v>
      </c>
      <c r="G5249" t="s">
        <v>716</v>
      </c>
      <c r="I5249" t="s">
        <v>968</v>
      </c>
      <c r="J5249" t="s">
        <v>243</v>
      </c>
      <c r="K5249" t="str">
        <f t="shared" ref="K5249:K5265" si="1163">LEFT(J5249,FIND("/",J5249)-1)</f>
        <v>30</v>
      </c>
      <c r="L5249" t="str">
        <f t="shared" ref="L5249:L5265" si="1164">RIGHT(J5249,LEN(J5249)-FIND("/",J5249))</f>
        <v>30</v>
      </c>
      <c r="N5249" t="s">
        <v>712</v>
      </c>
      <c r="O5249" t="s">
        <v>119</v>
      </c>
      <c r="P5249" t="s">
        <v>3515</v>
      </c>
      <c r="Q5249" t="s">
        <v>228</v>
      </c>
      <c r="R5249" t="s">
        <v>882</v>
      </c>
    </row>
    <row r="5250" spans="1:18" x14ac:dyDescent="0.35">
      <c r="A5250" t="s">
        <v>906</v>
      </c>
      <c r="B5250" t="s">
        <v>3095</v>
      </c>
      <c r="C5250">
        <v>2</v>
      </c>
      <c r="D5250">
        <v>26311</v>
      </c>
      <c r="E5250">
        <v>3</v>
      </c>
      <c r="G5250" t="s">
        <v>1128</v>
      </c>
      <c r="I5250" t="s">
        <v>968</v>
      </c>
      <c r="J5250" t="s">
        <v>2307</v>
      </c>
      <c r="K5250" t="str">
        <f t="shared" si="1163"/>
        <v>40</v>
      </c>
      <c r="L5250" t="str">
        <f t="shared" si="1164"/>
        <v>30</v>
      </c>
      <c r="N5250" t="s">
        <v>712</v>
      </c>
      <c r="O5250" t="s">
        <v>578</v>
      </c>
      <c r="P5250" t="s">
        <v>3515</v>
      </c>
      <c r="Q5250" t="s">
        <v>837</v>
      </c>
      <c r="R5250" t="s">
        <v>1361</v>
      </c>
    </row>
    <row r="5251" spans="1:18" x14ac:dyDescent="0.35">
      <c r="A5251" t="s">
        <v>910</v>
      </c>
      <c r="B5251" t="s">
        <v>3096</v>
      </c>
      <c r="C5251">
        <v>1</v>
      </c>
      <c r="D5251">
        <v>21821</v>
      </c>
      <c r="E5251">
        <v>3</v>
      </c>
      <c r="G5251" t="s">
        <v>700</v>
      </c>
      <c r="I5251" t="s">
        <v>968</v>
      </c>
      <c r="J5251" t="s">
        <v>50</v>
      </c>
      <c r="K5251" t="str">
        <f t="shared" si="1163"/>
        <v>20</v>
      </c>
      <c r="L5251" t="str">
        <f t="shared" si="1164"/>
        <v>20</v>
      </c>
      <c r="N5251" t="s">
        <v>17</v>
      </c>
      <c r="O5251" t="s">
        <v>238</v>
      </c>
      <c r="P5251" t="s">
        <v>3515</v>
      </c>
      <c r="Q5251" t="s">
        <v>241</v>
      </c>
      <c r="R5251" t="s">
        <v>1356</v>
      </c>
    </row>
    <row r="5252" spans="1:18" x14ac:dyDescent="0.35">
      <c r="A5252" t="s">
        <v>910</v>
      </c>
      <c r="B5252" t="s">
        <v>3096</v>
      </c>
      <c r="C5252">
        <v>2</v>
      </c>
      <c r="D5252">
        <v>26606</v>
      </c>
      <c r="E5252">
        <v>3</v>
      </c>
      <c r="G5252" t="s">
        <v>700</v>
      </c>
      <c r="I5252" t="s">
        <v>968</v>
      </c>
      <c r="J5252" t="s">
        <v>50</v>
      </c>
      <c r="K5252" t="str">
        <f t="shared" si="1163"/>
        <v>20</v>
      </c>
      <c r="L5252" t="str">
        <f t="shared" si="1164"/>
        <v>20</v>
      </c>
      <c r="N5252" t="s">
        <v>712</v>
      </c>
      <c r="O5252" t="s">
        <v>238</v>
      </c>
      <c r="P5252" t="s">
        <v>3515</v>
      </c>
      <c r="Q5252" t="s">
        <v>258</v>
      </c>
      <c r="R5252" t="s">
        <v>3426</v>
      </c>
    </row>
    <row r="5253" spans="1:18" x14ac:dyDescent="0.35">
      <c r="A5253" t="s">
        <v>1163</v>
      </c>
      <c r="B5253" t="s">
        <v>3606</v>
      </c>
      <c r="C5253">
        <v>1</v>
      </c>
      <c r="D5253">
        <v>26169</v>
      </c>
      <c r="E5253">
        <v>3</v>
      </c>
      <c r="G5253" t="s">
        <v>716</v>
      </c>
      <c r="I5253" t="s">
        <v>968</v>
      </c>
      <c r="J5253" t="s">
        <v>310</v>
      </c>
      <c r="K5253" t="str">
        <f t="shared" si="1163"/>
        <v>22</v>
      </c>
      <c r="L5253" t="str">
        <f t="shared" si="1164"/>
        <v>20</v>
      </c>
      <c r="N5253" t="s">
        <v>712</v>
      </c>
      <c r="O5253" t="s">
        <v>46</v>
      </c>
      <c r="P5253" t="s">
        <v>3515</v>
      </c>
      <c r="Q5253" t="s">
        <v>258</v>
      </c>
      <c r="R5253" t="s">
        <v>3377</v>
      </c>
    </row>
    <row r="5254" spans="1:18" x14ac:dyDescent="0.35">
      <c r="A5254" t="s">
        <v>3099</v>
      </c>
      <c r="B5254" t="s">
        <v>3100</v>
      </c>
      <c r="C5254">
        <v>1</v>
      </c>
      <c r="D5254">
        <v>27573</v>
      </c>
      <c r="E5254">
        <v>3</v>
      </c>
      <c r="G5254" t="s">
        <v>716</v>
      </c>
      <c r="I5254" t="s">
        <v>968</v>
      </c>
      <c r="J5254" t="s">
        <v>256</v>
      </c>
      <c r="K5254" t="str">
        <f t="shared" si="1163"/>
        <v>24</v>
      </c>
      <c r="L5254" t="str">
        <f t="shared" si="1164"/>
        <v>20</v>
      </c>
      <c r="N5254" t="s">
        <v>17</v>
      </c>
      <c r="O5254" t="s">
        <v>164</v>
      </c>
      <c r="P5254" t="s">
        <v>3515</v>
      </c>
      <c r="Q5254" t="s">
        <v>258</v>
      </c>
      <c r="R5254" t="s">
        <v>1145</v>
      </c>
    </row>
    <row r="5255" spans="1:18" x14ac:dyDescent="0.35">
      <c r="A5255" t="s">
        <v>914</v>
      </c>
      <c r="B5255" t="s">
        <v>3206</v>
      </c>
      <c r="C5255">
        <v>1</v>
      </c>
      <c r="D5255">
        <v>21137</v>
      </c>
      <c r="E5255">
        <v>3</v>
      </c>
      <c r="G5255" t="s">
        <v>716</v>
      </c>
      <c r="I5255" t="s">
        <v>968</v>
      </c>
      <c r="J5255" t="s">
        <v>50</v>
      </c>
      <c r="K5255" t="str">
        <f t="shared" si="1163"/>
        <v>20</v>
      </c>
      <c r="L5255" t="str">
        <f t="shared" si="1164"/>
        <v>20</v>
      </c>
      <c r="N5255" t="s">
        <v>17</v>
      </c>
      <c r="O5255" t="s">
        <v>81</v>
      </c>
      <c r="P5255" t="s">
        <v>3515</v>
      </c>
      <c r="Q5255" t="s">
        <v>241</v>
      </c>
      <c r="R5255" t="s">
        <v>844</v>
      </c>
    </row>
    <row r="5256" spans="1:18" x14ac:dyDescent="0.35">
      <c r="A5256" t="s">
        <v>1168</v>
      </c>
      <c r="B5256" t="s">
        <v>3607</v>
      </c>
      <c r="C5256">
        <v>1</v>
      </c>
      <c r="D5256">
        <v>27574</v>
      </c>
      <c r="E5256">
        <v>3</v>
      </c>
      <c r="G5256" t="s">
        <v>716</v>
      </c>
      <c r="I5256" t="s">
        <v>968</v>
      </c>
      <c r="J5256" t="s">
        <v>50</v>
      </c>
      <c r="K5256" t="str">
        <f t="shared" si="1163"/>
        <v>20</v>
      </c>
      <c r="L5256" t="str">
        <f t="shared" si="1164"/>
        <v>20</v>
      </c>
      <c r="N5256" t="s">
        <v>17</v>
      </c>
      <c r="O5256" t="s">
        <v>119</v>
      </c>
      <c r="P5256" t="s">
        <v>3515</v>
      </c>
      <c r="Q5256" t="s">
        <v>241</v>
      </c>
      <c r="R5256" t="s">
        <v>901</v>
      </c>
    </row>
    <row r="5257" spans="1:18" x14ac:dyDescent="0.35">
      <c r="A5257" t="s">
        <v>917</v>
      </c>
      <c r="B5257" t="s">
        <v>3104</v>
      </c>
      <c r="C5257">
        <v>1</v>
      </c>
      <c r="D5257">
        <v>20179</v>
      </c>
      <c r="E5257">
        <v>3</v>
      </c>
      <c r="G5257" t="s">
        <v>716</v>
      </c>
      <c r="I5257" t="s">
        <v>968</v>
      </c>
      <c r="J5257" t="s">
        <v>50</v>
      </c>
      <c r="K5257" t="str">
        <f t="shared" si="1163"/>
        <v>20</v>
      </c>
      <c r="L5257" t="str">
        <f t="shared" si="1164"/>
        <v>20</v>
      </c>
      <c r="N5257" t="s">
        <v>17</v>
      </c>
      <c r="O5257" t="s">
        <v>43</v>
      </c>
      <c r="P5257" t="s">
        <v>3515</v>
      </c>
      <c r="Q5257" t="s">
        <v>251</v>
      </c>
      <c r="R5257" t="s">
        <v>860</v>
      </c>
    </row>
    <row r="5258" spans="1:18" x14ac:dyDescent="0.35">
      <c r="A5258" t="s">
        <v>1169</v>
      </c>
      <c r="B5258" t="s">
        <v>3105</v>
      </c>
      <c r="C5258">
        <v>1</v>
      </c>
      <c r="D5258">
        <v>27575</v>
      </c>
      <c r="E5258">
        <v>3</v>
      </c>
      <c r="G5258" t="s">
        <v>716</v>
      </c>
      <c r="I5258" t="s">
        <v>968</v>
      </c>
      <c r="J5258" t="s">
        <v>582</v>
      </c>
      <c r="K5258" t="str">
        <f t="shared" si="1163"/>
        <v>27</v>
      </c>
      <c r="L5258" t="str">
        <f t="shared" si="1164"/>
        <v>20</v>
      </c>
      <c r="N5258" t="s">
        <v>17</v>
      </c>
      <c r="O5258" t="s">
        <v>238</v>
      </c>
      <c r="P5258" t="s">
        <v>3515</v>
      </c>
      <c r="Q5258" t="s">
        <v>253</v>
      </c>
      <c r="R5258" t="s">
        <v>3608</v>
      </c>
    </row>
    <row r="5259" spans="1:18" x14ac:dyDescent="0.35">
      <c r="A5259" t="s">
        <v>1169</v>
      </c>
      <c r="B5259" t="s">
        <v>3105</v>
      </c>
      <c r="C5259">
        <v>2</v>
      </c>
      <c r="D5259">
        <v>29835</v>
      </c>
      <c r="E5259">
        <v>3</v>
      </c>
      <c r="G5259" t="s">
        <v>716</v>
      </c>
      <c r="I5259" t="s">
        <v>968</v>
      </c>
      <c r="J5259" t="s">
        <v>50</v>
      </c>
      <c r="K5259" t="str">
        <f t="shared" si="1163"/>
        <v>20</v>
      </c>
      <c r="L5259" t="str">
        <f t="shared" si="1164"/>
        <v>20</v>
      </c>
      <c r="N5259" t="s">
        <v>712</v>
      </c>
      <c r="O5259" t="s">
        <v>46</v>
      </c>
      <c r="P5259" t="s">
        <v>3515</v>
      </c>
      <c r="Q5259" t="s">
        <v>253</v>
      </c>
      <c r="R5259" t="s">
        <v>2519</v>
      </c>
    </row>
    <row r="5260" spans="1:18" x14ac:dyDescent="0.35">
      <c r="A5260" t="s">
        <v>1620</v>
      </c>
      <c r="B5260" t="s">
        <v>3430</v>
      </c>
      <c r="C5260">
        <v>1</v>
      </c>
      <c r="D5260">
        <v>23023</v>
      </c>
      <c r="E5260">
        <v>3</v>
      </c>
      <c r="G5260" t="s">
        <v>700</v>
      </c>
      <c r="I5260" t="s">
        <v>968</v>
      </c>
      <c r="J5260" t="s">
        <v>50</v>
      </c>
      <c r="K5260" t="str">
        <f t="shared" si="1163"/>
        <v>20</v>
      </c>
      <c r="L5260" t="str">
        <f t="shared" si="1164"/>
        <v>20</v>
      </c>
      <c r="N5260" t="s">
        <v>17</v>
      </c>
      <c r="O5260" t="s">
        <v>280</v>
      </c>
      <c r="P5260" t="s">
        <v>3515</v>
      </c>
      <c r="Q5260" t="s">
        <v>258</v>
      </c>
      <c r="R5260" t="s">
        <v>876</v>
      </c>
    </row>
    <row r="5261" spans="1:18" x14ac:dyDescent="0.35">
      <c r="A5261" t="s">
        <v>922</v>
      </c>
      <c r="B5261" t="s">
        <v>3106</v>
      </c>
      <c r="C5261">
        <v>1</v>
      </c>
      <c r="D5261">
        <v>20516</v>
      </c>
      <c r="E5261">
        <v>3</v>
      </c>
      <c r="G5261" t="s">
        <v>716</v>
      </c>
      <c r="I5261" t="s">
        <v>968</v>
      </c>
      <c r="J5261" t="s">
        <v>50</v>
      </c>
      <c r="K5261" t="str">
        <f t="shared" si="1163"/>
        <v>20</v>
      </c>
      <c r="L5261" t="str">
        <f t="shared" si="1164"/>
        <v>20</v>
      </c>
      <c r="N5261" t="s">
        <v>712</v>
      </c>
      <c r="O5261" t="s">
        <v>119</v>
      </c>
      <c r="P5261" t="s">
        <v>3515</v>
      </c>
      <c r="Q5261" t="s">
        <v>241</v>
      </c>
      <c r="R5261" t="s">
        <v>3609</v>
      </c>
    </row>
    <row r="5262" spans="1:18" x14ac:dyDescent="0.35">
      <c r="A5262" t="s">
        <v>925</v>
      </c>
      <c r="B5262" t="s">
        <v>3108</v>
      </c>
      <c r="C5262">
        <v>1</v>
      </c>
      <c r="D5262">
        <v>21138</v>
      </c>
      <c r="E5262">
        <v>3</v>
      </c>
      <c r="G5262" t="s">
        <v>716</v>
      </c>
      <c r="I5262" t="s">
        <v>968</v>
      </c>
      <c r="J5262" t="s">
        <v>310</v>
      </c>
      <c r="K5262" t="str">
        <f t="shared" si="1163"/>
        <v>22</v>
      </c>
      <c r="L5262" t="str">
        <f t="shared" si="1164"/>
        <v>20</v>
      </c>
      <c r="N5262" t="s">
        <v>712</v>
      </c>
      <c r="O5262" t="s">
        <v>81</v>
      </c>
      <c r="P5262" t="s">
        <v>3515</v>
      </c>
      <c r="Q5262" t="s">
        <v>241</v>
      </c>
      <c r="R5262" t="s">
        <v>3380</v>
      </c>
    </row>
    <row r="5263" spans="1:18" x14ac:dyDescent="0.35">
      <c r="A5263" t="s">
        <v>2833</v>
      </c>
      <c r="B5263" t="s">
        <v>3610</v>
      </c>
      <c r="C5263">
        <v>1</v>
      </c>
      <c r="D5263">
        <v>23654</v>
      </c>
      <c r="E5263">
        <v>3</v>
      </c>
      <c r="G5263" t="s">
        <v>700</v>
      </c>
      <c r="I5263" t="s">
        <v>968</v>
      </c>
      <c r="J5263" t="s">
        <v>50</v>
      </c>
      <c r="K5263" t="str">
        <f t="shared" si="1163"/>
        <v>20</v>
      </c>
      <c r="L5263" t="str">
        <f t="shared" si="1164"/>
        <v>20</v>
      </c>
      <c r="N5263" t="s">
        <v>17</v>
      </c>
      <c r="O5263" t="s">
        <v>81</v>
      </c>
      <c r="P5263" t="s">
        <v>3515</v>
      </c>
      <c r="Q5263" t="s">
        <v>228</v>
      </c>
      <c r="R5263" t="s">
        <v>3380</v>
      </c>
    </row>
    <row r="5264" spans="1:18" x14ac:dyDescent="0.35">
      <c r="A5264" t="s">
        <v>926</v>
      </c>
      <c r="B5264" t="s">
        <v>3211</v>
      </c>
      <c r="C5264">
        <v>1</v>
      </c>
      <c r="D5264">
        <v>24790</v>
      </c>
      <c r="E5264">
        <v>3</v>
      </c>
      <c r="G5264" t="s">
        <v>716</v>
      </c>
      <c r="I5264" t="s">
        <v>968</v>
      </c>
      <c r="J5264" t="s">
        <v>476</v>
      </c>
      <c r="K5264" t="str">
        <f t="shared" si="1163"/>
        <v>21</v>
      </c>
      <c r="L5264" t="str">
        <f t="shared" si="1164"/>
        <v>20</v>
      </c>
      <c r="N5264" t="s">
        <v>17</v>
      </c>
      <c r="O5264" t="s">
        <v>164</v>
      </c>
      <c r="P5264" t="s">
        <v>3515</v>
      </c>
      <c r="Q5264" t="s">
        <v>228</v>
      </c>
      <c r="R5264" t="s">
        <v>916</v>
      </c>
    </row>
    <row r="5265" spans="1:18" x14ac:dyDescent="0.35">
      <c r="A5265" t="s">
        <v>927</v>
      </c>
      <c r="B5265" t="s">
        <v>3109</v>
      </c>
      <c r="C5265">
        <v>1</v>
      </c>
      <c r="D5265">
        <v>28898</v>
      </c>
      <c r="E5265">
        <v>3</v>
      </c>
      <c r="G5265" t="s">
        <v>716</v>
      </c>
      <c r="I5265" t="s">
        <v>968</v>
      </c>
      <c r="J5265" t="s">
        <v>50</v>
      </c>
      <c r="K5265" t="str">
        <f t="shared" si="1163"/>
        <v>20</v>
      </c>
      <c r="L5265" t="str">
        <f t="shared" si="1164"/>
        <v>20</v>
      </c>
      <c r="N5265" t="s">
        <v>712</v>
      </c>
      <c r="O5265" t="s">
        <v>46</v>
      </c>
      <c r="P5265" t="s">
        <v>3515</v>
      </c>
      <c r="Q5265" t="s">
        <v>291</v>
      </c>
      <c r="R5265" t="s">
        <v>1335</v>
      </c>
    </row>
    <row r="5266" spans="1:18" x14ac:dyDescent="0.35">
      <c r="K5266"/>
      <c r="L5266"/>
    </row>
    <row r="5267" spans="1:18" x14ac:dyDescent="0.35">
      <c r="K5267"/>
      <c r="L5267"/>
    </row>
    <row r="5268" spans="1:18" x14ac:dyDescent="0.35">
      <c r="A5268" t="s">
        <v>1594</v>
      </c>
      <c r="B5268" t="s">
        <v>3071</v>
      </c>
      <c r="C5268">
        <v>1</v>
      </c>
      <c r="D5268">
        <v>29293</v>
      </c>
      <c r="E5268">
        <v>4</v>
      </c>
      <c r="G5268" t="s">
        <v>700</v>
      </c>
      <c r="I5268" t="s">
        <v>968</v>
      </c>
      <c r="J5268" t="s">
        <v>1424</v>
      </c>
      <c r="K5268" t="str">
        <f t="shared" ref="K5268" si="1165">LEFT(J5268,FIND("/",J5268)-1)</f>
        <v>8</v>
      </c>
      <c r="L5268" t="str">
        <f t="shared" ref="L5268" si="1166">RIGHT(J5268,LEN(J5268)-FIND("/",J5268))</f>
        <v>180</v>
      </c>
      <c r="N5268" t="s">
        <v>712</v>
      </c>
      <c r="O5268" t="s">
        <v>43</v>
      </c>
      <c r="P5268" t="s">
        <v>3515</v>
      </c>
      <c r="Q5268" t="s">
        <v>3276</v>
      </c>
      <c r="R5268" t="s">
        <v>838</v>
      </c>
    </row>
    <row r="5269" spans="1:18" x14ac:dyDescent="0.35">
      <c r="A5269" t="s">
        <v>1594</v>
      </c>
      <c r="B5269" t="s">
        <v>3071</v>
      </c>
      <c r="C5269">
        <v>11</v>
      </c>
      <c r="D5269">
        <v>29294</v>
      </c>
      <c r="E5269">
        <v>0</v>
      </c>
      <c r="G5269" t="s">
        <v>22</v>
      </c>
      <c r="I5269" t="s">
        <v>968</v>
      </c>
      <c r="J5269" s="9">
        <v>44956</v>
      </c>
      <c r="K5269" s="1" t="str">
        <f>TEXT(MONTH(J5269),"00")</f>
        <v>01</v>
      </c>
      <c r="L5269" s="1" t="str">
        <f>TEXT(DAY(J5269),"00")</f>
        <v>30</v>
      </c>
      <c r="M5269" s="1"/>
      <c r="N5269" t="s">
        <v>709</v>
      </c>
      <c r="O5269" t="s">
        <v>227</v>
      </c>
      <c r="P5269" t="s">
        <v>3515</v>
      </c>
      <c r="Q5269" t="s">
        <v>228</v>
      </c>
      <c r="R5269" t="s">
        <v>838</v>
      </c>
    </row>
    <row r="5270" spans="1:18" x14ac:dyDescent="0.35">
      <c r="A5270" t="s">
        <v>1594</v>
      </c>
      <c r="B5270" t="s">
        <v>3071</v>
      </c>
      <c r="C5270">
        <v>12</v>
      </c>
      <c r="D5270">
        <v>29295</v>
      </c>
      <c r="E5270">
        <v>0</v>
      </c>
      <c r="G5270" t="s">
        <v>22</v>
      </c>
      <c r="I5270" t="s">
        <v>968</v>
      </c>
      <c r="J5270" t="s">
        <v>132</v>
      </c>
      <c r="K5270" t="str">
        <f t="shared" ref="K5270" si="1167">LEFT(J5270,FIND("/",J5270)-1)</f>
        <v>0</v>
      </c>
      <c r="L5270" t="str">
        <f t="shared" ref="L5270" si="1168">RIGHT(J5270,LEN(J5270)-FIND("/",J5270))</f>
        <v>30</v>
      </c>
      <c r="N5270" t="s">
        <v>709</v>
      </c>
      <c r="O5270" t="s">
        <v>231</v>
      </c>
      <c r="P5270" t="s">
        <v>3515</v>
      </c>
      <c r="Q5270" t="s">
        <v>228</v>
      </c>
      <c r="R5270" t="s">
        <v>838</v>
      </c>
    </row>
    <row r="5271" spans="1:18" x14ac:dyDescent="0.35">
      <c r="A5271" t="s">
        <v>1594</v>
      </c>
      <c r="B5271" t="s">
        <v>3071</v>
      </c>
      <c r="C5271">
        <v>13</v>
      </c>
      <c r="D5271">
        <v>29296</v>
      </c>
      <c r="E5271">
        <v>0</v>
      </c>
      <c r="G5271" t="s">
        <v>22</v>
      </c>
      <c r="I5271" t="s">
        <v>968</v>
      </c>
      <c r="J5271" s="9">
        <v>10990</v>
      </c>
      <c r="K5271" s="7" t="str">
        <f t="shared" ref="K5271:K5272" si="1169">TEXT(MONTH(J5271),"0")</f>
        <v>2</v>
      </c>
      <c r="L5271" s="7" t="str">
        <f t="shared" ref="L5271:L5272" si="1170">RIGHT(TEXT(YEAR(J5271),"00"),LEN(TEXT(YEAR(J5271),"00"))-2)</f>
        <v>30</v>
      </c>
      <c r="M5271" s="7"/>
      <c r="N5271" t="s">
        <v>709</v>
      </c>
      <c r="O5271" t="s">
        <v>232</v>
      </c>
      <c r="P5271" t="s">
        <v>3515</v>
      </c>
      <c r="Q5271" t="s">
        <v>228</v>
      </c>
      <c r="R5271" t="s">
        <v>838</v>
      </c>
    </row>
    <row r="5272" spans="1:18" x14ac:dyDescent="0.35">
      <c r="A5272" t="s">
        <v>1594</v>
      </c>
      <c r="B5272" t="s">
        <v>3071</v>
      </c>
      <c r="C5272">
        <v>14</v>
      </c>
      <c r="D5272">
        <v>29297</v>
      </c>
      <c r="E5272">
        <v>0</v>
      </c>
      <c r="G5272" t="s">
        <v>1048</v>
      </c>
      <c r="I5272" t="s">
        <v>968</v>
      </c>
      <c r="J5272" s="9">
        <v>10990</v>
      </c>
      <c r="K5272" s="7" t="str">
        <f t="shared" si="1169"/>
        <v>2</v>
      </c>
      <c r="L5272" s="7" t="str">
        <f t="shared" si="1170"/>
        <v>30</v>
      </c>
      <c r="M5272" s="7"/>
      <c r="N5272" t="s">
        <v>707</v>
      </c>
      <c r="O5272" t="s">
        <v>458</v>
      </c>
      <c r="P5272" t="s">
        <v>3515</v>
      </c>
      <c r="Q5272" t="s">
        <v>228</v>
      </c>
      <c r="R5272" t="s">
        <v>838</v>
      </c>
    </row>
    <row r="5273" spans="1:18" x14ac:dyDescent="0.35">
      <c r="A5273" t="s">
        <v>1594</v>
      </c>
      <c r="B5273" t="s">
        <v>3071</v>
      </c>
      <c r="C5273">
        <v>15</v>
      </c>
      <c r="D5273">
        <v>29298</v>
      </c>
      <c r="E5273">
        <v>0</v>
      </c>
      <c r="G5273" t="s">
        <v>22</v>
      </c>
      <c r="I5273" t="s">
        <v>968</v>
      </c>
      <c r="J5273" s="9">
        <v>44956</v>
      </c>
      <c r="K5273" s="1" t="str">
        <f>TEXT(MONTH(J5273),"00")</f>
        <v>01</v>
      </c>
      <c r="L5273" s="1" t="str">
        <f>TEXT(DAY(J5273),"00")</f>
        <v>30</v>
      </c>
      <c r="M5273" s="1"/>
      <c r="N5273" t="s">
        <v>709</v>
      </c>
      <c r="O5273" t="s">
        <v>227</v>
      </c>
      <c r="P5273" t="s">
        <v>3515</v>
      </c>
      <c r="Q5273" t="s">
        <v>837</v>
      </c>
      <c r="R5273" t="s">
        <v>838</v>
      </c>
    </row>
    <row r="5274" spans="1:18" x14ac:dyDescent="0.35">
      <c r="A5274" t="s">
        <v>1594</v>
      </c>
      <c r="B5274" t="s">
        <v>3071</v>
      </c>
      <c r="C5274">
        <v>16</v>
      </c>
      <c r="D5274">
        <v>29299</v>
      </c>
      <c r="E5274">
        <v>0</v>
      </c>
      <c r="G5274" t="s">
        <v>22</v>
      </c>
      <c r="I5274" t="s">
        <v>968</v>
      </c>
      <c r="J5274" s="9">
        <v>10990</v>
      </c>
      <c r="K5274" s="7" t="str">
        <f>TEXT(MONTH(J5274),"0")</f>
        <v>2</v>
      </c>
      <c r="L5274" s="7" t="str">
        <f t="shared" ref="L5274" si="1171">RIGHT(TEXT(YEAR(J5274),"00"),LEN(TEXT(YEAR(J5274),"00"))-2)</f>
        <v>30</v>
      </c>
      <c r="M5274" s="7"/>
      <c r="N5274" t="s">
        <v>709</v>
      </c>
      <c r="O5274" t="s">
        <v>231</v>
      </c>
      <c r="P5274" t="s">
        <v>3515</v>
      </c>
      <c r="Q5274" t="s">
        <v>837</v>
      </c>
      <c r="R5274" t="s">
        <v>838</v>
      </c>
    </row>
    <row r="5275" spans="1:18" x14ac:dyDescent="0.35">
      <c r="A5275" t="s">
        <v>1595</v>
      </c>
      <c r="B5275" t="s">
        <v>3072</v>
      </c>
      <c r="C5275">
        <v>1</v>
      </c>
      <c r="D5275">
        <v>29279</v>
      </c>
      <c r="E5275">
        <v>4</v>
      </c>
      <c r="G5275" t="s">
        <v>700</v>
      </c>
      <c r="I5275" t="s">
        <v>968</v>
      </c>
      <c r="J5275" t="s">
        <v>3611</v>
      </c>
      <c r="K5275" t="str">
        <f t="shared" ref="K5275" si="1172">LEFT(J5275,FIND("/",J5275)-1)</f>
        <v>5</v>
      </c>
      <c r="L5275" t="str">
        <f t="shared" ref="L5275" si="1173">RIGHT(J5275,LEN(J5275)-FIND("/",J5275))</f>
        <v>180</v>
      </c>
      <c r="N5275" t="s">
        <v>17</v>
      </c>
      <c r="O5275" t="s">
        <v>46</v>
      </c>
      <c r="P5275" t="s">
        <v>3515</v>
      </c>
      <c r="Q5275" t="s">
        <v>840</v>
      </c>
      <c r="R5275" t="s">
        <v>3375</v>
      </c>
    </row>
    <row r="5276" spans="1:18" x14ac:dyDescent="0.35">
      <c r="A5276" t="s">
        <v>1595</v>
      </c>
      <c r="B5276" t="s">
        <v>3072</v>
      </c>
      <c r="C5276">
        <v>11</v>
      </c>
      <c r="D5276">
        <v>29280</v>
      </c>
      <c r="E5276">
        <v>0</v>
      </c>
      <c r="G5276" t="s">
        <v>1048</v>
      </c>
      <c r="I5276" t="s">
        <v>968</v>
      </c>
      <c r="J5276" s="9">
        <v>44956</v>
      </c>
      <c r="K5276" s="1" t="str">
        <f>TEXT(MONTH(J5276),"00")</f>
        <v>01</v>
      </c>
      <c r="L5276" s="1" t="str">
        <f>TEXT(DAY(J5276),"00")</f>
        <v>30</v>
      </c>
      <c r="M5276" s="1"/>
      <c r="N5276" t="s">
        <v>709</v>
      </c>
      <c r="O5276" t="s">
        <v>227</v>
      </c>
      <c r="P5276" t="s">
        <v>3515</v>
      </c>
      <c r="Q5276" t="s">
        <v>241</v>
      </c>
      <c r="R5276" t="s">
        <v>3375</v>
      </c>
    </row>
    <row r="5277" spans="1:18" x14ac:dyDescent="0.35">
      <c r="A5277" t="s">
        <v>1595</v>
      </c>
      <c r="B5277" t="s">
        <v>3072</v>
      </c>
      <c r="C5277">
        <v>12</v>
      </c>
      <c r="D5277">
        <v>29281</v>
      </c>
      <c r="E5277">
        <v>0</v>
      </c>
      <c r="G5277" t="s">
        <v>22</v>
      </c>
      <c r="I5277" t="s">
        <v>968</v>
      </c>
      <c r="J5277" t="s">
        <v>132</v>
      </c>
      <c r="K5277" t="str">
        <f t="shared" ref="K5277:K5278" si="1174">LEFT(J5277,FIND("/",J5277)-1)</f>
        <v>0</v>
      </c>
      <c r="L5277" t="str">
        <f t="shared" ref="L5277:L5278" si="1175">RIGHT(J5277,LEN(J5277)-FIND("/",J5277))</f>
        <v>30</v>
      </c>
      <c r="N5277" t="s">
        <v>709</v>
      </c>
      <c r="O5277" t="s">
        <v>231</v>
      </c>
      <c r="P5277" t="s">
        <v>3515</v>
      </c>
      <c r="Q5277" t="s">
        <v>241</v>
      </c>
      <c r="R5277" t="s">
        <v>3375</v>
      </c>
    </row>
    <row r="5278" spans="1:18" x14ac:dyDescent="0.35">
      <c r="A5278" t="s">
        <v>1595</v>
      </c>
      <c r="B5278" t="s">
        <v>3072</v>
      </c>
      <c r="C5278">
        <v>13</v>
      </c>
      <c r="D5278">
        <v>29282</v>
      </c>
      <c r="E5278">
        <v>0</v>
      </c>
      <c r="G5278" t="s">
        <v>22</v>
      </c>
      <c r="I5278" t="s">
        <v>968</v>
      </c>
      <c r="J5278" t="s">
        <v>132</v>
      </c>
      <c r="K5278" t="str">
        <f t="shared" si="1174"/>
        <v>0</v>
      </c>
      <c r="L5278" t="str">
        <f t="shared" si="1175"/>
        <v>30</v>
      </c>
      <c r="N5278" t="s">
        <v>709</v>
      </c>
      <c r="O5278" t="s">
        <v>232</v>
      </c>
      <c r="P5278" t="s">
        <v>3515</v>
      </c>
      <c r="Q5278" t="s">
        <v>241</v>
      </c>
      <c r="R5278" t="s">
        <v>3375</v>
      </c>
    </row>
    <row r="5279" spans="1:18" x14ac:dyDescent="0.35">
      <c r="A5279" t="s">
        <v>1595</v>
      </c>
      <c r="B5279" t="s">
        <v>3072</v>
      </c>
      <c r="C5279">
        <v>14</v>
      </c>
      <c r="D5279">
        <v>29283</v>
      </c>
      <c r="E5279">
        <v>0</v>
      </c>
      <c r="G5279" t="s">
        <v>1048</v>
      </c>
      <c r="I5279" t="s">
        <v>968</v>
      </c>
      <c r="J5279" s="9">
        <v>44956</v>
      </c>
      <c r="K5279" s="1" t="str">
        <f t="shared" ref="K5279:K5280" si="1176">TEXT(MONTH(J5279),"00")</f>
        <v>01</v>
      </c>
      <c r="L5279" s="1" t="str">
        <f t="shared" ref="L5279:L5280" si="1177">TEXT(DAY(J5279),"00")</f>
        <v>30</v>
      </c>
      <c r="M5279" s="1"/>
      <c r="N5279" t="s">
        <v>709</v>
      </c>
      <c r="O5279" t="s">
        <v>227</v>
      </c>
      <c r="P5279" t="s">
        <v>3515</v>
      </c>
      <c r="Q5279" t="s">
        <v>253</v>
      </c>
      <c r="R5279" t="s">
        <v>3375</v>
      </c>
    </row>
    <row r="5280" spans="1:18" x14ac:dyDescent="0.35">
      <c r="A5280" t="s">
        <v>1595</v>
      </c>
      <c r="B5280" t="s">
        <v>3072</v>
      </c>
      <c r="C5280">
        <v>15</v>
      </c>
      <c r="D5280">
        <v>29284</v>
      </c>
      <c r="E5280">
        <v>0</v>
      </c>
      <c r="G5280" t="s">
        <v>22</v>
      </c>
      <c r="I5280" t="s">
        <v>968</v>
      </c>
      <c r="J5280" s="9">
        <v>45015</v>
      </c>
      <c r="K5280" s="1" t="str">
        <f t="shared" si="1176"/>
        <v>03</v>
      </c>
      <c r="L5280" s="1" t="str">
        <f t="shared" si="1177"/>
        <v>30</v>
      </c>
      <c r="M5280" s="1"/>
      <c r="N5280" t="s">
        <v>709</v>
      </c>
      <c r="O5280" t="s">
        <v>231</v>
      </c>
      <c r="P5280" t="s">
        <v>3515</v>
      </c>
      <c r="Q5280" t="s">
        <v>253</v>
      </c>
      <c r="R5280" t="s">
        <v>3375</v>
      </c>
    </row>
    <row r="5281" spans="1:18" x14ac:dyDescent="0.35">
      <c r="A5281" t="s">
        <v>1595</v>
      </c>
      <c r="B5281" t="s">
        <v>3072</v>
      </c>
      <c r="C5281">
        <v>16</v>
      </c>
      <c r="D5281">
        <v>29285</v>
      </c>
      <c r="E5281">
        <v>0</v>
      </c>
      <c r="G5281" t="s">
        <v>22</v>
      </c>
      <c r="I5281" t="s">
        <v>968</v>
      </c>
      <c r="J5281" t="s">
        <v>132</v>
      </c>
      <c r="K5281" t="str">
        <f t="shared" ref="K5281" si="1178">LEFT(J5281,FIND("/",J5281)-1)</f>
        <v>0</v>
      </c>
      <c r="L5281" t="str">
        <f t="shared" ref="L5281" si="1179">RIGHT(J5281,LEN(J5281)-FIND("/",J5281))</f>
        <v>30</v>
      </c>
      <c r="N5281" t="s">
        <v>709</v>
      </c>
      <c r="O5281" t="s">
        <v>232</v>
      </c>
      <c r="P5281" t="s">
        <v>3515</v>
      </c>
      <c r="Q5281" t="s">
        <v>253</v>
      </c>
      <c r="R5281" t="s">
        <v>3375</v>
      </c>
    </row>
    <row r="5282" spans="1:18" x14ac:dyDescent="0.35">
      <c r="A5282" t="s">
        <v>1596</v>
      </c>
      <c r="B5282" t="s">
        <v>3251</v>
      </c>
      <c r="C5282">
        <v>1</v>
      </c>
      <c r="D5282">
        <v>29359</v>
      </c>
      <c r="E5282">
        <v>3</v>
      </c>
      <c r="G5282" t="s">
        <v>716</v>
      </c>
      <c r="H5282">
        <v>73</v>
      </c>
      <c r="I5282" t="s">
        <v>968</v>
      </c>
      <c r="J5282" s="9">
        <v>18568</v>
      </c>
      <c r="K5282" s="7" t="str">
        <f t="shared" ref="K5282:K5284" si="1180">TEXT(MONTH(J5282),"0")</f>
        <v>11</v>
      </c>
      <c r="L5282" s="7" t="str">
        <f t="shared" ref="L5282:L5284" si="1181">RIGHT(TEXT(YEAR(J5282),"00"),LEN(TEXT(YEAR(J5282),"00"))-2)</f>
        <v>50</v>
      </c>
      <c r="M5282" s="7"/>
      <c r="N5282" t="s">
        <v>712</v>
      </c>
      <c r="O5282" t="s">
        <v>238</v>
      </c>
      <c r="P5282" t="s">
        <v>3515</v>
      </c>
      <c r="Q5282" t="s">
        <v>717</v>
      </c>
      <c r="R5282" t="s">
        <v>1340</v>
      </c>
    </row>
    <row r="5283" spans="1:18" x14ac:dyDescent="0.35">
      <c r="A5283" t="s">
        <v>1596</v>
      </c>
      <c r="B5283" t="s">
        <v>3251</v>
      </c>
      <c r="C5283">
        <v>2</v>
      </c>
      <c r="D5283">
        <v>29360</v>
      </c>
      <c r="E5283">
        <v>3</v>
      </c>
      <c r="G5283" t="s">
        <v>716</v>
      </c>
      <c r="H5283">
        <v>73</v>
      </c>
      <c r="I5283" t="s">
        <v>968</v>
      </c>
      <c r="J5283" s="9">
        <v>18354</v>
      </c>
      <c r="K5283" s="7" t="str">
        <f t="shared" si="1180"/>
        <v>4</v>
      </c>
      <c r="L5283" s="7" t="str">
        <f t="shared" si="1181"/>
        <v>50</v>
      </c>
      <c r="M5283" s="7"/>
      <c r="N5283" t="s">
        <v>714</v>
      </c>
      <c r="O5283" t="s">
        <v>92</v>
      </c>
      <c r="P5283" t="s">
        <v>3515</v>
      </c>
      <c r="Q5283" t="s">
        <v>409</v>
      </c>
      <c r="R5283" t="s">
        <v>3252</v>
      </c>
    </row>
    <row r="5284" spans="1:18" x14ac:dyDescent="0.35">
      <c r="A5284" t="s">
        <v>1596</v>
      </c>
      <c r="B5284" t="s">
        <v>3251</v>
      </c>
      <c r="C5284">
        <v>3</v>
      </c>
      <c r="D5284">
        <v>29361</v>
      </c>
      <c r="E5284">
        <v>3</v>
      </c>
      <c r="G5284" t="s">
        <v>716</v>
      </c>
      <c r="H5284">
        <v>73</v>
      </c>
      <c r="I5284" t="s">
        <v>968</v>
      </c>
      <c r="J5284" s="9">
        <v>25842</v>
      </c>
      <c r="K5284" s="7" t="str">
        <f t="shared" si="1180"/>
        <v>10</v>
      </c>
      <c r="L5284" s="7" t="str">
        <f t="shared" si="1181"/>
        <v>70</v>
      </c>
      <c r="M5284" s="7"/>
      <c r="N5284" t="s">
        <v>17</v>
      </c>
      <c r="O5284" t="s">
        <v>46</v>
      </c>
      <c r="P5284" t="s">
        <v>3515</v>
      </c>
      <c r="Q5284" t="s">
        <v>984</v>
      </c>
      <c r="R5284" t="s">
        <v>1063</v>
      </c>
    </row>
    <row r="5285" spans="1:18" x14ac:dyDescent="0.35">
      <c r="A5285" t="s">
        <v>1597</v>
      </c>
      <c r="B5285" t="s">
        <v>3193</v>
      </c>
      <c r="C5285">
        <v>1</v>
      </c>
      <c r="D5285">
        <v>28994</v>
      </c>
      <c r="E5285">
        <v>3</v>
      </c>
      <c r="G5285" t="s">
        <v>716</v>
      </c>
      <c r="I5285" t="s">
        <v>968</v>
      </c>
      <c r="J5285" t="s">
        <v>132</v>
      </c>
      <c r="K5285" t="str">
        <f t="shared" ref="K5285:K5286" si="1182">LEFT(J5285,FIND("/",J5285)-1)</f>
        <v>0</v>
      </c>
      <c r="L5285" t="str">
        <f t="shared" ref="L5285:L5286" si="1183">RIGHT(J5285,LEN(J5285)-FIND("/",J5285))</f>
        <v>30</v>
      </c>
      <c r="N5285" t="s">
        <v>17</v>
      </c>
      <c r="O5285" t="s">
        <v>46</v>
      </c>
      <c r="P5285" t="s">
        <v>3515</v>
      </c>
      <c r="Q5285" t="s">
        <v>837</v>
      </c>
      <c r="R5285" t="s">
        <v>1321</v>
      </c>
    </row>
    <row r="5286" spans="1:18" x14ac:dyDescent="0.35">
      <c r="A5286" t="s">
        <v>1598</v>
      </c>
      <c r="B5286" t="s">
        <v>3020</v>
      </c>
      <c r="C5286">
        <v>1</v>
      </c>
      <c r="D5286">
        <v>29354</v>
      </c>
      <c r="E5286">
        <v>3</v>
      </c>
      <c r="G5286" t="s">
        <v>716</v>
      </c>
      <c r="H5286">
        <v>73</v>
      </c>
      <c r="I5286" t="s">
        <v>968</v>
      </c>
      <c r="J5286" t="s">
        <v>3612</v>
      </c>
      <c r="K5286" t="str">
        <f t="shared" si="1182"/>
        <v>19</v>
      </c>
      <c r="L5286" t="str">
        <f t="shared" si="1183"/>
        <v>60</v>
      </c>
      <c r="N5286" t="s">
        <v>712</v>
      </c>
      <c r="O5286" t="s">
        <v>119</v>
      </c>
      <c r="P5286" t="s">
        <v>3515</v>
      </c>
      <c r="Q5286" t="s">
        <v>703</v>
      </c>
      <c r="R5286" t="s">
        <v>1283</v>
      </c>
    </row>
    <row r="5287" spans="1:18" x14ac:dyDescent="0.35">
      <c r="A5287" t="s">
        <v>1598</v>
      </c>
      <c r="B5287" t="s">
        <v>3020</v>
      </c>
      <c r="C5287">
        <v>2</v>
      </c>
      <c r="D5287">
        <v>29355</v>
      </c>
      <c r="E5287">
        <v>3</v>
      </c>
      <c r="G5287" t="s">
        <v>716</v>
      </c>
      <c r="H5287">
        <v>73</v>
      </c>
      <c r="I5287" t="s">
        <v>968</v>
      </c>
      <c r="J5287" s="9">
        <v>14824</v>
      </c>
      <c r="K5287" s="7" t="str">
        <f>TEXT(MONTH(J5287),"0")</f>
        <v>8</v>
      </c>
      <c r="L5287" s="7" t="str">
        <f t="shared" ref="L5287" si="1184">RIGHT(TEXT(YEAR(J5287),"00"),LEN(TEXT(YEAR(J5287),"00"))-2)</f>
        <v>40</v>
      </c>
      <c r="M5287" s="7"/>
      <c r="N5287" t="s">
        <v>712</v>
      </c>
      <c r="O5287" t="s">
        <v>238</v>
      </c>
      <c r="P5287" t="s">
        <v>3515</v>
      </c>
      <c r="Q5287" t="s">
        <v>738</v>
      </c>
      <c r="R5287" t="s">
        <v>3520</v>
      </c>
    </row>
    <row r="5288" spans="1:18" x14ac:dyDescent="0.35">
      <c r="A5288" t="s">
        <v>3613</v>
      </c>
      <c r="B5288" t="s">
        <v>3196</v>
      </c>
      <c r="C5288">
        <v>1</v>
      </c>
      <c r="D5288">
        <v>28996</v>
      </c>
      <c r="E5288">
        <v>3</v>
      </c>
      <c r="G5288" t="s">
        <v>716</v>
      </c>
      <c r="I5288" t="s">
        <v>968</v>
      </c>
      <c r="J5288" t="s">
        <v>132</v>
      </c>
      <c r="K5288" t="str">
        <f t="shared" ref="K5288:K5289" si="1185">LEFT(J5288,FIND("/",J5288)-1)</f>
        <v>0</v>
      </c>
      <c r="L5288" t="str">
        <f t="shared" ref="L5288:L5289" si="1186">RIGHT(J5288,LEN(J5288)-FIND("/",J5288))</f>
        <v>30</v>
      </c>
      <c r="N5288" t="s">
        <v>17</v>
      </c>
      <c r="O5288" t="s">
        <v>119</v>
      </c>
      <c r="P5288" t="s">
        <v>3515</v>
      </c>
      <c r="Q5288" t="s">
        <v>253</v>
      </c>
      <c r="R5288" t="s">
        <v>3375</v>
      </c>
    </row>
    <row r="5289" spans="1:18" x14ac:dyDescent="0.35">
      <c r="A5289" t="s">
        <v>1599</v>
      </c>
      <c r="B5289" t="s">
        <v>3026</v>
      </c>
      <c r="C5289">
        <v>1</v>
      </c>
      <c r="D5289">
        <v>29505</v>
      </c>
      <c r="E5289">
        <v>3</v>
      </c>
      <c r="G5289" t="s">
        <v>716</v>
      </c>
      <c r="H5289">
        <v>73</v>
      </c>
      <c r="I5289" t="s">
        <v>968</v>
      </c>
      <c r="J5289" t="s">
        <v>1426</v>
      </c>
      <c r="K5289" t="str">
        <f t="shared" si="1185"/>
        <v>14</v>
      </c>
      <c r="L5289" t="str">
        <f t="shared" si="1186"/>
        <v>50</v>
      </c>
      <c r="N5289" t="s">
        <v>712</v>
      </c>
      <c r="O5289" t="s">
        <v>46</v>
      </c>
      <c r="P5289" t="s">
        <v>3515</v>
      </c>
      <c r="Q5289" t="s">
        <v>1278</v>
      </c>
      <c r="R5289" t="s">
        <v>743</v>
      </c>
    </row>
    <row r="5290" spans="1:18" x14ac:dyDescent="0.35">
      <c r="A5290" t="s">
        <v>1599</v>
      </c>
      <c r="B5290" t="s">
        <v>3026</v>
      </c>
      <c r="C5290">
        <v>2</v>
      </c>
      <c r="D5290">
        <v>29506</v>
      </c>
      <c r="E5290">
        <v>3</v>
      </c>
      <c r="G5290" t="s">
        <v>716</v>
      </c>
      <c r="H5290">
        <v>73</v>
      </c>
      <c r="I5290" t="s">
        <v>968</v>
      </c>
      <c r="J5290" s="9">
        <v>18415</v>
      </c>
      <c r="K5290" s="7" t="str">
        <f t="shared" ref="K5290:K5293" si="1187">TEXT(MONTH(J5290),"0")</f>
        <v>6</v>
      </c>
      <c r="L5290" s="7" t="str">
        <f t="shared" ref="L5290:L5293" si="1188">RIGHT(TEXT(YEAR(J5290),"00"),LEN(TEXT(YEAR(J5290),"00"))-2)</f>
        <v>50</v>
      </c>
      <c r="M5290" s="7"/>
      <c r="N5290" t="s">
        <v>53</v>
      </c>
      <c r="O5290" t="s">
        <v>92</v>
      </c>
      <c r="P5290" t="s">
        <v>3515</v>
      </c>
      <c r="Q5290" t="s">
        <v>3290</v>
      </c>
      <c r="R5290" t="s">
        <v>3252</v>
      </c>
    </row>
    <row r="5291" spans="1:18" x14ac:dyDescent="0.35">
      <c r="A5291" t="s">
        <v>1599</v>
      </c>
      <c r="B5291" t="s">
        <v>3026</v>
      </c>
      <c r="C5291">
        <v>3</v>
      </c>
      <c r="D5291">
        <v>29507</v>
      </c>
      <c r="E5291">
        <v>3</v>
      </c>
      <c r="G5291" t="s">
        <v>716</v>
      </c>
      <c r="H5291">
        <v>73</v>
      </c>
      <c r="I5291" t="s">
        <v>968</v>
      </c>
      <c r="J5291" s="9">
        <v>18384</v>
      </c>
      <c r="K5291" s="7" t="str">
        <f t="shared" si="1187"/>
        <v>5</v>
      </c>
      <c r="L5291" s="7" t="str">
        <f t="shared" si="1188"/>
        <v>50</v>
      </c>
      <c r="M5291" s="7"/>
      <c r="N5291" t="s">
        <v>712</v>
      </c>
      <c r="O5291" t="s">
        <v>252</v>
      </c>
      <c r="P5291" t="s">
        <v>3515</v>
      </c>
      <c r="Q5291" t="s">
        <v>984</v>
      </c>
      <c r="R5291" t="s">
        <v>73</v>
      </c>
    </row>
    <row r="5292" spans="1:18" x14ac:dyDescent="0.35">
      <c r="A5292" t="s">
        <v>1599</v>
      </c>
      <c r="B5292" t="s">
        <v>3026</v>
      </c>
      <c r="C5292">
        <v>4</v>
      </c>
      <c r="D5292">
        <v>29508</v>
      </c>
      <c r="E5292">
        <v>3</v>
      </c>
      <c r="G5292" t="s">
        <v>716</v>
      </c>
      <c r="I5292" t="s">
        <v>968</v>
      </c>
      <c r="J5292" s="9">
        <v>18415</v>
      </c>
      <c r="K5292" s="7" t="str">
        <f t="shared" si="1187"/>
        <v>6</v>
      </c>
      <c r="L5292" s="7" t="str">
        <f t="shared" si="1188"/>
        <v>50</v>
      </c>
      <c r="M5292" s="7"/>
      <c r="N5292" t="s">
        <v>712</v>
      </c>
      <c r="O5292" t="s">
        <v>238</v>
      </c>
      <c r="P5292" t="s">
        <v>3515</v>
      </c>
      <c r="Q5292" t="s">
        <v>324</v>
      </c>
      <c r="R5292" t="s">
        <v>3525</v>
      </c>
    </row>
    <row r="5293" spans="1:18" x14ac:dyDescent="0.35">
      <c r="A5293" t="s">
        <v>1599</v>
      </c>
      <c r="B5293" t="s">
        <v>3026</v>
      </c>
      <c r="C5293">
        <v>5</v>
      </c>
      <c r="D5293">
        <v>29509</v>
      </c>
      <c r="E5293">
        <v>3</v>
      </c>
      <c r="G5293" t="s">
        <v>716</v>
      </c>
      <c r="H5293">
        <v>73</v>
      </c>
      <c r="I5293" t="s">
        <v>968</v>
      </c>
      <c r="J5293" s="9">
        <v>18323</v>
      </c>
      <c r="K5293" s="7" t="str">
        <f t="shared" si="1187"/>
        <v>3</v>
      </c>
      <c r="L5293" s="7" t="str">
        <f t="shared" si="1188"/>
        <v>50</v>
      </c>
      <c r="M5293" s="7"/>
      <c r="N5293" t="s">
        <v>28</v>
      </c>
      <c r="O5293" t="s">
        <v>92</v>
      </c>
      <c r="P5293" t="s">
        <v>3515</v>
      </c>
      <c r="Q5293" t="s">
        <v>93</v>
      </c>
      <c r="R5293" t="s">
        <v>903</v>
      </c>
    </row>
    <row r="5294" spans="1:18" x14ac:dyDescent="0.35">
      <c r="A5294" t="s">
        <v>1600</v>
      </c>
      <c r="B5294" t="s">
        <v>3272</v>
      </c>
      <c r="C5294">
        <v>1</v>
      </c>
      <c r="D5294">
        <v>29496</v>
      </c>
      <c r="E5294">
        <v>3</v>
      </c>
      <c r="G5294" t="s">
        <v>716</v>
      </c>
      <c r="H5294">
        <v>73</v>
      </c>
      <c r="I5294" t="s">
        <v>968</v>
      </c>
      <c r="J5294" t="s">
        <v>1426</v>
      </c>
      <c r="K5294" t="str">
        <f t="shared" ref="K5294" si="1189">LEFT(J5294,FIND("/",J5294)-1)</f>
        <v>14</v>
      </c>
      <c r="L5294" t="str">
        <f t="shared" ref="L5294" si="1190">RIGHT(J5294,LEN(J5294)-FIND("/",J5294))</f>
        <v>50</v>
      </c>
      <c r="N5294" t="s">
        <v>714</v>
      </c>
      <c r="O5294" t="s">
        <v>104</v>
      </c>
      <c r="P5294" t="s">
        <v>3515</v>
      </c>
      <c r="Q5294" t="s">
        <v>717</v>
      </c>
      <c r="R5294" t="s">
        <v>1030</v>
      </c>
    </row>
    <row r="5295" spans="1:18" x14ac:dyDescent="0.35">
      <c r="A5295" t="s">
        <v>1600</v>
      </c>
      <c r="B5295" t="s">
        <v>3272</v>
      </c>
      <c r="C5295">
        <v>2</v>
      </c>
      <c r="D5295">
        <v>29497</v>
      </c>
      <c r="E5295">
        <v>0</v>
      </c>
      <c r="G5295" t="s">
        <v>22</v>
      </c>
      <c r="H5295">
        <v>73</v>
      </c>
      <c r="I5295" t="s">
        <v>968</v>
      </c>
      <c r="J5295" s="9">
        <v>45071</v>
      </c>
      <c r="K5295" s="1" t="str">
        <f t="shared" ref="K5295:K5296" si="1191">TEXT(MONTH(J5295),"00")</f>
        <v>05</v>
      </c>
      <c r="L5295" s="1" t="str">
        <f t="shared" ref="L5295:L5296" si="1192">TEXT(DAY(J5295),"00")</f>
        <v>25</v>
      </c>
      <c r="M5295" s="1"/>
      <c r="N5295" t="s">
        <v>53</v>
      </c>
      <c r="O5295" t="s">
        <v>1267</v>
      </c>
      <c r="P5295" t="s">
        <v>3515</v>
      </c>
      <c r="Q5295" t="s">
        <v>715</v>
      </c>
      <c r="R5295" t="s">
        <v>1030</v>
      </c>
    </row>
    <row r="5296" spans="1:18" x14ac:dyDescent="0.35">
      <c r="A5296" t="s">
        <v>1600</v>
      </c>
      <c r="B5296" t="s">
        <v>3272</v>
      </c>
      <c r="C5296">
        <v>3</v>
      </c>
      <c r="D5296">
        <v>29498</v>
      </c>
      <c r="E5296">
        <v>0</v>
      </c>
      <c r="G5296" t="s">
        <v>22</v>
      </c>
      <c r="H5296">
        <v>73</v>
      </c>
      <c r="I5296" t="s">
        <v>968</v>
      </c>
      <c r="J5296" s="9">
        <v>45194</v>
      </c>
      <c r="K5296" s="1" t="str">
        <f t="shared" si="1191"/>
        <v>09</v>
      </c>
      <c r="L5296" s="1" t="str">
        <f t="shared" si="1192"/>
        <v>25</v>
      </c>
      <c r="M5296" s="1"/>
      <c r="N5296" t="s">
        <v>28</v>
      </c>
      <c r="O5296" t="s">
        <v>1267</v>
      </c>
      <c r="P5296" t="s">
        <v>3515</v>
      </c>
      <c r="Q5296" t="s">
        <v>715</v>
      </c>
      <c r="R5296" t="s">
        <v>1030</v>
      </c>
    </row>
    <row r="5297" spans="1:18" x14ac:dyDescent="0.35">
      <c r="A5297" t="s">
        <v>1600</v>
      </c>
      <c r="B5297" t="s">
        <v>3272</v>
      </c>
      <c r="C5297">
        <v>4</v>
      </c>
      <c r="D5297">
        <v>29499</v>
      </c>
      <c r="E5297">
        <v>3</v>
      </c>
      <c r="G5297" t="s">
        <v>716</v>
      </c>
      <c r="I5297" t="s">
        <v>968</v>
      </c>
      <c r="J5297" t="s">
        <v>768</v>
      </c>
      <c r="K5297" t="str">
        <f t="shared" ref="K5297:K5298" si="1193">LEFT(J5297,FIND("/",J5297)-1)</f>
        <v>16</v>
      </c>
      <c r="L5297" t="str">
        <f t="shared" ref="L5297:L5298" si="1194">RIGHT(J5297,LEN(J5297)-FIND("/",J5297))</f>
        <v>40</v>
      </c>
      <c r="N5297" t="s">
        <v>712</v>
      </c>
      <c r="O5297" t="s">
        <v>102</v>
      </c>
      <c r="P5297" t="s">
        <v>3515</v>
      </c>
      <c r="Q5297" t="s">
        <v>988</v>
      </c>
      <c r="R5297" t="s">
        <v>743</v>
      </c>
    </row>
    <row r="5298" spans="1:18" x14ac:dyDescent="0.35">
      <c r="A5298" t="s">
        <v>1600</v>
      </c>
      <c r="B5298" t="s">
        <v>3272</v>
      </c>
      <c r="C5298">
        <v>5</v>
      </c>
      <c r="D5298">
        <v>29500</v>
      </c>
      <c r="E5298">
        <v>0</v>
      </c>
      <c r="G5298" t="s">
        <v>22</v>
      </c>
      <c r="I5298" t="s">
        <v>968</v>
      </c>
      <c r="J5298" t="s">
        <v>768</v>
      </c>
      <c r="K5298" t="str">
        <f t="shared" si="1193"/>
        <v>16</v>
      </c>
      <c r="L5298" t="str">
        <f t="shared" si="1194"/>
        <v>40</v>
      </c>
      <c r="N5298" t="s">
        <v>712</v>
      </c>
      <c r="O5298" t="s">
        <v>3526</v>
      </c>
      <c r="P5298" t="s">
        <v>3515</v>
      </c>
      <c r="Q5298" t="s">
        <v>705</v>
      </c>
      <c r="R5298" t="s">
        <v>743</v>
      </c>
    </row>
    <row r="5299" spans="1:18" x14ac:dyDescent="0.35">
      <c r="A5299" t="s">
        <v>1601</v>
      </c>
      <c r="B5299" t="s">
        <v>3197</v>
      </c>
      <c r="C5299">
        <v>1</v>
      </c>
      <c r="D5299">
        <v>29078</v>
      </c>
      <c r="E5299">
        <v>3</v>
      </c>
      <c r="G5299" t="s">
        <v>716</v>
      </c>
      <c r="I5299" t="s">
        <v>968</v>
      </c>
      <c r="J5299" s="9">
        <v>44956</v>
      </c>
      <c r="K5299" s="1" t="str">
        <f>TEXT(MONTH(J5299),"00")</f>
        <v>01</v>
      </c>
      <c r="L5299" s="1" t="str">
        <f>TEXT(DAY(J5299),"00")</f>
        <v>30</v>
      </c>
      <c r="M5299" s="1"/>
      <c r="N5299" t="s">
        <v>17</v>
      </c>
      <c r="O5299" t="s">
        <v>164</v>
      </c>
      <c r="P5299" t="s">
        <v>3515</v>
      </c>
      <c r="Q5299" t="s">
        <v>241</v>
      </c>
      <c r="R5299" t="s">
        <v>868</v>
      </c>
    </row>
    <row r="5300" spans="1:18" x14ac:dyDescent="0.35">
      <c r="A5300" t="s">
        <v>1601</v>
      </c>
      <c r="B5300" t="s">
        <v>3197</v>
      </c>
      <c r="C5300">
        <v>2</v>
      </c>
      <c r="D5300">
        <v>29079</v>
      </c>
      <c r="E5300">
        <v>3</v>
      </c>
      <c r="G5300" t="s">
        <v>716</v>
      </c>
      <c r="I5300" t="s">
        <v>968</v>
      </c>
      <c r="J5300" t="s">
        <v>132</v>
      </c>
      <c r="K5300" t="str">
        <f t="shared" ref="K5300" si="1195">LEFT(J5300,FIND("/",J5300)-1)</f>
        <v>0</v>
      </c>
      <c r="L5300" t="str">
        <f t="shared" ref="L5300" si="1196">RIGHT(J5300,LEN(J5300)-FIND("/",J5300))</f>
        <v>30</v>
      </c>
      <c r="N5300" t="s">
        <v>712</v>
      </c>
      <c r="O5300" t="s">
        <v>252</v>
      </c>
      <c r="P5300" t="s">
        <v>3515</v>
      </c>
      <c r="Q5300" t="s">
        <v>258</v>
      </c>
      <c r="R5300" t="s">
        <v>3377</v>
      </c>
    </row>
    <row r="5301" spans="1:18" x14ac:dyDescent="0.35">
      <c r="A5301" t="s">
        <v>1602</v>
      </c>
      <c r="B5301" t="s">
        <v>3027</v>
      </c>
      <c r="C5301">
        <v>1</v>
      </c>
      <c r="D5301">
        <v>29242</v>
      </c>
      <c r="E5301">
        <v>3</v>
      </c>
      <c r="G5301" t="s">
        <v>716</v>
      </c>
      <c r="H5301">
        <v>73</v>
      </c>
      <c r="I5301" t="s">
        <v>968</v>
      </c>
      <c r="J5301" s="9">
        <v>18323</v>
      </c>
      <c r="K5301" s="7" t="str">
        <f t="shared" ref="K5301:K5302" si="1197">TEXT(MONTH(J5301),"0")</f>
        <v>3</v>
      </c>
      <c r="L5301" s="7" t="str">
        <f t="shared" ref="L5301:L5302" si="1198">RIGHT(TEXT(YEAR(J5301),"00"),LEN(TEXT(YEAR(J5301),"00"))-2)</f>
        <v>50</v>
      </c>
      <c r="M5301" s="7"/>
      <c r="N5301" t="s">
        <v>28</v>
      </c>
      <c r="O5301" t="s">
        <v>635</v>
      </c>
      <c r="P5301" t="s">
        <v>3515</v>
      </c>
      <c r="Q5301" t="s">
        <v>107</v>
      </c>
      <c r="R5301" t="s">
        <v>1070</v>
      </c>
    </row>
    <row r="5302" spans="1:18" x14ac:dyDescent="0.35">
      <c r="A5302" t="s">
        <v>1603</v>
      </c>
      <c r="B5302" t="s">
        <v>3084</v>
      </c>
      <c r="C5302">
        <v>1</v>
      </c>
      <c r="D5302">
        <v>29385</v>
      </c>
      <c r="E5302">
        <v>3</v>
      </c>
      <c r="G5302" t="s">
        <v>700</v>
      </c>
      <c r="I5302" t="s">
        <v>968</v>
      </c>
      <c r="J5302" s="9">
        <v>10990</v>
      </c>
      <c r="K5302" s="7" t="str">
        <f t="shared" si="1197"/>
        <v>2</v>
      </c>
      <c r="L5302" s="7" t="str">
        <f t="shared" si="1198"/>
        <v>30</v>
      </c>
      <c r="M5302" s="7"/>
      <c r="N5302" t="s">
        <v>712</v>
      </c>
      <c r="O5302" t="s">
        <v>119</v>
      </c>
      <c r="P5302" t="s">
        <v>3515</v>
      </c>
      <c r="Q5302" t="s">
        <v>258</v>
      </c>
      <c r="R5302" t="s">
        <v>1335</v>
      </c>
    </row>
    <row r="5303" spans="1:18" x14ac:dyDescent="0.35">
      <c r="A5303" t="s">
        <v>1603</v>
      </c>
      <c r="B5303" t="s">
        <v>3084</v>
      </c>
      <c r="C5303">
        <v>2</v>
      </c>
      <c r="D5303">
        <v>29386</v>
      </c>
      <c r="E5303">
        <v>3</v>
      </c>
      <c r="G5303" t="s">
        <v>700</v>
      </c>
      <c r="I5303" t="s">
        <v>968</v>
      </c>
      <c r="J5303" s="9">
        <v>45046</v>
      </c>
      <c r="K5303" s="1" t="str">
        <f>TEXT(MONTH(J5303),"00")</f>
        <v>04</v>
      </c>
      <c r="L5303" s="1" t="str">
        <f>TEXT(DAY(J5303),"00")</f>
        <v>30</v>
      </c>
      <c r="M5303" s="1"/>
      <c r="N5303" t="s">
        <v>712</v>
      </c>
      <c r="O5303" t="s">
        <v>81</v>
      </c>
      <c r="P5303" t="s">
        <v>3515</v>
      </c>
      <c r="Q5303" t="s">
        <v>258</v>
      </c>
      <c r="R5303" t="s">
        <v>1335</v>
      </c>
    </row>
    <row r="5304" spans="1:18" x14ac:dyDescent="0.35">
      <c r="A5304" t="s">
        <v>1603</v>
      </c>
      <c r="B5304" t="s">
        <v>3084</v>
      </c>
      <c r="C5304">
        <v>3</v>
      </c>
      <c r="D5304">
        <v>29387</v>
      </c>
      <c r="E5304">
        <v>3</v>
      </c>
      <c r="G5304" t="s">
        <v>700</v>
      </c>
      <c r="I5304" t="s">
        <v>968</v>
      </c>
      <c r="J5304" t="s">
        <v>132</v>
      </c>
      <c r="K5304" t="str">
        <f t="shared" ref="K5304" si="1199">LEFT(J5304,FIND("/",J5304)-1)</f>
        <v>0</v>
      </c>
      <c r="L5304" t="str">
        <f t="shared" ref="L5304" si="1200">RIGHT(J5304,LEN(J5304)-FIND("/",J5304))</f>
        <v>30</v>
      </c>
      <c r="N5304" t="s">
        <v>17</v>
      </c>
      <c r="O5304" t="s">
        <v>578</v>
      </c>
      <c r="P5304" t="s">
        <v>3515</v>
      </c>
      <c r="Q5304" t="s">
        <v>258</v>
      </c>
      <c r="R5304" t="s">
        <v>2520</v>
      </c>
    </row>
    <row r="5305" spans="1:18" x14ac:dyDescent="0.35">
      <c r="A5305" t="s">
        <v>1603</v>
      </c>
      <c r="B5305" t="s">
        <v>3084</v>
      </c>
      <c r="C5305">
        <v>4</v>
      </c>
      <c r="D5305">
        <v>29388</v>
      </c>
      <c r="E5305">
        <v>3</v>
      </c>
      <c r="G5305" t="s">
        <v>700</v>
      </c>
      <c r="I5305" t="s">
        <v>968</v>
      </c>
      <c r="J5305" s="9">
        <v>45076</v>
      </c>
      <c r="K5305" s="1" t="str">
        <f>TEXT(MONTH(J5305),"00")</f>
        <v>05</v>
      </c>
      <c r="L5305" s="1" t="str">
        <f>TEXT(DAY(J5305),"00")</f>
        <v>30</v>
      </c>
      <c r="M5305" s="1"/>
      <c r="N5305" t="s">
        <v>17</v>
      </c>
      <c r="O5305" t="s">
        <v>238</v>
      </c>
      <c r="P5305" t="s">
        <v>3515</v>
      </c>
      <c r="Q5305" t="s">
        <v>258</v>
      </c>
      <c r="R5305" t="s">
        <v>2520</v>
      </c>
    </row>
    <row r="5306" spans="1:18" x14ac:dyDescent="0.35">
      <c r="A5306" t="s">
        <v>1603</v>
      </c>
      <c r="B5306" t="s">
        <v>3084</v>
      </c>
      <c r="C5306">
        <v>5</v>
      </c>
      <c r="D5306">
        <v>29389</v>
      </c>
      <c r="E5306">
        <v>3</v>
      </c>
      <c r="G5306" t="s">
        <v>700</v>
      </c>
      <c r="I5306" t="s">
        <v>968</v>
      </c>
      <c r="J5306" s="9">
        <v>10990</v>
      </c>
      <c r="K5306" s="7" t="str">
        <f>TEXT(MONTH(J5306),"0")</f>
        <v>2</v>
      </c>
      <c r="L5306" s="7" t="str">
        <f t="shared" ref="L5306" si="1201">RIGHT(TEXT(YEAR(J5306),"00"),LEN(TEXT(YEAR(J5306),"00"))-2)</f>
        <v>30</v>
      </c>
      <c r="M5306" s="7"/>
      <c r="N5306" t="s">
        <v>17</v>
      </c>
      <c r="O5306" t="s">
        <v>119</v>
      </c>
      <c r="P5306" t="s">
        <v>3515</v>
      </c>
      <c r="Q5306" t="s">
        <v>258</v>
      </c>
      <c r="R5306" t="s">
        <v>2520</v>
      </c>
    </row>
    <row r="5307" spans="1:18" x14ac:dyDescent="0.35">
      <c r="A5307" t="s">
        <v>1603</v>
      </c>
      <c r="B5307" t="s">
        <v>3084</v>
      </c>
      <c r="C5307">
        <v>6</v>
      </c>
      <c r="D5307">
        <v>29390</v>
      </c>
      <c r="E5307">
        <v>3</v>
      </c>
      <c r="G5307" t="s">
        <v>700</v>
      </c>
      <c r="I5307" t="s">
        <v>968</v>
      </c>
      <c r="J5307" s="9">
        <v>45015</v>
      </c>
      <c r="K5307" s="1" t="str">
        <f>TEXT(MONTH(J5307),"00")</f>
        <v>03</v>
      </c>
      <c r="L5307" s="1" t="str">
        <f>TEXT(DAY(J5307),"00")</f>
        <v>30</v>
      </c>
      <c r="M5307" s="1"/>
      <c r="N5307" t="s">
        <v>17</v>
      </c>
      <c r="O5307" t="s">
        <v>81</v>
      </c>
      <c r="P5307" t="s">
        <v>3515</v>
      </c>
      <c r="Q5307" t="s">
        <v>258</v>
      </c>
      <c r="R5307" t="s">
        <v>2520</v>
      </c>
    </row>
    <row r="5308" spans="1:18" x14ac:dyDescent="0.35">
      <c r="A5308" t="s">
        <v>1603</v>
      </c>
      <c r="B5308" t="s">
        <v>3084</v>
      </c>
      <c r="C5308">
        <v>7</v>
      </c>
      <c r="D5308">
        <v>29391</v>
      </c>
      <c r="E5308">
        <v>3</v>
      </c>
      <c r="G5308" t="s">
        <v>700</v>
      </c>
      <c r="I5308" t="s">
        <v>968</v>
      </c>
      <c r="J5308" t="s">
        <v>132</v>
      </c>
      <c r="K5308" t="str">
        <f t="shared" ref="K5308" si="1202">LEFT(J5308,FIND("/",J5308)-1)</f>
        <v>0</v>
      </c>
      <c r="L5308" t="str">
        <f t="shared" ref="L5308" si="1203">RIGHT(J5308,LEN(J5308)-FIND("/",J5308))</f>
        <v>30</v>
      </c>
      <c r="N5308" t="s">
        <v>712</v>
      </c>
      <c r="O5308" t="s">
        <v>43</v>
      </c>
      <c r="P5308" t="s">
        <v>3515</v>
      </c>
      <c r="Q5308" t="s">
        <v>258</v>
      </c>
      <c r="R5308" t="s">
        <v>3380</v>
      </c>
    </row>
    <row r="5309" spans="1:18" x14ac:dyDescent="0.35">
      <c r="A5309" t="s">
        <v>1604</v>
      </c>
      <c r="B5309" t="s">
        <v>3032</v>
      </c>
      <c r="C5309">
        <v>1</v>
      </c>
      <c r="D5309">
        <v>29286</v>
      </c>
      <c r="E5309">
        <v>3</v>
      </c>
      <c r="G5309" t="s">
        <v>716</v>
      </c>
      <c r="H5309">
        <v>73</v>
      </c>
      <c r="I5309" t="s">
        <v>968</v>
      </c>
      <c r="J5309" s="9">
        <v>18445</v>
      </c>
      <c r="K5309" s="7" t="str">
        <f t="shared" ref="K5309:K5312" si="1204">TEXT(MONTH(J5309),"0")</f>
        <v>7</v>
      </c>
      <c r="L5309" s="7" t="str">
        <f t="shared" ref="L5309:L5312" si="1205">RIGHT(TEXT(YEAR(J5309),"00"),LEN(TEXT(YEAR(J5309),"00"))-2)</f>
        <v>50</v>
      </c>
      <c r="M5309" s="7"/>
      <c r="N5309" t="s">
        <v>28</v>
      </c>
      <c r="O5309" t="s">
        <v>92</v>
      </c>
      <c r="P5309" t="s">
        <v>3515</v>
      </c>
      <c r="Q5309" t="s">
        <v>717</v>
      </c>
      <c r="R5309" t="s">
        <v>3323</v>
      </c>
    </row>
    <row r="5310" spans="1:18" x14ac:dyDescent="0.35">
      <c r="A5310" t="s">
        <v>1604</v>
      </c>
      <c r="B5310" t="s">
        <v>3032</v>
      </c>
      <c r="C5310">
        <v>2</v>
      </c>
      <c r="D5310">
        <v>29287</v>
      </c>
      <c r="E5310">
        <v>3</v>
      </c>
      <c r="G5310" t="s">
        <v>716</v>
      </c>
      <c r="I5310" t="s">
        <v>968</v>
      </c>
      <c r="J5310" s="9">
        <v>18476</v>
      </c>
      <c r="K5310" s="7" t="str">
        <f t="shared" si="1204"/>
        <v>8</v>
      </c>
      <c r="L5310" s="7" t="str">
        <f t="shared" si="1205"/>
        <v>50</v>
      </c>
      <c r="M5310" s="7"/>
      <c r="N5310" t="s">
        <v>712</v>
      </c>
      <c r="O5310" t="s">
        <v>119</v>
      </c>
      <c r="P5310" t="s">
        <v>3515</v>
      </c>
      <c r="Q5310" t="s">
        <v>1394</v>
      </c>
      <c r="R5310" t="s">
        <v>1029</v>
      </c>
    </row>
    <row r="5311" spans="1:18" x14ac:dyDescent="0.35">
      <c r="A5311" t="s">
        <v>1605</v>
      </c>
      <c r="B5311" t="s">
        <v>3030</v>
      </c>
      <c r="C5311">
        <v>1</v>
      </c>
      <c r="D5311">
        <v>29220</v>
      </c>
      <c r="E5311">
        <v>3</v>
      </c>
      <c r="G5311" t="s">
        <v>716</v>
      </c>
      <c r="I5311" t="s">
        <v>968</v>
      </c>
      <c r="J5311" s="9">
        <v>25750</v>
      </c>
      <c r="K5311" s="7" t="str">
        <f t="shared" si="1204"/>
        <v>7</v>
      </c>
      <c r="L5311" s="7" t="str">
        <f t="shared" si="1205"/>
        <v>70</v>
      </c>
      <c r="M5311" s="7"/>
      <c r="N5311" t="s">
        <v>17</v>
      </c>
      <c r="O5311" t="s">
        <v>252</v>
      </c>
      <c r="P5311" t="s">
        <v>3515</v>
      </c>
      <c r="Q5311" t="s">
        <v>245</v>
      </c>
      <c r="R5311" t="s">
        <v>747</v>
      </c>
    </row>
    <row r="5312" spans="1:18" x14ac:dyDescent="0.35">
      <c r="A5312" t="s">
        <v>1605</v>
      </c>
      <c r="B5312" t="s">
        <v>3030</v>
      </c>
      <c r="C5312">
        <v>2</v>
      </c>
      <c r="D5312">
        <v>29221</v>
      </c>
      <c r="E5312">
        <v>3</v>
      </c>
      <c r="G5312" t="s">
        <v>716</v>
      </c>
      <c r="I5312" t="s">
        <v>968</v>
      </c>
      <c r="J5312" s="9">
        <v>25659</v>
      </c>
      <c r="K5312" s="7" t="str">
        <f t="shared" si="1204"/>
        <v>4</v>
      </c>
      <c r="L5312" s="7" t="str">
        <f t="shared" si="1205"/>
        <v>70</v>
      </c>
      <c r="M5312" s="7"/>
      <c r="N5312" t="s">
        <v>712</v>
      </c>
      <c r="O5312" t="s">
        <v>164</v>
      </c>
      <c r="P5312" t="s">
        <v>3515</v>
      </c>
      <c r="Q5312" t="s">
        <v>1394</v>
      </c>
      <c r="R5312" t="s">
        <v>1145</v>
      </c>
    </row>
    <row r="5313" spans="1:18" x14ac:dyDescent="0.35">
      <c r="A5313" t="s">
        <v>1605</v>
      </c>
      <c r="B5313" t="s">
        <v>3030</v>
      </c>
      <c r="C5313">
        <v>3</v>
      </c>
      <c r="D5313">
        <v>29222</v>
      </c>
      <c r="E5313">
        <v>3</v>
      </c>
      <c r="G5313" t="s">
        <v>716</v>
      </c>
      <c r="I5313" t="s">
        <v>968</v>
      </c>
      <c r="J5313" s="9">
        <v>45015</v>
      </c>
      <c r="K5313" s="1" t="str">
        <f>TEXT(MONTH(J5313),"00")</f>
        <v>03</v>
      </c>
      <c r="L5313" s="1" t="str">
        <f>TEXT(DAY(J5313),"00")</f>
        <v>30</v>
      </c>
      <c r="M5313" s="1"/>
      <c r="N5313" t="s">
        <v>712</v>
      </c>
      <c r="O5313" t="s">
        <v>43</v>
      </c>
      <c r="P5313" t="s">
        <v>3515</v>
      </c>
      <c r="Q5313" t="s">
        <v>228</v>
      </c>
      <c r="R5313" t="s">
        <v>747</v>
      </c>
    </row>
    <row r="5314" spans="1:18" x14ac:dyDescent="0.35">
      <c r="A5314" t="s">
        <v>1606</v>
      </c>
      <c r="B5314" t="s">
        <v>3086</v>
      </c>
      <c r="C5314">
        <v>1</v>
      </c>
      <c r="D5314">
        <v>29234</v>
      </c>
      <c r="E5314">
        <v>3</v>
      </c>
      <c r="G5314" t="s">
        <v>700</v>
      </c>
      <c r="I5314" t="s">
        <v>968</v>
      </c>
      <c r="J5314" t="s">
        <v>132</v>
      </c>
      <c r="K5314" t="str">
        <f t="shared" ref="K5314:K5319" si="1206">LEFT(J5314,FIND("/",J5314)-1)</f>
        <v>0</v>
      </c>
      <c r="L5314" t="str">
        <f t="shared" ref="L5314:L5319" si="1207">RIGHT(J5314,LEN(J5314)-FIND("/",J5314))</f>
        <v>30</v>
      </c>
      <c r="N5314" t="s">
        <v>17</v>
      </c>
      <c r="O5314" t="s">
        <v>43</v>
      </c>
      <c r="P5314" t="s">
        <v>3515</v>
      </c>
      <c r="Q5314" t="s">
        <v>228</v>
      </c>
      <c r="R5314" t="s">
        <v>844</v>
      </c>
    </row>
    <row r="5315" spans="1:18" x14ac:dyDescent="0.35">
      <c r="A5315" t="s">
        <v>1606</v>
      </c>
      <c r="B5315" t="s">
        <v>3086</v>
      </c>
      <c r="C5315">
        <v>2</v>
      </c>
      <c r="D5315">
        <v>29235</v>
      </c>
      <c r="E5315">
        <v>3</v>
      </c>
      <c r="G5315" t="s">
        <v>700</v>
      </c>
      <c r="I5315" t="s">
        <v>968</v>
      </c>
      <c r="J5315" t="s">
        <v>132</v>
      </c>
      <c r="K5315" t="str">
        <f t="shared" si="1206"/>
        <v>0</v>
      </c>
      <c r="L5315" t="str">
        <f t="shared" si="1207"/>
        <v>30</v>
      </c>
      <c r="N5315" t="s">
        <v>17</v>
      </c>
      <c r="O5315" t="s">
        <v>46</v>
      </c>
      <c r="P5315" t="s">
        <v>3515</v>
      </c>
      <c r="Q5315" t="s">
        <v>228</v>
      </c>
      <c r="R5315" t="s">
        <v>844</v>
      </c>
    </row>
    <row r="5316" spans="1:18" x14ac:dyDescent="0.35">
      <c r="A5316" t="s">
        <v>1606</v>
      </c>
      <c r="B5316" t="s">
        <v>3086</v>
      </c>
      <c r="C5316">
        <v>3</v>
      </c>
      <c r="D5316">
        <v>29236</v>
      </c>
      <c r="E5316">
        <v>3</v>
      </c>
      <c r="G5316" t="s">
        <v>700</v>
      </c>
      <c r="I5316" t="s">
        <v>968</v>
      </c>
      <c r="J5316" t="s">
        <v>132</v>
      </c>
      <c r="K5316" t="str">
        <f t="shared" si="1206"/>
        <v>0</v>
      </c>
      <c r="L5316" t="str">
        <f t="shared" si="1207"/>
        <v>30</v>
      </c>
      <c r="N5316" t="s">
        <v>17</v>
      </c>
      <c r="O5316" t="s">
        <v>119</v>
      </c>
      <c r="P5316" t="s">
        <v>3515</v>
      </c>
      <c r="Q5316" t="s">
        <v>837</v>
      </c>
      <c r="R5316" t="s">
        <v>842</v>
      </c>
    </row>
    <row r="5317" spans="1:18" x14ac:dyDescent="0.35">
      <c r="A5317" t="s">
        <v>1606</v>
      </c>
      <c r="B5317" t="s">
        <v>3086</v>
      </c>
      <c r="C5317">
        <v>4</v>
      </c>
      <c r="D5317">
        <v>29237</v>
      </c>
      <c r="E5317">
        <v>3</v>
      </c>
      <c r="G5317" t="s">
        <v>700</v>
      </c>
      <c r="I5317" t="s">
        <v>968</v>
      </c>
      <c r="J5317" t="s">
        <v>132</v>
      </c>
      <c r="K5317" t="str">
        <f t="shared" si="1206"/>
        <v>0</v>
      </c>
      <c r="L5317" t="str">
        <f t="shared" si="1207"/>
        <v>30</v>
      </c>
      <c r="N5317" t="s">
        <v>17</v>
      </c>
      <c r="O5317" t="s">
        <v>81</v>
      </c>
      <c r="P5317" t="s">
        <v>3515</v>
      </c>
      <c r="Q5317" t="s">
        <v>837</v>
      </c>
      <c r="R5317" t="s">
        <v>842</v>
      </c>
    </row>
    <row r="5318" spans="1:18" x14ac:dyDescent="0.35">
      <c r="A5318" t="s">
        <v>1607</v>
      </c>
      <c r="B5318" t="s">
        <v>3198</v>
      </c>
      <c r="C5318">
        <v>1</v>
      </c>
      <c r="D5318">
        <v>29398</v>
      </c>
      <c r="E5318">
        <v>3</v>
      </c>
      <c r="G5318" t="s">
        <v>716</v>
      </c>
      <c r="I5318" t="s">
        <v>968</v>
      </c>
      <c r="J5318" t="s">
        <v>132</v>
      </c>
      <c r="K5318" t="str">
        <f t="shared" si="1206"/>
        <v>0</v>
      </c>
      <c r="L5318" t="str">
        <f t="shared" si="1207"/>
        <v>30</v>
      </c>
      <c r="N5318" t="s">
        <v>712</v>
      </c>
      <c r="O5318" t="s">
        <v>252</v>
      </c>
      <c r="P5318" t="s">
        <v>3515</v>
      </c>
      <c r="Q5318" t="s">
        <v>291</v>
      </c>
      <c r="R5318" t="s">
        <v>1146</v>
      </c>
    </row>
    <row r="5319" spans="1:18" x14ac:dyDescent="0.35">
      <c r="A5319" t="s">
        <v>1607</v>
      </c>
      <c r="B5319" t="s">
        <v>3198</v>
      </c>
      <c r="C5319">
        <v>2</v>
      </c>
      <c r="D5319">
        <v>29399</v>
      </c>
      <c r="E5319">
        <v>3</v>
      </c>
      <c r="G5319" t="s">
        <v>716</v>
      </c>
      <c r="I5319" t="s">
        <v>968</v>
      </c>
      <c r="J5319" t="s">
        <v>132</v>
      </c>
      <c r="K5319" t="str">
        <f t="shared" si="1206"/>
        <v>0</v>
      </c>
      <c r="L5319" t="str">
        <f t="shared" si="1207"/>
        <v>30</v>
      </c>
      <c r="N5319" t="s">
        <v>712</v>
      </c>
      <c r="O5319" t="s">
        <v>280</v>
      </c>
      <c r="P5319" t="s">
        <v>3515</v>
      </c>
      <c r="Q5319" t="s">
        <v>291</v>
      </c>
      <c r="R5319" t="s">
        <v>1146</v>
      </c>
    </row>
    <row r="5320" spans="1:18" x14ac:dyDescent="0.35">
      <c r="A5320" t="s">
        <v>1631</v>
      </c>
      <c r="B5320" t="s">
        <v>3087</v>
      </c>
      <c r="C5320">
        <v>1</v>
      </c>
      <c r="D5320">
        <v>28997</v>
      </c>
      <c r="E5320">
        <v>3</v>
      </c>
      <c r="G5320" t="s">
        <v>700</v>
      </c>
      <c r="I5320" t="s">
        <v>968</v>
      </c>
      <c r="J5320" s="9">
        <v>10990</v>
      </c>
      <c r="K5320" s="7" t="str">
        <f>TEXT(MONTH(J5320),"0")</f>
        <v>2</v>
      </c>
      <c r="L5320" s="7" t="str">
        <f t="shared" ref="L5320" si="1208">RIGHT(TEXT(YEAR(J5320),"00"),LEN(TEXT(YEAR(J5320),"00"))-2)</f>
        <v>30</v>
      </c>
      <c r="M5320" s="7"/>
      <c r="N5320" t="s">
        <v>712</v>
      </c>
      <c r="O5320" t="s">
        <v>119</v>
      </c>
      <c r="P5320" t="s">
        <v>3515</v>
      </c>
      <c r="Q5320" t="s">
        <v>837</v>
      </c>
      <c r="R5320" t="s">
        <v>3383</v>
      </c>
    </row>
    <row r="5321" spans="1:18" x14ac:dyDescent="0.35">
      <c r="A5321" t="s">
        <v>1631</v>
      </c>
      <c r="B5321" t="s">
        <v>3087</v>
      </c>
      <c r="C5321">
        <v>2</v>
      </c>
      <c r="D5321">
        <v>28998</v>
      </c>
      <c r="E5321">
        <v>3</v>
      </c>
      <c r="G5321" t="s">
        <v>700</v>
      </c>
      <c r="I5321" t="s">
        <v>968</v>
      </c>
      <c r="J5321" t="s">
        <v>132</v>
      </c>
      <c r="K5321" t="str">
        <f t="shared" ref="K5321" si="1209">LEFT(J5321,FIND("/",J5321)-1)</f>
        <v>0</v>
      </c>
      <c r="L5321" t="str">
        <f t="shared" ref="L5321" si="1210">RIGHT(J5321,LEN(J5321)-FIND("/",J5321))</f>
        <v>30</v>
      </c>
      <c r="N5321" t="s">
        <v>712</v>
      </c>
      <c r="O5321" t="s">
        <v>43</v>
      </c>
      <c r="P5321" t="s">
        <v>3515</v>
      </c>
      <c r="Q5321" t="s">
        <v>291</v>
      </c>
      <c r="R5321" t="s">
        <v>3383</v>
      </c>
    </row>
    <row r="5322" spans="1:18" x14ac:dyDescent="0.35">
      <c r="A5322" t="s">
        <v>1609</v>
      </c>
      <c r="B5322" t="s">
        <v>3199</v>
      </c>
      <c r="C5322">
        <v>1</v>
      </c>
      <c r="D5322">
        <v>29225</v>
      </c>
      <c r="E5322">
        <v>3</v>
      </c>
      <c r="G5322" t="s">
        <v>716</v>
      </c>
      <c r="I5322" t="s">
        <v>968</v>
      </c>
      <c r="J5322" s="9">
        <v>44956</v>
      </c>
      <c r="K5322" s="1" t="str">
        <f t="shared" ref="K5322:K5323" si="1211">TEXT(MONTH(J5322),"00")</f>
        <v>01</v>
      </c>
      <c r="L5322" s="1" t="str">
        <f t="shared" ref="L5322:L5323" si="1212">TEXT(DAY(J5322),"00")</f>
        <v>30</v>
      </c>
      <c r="M5322" s="1"/>
      <c r="N5322" t="s">
        <v>17</v>
      </c>
      <c r="O5322" t="s">
        <v>46</v>
      </c>
      <c r="P5322" t="s">
        <v>3515</v>
      </c>
      <c r="Q5322" t="s">
        <v>251</v>
      </c>
      <c r="R5322" t="s">
        <v>860</v>
      </c>
    </row>
    <row r="5323" spans="1:18" x14ac:dyDescent="0.35">
      <c r="A5323" t="s">
        <v>1609</v>
      </c>
      <c r="B5323" t="s">
        <v>3199</v>
      </c>
      <c r="C5323">
        <v>2</v>
      </c>
      <c r="D5323">
        <v>29226</v>
      </c>
      <c r="E5323">
        <v>3</v>
      </c>
      <c r="G5323" t="s">
        <v>716</v>
      </c>
      <c r="I5323" t="s">
        <v>968</v>
      </c>
      <c r="J5323" s="9">
        <v>44956</v>
      </c>
      <c r="K5323" s="1" t="str">
        <f t="shared" si="1211"/>
        <v>01</v>
      </c>
      <c r="L5323" s="1" t="str">
        <f t="shared" si="1212"/>
        <v>30</v>
      </c>
      <c r="M5323" s="1"/>
      <c r="N5323" t="s">
        <v>712</v>
      </c>
      <c r="O5323" t="s">
        <v>280</v>
      </c>
      <c r="P5323" t="s">
        <v>3515</v>
      </c>
      <c r="Q5323" t="s">
        <v>258</v>
      </c>
      <c r="R5323" t="s">
        <v>903</v>
      </c>
    </row>
    <row r="5324" spans="1:18" x14ac:dyDescent="0.35">
      <c r="A5324" t="s">
        <v>1609</v>
      </c>
      <c r="B5324" t="s">
        <v>3199</v>
      </c>
      <c r="C5324">
        <v>3</v>
      </c>
      <c r="D5324">
        <v>29227</v>
      </c>
      <c r="E5324">
        <v>3</v>
      </c>
      <c r="G5324" t="s">
        <v>716</v>
      </c>
      <c r="I5324" t="s">
        <v>968</v>
      </c>
      <c r="J5324" t="s">
        <v>132</v>
      </c>
      <c r="K5324" t="str">
        <f t="shared" ref="K5324" si="1213">LEFT(J5324,FIND("/",J5324)-1)</f>
        <v>0</v>
      </c>
      <c r="L5324" t="str">
        <f t="shared" ref="L5324" si="1214">RIGHT(J5324,LEN(J5324)-FIND("/",J5324))</f>
        <v>30</v>
      </c>
      <c r="N5324" t="s">
        <v>712</v>
      </c>
      <c r="O5324" t="s">
        <v>238</v>
      </c>
      <c r="P5324" t="s">
        <v>3515</v>
      </c>
      <c r="Q5324" t="s">
        <v>291</v>
      </c>
      <c r="R5324" t="s">
        <v>878</v>
      </c>
    </row>
    <row r="5325" spans="1:18" x14ac:dyDescent="0.35">
      <c r="A5325" t="s">
        <v>1609</v>
      </c>
      <c r="B5325" t="s">
        <v>3199</v>
      </c>
      <c r="C5325">
        <v>4</v>
      </c>
      <c r="D5325">
        <v>29228</v>
      </c>
      <c r="E5325">
        <v>3</v>
      </c>
      <c r="G5325" t="s">
        <v>716</v>
      </c>
      <c r="I5325" t="s">
        <v>968</v>
      </c>
      <c r="J5325" s="9">
        <v>44956</v>
      </c>
      <c r="K5325" s="1" t="str">
        <f>TEXT(MONTH(J5325),"00")</f>
        <v>01</v>
      </c>
      <c r="L5325" s="1" t="str">
        <f>TEXT(DAY(J5325),"00")</f>
        <v>30</v>
      </c>
      <c r="M5325" s="1"/>
      <c r="N5325" t="s">
        <v>712</v>
      </c>
      <c r="O5325" t="s">
        <v>280</v>
      </c>
      <c r="P5325" t="s">
        <v>3515</v>
      </c>
      <c r="Q5325" t="s">
        <v>253</v>
      </c>
      <c r="R5325" t="s">
        <v>1145</v>
      </c>
    </row>
    <row r="5326" spans="1:18" x14ac:dyDescent="0.35">
      <c r="A5326" t="s">
        <v>1609</v>
      </c>
      <c r="B5326" t="s">
        <v>3199</v>
      </c>
      <c r="C5326">
        <v>6</v>
      </c>
      <c r="D5326">
        <v>30275</v>
      </c>
      <c r="E5326">
        <v>3</v>
      </c>
      <c r="G5326" t="s">
        <v>1128</v>
      </c>
      <c r="I5326" t="s">
        <v>968</v>
      </c>
      <c r="J5326" t="s">
        <v>132</v>
      </c>
      <c r="K5326" t="str">
        <f t="shared" ref="K5326:K5327" si="1215">LEFT(J5326,FIND("/",J5326)-1)</f>
        <v>0</v>
      </c>
      <c r="L5326" t="str">
        <f t="shared" ref="L5326:L5327" si="1216">RIGHT(J5326,LEN(J5326)-FIND("/",J5326))</f>
        <v>30</v>
      </c>
      <c r="N5326" t="s">
        <v>17</v>
      </c>
      <c r="O5326" t="s">
        <v>280</v>
      </c>
      <c r="P5326" t="s">
        <v>3515</v>
      </c>
      <c r="Q5326" t="s">
        <v>241</v>
      </c>
      <c r="R5326" t="s">
        <v>1145</v>
      </c>
    </row>
    <row r="5327" spans="1:18" x14ac:dyDescent="0.35">
      <c r="A5327" t="s">
        <v>1610</v>
      </c>
      <c r="B5327" t="s">
        <v>3034</v>
      </c>
      <c r="C5327">
        <v>1</v>
      </c>
      <c r="D5327">
        <v>29288</v>
      </c>
      <c r="E5327">
        <v>3</v>
      </c>
      <c r="G5327" t="s">
        <v>1128</v>
      </c>
      <c r="H5327">
        <v>73</v>
      </c>
      <c r="I5327" t="s">
        <v>968</v>
      </c>
      <c r="J5327" t="s">
        <v>115</v>
      </c>
      <c r="K5327" t="str">
        <f t="shared" si="1215"/>
        <v>25</v>
      </c>
      <c r="L5327" t="str">
        <f t="shared" si="1216"/>
        <v>45</v>
      </c>
      <c r="N5327" t="s">
        <v>17</v>
      </c>
      <c r="O5327" t="s">
        <v>252</v>
      </c>
      <c r="P5327" t="s">
        <v>3515</v>
      </c>
      <c r="Q5327" t="s">
        <v>717</v>
      </c>
      <c r="R5327" t="s">
        <v>1030</v>
      </c>
    </row>
    <row r="5328" spans="1:18" x14ac:dyDescent="0.35">
      <c r="A5328" t="s">
        <v>1611</v>
      </c>
      <c r="B5328" t="s">
        <v>3091</v>
      </c>
      <c r="C5328">
        <v>1</v>
      </c>
      <c r="D5328">
        <v>29238</v>
      </c>
      <c r="E5328">
        <v>3</v>
      </c>
      <c r="G5328" t="s">
        <v>1162</v>
      </c>
      <c r="I5328" t="s">
        <v>968</v>
      </c>
      <c r="J5328" s="9">
        <v>45168</v>
      </c>
      <c r="K5328" s="1" t="str">
        <f t="shared" ref="K5328:K5330" si="1217">TEXT(MONTH(J5328),"00")</f>
        <v>08</v>
      </c>
      <c r="L5328" s="1" t="str">
        <f t="shared" ref="L5328:L5330" si="1218">TEXT(DAY(J5328),"00")</f>
        <v>30</v>
      </c>
      <c r="M5328" s="1"/>
      <c r="N5328" t="s">
        <v>712</v>
      </c>
      <c r="O5328" t="s">
        <v>238</v>
      </c>
      <c r="P5328" t="s">
        <v>3515</v>
      </c>
      <c r="Q5328" t="s">
        <v>241</v>
      </c>
      <c r="R5328" t="s">
        <v>1155</v>
      </c>
    </row>
    <row r="5329" spans="1:18" x14ac:dyDescent="0.35">
      <c r="A5329" t="s">
        <v>1611</v>
      </c>
      <c r="B5329" t="s">
        <v>3091</v>
      </c>
      <c r="C5329">
        <v>2</v>
      </c>
      <c r="D5329">
        <v>29239</v>
      </c>
      <c r="E5329">
        <v>3</v>
      </c>
      <c r="G5329" t="s">
        <v>1162</v>
      </c>
      <c r="I5329" t="s">
        <v>968</v>
      </c>
      <c r="J5329" s="9">
        <v>45015</v>
      </c>
      <c r="K5329" s="1" t="str">
        <f t="shared" si="1217"/>
        <v>03</v>
      </c>
      <c r="L5329" s="1" t="str">
        <f t="shared" si="1218"/>
        <v>30</v>
      </c>
      <c r="M5329" s="1"/>
      <c r="N5329" t="s">
        <v>17</v>
      </c>
      <c r="O5329" t="s">
        <v>43</v>
      </c>
      <c r="P5329" t="s">
        <v>3515</v>
      </c>
      <c r="Q5329" t="s">
        <v>253</v>
      </c>
      <c r="R5329" t="s">
        <v>901</v>
      </c>
    </row>
    <row r="5330" spans="1:18" x14ac:dyDescent="0.35">
      <c r="A5330" t="s">
        <v>1611</v>
      </c>
      <c r="B5330" t="s">
        <v>3091</v>
      </c>
      <c r="C5330">
        <v>3</v>
      </c>
      <c r="D5330">
        <v>29240</v>
      </c>
      <c r="E5330">
        <v>3</v>
      </c>
      <c r="G5330" t="s">
        <v>1162</v>
      </c>
      <c r="I5330" t="s">
        <v>968</v>
      </c>
      <c r="J5330" s="9">
        <v>45107</v>
      </c>
      <c r="K5330" s="1" t="str">
        <f t="shared" si="1217"/>
        <v>06</v>
      </c>
      <c r="L5330" s="1" t="str">
        <f t="shared" si="1218"/>
        <v>30</v>
      </c>
      <c r="M5330" s="1"/>
      <c r="N5330" t="s">
        <v>17</v>
      </c>
      <c r="O5330" t="s">
        <v>252</v>
      </c>
      <c r="P5330" t="s">
        <v>3515</v>
      </c>
      <c r="Q5330" t="s">
        <v>251</v>
      </c>
      <c r="R5330" t="s">
        <v>1351</v>
      </c>
    </row>
    <row r="5331" spans="1:18" x14ac:dyDescent="0.35">
      <c r="A5331" t="s">
        <v>1611</v>
      </c>
      <c r="B5331" t="s">
        <v>3091</v>
      </c>
      <c r="C5331">
        <v>4</v>
      </c>
      <c r="D5331">
        <v>29241</v>
      </c>
      <c r="E5331">
        <v>3</v>
      </c>
      <c r="G5331" t="s">
        <v>1162</v>
      </c>
      <c r="I5331" t="s">
        <v>968</v>
      </c>
      <c r="J5331" t="s">
        <v>3614</v>
      </c>
      <c r="K5331" t="str">
        <f t="shared" ref="K5331:K5332" si="1219">LEFT(J5331,FIND("/",J5331)-1)</f>
        <v>15</v>
      </c>
      <c r="L5331" t="str">
        <f t="shared" ref="L5331:L5332" si="1220">RIGHT(J5331,LEN(J5331)-FIND("/",J5331))</f>
        <v>70</v>
      </c>
      <c r="N5331" t="s">
        <v>712</v>
      </c>
      <c r="O5331" t="s">
        <v>46</v>
      </c>
      <c r="P5331" t="s">
        <v>3515</v>
      </c>
      <c r="Q5331" t="s">
        <v>3388</v>
      </c>
      <c r="R5331" t="s">
        <v>3381</v>
      </c>
    </row>
    <row r="5332" spans="1:18" x14ac:dyDescent="0.35">
      <c r="A5332" t="s">
        <v>1612</v>
      </c>
      <c r="B5332" t="s">
        <v>3035</v>
      </c>
      <c r="C5332">
        <v>1</v>
      </c>
      <c r="D5332">
        <v>29374</v>
      </c>
      <c r="E5332">
        <v>3</v>
      </c>
      <c r="G5332" t="s">
        <v>1162</v>
      </c>
      <c r="I5332" t="s">
        <v>968</v>
      </c>
      <c r="J5332" t="s">
        <v>1293</v>
      </c>
      <c r="K5332" t="str">
        <f t="shared" si="1219"/>
        <v>25</v>
      </c>
      <c r="L5332" t="str">
        <f t="shared" si="1220"/>
        <v>60</v>
      </c>
      <c r="N5332" t="s">
        <v>712</v>
      </c>
      <c r="O5332" t="s">
        <v>238</v>
      </c>
      <c r="P5332" t="s">
        <v>3515</v>
      </c>
      <c r="Q5332" t="s">
        <v>1120</v>
      </c>
      <c r="R5332" t="s">
        <v>3291</v>
      </c>
    </row>
    <row r="5333" spans="1:18" x14ac:dyDescent="0.35">
      <c r="A5333" t="s">
        <v>1634</v>
      </c>
      <c r="B5333" t="s">
        <v>3093</v>
      </c>
      <c r="C5333">
        <v>1</v>
      </c>
      <c r="D5333">
        <v>29223</v>
      </c>
      <c r="E5333">
        <v>3</v>
      </c>
      <c r="G5333" t="s">
        <v>1128</v>
      </c>
      <c r="I5333" t="s">
        <v>968</v>
      </c>
      <c r="J5333" s="9">
        <v>45015</v>
      </c>
      <c r="K5333" s="1" t="str">
        <f>TEXT(MONTH(J5333),"00")</f>
        <v>03</v>
      </c>
      <c r="L5333" s="1" t="str">
        <f>TEXT(DAY(J5333),"00")</f>
        <v>30</v>
      </c>
      <c r="M5333" s="1"/>
      <c r="N5333" t="s">
        <v>712</v>
      </c>
      <c r="O5333" t="s">
        <v>578</v>
      </c>
      <c r="P5333" t="s">
        <v>3515</v>
      </c>
      <c r="Q5333" t="s">
        <v>228</v>
      </c>
      <c r="R5333" t="s">
        <v>3604</v>
      </c>
    </row>
    <row r="5334" spans="1:18" x14ac:dyDescent="0.35">
      <c r="A5334" t="s">
        <v>1634</v>
      </c>
      <c r="B5334" t="s">
        <v>3093</v>
      </c>
      <c r="C5334">
        <v>2</v>
      </c>
      <c r="D5334">
        <v>29224</v>
      </c>
      <c r="E5334">
        <v>3</v>
      </c>
      <c r="G5334" t="s">
        <v>1128</v>
      </c>
      <c r="I5334" t="s">
        <v>968</v>
      </c>
      <c r="J5334" t="s">
        <v>132</v>
      </c>
      <c r="K5334" t="str">
        <f t="shared" ref="K5334:K5337" si="1221">LEFT(J5334,FIND("/",J5334)-1)</f>
        <v>0</v>
      </c>
      <c r="L5334" t="str">
        <f t="shared" ref="L5334:L5337" si="1222">RIGHT(J5334,LEN(J5334)-FIND("/",J5334))</f>
        <v>30</v>
      </c>
      <c r="N5334" t="s">
        <v>17</v>
      </c>
      <c r="O5334" t="s">
        <v>252</v>
      </c>
      <c r="P5334" t="s">
        <v>3515</v>
      </c>
      <c r="Q5334" t="s">
        <v>228</v>
      </c>
      <c r="R5334" t="s">
        <v>3381</v>
      </c>
    </row>
    <row r="5335" spans="1:18" x14ac:dyDescent="0.35">
      <c r="A5335" t="s">
        <v>1613</v>
      </c>
      <c r="B5335" t="s">
        <v>3036</v>
      </c>
      <c r="C5335">
        <v>1</v>
      </c>
      <c r="D5335">
        <v>29042</v>
      </c>
      <c r="E5335">
        <v>1</v>
      </c>
      <c r="G5335" t="s">
        <v>1066</v>
      </c>
      <c r="H5335" t="s">
        <v>3250</v>
      </c>
      <c r="I5335" t="s">
        <v>968</v>
      </c>
      <c r="J5335" t="s">
        <v>447</v>
      </c>
      <c r="K5335" t="str">
        <f t="shared" si="1221"/>
        <v>0</v>
      </c>
      <c r="L5335" t="str">
        <f t="shared" si="1222"/>
        <v>15</v>
      </c>
      <c r="N5335" t="s">
        <v>745</v>
      </c>
      <c r="O5335" t="s">
        <v>745</v>
      </c>
      <c r="P5335" t="s">
        <v>3515</v>
      </c>
      <c r="R5335" t="s">
        <v>1029</v>
      </c>
    </row>
    <row r="5336" spans="1:18" x14ac:dyDescent="0.35">
      <c r="A5336" t="s">
        <v>1613</v>
      </c>
      <c r="B5336" t="s">
        <v>3036</v>
      </c>
      <c r="C5336">
        <v>2</v>
      </c>
      <c r="D5336">
        <v>29043</v>
      </c>
      <c r="E5336">
        <v>3</v>
      </c>
      <c r="G5336" t="s">
        <v>759</v>
      </c>
      <c r="H5336" t="s">
        <v>3250</v>
      </c>
      <c r="I5336" t="s">
        <v>968</v>
      </c>
      <c r="J5336" t="s">
        <v>447</v>
      </c>
      <c r="K5336" t="str">
        <f t="shared" si="1221"/>
        <v>0</v>
      </c>
      <c r="L5336" t="str">
        <f t="shared" si="1222"/>
        <v>15</v>
      </c>
      <c r="N5336" t="s">
        <v>745</v>
      </c>
      <c r="O5336" t="s">
        <v>745</v>
      </c>
      <c r="P5336" t="s">
        <v>3515</v>
      </c>
      <c r="R5336" t="s">
        <v>836</v>
      </c>
    </row>
    <row r="5337" spans="1:18" x14ac:dyDescent="0.35">
      <c r="A5337" t="s">
        <v>1614</v>
      </c>
      <c r="B5337" t="s">
        <v>3303</v>
      </c>
      <c r="C5337">
        <v>1</v>
      </c>
      <c r="D5337">
        <v>29300</v>
      </c>
      <c r="E5337">
        <v>3</v>
      </c>
      <c r="G5337" t="s">
        <v>716</v>
      </c>
      <c r="H5337">
        <v>73</v>
      </c>
      <c r="I5337" t="s">
        <v>968</v>
      </c>
      <c r="J5337" t="s">
        <v>3615</v>
      </c>
      <c r="K5337" t="str">
        <f t="shared" si="1221"/>
        <v>21</v>
      </c>
      <c r="L5337" t="str">
        <f t="shared" si="1222"/>
        <v>70</v>
      </c>
      <c r="N5337" t="s">
        <v>707</v>
      </c>
      <c r="O5337" t="s">
        <v>92</v>
      </c>
      <c r="P5337" t="s">
        <v>3515</v>
      </c>
      <c r="Q5337" t="s">
        <v>141</v>
      </c>
      <c r="R5337" t="s">
        <v>743</v>
      </c>
    </row>
    <row r="5338" spans="1:18" x14ac:dyDescent="0.35">
      <c r="A5338" t="s">
        <v>3390</v>
      </c>
      <c r="B5338" t="s">
        <v>3307</v>
      </c>
      <c r="C5338">
        <v>1</v>
      </c>
      <c r="D5338">
        <v>29495</v>
      </c>
      <c r="E5338">
        <v>3</v>
      </c>
      <c r="G5338" t="s">
        <v>700</v>
      </c>
      <c r="H5338">
        <v>73</v>
      </c>
      <c r="I5338" t="s">
        <v>968</v>
      </c>
      <c r="J5338" s="9">
        <v>18445</v>
      </c>
      <c r="K5338" s="7" t="str">
        <f t="shared" ref="K5338:K5339" si="1223">TEXT(MONTH(J5338),"0")</f>
        <v>7</v>
      </c>
      <c r="L5338" s="7" t="str">
        <f t="shared" ref="L5338:L5339" si="1224">RIGHT(TEXT(YEAR(J5338),"00"),LEN(TEXT(YEAR(J5338),"00"))-2)</f>
        <v>50</v>
      </c>
      <c r="M5338" s="7"/>
      <c r="N5338" t="s">
        <v>712</v>
      </c>
      <c r="O5338" t="s">
        <v>43</v>
      </c>
      <c r="P5338" t="s">
        <v>3515</v>
      </c>
      <c r="Q5338" t="s">
        <v>721</v>
      </c>
      <c r="R5338" t="s">
        <v>1296</v>
      </c>
    </row>
    <row r="5339" spans="1:18" x14ac:dyDescent="0.35">
      <c r="A5339" t="s">
        <v>1615</v>
      </c>
      <c r="B5339" t="s">
        <v>3038</v>
      </c>
      <c r="C5339">
        <v>1</v>
      </c>
      <c r="D5339">
        <v>29347</v>
      </c>
      <c r="E5339">
        <v>1</v>
      </c>
      <c r="G5339" t="s">
        <v>1402</v>
      </c>
      <c r="H5339">
        <v>73</v>
      </c>
      <c r="I5339" t="s">
        <v>968</v>
      </c>
      <c r="J5339" s="9">
        <v>22251</v>
      </c>
      <c r="K5339" s="7" t="str">
        <f t="shared" si="1223"/>
        <v>12</v>
      </c>
      <c r="L5339" s="7" t="str">
        <f t="shared" si="1224"/>
        <v>60</v>
      </c>
      <c r="M5339" s="7"/>
      <c r="N5339" t="s">
        <v>28</v>
      </c>
      <c r="O5339" t="s">
        <v>92</v>
      </c>
      <c r="P5339" t="s">
        <v>3515</v>
      </c>
      <c r="Q5339" t="s">
        <v>703</v>
      </c>
      <c r="R5339" t="s">
        <v>1029</v>
      </c>
    </row>
    <row r="5340" spans="1:18" x14ac:dyDescent="0.35">
      <c r="K5340"/>
      <c r="L5340"/>
      <c r="N5340" t="s">
        <v>745</v>
      </c>
      <c r="O5340" t="s">
        <v>745</v>
      </c>
      <c r="P5340" t="s">
        <v>3515</v>
      </c>
      <c r="Q5340" t="s">
        <v>745</v>
      </c>
      <c r="R5340" t="s">
        <v>745</v>
      </c>
    </row>
    <row r="5341" spans="1:18" x14ac:dyDescent="0.35">
      <c r="A5341" t="s">
        <v>1615</v>
      </c>
      <c r="B5341" t="s">
        <v>3038</v>
      </c>
      <c r="C5341">
        <v>2</v>
      </c>
      <c r="D5341">
        <v>29348</v>
      </c>
      <c r="E5341">
        <v>2</v>
      </c>
      <c r="G5341" t="s">
        <v>3616</v>
      </c>
      <c r="H5341">
        <v>73</v>
      </c>
      <c r="I5341" t="s">
        <v>968</v>
      </c>
      <c r="J5341" t="s">
        <v>3617</v>
      </c>
      <c r="K5341" t="str">
        <f t="shared" ref="K5341" si="1225">LEFT(J5341,FIND("/",J5341)-1)</f>
        <v>18</v>
      </c>
      <c r="L5341" t="str">
        <f t="shared" ref="L5341" si="1226">RIGHT(J5341,LEN(J5341)-FIND("/",J5341))</f>
        <v>60</v>
      </c>
      <c r="N5341" t="s">
        <v>28</v>
      </c>
      <c r="O5341" t="s">
        <v>92</v>
      </c>
      <c r="P5341" t="s">
        <v>3515</v>
      </c>
      <c r="Q5341" t="s">
        <v>703</v>
      </c>
      <c r="R5341" t="s">
        <v>1029</v>
      </c>
    </row>
    <row r="5342" spans="1:18" x14ac:dyDescent="0.35">
      <c r="K5342"/>
      <c r="L5342"/>
      <c r="N5342" t="s">
        <v>745</v>
      </c>
      <c r="O5342" t="s">
        <v>745</v>
      </c>
      <c r="P5342" t="s">
        <v>3515</v>
      </c>
      <c r="Q5342" t="s">
        <v>745</v>
      </c>
      <c r="R5342" t="s">
        <v>745</v>
      </c>
    </row>
    <row r="5343" spans="1:18" x14ac:dyDescent="0.35">
      <c r="A5343" t="s">
        <v>1034</v>
      </c>
      <c r="B5343" t="s">
        <v>3039</v>
      </c>
      <c r="C5343">
        <v>1</v>
      </c>
      <c r="D5343">
        <v>29384</v>
      </c>
      <c r="E5343">
        <v>3</v>
      </c>
      <c r="G5343" t="s">
        <v>1403</v>
      </c>
      <c r="H5343">
        <v>73</v>
      </c>
      <c r="I5343" t="s">
        <v>968</v>
      </c>
      <c r="J5343" t="s">
        <v>2309</v>
      </c>
      <c r="K5343" t="str">
        <f t="shared" ref="K5343" si="1227">LEFT(J5343,FIND("/",J5343)-1)</f>
        <v>21</v>
      </c>
      <c r="L5343" t="str">
        <f t="shared" ref="L5343" si="1228">RIGHT(J5343,LEN(J5343)-FIND("/",J5343))</f>
        <v>60</v>
      </c>
      <c r="N5343" t="s">
        <v>28</v>
      </c>
      <c r="O5343" t="s">
        <v>92</v>
      </c>
      <c r="P5343" t="s">
        <v>3515</v>
      </c>
      <c r="Q5343" t="s">
        <v>703</v>
      </c>
      <c r="R5343" t="s">
        <v>1029</v>
      </c>
    </row>
    <row r="5344" spans="1:18" x14ac:dyDescent="0.35">
      <c r="K5344"/>
      <c r="L5344"/>
    </row>
    <row r="5345" spans="1:18" x14ac:dyDescent="0.35">
      <c r="K5345"/>
      <c r="L5345"/>
    </row>
    <row r="5346" spans="1:18" x14ac:dyDescent="0.35">
      <c r="A5346" t="s">
        <v>3431</v>
      </c>
      <c r="B5346" t="s">
        <v>3432</v>
      </c>
      <c r="C5346">
        <v>1</v>
      </c>
      <c r="D5346">
        <v>22329</v>
      </c>
      <c r="E5346">
        <v>3</v>
      </c>
      <c r="G5346" t="s">
        <v>700</v>
      </c>
      <c r="I5346" t="s">
        <v>968</v>
      </c>
      <c r="J5346" t="s">
        <v>2550</v>
      </c>
      <c r="K5346" t="str">
        <f t="shared" ref="K5346:K5347" si="1229">LEFT(J5346,FIND("/",J5346)-1)</f>
        <v>22</v>
      </c>
      <c r="L5346" t="str">
        <f t="shared" ref="L5346:L5347" si="1230">RIGHT(J5346,LEN(J5346)-FIND("/",J5346))</f>
        <v>55</v>
      </c>
      <c r="N5346" t="s">
        <v>17</v>
      </c>
      <c r="O5346" t="s">
        <v>65</v>
      </c>
      <c r="P5346" t="s">
        <v>3515</v>
      </c>
      <c r="Q5346" t="s">
        <v>721</v>
      </c>
      <c r="R5346" t="s">
        <v>734</v>
      </c>
    </row>
    <row r="5347" spans="1:18" x14ac:dyDescent="0.35">
      <c r="A5347" t="s">
        <v>3431</v>
      </c>
      <c r="B5347" t="s">
        <v>3432</v>
      </c>
      <c r="C5347">
        <v>2</v>
      </c>
      <c r="D5347">
        <v>22330</v>
      </c>
      <c r="E5347">
        <v>0</v>
      </c>
      <c r="G5347" t="s">
        <v>22</v>
      </c>
      <c r="I5347" t="s">
        <v>968</v>
      </c>
      <c r="J5347" t="s">
        <v>452</v>
      </c>
      <c r="K5347" t="str">
        <f t="shared" si="1229"/>
        <v>18</v>
      </c>
      <c r="L5347" t="str">
        <f t="shared" si="1230"/>
        <v>30</v>
      </c>
      <c r="N5347" t="s">
        <v>53</v>
      </c>
      <c r="O5347" t="s">
        <v>62</v>
      </c>
      <c r="P5347" t="s">
        <v>3515</v>
      </c>
      <c r="Q5347" t="s">
        <v>967</v>
      </c>
      <c r="R5347" t="s">
        <v>734</v>
      </c>
    </row>
    <row r="5348" spans="1:18" x14ac:dyDescent="0.35">
      <c r="A5348" t="s">
        <v>3431</v>
      </c>
      <c r="B5348" t="s">
        <v>3432</v>
      </c>
      <c r="C5348">
        <v>3</v>
      </c>
      <c r="D5348">
        <v>23218</v>
      </c>
      <c r="E5348">
        <v>0</v>
      </c>
      <c r="G5348" t="s">
        <v>22</v>
      </c>
      <c r="I5348" t="s">
        <v>968</v>
      </c>
      <c r="J5348" s="9">
        <v>45046</v>
      </c>
      <c r="K5348" s="1" t="str">
        <f>TEXT(MONTH(J5348),"00")</f>
        <v>04</v>
      </c>
      <c r="L5348" s="1" t="str">
        <f>TEXT(DAY(J5348),"00")</f>
        <v>30</v>
      </c>
      <c r="M5348" s="1"/>
      <c r="N5348" t="s">
        <v>714</v>
      </c>
      <c r="O5348" t="s">
        <v>62</v>
      </c>
      <c r="P5348" t="s">
        <v>3515</v>
      </c>
      <c r="Q5348" t="s">
        <v>974</v>
      </c>
      <c r="R5348" t="s">
        <v>734</v>
      </c>
    </row>
    <row r="5349" spans="1:18" x14ac:dyDescent="0.35">
      <c r="A5349" t="s">
        <v>3112</v>
      </c>
      <c r="B5349" t="s">
        <v>3113</v>
      </c>
      <c r="C5349">
        <v>1</v>
      </c>
      <c r="D5349">
        <v>20951</v>
      </c>
      <c r="E5349">
        <v>1</v>
      </c>
      <c r="G5349" t="s">
        <v>22</v>
      </c>
      <c r="I5349" t="s">
        <v>968</v>
      </c>
      <c r="J5349" t="s">
        <v>50</v>
      </c>
      <c r="K5349" t="str">
        <f t="shared" ref="K5349:K5360" si="1231">LEFT(J5349,FIND("/",J5349)-1)</f>
        <v>20</v>
      </c>
      <c r="L5349" t="str">
        <f t="shared" ref="L5349:L5360" si="1232">RIGHT(J5349,LEN(J5349)-FIND("/",J5349))</f>
        <v>20</v>
      </c>
      <c r="N5349" t="s">
        <v>707</v>
      </c>
      <c r="O5349" t="s">
        <v>92</v>
      </c>
      <c r="P5349" t="s">
        <v>3515</v>
      </c>
      <c r="Q5349" t="s">
        <v>934</v>
      </c>
      <c r="R5349" t="s">
        <v>3618</v>
      </c>
    </row>
    <row r="5350" spans="1:18" x14ac:dyDescent="0.35">
      <c r="A5350" t="s">
        <v>3112</v>
      </c>
      <c r="B5350" t="s">
        <v>3113</v>
      </c>
      <c r="C5350">
        <v>2</v>
      </c>
      <c r="D5350">
        <v>20952</v>
      </c>
      <c r="E5350">
        <v>1</v>
      </c>
      <c r="G5350" t="s">
        <v>22</v>
      </c>
      <c r="I5350" t="s">
        <v>968</v>
      </c>
      <c r="J5350" t="s">
        <v>302</v>
      </c>
      <c r="K5350" t="str">
        <f t="shared" si="1231"/>
        <v>18</v>
      </c>
      <c r="L5350" t="str">
        <f t="shared" si="1232"/>
        <v>20</v>
      </c>
      <c r="N5350" t="s">
        <v>714</v>
      </c>
      <c r="O5350" t="s">
        <v>128</v>
      </c>
      <c r="P5350" t="s">
        <v>3515</v>
      </c>
      <c r="Q5350" t="s">
        <v>934</v>
      </c>
      <c r="R5350" t="s">
        <v>941</v>
      </c>
    </row>
    <row r="5351" spans="1:18" x14ac:dyDescent="0.35">
      <c r="A5351" t="s">
        <v>3112</v>
      </c>
      <c r="B5351" t="s">
        <v>3113</v>
      </c>
      <c r="C5351">
        <v>3</v>
      </c>
      <c r="D5351">
        <v>22439</v>
      </c>
      <c r="E5351">
        <v>1</v>
      </c>
      <c r="G5351" t="s">
        <v>22</v>
      </c>
      <c r="I5351" t="s">
        <v>968</v>
      </c>
      <c r="J5351" t="s">
        <v>50</v>
      </c>
      <c r="K5351" t="str">
        <f t="shared" si="1231"/>
        <v>20</v>
      </c>
      <c r="L5351" t="str">
        <f t="shared" si="1232"/>
        <v>20</v>
      </c>
      <c r="N5351" t="s">
        <v>707</v>
      </c>
      <c r="O5351" t="s">
        <v>128</v>
      </c>
      <c r="P5351" t="s">
        <v>3515</v>
      </c>
      <c r="Q5351" t="s">
        <v>934</v>
      </c>
      <c r="R5351" t="s">
        <v>941</v>
      </c>
    </row>
    <row r="5352" spans="1:18" x14ac:dyDescent="0.35">
      <c r="A5352" t="s">
        <v>3112</v>
      </c>
      <c r="B5352" t="s">
        <v>3113</v>
      </c>
      <c r="C5352">
        <v>4</v>
      </c>
      <c r="D5352">
        <v>23227</v>
      </c>
      <c r="E5352">
        <v>1</v>
      </c>
      <c r="G5352" t="s">
        <v>22</v>
      </c>
      <c r="I5352" t="s">
        <v>968</v>
      </c>
      <c r="J5352" t="s">
        <v>50</v>
      </c>
      <c r="K5352" t="str">
        <f t="shared" si="1231"/>
        <v>20</v>
      </c>
      <c r="L5352" t="str">
        <f t="shared" si="1232"/>
        <v>20</v>
      </c>
      <c r="N5352" t="s">
        <v>709</v>
      </c>
      <c r="O5352" t="s">
        <v>311</v>
      </c>
      <c r="P5352" t="s">
        <v>3515</v>
      </c>
      <c r="Q5352" t="s">
        <v>934</v>
      </c>
      <c r="R5352" t="s">
        <v>3619</v>
      </c>
    </row>
    <row r="5353" spans="1:18" x14ac:dyDescent="0.35">
      <c r="A5353" t="s">
        <v>3112</v>
      </c>
      <c r="B5353" t="s">
        <v>3113</v>
      </c>
      <c r="C5353">
        <v>5</v>
      </c>
      <c r="D5353">
        <v>23237</v>
      </c>
      <c r="E5353">
        <v>1</v>
      </c>
      <c r="G5353" t="s">
        <v>22</v>
      </c>
      <c r="I5353" t="s">
        <v>968</v>
      </c>
      <c r="J5353" t="s">
        <v>50</v>
      </c>
      <c r="K5353" t="str">
        <f t="shared" si="1231"/>
        <v>20</v>
      </c>
      <c r="L5353" t="str">
        <f t="shared" si="1232"/>
        <v>20</v>
      </c>
      <c r="N5353" t="s">
        <v>707</v>
      </c>
      <c r="O5353" t="s">
        <v>311</v>
      </c>
      <c r="P5353" t="s">
        <v>3515</v>
      </c>
      <c r="Q5353" t="s">
        <v>934</v>
      </c>
      <c r="R5353" t="s">
        <v>941</v>
      </c>
    </row>
    <row r="5354" spans="1:18" x14ac:dyDescent="0.35">
      <c r="A5354" t="s">
        <v>3114</v>
      </c>
      <c r="B5354" t="s">
        <v>3115</v>
      </c>
      <c r="C5354">
        <v>1</v>
      </c>
      <c r="D5354">
        <v>20360</v>
      </c>
      <c r="E5354">
        <v>3</v>
      </c>
      <c r="G5354" t="s">
        <v>716</v>
      </c>
      <c r="I5354" t="s">
        <v>968</v>
      </c>
      <c r="J5354" t="s">
        <v>3620</v>
      </c>
      <c r="K5354" t="str">
        <f t="shared" si="1231"/>
        <v>73</v>
      </c>
      <c r="L5354" t="str">
        <f t="shared" si="1232"/>
        <v>80</v>
      </c>
      <c r="N5354" t="s">
        <v>17</v>
      </c>
      <c r="O5354" t="s">
        <v>43</v>
      </c>
      <c r="P5354" t="s">
        <v>3515</v>
      </c>
      <c r="Q5354" t="s">
        <v>984</v>
      </c>
      <c r="R5354" t="s">
        <v>1184</v>
      </c>
    </row>
    <row r="5355" spans="1:18" x14ac:dyDescent="0.35">
      <c r="A5355" t="s">
        <v>3114</v>
      </c>
      <c r="B5355" t="s">
        <v>3115</v>
      </c>
      <c r="C5355">
        <v>3</v>
      </c>
      <c r="D5355">
        <v>23278</v>
      </c>
      <c r="E5355">
        <v>3</v>
      </c>
      <c r="G5355" t="s">
        <v>716</v>
      </c>
      <c r="I5355" t="s">
        <v>968</v>
      </c>
      <c r="J5355" t="s">
        <v>315</v>
      </c>
      <c r="K5355" t="str">
        <f t="shared" si="1231"/>
        <v>80</v>
      </c>
      <c r="L5355" t="str">
        <f t="shared" si="1232"/>
        <v>80</v>
      </c>
      <c r="N5355" t="s">
        <v>712</v>
      </c>
      <c r="O5355" t="s">
        <v>43</v>
      </c>
      <c r="P5355" t="s">
        <v>3515</v>
      </c>
      <c r="Q5355" t="s">
        <v>938</v>
      </c>
      <c r="R5355" t="s">
        <v>3621</v>
      </c>
    </row>
    <row r="5356" spans="1:18" x14ac:dyDescent="0.35">
      <c r="A5356" t="s">
        <v>3114</v>
      </c>
      <c r="B5356" t="s">
        <v>3115</v>
      </c>
      <c r="C5356">
        <v>4</v>
      </c>
      <c r="D5356">
        <v>29767</v>
      </c>
      <c r="E5356">
        <v>3</v>
      </c>
      <c r="G5356" t="s">
        <v>716</v>
      </c>
      <c r="I5356" t="s">
        <v>968</v>
      </c>
      <c r="J5356" t="s">
        <v>3622</v>
      </c>
      <c r="K5356" t="str">
        <f t="shared" si="1231"/>
        <v>56</v>
      </c>
      <c r="L5356" t="str">
        <f t="shared" si="1232"/>
        <v>70</v>
      </c>
      <c r="N5356" t="s">
        <v>712</v>
      </c>
      <c r="O5356" t="s">
        <v>280</v>
      </c>
      <c r="P5356" t="s">
        <v>3515</v>
      </c>
      <c r="Q5356" t="s">
        <v>1229</v>
      </c>
      <c r="R5356" t="s">
        <v>3437</v>
      </c>
    </row>
    <row r="5357" spans="1:18" x14ac:dyDescent="0.35">
      <c r="A5357" t="s">
        <v>3438</v>
      </c>
      <c r="B5357" t="s">
        <v>3439</v>
      </c>
      <c r="C5357">
        <v>1</v>
      </c>
      <c r="D5357">
        <v>28771</v>
      </c>
      <c r="E5357">
        <v>3</v>
      </c>
      <c r="G5357" t="s">
        <v>700</v>
      </c>
      <c r="I5357" t="s">
        <v>968</v>
      </c>
      <c r="J5357" t="s">
        <v>1078</v>
      </c>
      <c r="K5357" t="str">
        <f t="shared" si="1231"/>
        <v>16</v>
      </c>
      <c r="L5357" t="str">
        <f t="shared" si="1232"/>
        <v>60</v>
      </c>
      <c r="N5357" t="s">
        <v>712</v>
      </c>
      <c r="O5357" t="s">
        <v>119</v>
      </c>
      <c r="P5357" t="s">
        <v>3515</v>
      </c>
      <c r="Q5357" t="s">
        <v>733</v>
      </c>
      <c r="R5357" t="s">
        <v>952</v>
      </c>
    </row>
    <row r="5358" spans="1:18" x14ac:dyDescent="0.35">
      <c r="A5358" t="s">
        <v>1174</v>
      </c>
      <c r="B5358" t="s">
        <v>3116</v>
      </c>
      <c r="C5358">
        <v>1</v>
      </c>
      <c r="D5358">
        <v>28619</v>
      </c>
      <c r="E5358">
        <v>1</v>
      </c>
      <c r="G5358" t="s">
        <v>942</v>
      </c>
      <c r="I5358" t="s">
        <v>968</v>
      </c>
      <c r="J5358" t="s">
        <v>326</v>
      </c>
      <c r="K5358" t="str">
        <f t="shared" si="1231"/>
        <v>15</v>
      </c>
      <c r="L5358" t="str">
        <f t="shared" si="1232"/>
        <v>35</v>
      </c>
      <c r="N5358" t="s">
        <v>707</v>
      </c>
      <c r="O5358" t="s">
        <v>3623</v>
      </c>
      <c r="P5358" t="s">
        <v>3515</v>
      </c>
      <c r="Q5358" t="s">
        <v>728</v>
      </c>
      <c r="R5358" t="s">
        <v>939</v>
      </c>
    </row>
    <row r="5359" spans="1:18" x14ac:dyDescent="0.35">
      <c r="A5359" t="s">
        <v>1175</v>
      </c>
      <c r="B5359" t="s">
        <v>3117</v>
      </c>
      <c r="C5359">
        <v>1</v>
      </c>
      <c r="D5359">
        <v>20193</v>
      </c>
      <c r="E5359">
        <v>3</v>
      </c>
      <c r="G5359" t="s">
        <v>716</v>
      </c>
      <c r="I5359" t="s">
        <v>968</v>
      </c>
      <c r="J5359" t="s">
        <v>3624</v>
      </c>
      <c r="K5359" t="str">
        <f t="shared" si="1231"/>
        <v>72</v>
      </c>
      <c r="L5359" t="str">
        <f t="shared" si="1232"/>
        <v>100</v>
      </c>
      <c r="N5359" t="s">
        <v>17</v>
      </c>
      <c r="O5359" t="s">
        <v>119</v>
      </c>
      <c r="P5359" t="s">
        <v>3515</v>
      </c>
      <c r="Q5359" t="s">
        <v>1099</v>
      </c>
      <c r="R5359" t="s">
        <v>3327</v>
      </c>
    </row>
    <row r="5360" spans="1:18" x14ac:dyDescent="0.35">
      <c r="A5360" t="s">
        <v>1176</v>
      </c>
      <c r="B5360" t="s">
        <v>3118</v>
      </c>
      <c r="C5360">
        <v>1</v>
      </c>
      <c r="D5360">
        <v>29464</v>
      </c>
      <c r="E5360">
        <v>3</v>
      </c>
      <c r="G5360" t="s">
        <v>716</v>
      </c>
      <c r="I5360" t="s">
        <v>968</v>
      </c>
      <c r="J5360" t="s">
        <v>3625</v>
      </c>
      <c r="K5360" t="str">
        <f t="shared" si="1231"/>
        <v>9</v>
      </c>
      <c r="L5360" t="str">
        <f t="shared" si="1232"/>
        <v>135</v>
      </c>
      <c r="N5360" t="s">
        <v>712</v>
      </c>
      <c r="O5360" t="s">
        <v>102</v>
      </c>
      <c r="P5360" t="s">
        <v>3515</v>
      </c>
      <c r="Q5360" t="s">
        <v>826</v>
      </c>
      <c r="R5360" t="s">
        <v>949</v>
      </c>
    </row>
    <row r="5361" spans="1:18" x14ac:dyDescent="0.35">
      <c r="A5361" t="s">
        <v>1176</v>
      </c>
      <c r="B5361" t="s">
        <v>3118</v>
      </c>
      <c r="C5361">
        <v>4</v>
      </c>
      <c r="D5361">
        <v>29466</v>
      </c>
      <c r="E5361">
        <v>0</v>
      </c>
      <c r="G5361" t="s">
        <v>22</v>
      </c>
      <c r="I5361" t="s">
        <v>968</v>
      </c>
      <c r="J5361" s="9">
        <v>45036</v>
      </c>
      <c r="K5361" s="1" t="str">
        <f t="shared" ref="K5361:K5362" si="1233">TEXT(MONTH(J5361),"00")</f>
        <v>04</v>
      </c>
      <c r="L5361" s="1" t="str">
        <f t="shared" ref="L5361:L5362" si="1234">TEXT(DAY(J5361),"00")</f>
        <v>20</v>
      </c>
      <c r="M5361" s="1"/>
      <c r="N5361" t="s">
        <v>28</v>
      </c>
      <c r="O5361" t="s">
        <v>92</v>
      </c>
      <c r="P5361" t="s">
        <v>3515</v>
      </c>
      <c r="Q5361" t="s">
        <v>950</v>
      </c>
      <c r="R5361" t="s">
        <v>949</v>
      </c>
    </row>
    <row r="5362" spans="1:18" x14ac:dyDescent="0.35">
      <c r="A5362" t="s">
        <v>1176</v>
      </c>
      <c r="B5362" t="s">
        <v>3118</v>
      </c>
      <c r="C5362">
        <v>6</v>
      </c>
      <c r="D5362">
        <v>29468</v>
      </c>
      <c r="E5362">
        <v>0</v>
      </c>
      <c r="G5362" t="s">
        <v>22</v>
      </c>
      <c r="I5362" t="s">
        <v>968</v>
      </c>
      <c r="J5362" s="9">
        <v>44977</v>
      </c>
      <c r="K5362" s="1" t="str">
        <f t="shared" si="1233"/>
        <v>02</v>
      </c>
      <c r="L5362" s="1" t="str">
        <f t="shared" si="1234"/>
        <v>20</v>
      </c>
      <c r="M5362" s="1"/>
      <c r="N5362" t="s">
        <v>707</v>
      </c>
      <c r="O5362" t="s">
        <v>92</v>
      </c>
      <c r="P5362" t="s">
        <v>3515</v>
      </c>
      <c r="Q5362" t="s">
        <v>950</v>
      </c>
      <c r="R5362" t="s">
        <v>949</v>
      </c>
    </row>
    <row r="5363" spans="1:18" x14ac:dyDescent="0.35">
      <c r="A5363" t="s">
        <v>1176</v>
      </c>
      <c r="B5363" t="s">
        <v>3118</v>
      </c>
      <c r="C5363">
        <v>7</v>
      </c>
      <c r="D5363">
        <v>29469</v>
      </c>
      <c r="E5363">
        <v>0</v>
      </c>
      <c r="G5363" t="s">
        <v>22</v>
      </c>
      <c r="I5363" t="s">
        <v>968</v>
      </c>
      <c r="J5363" t="s">
        <v>330</v>
      </c>
      <c r="K5363" t="str">
        <f t="shared" ref="K5363:K5365" si="1235">LEFT(J5363,FIND("/",J5363)-1)</f>
        <v>0</v>
      </c>
      <c r="L5363" t="str">
        <f t="shared" ref="L5363:L5365" si="1236">RIGHT(J5363,LEN(J5363)-FIND("/",J5363))</f>
        <v>20</v>
      </c>
      <c r="N5363" t="s">
        <v>709</v>
      </c>
      <c r="O5363" t="s">
        <v>311</v>
      </c>
      <c r="P5363" t="s">
        <v>3515</v>
      </c>
      <c r="Q5363" t="s">
        <v>950</v>
      </c>
      <c r="R5363" t="s">
        <v>949</v>
      </c>
    </row>
    <row r="5364" spans="1:18" x14ac:dyDescent="0.35">
      <c r="A5364" t="s">
        <v>1176</v>
      </c>
      <c r="B5364" t="s">
        <v>3118</v>
      </c>
      <c r="C5364">
        <v>8</v>
      </c>
      <c r="D5364">
        <v>29470</v>
      </c>
      <c r="E5364">
        <v>0</v>
      </c>
      <c r="G5364" t="s">
        <v>22</v>
      </c>
      <c r="I5364" t="s">
        <v>968</v>
      </c>
      <c r="J5364" t="s">
        <v>330</v>
      </c>
      <c r="K5364" t="str">
        <f t="shared" si="1235"/>
        <v>0</v>
      </c>
      <c r="L5364" t="str">
        <f t="shared" si="1236"/>
        <v>20</v>
      </c>
      <c r="N5364" t="s">
        <v>709</v>
      </c>
      <c r="O5364" t="s">
        <v>128</v>
      </c>
      <c r="P5364" t="s">
        <v>3515</v>
      </c>
      <c r="Q5364" t="s">
        <v>950</v>
      </c>
      <c r="R5364" t="s">
        <v>949</v>
      </c>
    </row>
    <row r="5365" spans="1:18" x14ac:dyDescent="0.35">
      <c r="A5365" t="s">
        <v>1176</v>
      </c>
      <c r="B5365" t="s">
        <v>3118</v>
      </c>
      <c r="C5365">
        <v>9</v>
      </c>
      <c r="D5365">
        <v>29471</v>
      </c>
      <c r="E5365">
        <v>0</v>
      </c>
      <c r="G5365" t="s">
        <v>22</v>
      </c>
      <c r="I5365" t="s">
        <v>968</v>
      </c>
      <c r="J5365" t="s">
        <v>330</v>
      </c>
      <c r="K5365" t="str">
        <f t="shared" si="1235"/>
        <v>0</v>
      </c>
      <c r="L5365" t="str">
        <f t="shared" si="1236"/>
        <v>20</v>
      </c>
      <c r="N5365" t="s">
        <v>53</v>
      </c>
      <c r="O5365" t="s">
        <v>128</v>
      </c>
      <c r="P5365" t="s">
        <v>3515</v>
      </c>
      <c r="Q5365" t="s">
        <v>950</v>
      </c>
      <c r="R5365" t="s">
        <v>949</v>
      </c>
    </row>
    <row r="5366" spans="1:18" x14ac:dyDescent="0.35">
      <c r="A5366" t="s">
        <v>1176</v>
      </c>
      <c r="B5366" t="s">
        <v>3118</v>
      </c>
      <c r="C5366">
        <v>10</v>
      </c>
      <c r="D5366">
        <v>29843</v>
      </c>
      <c r="E5366">
        <v>0</v>
      </c>
      <c r="G5366" t="s">
        <v>22</v>
      </c>
      <c r="I5366" t="s">
        <v>968</v>
      </c>
      <c r="J5366" s="9">
        <v>44946</v>
      </c>
      <c r="K5366" s="1" t="str">
        <f>TEXT(MONTH(J5366),"00")</f>
        <v>01</v>
      </c>
      <c r="L5366" s="1" t="str">
        <f>TEXT(DAY(J5366),"00")</f>
        <v>20</v>
      </c>
      <c r="M5366" s="1"/>
      <c r="N5366" t="s">
        <v>714</v>
      </c>
      <c r="O5366" t="s">
        <v>128</v>
      </c>
      <c r="P5366" t="s">
        <v>3515</v>
      </c>
      <c r="Q5366" t="s">
        <v>950</v>
      </c>
      <c r="R5366" t="s">
        <v>949</v>
      </c>
    </row>
    <row r="5367" spans="1:18" x14ac:dyDescent="0.35">
      <c r="A5367" t="s">
        <v>1176</v>
      </c>
      <c r="B5367" t="s">
        <v>3118</v>
      </c>
      <c r="C5367">
        <v>11</v>
      </c>
      <c r="D5367">
        <v>29844</v>
      </c>
      <c r="E5367">
        <v>0</v>
      </c>
      <c r="G5367" t="s">
        <v>22</v>
      </c>
      <c r="I5367" t="s">
        <v>968</v>
      </c>
      <c r="J5367" t="s">
        <v>330</v>
      </c>
      <c r="K5367" t="str">
        <f t="shared" ref="K5367" si="1237">LEFT(J5367,FIND("/",J5367)-1)</f>
        <v>0</v>
      </c>
      <c r="L5367" t="str">
        <f t="shared" ref="L5367" si="1238">RIGHT(J5367,LEN(J5367)-FIND("/",J5367))</f>
        <v>20</v>
      </c>
      <c r="N5367" t="s">
        <v>707</v>
      </c>
      <c r="O5367" t="s">
        <v>128</v>
      </c>
      <c r="P5367" t="s">
        <v>3515</v>
      </c>
      <c r="Q5367" t="s">
        <v>950</v>
      </c>
      <c r="R5367" t="s">
        <v>949</v>
      </c>
    </row>
    <row r="5368" spans="1:18" x14ac:dyDescent="0.35">
      <c r="A5368" t="s">
        <v>1176</v>
      </c>
      <c r="B5368" t="s">
        <v>3118</v>
      </c>
      <c r="C5368">
        <v>12</v>
      </c>
      <c r="D5368">
        <v>30087</v>
      </c>
      <c r="E5368">
        <v>0</v>
      </c>
      <c r="G5368" t="s">
        <v>22</v>
      </c>
      <c r="I5368" t="s">
        <v>968</v>
      </c>
      <c r="J5368" s="9">
        <v>44977</v>
      </c>
      <c r="K5368" s="1" t="str">
        <f>TEXT(MONTH(J5368),"00")</f>
        <v>02</v>
      </c>
      <c r="L5368" s="1" t="str">
        <f>TEXT(DAY(J5368),"00")</f>
        <v>20</v>
      </c>
      <c r="M5368" s="1"/>
      <c r="N5368" t="s">
        <v>714</v>
      </c>
      <c r="O5368" t="s">
        <v>92</v>
      </c>
      <c r="P5368" t="s">
        <v>3515</v>
      </c>
      <c r="Q5368" t="s">
        <v>950</v>
      </c>
      <c r="R5368" t="s">
        <v>949</v>
      </c>
    </row>
    <row r="5369" spans="1:18" x14ac:dyDescent="0.35">
      <c r="A5369" t="s">
        <v>1177</v>
      </c>
      <c r="B5369" t="s">
        <v>3443</v>
      </c>
      <c r="C5369">
        <v>1</v>
      </c>
      <c r="D5369">
        <v>21063</v>
      </c>
      <c r="E5369">
        <v>3</v>
      </c>
      <c r="G5369" t="s">
        <v>716</v>
      </c>
      <c r="I5369" t="s">
        <v>968</v>
      </c>
      <c r="J5369" s="9">
        <v>20121</v>
      </c>
      <c r="K5369" s="7" t="str">
        <f>TEXT(MONTH(J5369),"0")</f>
        <v>2</v>
      </c>
      <c r="L5369" s="7" t="str">
        <f t="shared" ref="L5369" si="1239">RIGHT(TEXT(YEAR(J5369),"00"),LEN(TEXT(YEAR(J5369),"00"))-2)</f>
        <v>55</v>
      </c>
      <c r="M5369" s="7"/>
      <c r="N5369" t="s">
        <v>17</v>
      </c>
      <c r="O5369" t="s">
        <v>46</v>
      </c>
      <c r="P5369" t="s">
        <v>3515</v>
      </c>
      <c r="Q5369" t="s">
        <v>938</v>
      </c>
      <c r="R5369" t="s">
        <v>939</v>
      </c>
    </row>
    <row r="5370" spans="1:18" x14ac:dyDescent="0.35">
      <c r="A5370" t="s">
        <v>1177</v>
      </c>
      <c r="B5370" t="s">
        <v>3443</v>
      </c>
      <c r="C5370">
        <v>2</v>
      </c>
      <c r="D5370">
        <v>27819</v>
      </c>
      <c r="E5370">
        <v>3</v>
      </c>
      <c r="G5370" t="s">
        <v>716</v>
      </c>
      <c r="I5370" t="s">
        <v>968</v>
      </c>
      <c r="J5370" t="s">
        <v>99</v>
      </c>
      <c r="K5370" t="str">
        <f t="shared" ref="K5370:K5375" si="1240">LEFT(J5370,FIND("/",J5370)-1)</f>
        <v>37</v>
      </c>
      <c r="L5370" t="str">
        <f t="shared" ref="L5370:L5375" si="1241">RIGHT(J5370,LEN(J5370)-FIND("/",J5370))</f>
        <v>45</v>
      </c>
      <c r="N5370" t="s">
        <v>17</v>
      </c>
      <c r="O5370" t="s">
        <v>46</v>
      </c>
      <c r="P5370" t="s">
        <v>3515</v>
      </c>
      <c r="Q5370" t="s">
        <v>721</v>
      </c>
      <c r="R5370" t="s">
        <v>3621</v>
      </c>
    </row>
    <row r="5371" spans="1:18" x14ac:dyDescent="0.35">
      <c r="A5371" t="s">
        <v>3445</v>
      </c>
      <c r="B5371" t="s">
        <v>3446</v>
      </c>
      <c r="C5371">
        <v>1</v>
      </c>
      <c r="D5371">
        <v>25614</v>
      </c>
      <c r="E5371">
        <v>1</v>
      </c>
      <c r="G5371" t="s">
        <v>22</v>
      </c>
      <c r="I5371" t="s">
        <v>968</v>
      </c>
      <c r="J5371" t="s">
        <v>330</v>
      </c>
      <c r="K5371" t="str">
        <f t="shared" si="1240"/>
        <v>0</v>
      </c>
      <c r="L5371" t="str">
        <f t="shared" si="1241"/>
        <v>20</v>
      </c>
      <c r="N5371" t="s">
        <v>709</v>
      </c>
      <c r="O5371" t="s">
        <v>311</v>
      </c>
      <c r="P5371" t="s">
        <v>3515</v>
      </c>
      <c r="Q5371" t="s">
        <v>967</v>
      </c>
      <c r="R5371" t="s">
        <v>3626</v>
      </c>
    </row>
    <row r="5372" spans="1:18" x14ac:dyDescent="0.35">
      <c r="A5372" t="s">
        <v>3445</v>
      </c>
      <c r="B5372" t="s">
        <v>3446</v>
      </c>
      <c r="C5372">
        <v>2</v>
      </c>
      <c r="D5372">
        <v>25615</v>
      </c>
      <c r="E5372">
        <v>1</v>
      </c>
      <c r="G5372" t="s">
        <v>22</v>
      </c>
      <c r="I5372" t="s">
        <v>968</v>
      </c>
      <c r="J5372" t="s">
        <v>330</v>
      </c>
      <c r="K5372" t="str">
        <f t="shared" si="1240"/>
        <v>0</v>
      </c>
      <c r="L5372" t="str">
        <f t="shared" si="1241"/>
        <v>20</v>
      </c>
      <c r="N5372" t="s">
        <v>709</v>
      </c>
      <c r="O5372" t="s">
        <v>311</v>
      </c>
      <c r="P5372" t="s">
        <v>3515</v>
      </c>
      <c r="Q5372" t="s">
        <v>974</v>
      </c>
      <c r="R5372" t="s">
        <v>3627</v>
      </c>
    </row>
    <row r="5373" spans="1:18" x14ac:dyDescent="0.35">
      <c r="A5373" t="s">
        <v>3445</v>
      </c>
      <c r="B5373" t="s">
        <v>3446</v>
      </c>
      <c r="C5373">
        <v>3</v>
      </c>
      <c r="D5373">
        <v>25616</v>
      </c>
      <c r="E5373">
        <v>1</v>
      </c>
      <c r="G5373" t="s">
        <v>22</v>
      </c>
      <c r="I5373" t="s">
        <v>968</v>
      </c>
      <c r="J5373" t="s">
        <v>330</v>
      </c>
      <c r="K5373" t="str">
        <f t="shared" si="1240"/>
        <v>0</v>
      </c>
      <c r="L5373" t="str">
        <f t="shared" si="1241"/>
        <v>20</v>
      </c>
      <c r="N5373" t="s">
        <v>709</v>
      </c>
      <c r="O5373" t="s">
        <v>128</v>
      </c>
      <c r="P5373" t="s">
        <v>3515</v>
      </c>
      <c r="Q5373" t="s">
        <v>967</v>
      </c>
      <c r="R5373" t="s">
        <v>3628</v>
      </c>
    </row>
    <row r="5374" spans="1:18" x14ac:dyDescent="0.35">
      <c r="A5374" t="s">
        <v>3445</v>
      </c>
      <c r="B5374" t="s">
        <v>3446</v>
      </c>
      <c r="C5374">
        <v>4</v>
      </c>
      <c r="D5374">
        <v>25617</v>
      </c>
      <c r="E5374">
        <v>1</v>
      </c>
      <c r="G5374" t="s">
        <v>22</v>
      </c>
      <c r="I5374" t="s">
        <v>968</v>
      </c>
      <c r="J5374" t="s">
        <v>330</v>
      </c>
      <c r="K5374" t="str">
        <f t="shared" si="1240"/>
        <v>0</v>
      </c>
      <c r="L5374" t="str">
        <f t="shared" si="1241"/>
        <v>20</v>
      </c>
      <c r="N5374" t="s">
        <v>709</v>
      </c>
      <c r="O5374" t="s">
        <v>128</v>
      </c>
      <c r="P5374" t="s">
        <v>3515</v>
      </c>
      <c r="Q5374" t="s">
        <v>974</v>
      </c>
      <c r="R5374" t="s">
        <v>3629</v>
      </c>
    </row>
    <row r="5375" spans="1:18" x14ac:dyDescent="0.35">
      <c r="A5375" t="s">
        <v>1179</v>
      </c>
      <c r="B5375" t="s">
        <v>3451</v>
      </c>
      <c r="C5375">
        <v>1</v>
      </c>
      <c r="D5375">
        <v>20194</v>
      </c>
      <c r="E5375">
        <v>3</v>
      </c>
      <c r="G5375" t="s">
        <v>716</v>
      </c>
      <c r="I5375" t="s">
        <v>968</v>
      </c>
      <c r="J5375" t="s">
        <v>1197</v>
      </c>
      <c r="K5375" t="str">
        <f t="shared" si="1240"/>
        <v>42</v>
      </c>
      <c r="L5375" t="str">
        <f t="shared" si="1241"/>
        <v>55</v>
      </c>
      <c r="N5375" t="s">
        <v>17</v>
      </c>
      <c r="O5375" t="s">
        <v>252</v>
      </c>
      <c r="P5375" t="s">
        <v>3515</v>
      </c>
      <c r="Q5375" t="s">
        <v>1124</v>
      </c>
      <c r="R5375" t="s">
        <v>1416</v>
      </c>
    </row>
    <row r="5376" spans="1:18" x14ac:dyDescent="0.35">
      <c r="A5376" t="s">
        <v>1179</v>
      </c>
      <c r="B5376" t="s">
        <v>3451</v>
      </c>
      <c r="C5376">
        <v>2</v>
      </c>
      <c r="D5376">
        <v>27826</v>
      </c>
      <c r="E5376">
        <v>3</v>
      </c>
      <c r="G5376" t="s">
        <v>716</v>
      </c>
      <c r="I5376" t="s">
        <v>968</v>
      </c>
      <c r="J5376" s="9">
        <v>20149</v>
      </c>
      <c r="K5376" s="7" t="str">
        <f>TEXT(MONTH(J5376),"0")</f>
        <v>3</v>
      </c>
      <c r="L5376" s="7" t="str">
        <f t="shared" ref="L5376" si="1242">RIGHT(TEXT(YEAR(J5376),"00"),LEN(TEXT(YEAR(J5376),"00"))-2)</f>
        <v>55</v>
      </c>
      <c r="M5376" s="7"/>
      <c r="N5376" t="s">
        <v>17</v>
      </c>
      <c r="O5376" t="s">
        <v>252</v>
      </c>
      <c r="P5376" t="s">
        <v>3515</v>
      </c>
      <c r="Q5376" t="s">
        <v>938</v>
      </c>
      <c r="R5376" t="s">
        <v>3452</v>
      </c>
    </row>
    <row r="5377" spans="1:18" x14ac:dyDescent="0.35">
      <c r="A5377" t="s">
        <v>1181</v>
      </c>
      <c r="B5377" t="s">
        <v>3453</v>
      </c>
      <c r="C5377">
        <v>1</v>
      </c>
      <c r="D5377">
        <v>21283</v>
      </c>
      <c r="E5377">
        <v>4</v>
      </c>
      <c r="G5377" t="s">
        <v>716</v>
      </c>
      <c r="I5377" t="s">
        <v>968</v>
      </c>
      <c r="J5377" t="s">
        <v>1314</v>
      </c>
      <c r="K5377" t="str">
        <f t="shared" ref="K5377" si="1243">LEFT(J5377,FIND("/",J5377)-1)</f>
        <v>50</v>
      </c>
      <c r="L5377" t="str">
        <f t="shared" ref="L5377" si="1244">RIGHT(J5377,LEN(J5377)-FIND("/",J5377))</f>
        <v>90</v>
      </c>
      <c r="N5377" t="s">
        <v>17</v>
      </c>
      <c r="O5377" t="s">
        <v>119</v>
      </c>
      <c r="P5377" t="s">
        <v>3515</v>
      </c>
      <c r="Q5377" t="s">
        <v>938</v>
      </c>
      <c r="R5377" t="s">
        <v>1208</v>
      </c>
    </row>
    <row r="5378" spans="1:18" x14ac:dyDescent="0.35">
      <c r="A5378" t="s">
        <v>1181</v>
      </c>
      <c r="B5378" t="s">
        <v>3453</v>
      </c>
      <c r="C5378">
        <v>2</v>
      </c>
      <c r="D5378">
        <v>21129</v>
      </c>
      <c r="E5378">
        <v>0</v>
      </c>
      <c r="G5378" t="s">
        <v>22</v>
      </c>
      <c r="I5378" t="s">
        <v>968</v>
      </c>
      <c r="J5378" s="9">
        <v>45036</v>
      </c>
      <c r="K5378" s="1" t="str">
        <f t="shared" ref="K5378:K5379" si="1245">TEXT(MONTH(J5378),"00")</f>
        <v>04</v>
      </c>
      <c r="L5378" s="1" t="str">
        <f t="shared" ref="L5378:L5379" si="1246">TEXT(DAY(J5378),"00")</f>
        <v>20</v>
      </c>
      <c r="M5378" s="1"/>
      <c r="N5378" t="s">
        <v>707</v>
      </c>
      <c r="O5378" t="s">
        <v>311</v>
      </c>
      <c r="P5378" t="s">
        <v>3515</v>
      </c>
      <c r="Q5378" t="s">
        <v>955</v>
      </c>
      <c r="R5378" t="s">
        <v>3630</v>
      </c>
    </row>
    <row r="5379" spans="1:18" x14ac:dyDescent="0.35">
      <c r="A5379" t="s">
        <v>1181</v>
      </c>
      <c r="B5379" t="s">
        <v>3453</v>
      </c>
      <c r="C5379">
        <v>3</v>
      </c>
      <c r="D5379">
        <v>20955</v>
      </c>
      <c r="E5379">
        <v>0</v>
      </c>
      <c r="G5379" t="s">
        <v>22</v>
      </c>
      <c r="I5379" t="s">
        <v>968</v>
      </c>
      <c r="J5379" s="9">
        <v>45280</v>
      </c>
      <c r="K5379" s="1" t="str">
        <f t="shared" si="1245"/>
        <v>12</v>
      </c>
      <c r="L5379" s="1" t="str">
        <f t="shared" si="1246"/>
        <v>20</v>
      </c>
      <c r="M5379" s="1"/>
      <c r="N5379" t="s">
        <v>707</v>
      </c>
      <c r="O5379" t="s">
        <v>92</v>
      </c>
      <c r="P5379" t="s">
        <v>3515</v>
      </c>
      <c r="Q5379" t="s">
        <v>955</v>
      </c>
      <c r="R5379" t="s">
        <v>3456</v>
      </c>
    </row>
    <row r="5380" spans="1:18" x14ac:dyDescent="0.35">
      <c r="A5380" t="s">
        <v>1181</v>
      </c>
      <c r="B5380" t="s">
        <v>3453</v>
      </c>
      <c r="C5380">
        <v>4</v>
      </c>
      <c r="D5380">
        <v>22032</v>
      </c>
      <c r="E5380">
        <v>0</v>
      </c>
      <c r="G5380" t="s">
        <v>22</v>
      </c>
      <c r="I5380" t="s">
        <v>968</v>
      </c>
      <c r="J5380" t="s">
        <v>915</v>
      </c>
      <c r="K5380" t="str">
        <f t="shared" ref="K5380:K5398" si="1247">LEFT(J5380,FIND("/",J5380)-1)</f>
        <v>14</v>
      </c>
      <c r="L5380" t="str">
        <f t="shared" ref="L5380:L5398" si="1248">RIGHT(J5380,LEN(J5380)-FIND("/",J5380))</f>
        <v>20</v>
      </c>
      <c r="N5380" t="s">
        <v>714</v>
      </c>
      <c r="O5380" t="s">
        <v>311</v>
      </c>
      <c r="P5380" t="s">
        <v>3515</v>
      </c>
      <c r="Q5380" t="s">
        <v>955</v>
      </c>
      <c r="R5380" t="s">
        <v>3631</v>
      </c>
    </row>
    <row r="5381" spans="1:18" x14ac:dyDescent="0.35">
      <c r="A5381" t="s">
        <v>1181</v>
      </c>
      <c r="B5381" t="s">
        <v>3453</v>
      </c>
      <c r="C5381">
        <v>5</v>
      </c>
      <c r="D5381">
        <v>26575</v>
      </c>
      <c r="E5381">
        <v>0</v>
      </c>
      <c r="G5381" t="s">
        <v>22</v>
      </c>
      <c r="I5381" t="s">
        <v>968</v>
      </c>
      <c r="J5381" t="s">
        <v>50</v>
      </c>
      <c r="K5381" t="str">
        <f t="shared" si="1247"/>
        <v>20</v>
      </c>
      <c r="L5381" t="str">
        <f t="shared" si="1248"/>
        <v>20</v>
      </c>
      <c r="N5381" t="s">
        <v>714</v>
      </c>
      <c r="O5381" t="s">
        <v>128</v>
      </c>
      <c r="P5381" t="s">
        <v>3515</v>
      </c>
      <c r="Q5381" t="s">
        <v>955</v>
      </c>
      <c r="R5381" t="s">
        <v>3632</v>
      </c>
    </row>
    <row r="5382" spans="1:18" x14ac:dyDescent="0.35">
      <c r="A5382" t="s">
        <v>1182</v>
      </c>
      <c r="B5382" t="s">
        <v>3121</v>
      </c>
      <c r="C5382">
        <v>1</v>
      </c>
      <c r="D5382">
        <v>20195</v>
      </c>
      <c r="E5382">
        <v>4</v>
      </c>
      <c r="G5382" t="s">
        <v>716</v>
      </c>
      <c r="I5382" t="s">
        <v>968</v>
      </c>
      <c r="J5382" t="s">
        <v>3633</v>
      </c>
      <c r="K5382" t="str">
        <f t="shared" si="1247"/>
        <v>69</v>
      </c>
      <c r="L5382" t="str">
        <f t="shared" si="1248"/>
        <v>90</v>
      </c>
      <c r="N5382" t="s">
        <v>17</v>
      </c>
      <c r="O5382" t="s">
        <v>43</v>
      </c>
      <c r="P5382" t="s">
        <v>3515</v>
      </c>
      <c r="Q5382" t="s">
        <v>733</v>
      </c>
      <c r="R5382" t="s">
        <v>1392</v>
      </c>
    </row>
    <row r="5383" spans="1:18" x14ac:dyDescent="0.35">
      <c r="A5383" t="s">
        <v>1182</v>
      </c>
      <c r="B5383" t="s">
        <v>3121</v>
      </c>
      <c r="C5383">
        <v>2</v>
      </c>
      <c r="D5383">
        <v>21943</v>
      </c>
      <c r="E5383">
        <v>0</v>
      </c>
      <c r="G5383" t="s">
        <v>22</v>
      </c>
      <c r="I5383" t="s">
        <v>968</v>
      </c>
      <c r="J5383" t="s">
        <v>222</v>
      </c>
      <c r="K5383" t="str">
        <f t="shared" si="1247"/>
        <v>17</v>
      </c>
      <c r="L5383" t="str">
        <f t="shared" si="1248"/>
        <v>20</v>
      </c>
      <c r="N5383" t="s">
        <v>714</v>
      </c>
      <c r="O5383" t="s">
        <v>128</v>
      </c>
      <c r="P5383" t="s">
        <v>3515</v>
      </c>
      <c r="Q5383" t="s">
        <v>959</v>
      </c>
      <c r="R5383" t="s">
        <v>3457</v>
      </c>
    </row>
    <row r="5384" spans="1:18" x14ac:dyDescent="0.35">
      <c r="A5384" t="s">
        <v>1182</v>
      </c>
      <c r="B5384" t="s">
        <v>3121</v>
      </c>
      <c r="C5384">
        <v>3</v>
      </c>
      <c r="D5384">
        <v>21944</v>
      </c>
      <c r="E5384">
        <v>0</v>
      </c>
      <c r="G5384" t="s">
        <v>22</v>
      </c>
      <c r="I5384" t="s">
        <v>968</v>
      </c>
      <c r="J5384" t="s">
        <v>50</v>
      </c>
      <c r="K5384" t="str">
        <f t="shared" si="1247"/>
        <v>20</v>
      </c>
      <c r="L5384" t="str">
        <f t="shared" si="1248"/>
        <v>20</v>
      </c>
      <c r="N5384" t="s">
        <v>707</v>
      </c>
      <c r="O5384" t="s">
        <v>128</v>
      </c>
      <c r="P5384" t="s">
        <v>3515</v>
      </c>
      <c r="Q5384" t="s">
        <v>959</v>
      </c>
      <c r="R5384" t="s">
        <v>3634</v>
      </c>
    </row>
    <row r="5385" spans="1:18" x14ac:dyDescent="0.35">
      <c r="A5385" t="s">
        <v>1182</v>
      </c>
      <c r="B5385" t="s">
        <v>3121</v>
      </c>
      <c r="C5385">
        <v>4</v>
      </c>
      <c r="D5385">
        <v>21945</v>
      </c>
      <c r="E5385">
        <v>0</v>
      </c>
      <c r="G5385" t="s">
        <v>22</v>
      </c>
      <c r="I5385" t="s">
        <v>968</v>
      </c>
      <c r="J5385" t="s">
        <v>302</v>
      </c>
      <c r="K5385" t="str">
        <f t="shared" si="1247"/>
        <v>18</v>
      </c>
      <c r="L5385" t="str">
        <f t="shared" si="1248"/>
        <v>20</v>
      </c>
      <c r="N5385" t="s">
        <v>28</v>
      </c>
      <c r="O5385" t="s">
        <v>92</v>
      </c>
      <c r="P5385" t="s">
        <v>3515</v>
      </c>
      <c r="Q5385" t="s">
        <v>959</v>
      </c>
      <c r="R5385" t="s">
        <v>3461</v>
      </c>
    </row>
    <row r="5386" spans="1:18" x14ac:dyDescent="0.35">
      <c r="A5386" t="s">
        <v>1182</v>
      </c>
      <c r="B5386" t="s">
        <v>3121</v>
      </c>
      <c r="C5386">
        <v>5</v>
      </c>
      <c r="D5386">
        <v>22033</v>
      </c>
      <c r="E5386">
        <v>0</v>
      </c>
      <c r="G5386" t="s">
        <v>22</v>
      </c>
      <c r="I5386" t="s">
        <v>968</v>
      </c>
      <c r="J5386" t="s">
        <v>915</v>
      </c>
      <c r="K5386" t="str">
        <f t="shared" si="1247"/>
        <v>14</v>
      </c>
      <c r="L5386" t="str">
        <f t="shared" si="1248"/>
        <v>20</v>
      </c>
      <c r="N5386" t="s">
        <v>53</v>
      </c>
      <c r="O5386" t="s">
        <v>92</v>
      </c>
      <c r="P5386" t="s">
        <v>3515</v>
      </c>
      <c r="Q5386" t="s">
        <v>959</v>
      </c>
      <c r="R5386" t="s">
        <v>3635</v>
      </c>
    </row>
    <row r="5387" spans="1:18" x14ac:dyDescent="0.35">
      <c r="A5387" t="s">
        <v>1185</v>
      </c>
      <c r="B5387" t="s">
        <v>3122</v>
      </c>
      <c r="C5387">
        <v>1</v>
      </c>
      <c r="D5387">
        <v>20196</v>
      </c>
      <c r="E5387">
        <v>4</v>
      </c>
      <c r="G5387" t="s">
        <v>716</v>
      </c>
      <c r="I5387" t="s">
        <v>968</v>
      </c>
      <c r="J5387" t="s">
        <v>3633</v>
      </c>
      <c r="K5387" t="str">
        <f t="shared" si="1247"/>
        <v>69</v>
      </c>
      <c r="L5387" t="str">
        <f t="shared" si="1248"/>
        <v>90</v>
      </c>
      <c r="N5387" t="s">
        <v>712</v>
      </c>
      <c r="O5387" t="s">
        <v>238</v>
      </c>
      <c r="P5387" t="s">
        <v>3515</v>
      </c>
      <c r="Q5387" t="s">
        <v>938</v>
      </c>
      <c r="R5387" t="s">
        <v>966</v>
      </c>
    </row>
    <row r="5388" spans="1:18" x14ac:dyDescent="0.35">
      <c r="A5388" t="s">
        <v>1185</v>
      </c>
      <c r="B5388" t="s">
        <v>3122</v>
      </c>
      <c r="C5388">
        <v>2</v>
      </c>
      <c r="D5388">
        <v>20956</v>
      </c>
      <c r="E5388">
        <v>0</v>
      </c>
      <c r="G5388" t="s">
        <v>22</v>
      </c>
      <c r="I5388" t="s">
        <v>968</v>
      </c>
      <c r="J5388" t="s">
        <v>302</v>
      </c>
      <c r="K5388" t="str">
        <f t="shared" si="1247"/>
        <v>18</v>
      </c>
      <c r="L5388" t="str">
        <f t="shared" si="1248"/>
        <v>20</v>
      </c>
      <c r="N5388" t="s">
        <v>714</v>
      </c>
      <c r="O5388" t="s">
        <v>92</v>
      </c>
      <c r="P5388" t="s">
        <v>3515</v>
      </c>
      <c r="Q5388" t="s">
        <v>967</v>
      </c>
      <c r="R5388" t="s">
        <v>3636</v>
      </c>
    </row>
    <row r="5389" spans="1:18" x14ac:dyDescent="0.35">
      <c r="A5389" t="s">
        <v>1185</v>
      </c>
      <c r="B5389" t="s">
        <v>3122</v>
      </c>
      <c r="C5389">
        <v>3</v>
      </c>
      <c r="D5389">
        <v>21012</v>
      </c>
      <c r="E5389">
        <v>0</v>
      </c>
      <c r="G5389" t="s">
        <v>22</v>
      </c>
      <c r="I5389" t="s">
        <v>968</v>
      </c>
      <c r="J5389" t="s">
        <v>50</v>
      </c>
      <c r="K5389" t="str">
        <f t="shared" si="1247"/>
        <v>20</v>
      </c>
      <c r="L5389" t="str">
        <f t="shared" si="1248"/>
        <v>20</v>
      </c>
      <c r="N5389" t="s">
        <v>714</v>
      </c>
      <c r="O5389" t="s">
        <v>128</v>
      </c>
      <c r="P5389" t="s">
        <v>3515</v>
      </c>
      <c r="Q5389" t="s">
        <v>967</v>
      </c>
      <c r="R5389" t="s">
        <v>3637</v>
      </c>
    </row>
    <row r="5390" spans="1:18" x14ac:dyDescent="0.35">
      <c r="A5390" t="s">
        <v>1185</v>
      </c>
      <c r="B5390" t="s">
        <v>3122</v>
      </c>
      <c r="C5390">
        <v>4</v>
      </c>
      <c r="D5390">
        <v>21714</v>
      </c>
      <c r="E5390">
        <v>0</v>
      </c>
      <c r="G5390" t="s">
        <v>22</v>
      </c>
      <c r="I5390" t="s">
        <v>968</v>
      </c>
      <c r="J5390" t="s">
        <v>52</v>
      </c>
      <c r="K5390" t="str">
        <f t="shared" si="1247"/>
        <v>16</v>
      </c>
      <c r="L5390" t="str">
        <f t="shared" si="1248"/>
        <v>20</v>
      </c>
      <c r="N5390" t="s">
        <v>714</v>
      </c>
      <c r="O5390" t="s">
        <v>345</v>
      </c>
      <c r="P5390" t="s">
        <v>3515</v>
      </c>
      <c r="Q5390" t="s">
        <v>967</v>
      </c>
      <c r="R5390" t="s">
        <v>3447</v>
      </c>
    </row>
    <row r="5391" spans="1:18" x14ac:dyDescent="0.35">
      <c r="A5391" t="s">
        <v>1185</v>
      </c>
      <c r="B5391" t="s">
        <v>3122</v>
      </c>
      <c r="C5391">
        <v>5</v>
      </c>
      <c r="D5391">
        <v>24105</v>
      </c>
      <c r="E5391">
        <v>0</v>
      </c>
      <c r="G5391" t="s">
        <v>22</v>
      </c>
      <c r="I5391" t="s">
        <v>968</v>
      </c>
      <c r="J5391" t="s">
        <v>595</v>
      </c>
      <c r="K5391" t="str">
        <f t="shared" si="1247"/>
        <v>15</v>
      </c>
      <c r="L5391" t="str">
        <f t="shared" si="1248"/>
        <v>20</v>
      </c>
      <c r="N5391" t="s">
        <v>707</v>
      </c>
      <c r="O5391" t="s">
        <v>92</v>
      </c>
      <c r="P5391" t="s">
        <v>3515</v>
      </c>
      <c r="Q5391" t="s">
        <v>967</v>
      </c>
      <c r="R5391" t="s">
        <v>3638</v>
      </c>
    </row>
    <row r="5392" spans="1:18" x14ac:dyDescent="0.35">
      <c r="A5392" t="s">
        <v>1188</v>
      </c>
      <c r="B5392" t="s">
        <v>3123</v>
      </c>
      <c r="C5392">
        <v>1</v>
      </c>
      <c r="D5392">
        <v>20197</v>
      </c>
      <c r="E5392">
        <v>4</v>
      </c>
      <c r="G5392" t="s">
        <v>716</v>
      </c>
      <c r="I5392" t="s">
        <v>968</v>
      </c>
      <c r="J5392" t="s">
        <v>315</v>
      </c>
      <c r="K5392" t="str">
        <f t="shared" si="1247"/>
        <v>80</v>
      </c>
      <c r="L5392" t="str">
        <f t="shared" si="1248"/>
        <v>80</v>
      </c>
      <c r="N5392" t="s">
        <v>17</v>
      </c>
      <c r="O5392" t="s">
        <v>238</v>
      </c>
      <c r="P5392" t="s">
        <v>3515</v>
      </c>
      <c r="Q5392" t="s">
        <v>938</v>
      </c>
      <c r="R5392" t="s">
        <v>2544</v>
      </c>
    </row>
    <row r="5393" spans="1:18" x14ac:dyDescent="0.35">
      <c r="A5393" t="s">
        <v>1188</v>
      </c>
      <c r="B5393" t="s">
        <v>3123</v>
      </c>
      <c r="C5393">
        <v>2</v>
      </c>
      <c r="D5393">
        <v>21103</v>
      </c>
      <c r="E5393">
        <v>0</v>
      </c>
      <c r="G5393" t="s">
        <v>22</v>
      </c>
      <c r="I5393" t="s">
        <v>968</v>
      </c>
      <c r="J5393" t="s">
        <v>50</v>
      </c>
      <c r="K5393" t="str">
        <f t="shared" si="1247"/>
        <v>20</v>
      </c>
      <c r="L5393" t="str">
        <f t="shared" si="1248"/>
        <v>20</v>
      </c>
      <c r="N5393" t="s">
        <v>707</v>
      </c>
      <c r="O5393" t="s">
        <v>128</v>
      </c>
      <c r="P5393" t="s">
        <v>3515</v>
      </c>
      <c r="Q5393" t="s">
        <v>974</v>
      </c>
      <c r="R5393" t="s">
        <v>3639</v>
      </c>
    </row>
    <row r="5394" spans="1:18" x14ac:dyDescent="0.35">
      <c r="A5394" t="s">
        <v>1188</v>
      </c>
      <c r="B5394" t="s">
        <v>3123</v>
      </c>
      <c r="C5394">
        <v>3</v>
      </c>
      <c r="D5394">
        <v>20198</v>
      </c>
      <c r="E5394">
        <v>0</v>
      </c>
      <c r="G5394" t="s">
        <v>22</v>
      </c>
      <c r="I5394" t="s">
        <v>968</v>
      </c>
      <c r="J5394" t="s">
        <v>58</v>
      </c>
      <c r="K5394" t="str">
        <f t="shared" si="1247"/>
        <v>19</v>
      </c>
      <c r="L5394" t="str">
        <f t="shared" si="1248"/>
        <v>20</v>
      </c>
      <c r="N5394" t="s">
        <v>707</v>
      </c>
      <c r="O5394" t="s">
        <v>92</v>
      </c>
      <c r="P5394" t="s">
        <v>3515</v>
      </c>
      <c r="Q5394" t="s">
        <v>974</v>
      </c>
    </row>
    <row r="5395" spans="1:18" x14ac:dyDescent="0.35">
      <c r="A5395" t="s">
        <v>1188</v>
      </c>
      <c r="B5395" t="s">
        <v>3123</v>
      </c>
      <c r="C5395">
        <v>4</v>
      </c>
      <c r="D5395">
        <v>23302</v>
      </c>
      <c r="E5395">
        <v>0</v>
      </c>
      <c r="G5395" t="s">
        <v>22</v>
      </c>
      <c r="I5395" t="s">
        <v>968</v>
      </c>
      <c r="J5395" t="s">
        <v>50</v>
      </c>
      <c r="K5395" t="str">
        <f t="shared" si="1247"/>
        <v>20</v>
      </c>
      <c r="L5395" t="str">
        <f t="shared" si="1248"/>
        <v>20</v>
      </c>
      <c r="N5395" t="s">
        <v>714</v>
      </c>
      <c r="O5395" t="s">
        <v>92</v>
      </c>
      <c r="P5395" t="s">
        <v>3515</v>
      </c>
      <c r="Q5395" t="s">
        <v>974</v>
      </c>
      <c r="R5395" t="s">
        <v>3639</v>
      </c>
    </row>
    <row r="5396" spans="1:18" x14ac:dyDescent="0.35">
      <c r="A5396" t="s">
        <v>1188</v>
      </c>
      <c r="B5396" t="s">
        <v>3123</v>
      </c>
      <c r="C5396">
        <v>5</v>
      </c>
      <c r="D5396">
        <v>24107</v>
      </c>
      <c r="E5396">
        <v>0</v>
      </c>
      <c r="G5396" t="s">
        <v>22</v>
      </c>
      <c r="I5396" t="s">
        <v>968</v>
      </c>
      <c r="J5396" t="s">
        <v>476</v>
      </c>
      <c r="K5396" t="str">
        <f t="shared" si="1247"/>
        <v>21</v>
      </c>
      <c r="L5396" t="str">
        <f t="shared" si="1248"/>
        <v>20</v>
      </c>
      <c r="N5396" t="s">
        <v>707</v>
      </c>
      <c r="O5396" t="s">
        <v>345</v>
      </c>
      <c r="P5396" t="s">
        <v>3515</v>
      </c>
      <c r="Q5396" t="s">
        <v>974</v>
      </c>
      <c r="R5396" t="s">
        <v>3640</v>
      </c>
    </row>
    <row r="5397" spans="1:18" x14ac:dyDescent="0.35">
      <c r="A5397" t="s">
        <v>1189</v>
      </c>
      <c r="B5397" t="s">
        <v>3471</v>
      </c>
      <c r="C5397">
        <v>1</v>
      </c>
      <c r="D5397">
        <v>22539</v>
      </c>
      <c r="E5397">
        <v>3</v>
      </c>
      <c r="G5397" t="s">
        <v>700</v>
      </c>
      <c r="I5397" t="s">
        <v>968</v>
      </c>
      <c r="J5397" t="s">
        <v>375</v>
      </c>
      <c r="K5397" t="str">
        <f t="shared" si="1247"/>
        <v>33</v>
      </c>
      <c r="L5397" t="str">
        <f t="shared" si="1248"/>
        <v>35</v>
      </c>
      <c r="N5397" t="s">
        <v>709</v>
      </c>
      <c r="O5397" t="s">
        <v>156</v>
      </c>
      <c r="P5397" t="s">
        <v>3515</v>
      </c>
      <c r="Q5397" t="s">
        <v>938</v>
      </c>
      <c r="R5397" t="s">
        <v>3641</v>
      </c>
    </row>
    <row r="5398" spans="1:18" x14ac:dyDescent="0.35">
      <c r="A5398" t="s">
        <v>1191</v>
      </c>
      <c r="B5398" t="s">
        <v>3127</v>
      </c>
      <c r="C5398">
        <v>1</v>
      </c>
      <c r="D5398">
        <v>20361</v>
      </c>
      <c r="E5398">
        <v>3</v>
      </c>
      <c r="G5398" t="s">
        <v>716</v>
      </c>
      <c r="I5398" t="s">
        <v>968</v>
      </c>
      <c r="J5398" t="s">
        <v>3642</v>
      </c>
      <c r="K5398" t="str">
        <f t="shared" si="1247"/>
        <v>67</v>
      </c>
      <c r="L5398" t="str">
        <f t="shared" si="1248"/>
        <v>90</v>
      </c>
      <c r="N5398" t="s">
        <v>712</v>
      </c>
      <c r="O5398" t="s">
        <v>119</v>
      </c>
      <c r="P5398" t="s">
        <v>3515</v>
      </c>
      <c r="Q5398" t="s">
        <v>938</v>
      </c>
      <c r="R5398" t="s">
        <v>1192</v>
      </c>
    </row>
    <row r="5399" spans="1:18" x14ac:dyDescent="0.35">
      <c r="A5399" t="s">
        <v>1564</v>
      </c>
      <c r="B5399" t="s">
        <v>3215</v>
      </c>
      <c r="C5399">
        <v>1</v>
      </c>
      <c r="D5399">
        <v>29051</v>
      </c>
      <c r="E5399">
        <v>3</v>
      </c>
      <c r="G5399" t="s">
        <v>716</v>
      </c>
      <c r="I5399" t="s">
        <v>968</v>
      </c>
      <c r="J5399" s="9">
        <v>45064</v>
      </c>
      <c r="K5399" s="1" t="str">
        <f t="shared" ref="K5399:K5400" si="1249">TEXT(MONTH(J5399),"00")</f>
        <v>05</v>
      </c>
      <c r="L5399" s="1" t="str">
        <f t="shared" ref="L5399:L5400" si="1250">TEXT(DAY(J5399),"00")</f>
        <v>18</v>
      </c>
      <c r="M5399" s="1"/>
      <c r="N5399" t="s">
        <v>707</v>
      </c>
      <c r="O5399" t="s">
        <v>3643</v>
      </c>
      <c r="P5399" t="s">
        <v>3515</v>
      </c>
      <c r="Q5399" t="s">
        <v>1273</v>
      </c>
      <c r="R5399" t="s">
        <v>1203</v>
      </c>
    </row>
    <row r="5400" spans="1:18" x14ac:dyDescent="0.35">
      <c r="A5400" t="s">
        <v>1564</v>
      </c>
      <c r="B5400" t="s">
        <v>3215</v>
      </c>
      <c r="C5400">
        <v>3</v>
      </c>
      <c r="D5400">
        <v>29053</v>
      </c>
      <c r="E5400">
        <v>0</v>
      </c>
      <c r="G5400" t="s">
        <v>1048</v>
      </c>
      <c r="I5400" t="s">
        <v>968</v>
      </c>
      <c r="J5400" s="9">
        <v>45064</v>
      </c>
      <c r="K5400" s="1" t="str">
        <f t="shared" si="1249"/>
        <v>05</v>
      </c>
      <c r="L5400" s="1" t="str">
        <f t="shared" si="1250"/>
        <v>18</v>
      </c>
      <c r="M5400" s="1"/>
      <c r="N5400" t="s">
        <v>714</v>
      </c>
      <c r="O5400" t="s">
        <v>92</v>
      </c>
      <c r="P5400" t="s">
        <v>3515</v>
      </c>
      <c r="Q5400" t="s">
        <v>981</v>
      </c>
      <c r="R5400" t="s">
        <v>3644</v>
      </c>
    </row>
    <row r="5401" spans="1:18" x14ac:dyDescent="0.35">
      <c r="A5401" t="s">
        <v>3128</v>
      </c>
      <c r="B5401" t="s">
        <v>3645</v>
      </c>
      <c r="C5401">
        <v>1</v>
      </c>
      <c r="D5401">
        <v>29708</v>
      </c>
      <c r="E5401">
        <v>3</v>
      </c>
      <c r="G5401" t="s">
        <v>716</v>
      </c>
      <c r="I5401" t="s">
        <v>968</v>
      </c>
      <c r="J5401" t="s">
        <v>1227</v>
      </c>
      <c r="K5401" t="str">
        <f t="shared" ref="K5401:K5408" si="1251">LEFT(J5401,FIND("/",J5401)-1)</f>
        <v>55</v>
      </c>
      <c r="L5401" t="str">
        <f t="shared" ref="L5401:L5408" si="1252">RIGHT(J5401,LEN(J5401)-FIND("/",J5401))</f>
        <v>55</v>
      </c>
      <c r="N5401" t="s">
        <v>709</v>
      </c>
      <c r="O5401" t="s">
        <v>3646</v>
      </c>
      <c r="P5401" t="s">
        <v>3515</v>
      </c>
      <c r="Q5401" t="s">
        <v>938</v>
      </c>
      <c r="R5401" t="s">
        <v>3647</v>
      </c>
    </row>
    <row r="5402" spans="1:18" x14ac:dyDescent="0.35">
      <c r="A5402" t="s">
        <v>1565</v>
      </c>
      <c r="B5402" t="s">
        <v>3216</v>
      </c>
      <c r="C5402">
        <v>1</v>
      </c>
      <c r="D5402">
        <v>20199</v>
      </c>
      <c r="E5402">
        <v>3</v>
      </c>
      <c r="G5402" t="s">
        <v>716</v>
      </c>
      <c r="I5402" t="s">
        <v>968</v>
      </c>
      <c r="J5402" t="s">
        <v>1172</v>
      </c>
      <c r="K5402" t="str">
        <f t="shared" si="1251"/>
        <v>65</v>
      </c>
      <c r="L5402" t="str">
        <f t="shared" si="1252"/>
        <v>65</v>
      </c>
      <c r="N5402" t="s">
        <v>17</v>
      </c>
      <c r="O5402" t="s">
        <v>43</v>
      </c>
      <c r="P5402" t="s">
        <v>3515</v>
      </c>
      <c r="Q5402" t="s">
        <v>938</v>
      </c>
      <c r="R5402" t="s">
        <v>3474</v>
      </c>
    </row>
    <row r="5403" spans="1:18" x14ac:dyDescent="0.35">
      <c r="A5403" t="s">
        <v>1566</v>
      </c>
      <c r="B5403" t="s">
        <v>3217</v>
      </c>
      <c r="C5403">
        <v>1</v>
      </c>
      <c r="D5403">
        <v>25618</v>
      </c>
      <c r="E5403">
        <v>3</v>
      </c>
      <c r="G5403" t="s">
        <v>716</v>
      </c>
      <c r="I5403" t="s">
        <v>968</v>
      </c>
      <c r="J5403" t="s">
        <v>737</v>
      </c>
      <c r="K5403" t="str">
        <f t="shared" si="1251"/>
        <v>34</v>
      </c>
      <c r="L5403" t="str">
        <f t="shared" si="1252"/>
        <v>35</v>
      </c>
      <c r="N5403" t="s">
        <v>712</v>
      </c>
      <c r="O5403" t="s">
        <v>252</v>
      </c>
      <c r="P5403" t="s">
        <v>3515</v>
      </c>
      <c r="Q5403" t="s">
        <v>929</v>
      </c>
      <c r="R5403" t="s">
        <v>3477</v>
      </c>
    </row>
    <row r="5404" spans="1:18" x14ac:dyDescent="0.35">
      <c r="A5404" t="s">
        <v>1194</v>
      </c>
      <c r="B5404" t="s">
        <v>3478</v>
      </c>
      <c r="C5404">
        <v>1</v>
      </c>
      <c r="D5404">
        <v>21520</v>
      </c>
      <c r="E5404">
        <v>3</v>
      </c>
      <c r="G5404" t="s">
        <v>716</v>
      </c>
      <c r="I5404" t="s">
        <v>968</v>
      </c>
      <c r="J5404" t="s">
        <v>737</v>
      </c>
      <c r="K5404" t="str">
        <f t="shared" si="1251"/>
        <v>34</v>
      </c>
      <c r="L5404" t="str">
        <f t="shared" si="1252"/>
        <v>35</v>
      </c>
      <c r="N5404" t="s">
        <v>712</v>
      </c>
      <c r="O5404" t="s">
        <v>280</v>
      </c>
      <c r="P5404" t="s">
        <v>3515</v>
      </c>
      <c r="Q5404" t="s">
        <v>946</v>
      </c>
      <c r="R5404" t="s">
        <v>1195</v>
      </c>
    </row>
    <row r="5405" spans="1:18" x14ac:dyDescent="0.35">
      <c r="A5405" t="s">
        <v>1196</v>
      </c>
      <c r="B5405" t="s">
        <v>3130</v>
      </c>
      <c r="C5405">
        <v>1</v>
      </c>
      <c r="D5405">
        <v>20362</v>
      </c>
      <c r="E5405">
        <v>3</v>
      </c>
      <c r="G5405" t="s">
        <v>716</v>
      </c>
      <c r="I5405" t="s">
        <v>968</v>
      </c>
      <c r="J5405" t="s">
        <v>3648</v>
      </c>
      <c r="K5405" t="str">
        <f t="shared" si="1251"/>
        <v>88</v>
      </c>
      <c r="L5405" t="str">
        <f t="shared" si="1252"/>
        <v>88</v>
      </c>
      <c r="N5405" t="s">
        <v>712</v>
      </c>
      <c r="O5405" t="s">
        <v>238</v>
      </c>
      <c r="P5405" t="s">
        <v>3515</v>
      </c>
      <c r="Q5405" t="s">
        <v>733</v>
      </c>
      <c r="R5405" t="s">
        <v>990</v>
      </c>
    </row>
    <row r="5406" spans="1:18" x14ac:dyDescent="0.35">
      <c r="A5406" t="s">
        <v>1567</v>
      </c>
      <c r="B5406" t="s">
        <v>3221</v>
      </c>
      <c r="C5406">
        <v>1</v>
      </c>
      <c r="D5406">
        <v>21131</v>
      </c>
      <c r="E5406">
        <v>3</v>
      </c>
      <c r="G5406" t="s">
        <v>700</v>
      </c>
      <c r="I5406" t="s">
        <v>968</v>
      </c>
      <c r="J5406" t="s">
        <v>270</v>
      </c>
      <c r="K5406" t="str">
        <f t="shared" si="1251"/>
        <v>31</v>
      </c>
      <c r="L5406" t="str">
        <f t="shared" si="1252"/>
        <v>35</v>
      </c>
      <c r="N5406" t="s">
        <v>712</v>
      </c>
      <c r="O5406" t="s">
        <v>252</v>
      </c>
      <c r="P5406" t="s">
        <v>3515</v>
      </c>
      <c r="Q5406" t="s">
        <v>946</v>
      </c>
      <c r="R5406" t="s">
        <v>1173</v>
      </c>
    </row>
    <row r="5407" spans="1:18" x14ac:dyDescent="0.35">
      <c r="A5407" t="s">
        <v>1568</v>
      </c>
      <c r="B5407" t="s">
        <v>3222</v>
      </c>
      <c r="C5407">
        <v>1</v>
      </c>
      <c r="D5407">
        <v>26257</v>
      </c>
      <c r="E5407">
        <v>3</v>
      </c>
      <c r="G5407" t="s">
        <v>716</v>
      </c>
      <c r="I5407" t="s">
        <v>968</v>
      </c>
      <c r="J5407" t="s">
        <v>671</v>
      </c>
      <c r="K5407" t="str">
        <f t="shared" si="1251"/>
        <v>21</v>
      </c>
      <c r="L5407" t="str">
        <f t="shared" si="1252"/>
        <v>35</v>
      </c>
      <c r="N5407" t="s">
        <v>712</v>
      </c>
      <c r="O5407" t="s">
        <v>164</v>
      </c>
      <c r="P5407" t="s">
        <v>3515</v>
      </c>
      <c r="Q5407" t="s">
        <v>1201</v>
      </c>
      <c r="R5407" t="s">
        <v>3649</v>
      </c>
    </row>
    <row r="5408" spans="1:18" x14ac:dyDescent="0.35">
      <c r="A5408" t="s">
        <v>1204</v>
      </c>
      <c r="B5408" t="s">
        <v>3134</v>
      </c>
      <c r="C5408">
        <v>1</v>
      </c>
      <c r="D5408">
        <v>29915</v>
      </c>
      <c r="E5408">
        <v>1</v>
      </c>
      <c r="G5408" t="s">
        <v>22</v>
      </c>
      <c r="I5408" t="s">
        <v>968</v>
      </c>
      <c r="J5408" t="s">
        <v>330</v>
      </c>
      <c r="K5408" t="str">
        <f t="shared" si="1251"/>
        <v>0</v>
      </c>
      <c r="L5408" t="str">
        <f t="shared" si="1252"/>
        <v>20</v>
      </c>
      <c r="N5408" t="s">
        <v>707</v>
      </c>
      <c r="O5408" t="s">
        <v>128</v>
      </c>
      <c r="P5408" t="s">
        <v>3515</v>
      </c>
      <c r="Q5408" t="s">
        <v>1400</v>
      </c>
      <c r="R5408" t="s">
        <v>2544</v>
      </c>
    </row>
    <row r="5409" spans="1:18" x14ac:dyDescent="0.35">
      <c r="K5409"/>
      <c r="L5409"/>
      <c r="O5409" t="s">
        <v>110</v>
      </c>
      <c r="P5409" t="s">
        <v>110</v>
      </c>
      <c r="R5409" t="s">
        <v>3650</v>
      </c>
    </row>
    <row r="5410" spans="1:18" x14ac:dyDescent="0.35">
      <c r="A5410" t="s">
        <v>3135</v>
      </c>
      <c r="B5410" t="s">
        <v>3651</v>
      </c>
      <c r="C5410">
        <v>1</v>
      </c>
      <c r="D5410">
        <v>28302</v>
      </c>
      <c r="E5410">
        <v>3</v>
      </c>
      <c r="G5410" t="s">
        <v>716</v>
      </c>
      <c r="I5410" t="s">
        <v>968</v>
      </c>
      <c r="J5410" t="s">
        <v>420</v>
      </c>
      <c r="K5410" t="str">
        <f t="shared" ref="K5410:K5419" si="1253">LEFT(J5410,FIND("/",J5410)-1)</f>
        <v>14</v>
      </c>
      <c r="L5410" t="str">
        <f t="shared" ref="L5410:L5419" si="1254">RIGHT(J5410,LEN(J5410)-FIND("/",J5410))</f>
        <v>35</v>
      </c>
      <c r="N5410" t="s">
        <v>17</v>
      </c>
      <c r="O5410" t="s">
        <v>280</v>
      </c>
      <c r="P5410" t="s">
        <v>3515</v>
      </c>
      <c r="Q5410" t="s">
        <v>946</v>
      </c>
      <c r="R5410" t="s">
        <v>990</v>
      </c>
    </row>
    <row r="5411" spans="1:18" x14ac:dyDescent="0.35">
      <c r="A5411" t="s">
        <v>1206</v>
      </c>
      <c r="B5411" t="s">
        <v>3488</v>
      </c>
      <c r="C5411">
        <v>1</v>
      </c>
      <c r="D5411">
        <v>22109</v>
      </c>
      <c r="E5411">
        <v>3</v>
      </c>
      <c r="G5411" t="s">
        <v>716</v>
      </c>
      <c r="I5411" t="s">
        <v>968</v>
      </c>
      <c r="J5411" t="s">
        <v>415</v>
      </c>
      <c r="K5411" t="str">
        <f t="shared" si="1253"/>
        <v>40</v>
      </c>
      <c r="L5411" t="str">
        <f t="shared" si="1254"/>
        <v>40</v>
      </c>
      <c r="N5411" t="s">
        <v>17</v>
      </c>
      <c r="O5411" t="s">
        <v>164</v>
      </c>
      <c r="P5411" t="s">
        <v>3515</v>
      </c>
      <c r="Q5411" t="s">
        <v>946</v>
      </c>
      <c r="R5411" t="s">
        <v>1208</v>
      </c>
    </row>
    <row r="5412" spans="1:18" x14ac:dyDescent="0.35">
      <c r="A5412" t="s">
        <v>1209</v>
      </c>
      <c r="B5412" t="s">
        <v>3652</v>
      </c>
      <c r="C5412">
        <v>1</v>
      </c>
      <c r="D5412">
        <v>23976</v>
      </c>
      <c r="E5412">
        <v>3</v>
      </c>
      <c r="G5412" t="s">
        <v>716</v>
      </c>
      <c r="I5412" t="s">
        <v>968</v>
      </c>
      <c r="J5412" t="s">
        <v>2548</v>
      </c>
      <c r="K5412" t="str">
        <f t="shared" si="1253"/>
        <v>26</v>
      </c>
      <c r="L5412" t="str">
        <f t="shared" si="1254"/>
        <v>55</v>
      </c>
      <c r="N5412" t="s">
        <v>712</v>
      </c>
      <c r="O5412" t="s">
        <v>164</v>
      </c>
      <c r="P5412" t="s">
        <v>3515</v>
      </c>
      <c r="Q5412" t="s">
        <v>728</v>
      </c>
      <c r="R5412" t="s">
        <v>997</v>
      </c>
    </row>
    <row r="5413" spans="1:18" x14ac:dyDescent="0.35">
      <c r="A5413" t="s">
        <v>1213</v>
      </c>
      <c r="B5413" t="s">
        <v>3141</v>
      </c>
      <c r="C5413">
        <v>1</v>
      </c>
      <c r="D5413">
        <v>22540</v>
      </c>
      <c r="E5413">
        <v>1</v>
      </c>
      <c r="G5413" t="s">
        <v>1402</v>
      </c>
      <c r="I5413" t="s">
        <v>968</v>
      </c>
      <c r="J5413" t="s">
        <v>463</v>
      </c>
      <c r="K5413" t="str">
        <f t="shared" si="1253"/>
        <v>26</v>
      </c>
      <c r="L5413" t="str">
        <f t="shared" si="1254"/>
        <v>25</v>
      </c>
      <c r="N5413" t="s">
        <v>709</v>
      </c>
      <c r="O5413" t="s">
        <v>573</v>
      </c>
      <c r="P5413" t="s">
        <v>3515</v>
      </c>
      <c r="Q5413" t="s">
        <v>1214</v>
      </c>
      <c r="R5413" t="s">
        <v>952</v>
      </c>
    </row>
    <row r="5414" spans="1:18" x14ac:dyDescent="0.35">
      <c r="A5414" t="s">
        <v>1213</v>
      </c>
      <c r="B5414" t="s">
        <v>3141</v>
      </c>
      <c r="C5414">
        <v>2</v>
      </c>
      <c r="D5414">
        <v>22541</v>
      </c>
      <c r="E5414">
        <v>1</v>
      </c>
      <c r="G5414" t="s">
        <v>1402</v>
      </c>
      <c r="I5414" t="s">
        <v>968</v>
      </c>
      <c r="J5414" t="s">
        <v>39</v>
      </c>
      <c r="K5414" t="str">
        <f t="shared" si="1253"/>
        <v>25</v>
      </c>
      <c r="L5414" t="str">
        <f t="shared" si="1254"/>
        <v>25</v>
      </c>
      <c r="N5414" t="s">
        <v>709</v>
      </c>
      <c r="O5414" t="s">
        <v>573</v>
      </c>
      <c r="P5414" t="s">
        <v>3515</v>
      </c>
      <c r="Q5414" t="s">
        <v>1214</v>
      </c>
      <c r="R5414" t="s">
        <v>952</v>
      </c>
    </row>
    <row r="5415" spans="1:18" x14ac:dyDescent="0.35">
      <c r="A5415" t="s">
        <v>1213</v>
      </c>
      <c r="B5415" t="s">
        <v>3141</v>
      </c>
      <c r="C5415">
        <v>3</v>
      </c>
      <c r="D5415">
        <v>22542</v>
      </c>
      <c r="E5415">
        <v>1</v>
      </c>
      <c r="G5415" t="s">
        <v>1402</v>
      </c>
      <c r="I5415" t="s">
        <v>968</v>
      </c>
      <c r="J5415" t="s">
        <v>39</v>
      </c>
      <c r="K5415" t="str">
        <f t="shared" si="1253"/>
        <v>25</v>
      </c>
      <c r="L5415" t="str">
        <f t="shared" si="1254"/>
        <v>25</v>
      </c>
      <c r="N5415" t="s">
        <v>709</v>
      </c>
      <c r="O5415" t="s">
        <v>573</v>
      </c>
      <c r="P5415" t="s">
        <v>3515</v>
      </c>
      <c r="Q5415" t="s">
        <v>1214</v>
      </c>
      <c r="R5415" t="s">
        <v>952</v>
      </c>
    </row>
    <row r="5416" spans="1:18" x14ac:dyDescent="0.35">
      <c r="A5416" t="s">
        <v>1215</v>
      </c>
      <c r="B5416" t="s">
        <v>3142</v>
      </c>
      <c r="C5416">
        <v>1</v>
      </c>
      <c r="D5416">
        <v>22543</v>
      </c>
      <c r="E5416">
        <v>3</v>
      </c>
      <c r="G5416" t="s">
        <v>1403</v>
      </c>
      <c r="I5416" t="s">
        <v>968</v>
      </c>
      <c r="J5416" t="s">
        <v>39</v>
      </c>
      <c r="K5416" t="str">
        <f t="shared" si="1253"/>
        <v>25</v>
      </c>
      <c r="L5416" t="str">
        <f t="shared" si="1254"/>
        <v>25</v>
      </c>
      <c r="N5416" t="s">
        <v>711</v>
      </c>
      <c r="O5416" t="s">
        <v>3492</v>
      </c>
      <c r="P5416" t="s">
        <v>3515</v>
      </c>
      <c r="Q5416" t="s">
        <v>1000</v>
      </c>
      <c r="R5416" t="s">
        <v>952</v>
      </c>
    </row>
    <row r="5417" spans="1:18" x14ac:dyDescent="0.35">
      <c r="A5417" t="s">
        <v>1215</v>
      </c>
      <c r="B5417" t="s">
        <v>3142</v>
      </c>
      <c r="C5417">
        <v>2</v>
      </c>
      <c r="D5417">
        <v>22544</v>
      </c>
      <c r="E5417">
        <v>3</v>
      </c>
      <c r="G5417" t="s">
        <v>1403</v>
      </c>
      <c r="I5417" t="s">
        <v>968</v>
      </c>
      <c r="J5417" t="s">
        <v>39</v>
      </c>
      <c r="K5417" t="str">
        <f t="shared" si="1253"/>
        <v>25</v>
      </c>
      <c r="L5417" t="str">
        <f t="shared" si="1254"/>
        <v>25</v>
      </c>
      <c r="N5417" t="s">
        <v>711</v>
      </c>
      <c r="O5417" t="s">
        <v>3492</v>
      </c>
      <c r="P5417" t="s">
        <v>3515</v>
      </c>
      <c r="Q5417" t="s">
        <v>1000</v>
      </c>
      <c r="R5417" t="s">
        <v>952</v>
      </c>
    </row>
    <row r="5418" spans="1:18" x14ac:dyDescent="0.35">
      <c r="A5418" t="s">
        <v>1215</v>
      </c>
      <c r="B5418" t="s">
        <v>3142</v>
      </c>
      <c r="C5418">
        <v>3</v>
      </c>
      <c r="D5418">
        <v>23228</v>
      </c>
      <c r="E5418">
        <v>3</v>
      </c>
      <c r="G5418" t="s">
        <v>1403</v>
      </c>
      <c r="I5418" t="s">
        <v>968</v>
      </c>
      <c r="J5418" t="s">
        <v>696</v>
      </c>
      <c r="K5418" t="str">
        <f t="shared" si="1253"/>
        <v>14</v>
      </c>
      <c r="L5418" t="str">
        <f t="shared" si="1254"/>
        <v>25</v>
      </c>
      <c r="N5418" t="s">
        <v>711</v>
      </c>
      <c r="O5418" t="s">
        <v>3492</v>
      </c>
      <c r="P5418" t="s">
        <v>3515</v>
      </c>
      <c r="Q5418" t="s">
        <v>1000</v>
      </c>
      <c r="R5418" t="s">
        <v>952</v>
      </c>
    </row>
    <row r="5419" spans="1:18" x14ac:dyDescent="0.35">
      <c r="A5419" t="s">
        <v>1216</v>
      </c>
      <c r="B5419" t="s">
        <v>3049</v>
      </c>
      <c r="C5419">
        <v>1</v>
      </c>
      <c r="D5419">
        <v>29332</v>
      </c>
      <c r="E5419">
        <v>3</v>
      </c>
      <c r="G5419" t="s">
        <v>700</v>
      </c>
      <c r="H5419">
        <v>73</v>
      </c>
      <c r="I5419" t="s">
        <v>968</v>
      </c>
      <c r="J5419" t="s">
        <v>3653</v>
      </c>
      <c r="K5419" t="str">
        <f t="shared" si="1253"/>
        <v>22</v>
      </c>
      <c r="L5419" t="str">
        <f t="shared" si="1254"/>
        <v>65</v>
      </c>
      <c r="N5419" t="s">
        <v>714</v>
      </c>
      <c r="O5419" t="s">
        <v>92</v>
      </c>
      <c r="P5419" t="s">
        <v>3515</v>
      </c>
      <c r="Q5419" t="s">
        <v>107</v>
      </c>
      <c r="R5419" t="s">
        <v>3269</v>
      </c>
    </row>
    <row r="5420" spans="1:18" x14ac:dyDescent="0.35">
      <c r="A5420" t="s">
        <v>1216</v>
      </c>
      <c r="B5420" t="s">
        <v>3049</v>
      </c>
      <c r="C5420">
        <v>2</v>
      </c>
      <c r="D5420">
        <v>29333</v>
      </c>
      <c r="E5420">
        <v>3</v>
      </c>
      <c r="G5420" t="s">
        <v>700</v>
      </c>
      <c r="H5420">
        <v>73</v>
      </c>
      <c r="I5420" t="s">
        <v>968</v>
      </c>
      <c r="J5420" s="9">
        <v>13119</v>
      </c>
      <c r="K5420" s="7" t="str">
        <f>TEXT(MONTH(J5420),"0")</f>
        <v>12</v>
      </c>
      <c r="L5420" s="7" t="str">
        <f t="shared" ref="L5420" si="1255">RIGHT(TEXT(YEAR(J5420),"00"),LEN(TEXT(YEAR(J5420),"00"))-2)</f>
        <v>35</v>
      </c>
      <c r="M5420" s="7"/>
      <c r="N5420" t="s">
        <v>712</v>
      </c>
      <c r="O5420" t="s">
        <v>46</v>
      </c>
      <c r="P5420" t="s">
        <v>3515</v>
      </c>
      <c r="Q5420" t="s">
        <v>1120</v>
      </c>
      <c r="R5420" t="s">
        <v>3327</v>
      </c>
    </row>
    <row r="5421" spans="1:18" x14ac:dyDescent="0.35">
      <c r="A5421" t="s">
        <v>1216</v>
      </c>
      <c r="B5421" t="s">
        <v>3049</v>
      </c>
      <c r="C5421">
        <v>3</v>
      </c>
      <c r="D5421">
        <v>29334</v>
      </c>
      <c r="E5421">
        <v>3</v>
      </c>
      <c r="G5421" t="s">
        <v>700</v>
      </c>
      <c r="H5421" t="s">
        <v>3250</v>
      </c>
      <c r="I5421" t="s">
        <v>968</v>
      </c>
      <c r="J5421" t="s">
        <v>3546</v>
      </c>
      <c r="K5421" t="str">
        <f t="shared" ref="K5421:K5427" si="1256">LEFT(J5421,FIND("/",J5421)-1)</f>
        <v>0</v>
      </c>
      <c r="L5421" t="str">
        <f t="shared" ref="L5421:L5427" si="1257">RIGHT(J5421,LEN(J5421)-FIND("/",J5421))</f>
        <v>65</v>
      </c>
      <c r="N5421" t="s">
        <v>17</v>
      </c>
      <c r="O5421" t="s">
        <v>252</v>
      </c>
      <c r="P5421" t="s">
        <v>3515</v>
      </c>
      <c r="Q5421" t="s">
        <v>984</v>
      </c>
    </row>
    <row r="5422" spans="1:18" x14ac:dyDescent="0.35">
      <c r="A5422" t="s">
        <v>1218</v>
      </c>
      <c r="B5422" t="s">
        <v>3120</v>
      </c>
      <c r="C5422">
        <v>1</v>
      </c>
      <c r="D5422">
        <v>22545</v>
      </c>
      <c r="E5422">
        <v>3</v>
      </c>
      <c r="G5422" t="s">
        <v>716</v>
      </c>
      <c r="I5422" t="s">
        <v>968</v>
      </c>
      <c r="J5422" t="s">
        <v>3654</v>
      </c>
      <c r="K5422" t="str">
        <f t="shared" si="1256"/>
        <v>49</v>
      </c>
      <c r="L5422" t="str">
        <f t="shared" si="1257"/>
        <v>65</v>
      </c>
      <c r="N5422" t="s">
        <v>712</v>
      </c>
      <c r="O5422" t="s">
        <v>252</v>
      </c>
      <c r="P5422" t="s">
        <v>3515</v>
      </c>
      <c r="Q5422" t="s">
        <v>1334</v>
      </c>
      <c r="R5422" t="s">
        <v>941</v>
      </c>
    </row>
    <row r="5423" spans="1:18" x14ac:dyDescent="0.35">
      <c r="A5423" t="s">
        <v>1219</v>
      </c>
      <c r="B5423" t="s">
        <v>3655</v>
      </c>
      <c r="C5423">
        <v>1</v>
      </c>
      <c r="D5423">
        <v>28311</v>
      </c>
      <c r="E5423">
        <v>3</v>
      </c>
      <c r="G5423" t="s">
        <v>700</v>
      </c>
      <c r="I5423" t="s">
        <v>968</v>
      </c>
      <c r="J5423" t="s">
        <v>994</v>
      </c>
      <c r="K5423" t="str">
        <f t="shared" si="1256"/>
        <v>30</v>
      </c>
      <c r="L5423" t="str">
        <f t="shared" si="1257"/>
        <v>35</v>
      </c>
      <c r="N5423" t="s">
        <v>17</v>
      </c>
      <c r="O5423" t="s">
        <v>164</v>
      </c>
      <c r="P5423" t="s">
        <v>3515</v>
      </c>
      <c r="Q5423" t="s">
        <v>738</v>
      </c>
      <c r="R5423" t="s">
        <v>3656</v>
      </c>
    </row>
    <row r="5424" spans="1:18" x14ac:dyDescent="0.35">
      <c r="A5424" t="s">
        <v>1220</v>
      </c>
      <c r="B5424" t="s">
        <v>3657</v>
      </c>
      <c r="C5424">
        <v>1</v>
      </c>
      <c r="D5424">
        <v>22328</v>
      </c>
      <c r="E5424">
        <v>3</v>
      </c>
      <c r="G5424" t="s">
        <v>716</v>
      </c>
      <c r="I5424" t="s">
        <v>968</v>
      </c>
      <c r="J5424" t="s">
        <v>2546</v>
      </c>
      <c r="K5424" t="str">
        <f t="shared" si="1256"/>
        <v>17</v>
      </c>
      <c r="L5424" t="str">
        <f t="shared" si="1257"/>
        <v>55</v>
      </c>
      <c r="N5424" t="s">
        <v>712</v>
      </c>
      <c r="O5424" t="s">
        <v>46</v>
      </c>
      <c r="P5424" t="s">
        <v>3515</v>
      </c>
      <c r="Q5424" t="s">
        <v>721</v>
      </c>
      <c r="R5424" t="s">
        <v>1192</v>
      </c>
    </row>
    <row r="5425" spans="1:18" x14ac:dyDescent="0.35">
      <c r="A5425" t="s">
        <v>1220</v>
      </c>
      <c r="B5425" t="s">
        <v>3657</v>
      </c>
      <c r="C5425">
        <v>2</v>
      </c>
      <c r="D5425">
        <v>22459</v>
      </c>
      <c r="E5425">
        <v>3</v>
      </c>
      <c r="G5425" t="s">
        <v>716</v>
      </c>
      <c r="I5425" t="s">
        <v>968</v>
      </c>
      <c r="J5425" t="s">
        <v>155</v>
      </c>
      <c r="K5425" t="str">
        <f t="shared" si="1256"/>
        <v>28</v>
      </c>
      <c r="L5425" t="str">
        <f t="shared" si="1257"/>
        <v>35</v>
      </c>
      <c r="N5425" t="s">
        <v>712</v>
      </c>
      <c r="O5425" t="s">
        <v>280</v>
      </c>
      <c r="P5425" t="s">
        <v>3515</v>
      </c>
      <c r="Q5425" t="s">
        <v>728</v>
      </c>
      <c r="R5425" t="s">
        <v>3435</v>
      </c>
    </row>
    <row r="5426" spans="1:18" x14ac:dyDescent="0.35">
      <c r="A5426" t="s">
        <v>1226</v>
      </c>
      <c r="B5426" t="s">
        <v>3658</v>
      </c>
      <c r="C5426">
        <v>1</v>
      </c>
      <c r="D5426">
        <v>26203</v>
      </c>
      <c r="E5426">
        <v>3</v>
      </c>
      <c r="G5426" t="s">
        <v>716</v>
      </c>
      <c r="I5426" t="s">
        <v>968</v>
      </c>
      <c r="J5426" t="s">
        <v>3659</v>
      </c>
      <c r="K5426" t="str">
        <f t="shared" si="1256"/>
        <v>15</v>
      </c>
      <c r="L5426" t="str">
        <f t="shared" si="1257"/>
        <v>34</v>
      </c>
      <c r="N5426" t="s">
        <v>709</v>
      </c>
      <c r="O5426" t="s">
        <v>3298</v>
      </c>
      <c r="P5426" t="s">
        <v>3515</v>
      </c>
      <c r="Q5426" t="s">
        <v>988</v>
      </c>
      <c r="R5426" t="s">
        <v>952</v>
      </c>
    </row>
    <row r="5427" spans="1:18" x14ac:dyDescent="0.35">
      <c r="A5427" t="s">
        <v>3660</v>
      </c>
      <c r="B5427" t="s">
        <v>3661</v>
      </c>
      <c r="C5427">
        <v>1</v>
      </c>
      <c r="D5427">
        <v>23226</v>
      </c>
      <c r="E5427">
        <v>3</v>
      </c>
      <c r="G5427" t="s">
        <v>716</v>
      </c>
      <c r="I5427" t="s">
        <v>968</v>
      </c>
      <c r="J5427" t="s">
        <v>384</v>
      </c>
      <c r="K5427" t="str">
        <f t="shared" si="1256"/>
        <v>26</v>
      </c>
      <c r="L5427" t="str">
        <f t="shared" si="1257"/>
        <v>35</v>
      </c>
      <c r="N5427" t="s">
        <v>712</v>
      </c>
      <c r="O5427" t="s">
        <v>164</v>
      </c>
      <c r="P5427" t="s">
        <v>3515</v>
      </c>
      <c r="Q5427" t="s">
        <v>946</v>
      </c>
      <c r="R5427" t="s">
        <v>3477</v>
      </c>
    </row>
    <row r="5428" spans="1:18" x14ac:dyDescent="0.35">
      <c r="A5428" t="s">
        <v>3662</v>
      </c>
      <c r="B5428" t="s">
        <v>3564</v>
      </c>
      <c r="C5428">
        <v>1</v>
      </c>
      <c r="D5428">
        <v>29093</v>
      </c>
      <c r="E5428">
        <v>3</v>
      </c>
      <c r="G5428" t="s">
        <v>716</v>
      </c>
      <c r="H5428">
        <v>73</v>
      </c>
      <c r="I5428" t="s">
        <v>968</v>
      </c>
      <c r="J5428" s="9">
        <v>14885</v>
      </c>
      <c r="K5428" s="7" t="str">
        <f>TEXT(MONTH(J5428),"0")</f>
        <v>10</v>
      </c>
      <c r="L5428" s="7" t="str">
        <f t="shared" ref="L5428" si="1258">RIGHT(TEXT(YEAR(J5428),"00"),LEN(TEXT(YEAR(J5428),"00"))-2)</f>
        <v>40</v>
      </c>
      <c r="M5428" s="7"/>
      <c r="N5428" t="s">
        <v>17</v>
      </c>
      <c r="O5428" t="s">
        <v>46</v>
      </c>
      <c r="P5428" t="s">
        <v>3515</v>
      </c>
      <c r="Q5428" t="s">
        <v>929</v>
      </c>
      <c r="R5428" t="s">
        <v>73</v>
      </c>
    </row>
    <row r="5429" spans="1:18" x14ac:dyDescent="0.35">
      <c r="A5429" t="s">
        <v>1574</v>
      </c>
      <c r="B5429" t="s">
        <v>3663</v>
      </c>
      <c r="C5429">
        <v>1</v>
      </c>
      <c r="D5429">
        <v>20959</v>
      </c>
      <c r="E5429">
        <v>3</v>
      </c>
      <c r="G5429" t="s">
        <v>716</v>
      </c>
      <c r="I5429" t="s">
        <v>968</v>
      </c>
      <c r="J5429" t="s">
        <v>819</v>
      </c>
      <c r="K5429" t="str">
        <f t="shared" ref="K5429" si="1259">LEFT(J5429,FIND("/",J5429)-1)</f>
        <v>39</v>
      </c>
      <c r="L5429" t="str">
        <f t="shared" ref="L5429" si="1260">RIGHT(J5429,LEN(J5429)-FIND("/",J5429))</f>
        <v>60</v>
      </c>
      <c r="N5429" t="s">
        <v>17</v>
      </c>
      <c r="O5429" t="s">
        <v>46</v>
      </c>
      <c r="P5429" t="s">
        <v>3515</v>
      </c>
      <c r="Q5429" t="s">
        <v>733</v>
      </c>
      <c r="R5429" t="s">
        <v>941</v>
      </c>
    </row>
    <row r="5430" spans="1:18" x14ac:dyDescent="0.35">
      <c r="A5430" t="s">
        <v>1623</v>
      </c>
      <c r="B5430" t="s">
        <v>3664</v>
      </c>
      <c r="C5430">
        <v>1</v>
      </c>
      <c r="D5430">
        <v>29513</v>
      </c>
      <c r="E5430">
        <v>3</v>
      </c>
      <c r="G5430" t="s">
        <v>700</v>
      </c>
      <c r="I5430" t="s">
        <v>968</v>
      </c>
      <c r="J5430" s="9">
        <v>13119</v>
      </c>
      <c r="K5430" s="7" t="str">
        <f>TEXT(MONTH(J5430),"0")</f>
        <v>12</v>
      </c>
      <c r="L5430" s="7" t="str">
        <f t="shared" ref="L5430" si="1261">RIGHT(TEXT(YEAR(J5430),"00"),LEN(TEXT(YEAR(J5430),"00"))-2)</f>
        <v>35</v>
      </c>
      <c r="M5430" s="7"/>
      <c r="N5430" t="s">
        <v>17</v>
      </c>
      <c r="O5430" t="s">
        <v>252</v>
      </c>
      <c r="P5430" t="s">
        <v>3515</v>
      </c>
      <c r="Q5430" t="s">
        <v>929</v>
      </c>
      <c r="R5430" t="s">
        <v>1173</v>
      </c>
    </row>
    <row r="5431" spans="1:18" x14ac:dyDescent="0.35">
      <c r="A5431" t="s">
        <v>1576</v>
      </c>
      <c r="B5431" t="s">
        <v>3665</v>
      </c>
      <c r="C5431">
        <v>1</v>
      </c>
      <c r="D5431">
        <v>22548</v>
      </c>
      <c r="E5431">
        <v>3</v>
      </c>
      <c r="G5431" t="s">
        <v>716</v>
      </c>
      <c r="I5431" t="s">
        <v>968</v>
      </c>
      <c r="J5431" t="s">
        <v>3666</v>
      </c>
      <c r="K5431" t="str">
        <f t="shared" ref="K5431:K5455" si="1262">LEFT(J5431,FIND("/",J5431)-1)</f>
        <v>17</v>
      </c>
      <c r="L5431" t="str">
        <f t="shared" ref="L5431:L5455" si="1263">RIGHT(J5431,LEN(J5431)-FIND("/",J5431))</f>
        <v>34</v>
      </c>
      <c r="N5431" t="s">
        <v>712</v>
      </c>
      <c r="O5431" t="s">
        <v>280</v>
      </c>
      <c r="P5431" t="s">
        <v>3515</v>
      </c>
      <c r="Q5431" t="s">
        <v>2416</v>
      </c>
      <c r="R5431" t="s">
        <v>1173</v>
      </c>
    </row>
    <row r="5432" spans="1:18" x14ac:dyDescent="0.35">
      <c r="A5432" t="s">
        <v>3152</v>
      </c>
      <c r="B5432" t="s">
        <v>3667</v>
      </c>
      <c r="C5432">
        <v>1</v>
      </c>
      <c r="D5432">
        <v>28923</v>
      </c>
      <c r="E5432">
        <v>3</v>
      </c>
      <c r="G5432" t="s">
        <v>716</v>
      </c>
      <c r="I5432" t="s">
        <v>968</v>
      </c>
      <c r="J5432" t="s">
        <v>3668</v>
      </c>
      <c r="K5432" t="str">
        <f t="shared" si="1262"/>
        <v>56</v>
      </c>
      <c r="L5432" t="str">
        <f t="shared" si="1263"/>
        <v>75</v>
      </c>
      <c r="N5432" t="s">
        <v>712</v>
      </c>
      <c r="O5432" t="s">
        <v>46</v>
      </c>
      <c r="P5432" t="s">
        <v>3515</v>
      </c>
      <c r="Q5432" t="s">
        <v>938</v>
      </c>
      <c r="R5432" t="s">
        <v>947</v>
      </c>
    </row>
    <row r="5433" spans="1:18" x14ac:dyDescent="0.35">
      <c r="A5433" t="s">
        <v>1580</v>
      </c>
      <c r="B5433" t="s">
        <v>3156</v>
      </c>
      <c r="C5433">
        <v>1</v>
      </c>
      <c r="D5433">
        <v>26228</v>
      </c>
      <c r="E5433">
        <v>3</v>
      </c>
      <c r="G5433" t="s">
        <v>716</v>
      </c>
      <c r="I5433" t="s">
        <v>968</v>
      </c>
      <c r="J5433" t="s">
        <v>986</v>
      </c>
      <c r="K5433" t="str">
        <f t="shared" si="1262"/>
        <v>16</v>
      </c>
      <c r="L5433" t="str">
        <f t="shared" si="1263"/>
        <v>35</v>
      </c>
      <c r="N5433" t="s">
        <v>17</v>
      </c>
      <c r="O5433" t="s">
        <v>252</v>
      </c>
      <c r="P5433" t="s">
        <v>3515</v>
      </c>
      <c r="Q5433" t="s">
        <v>946</v>
      </c>
      <c r="R5433" t="s">
        <v>953</v>
      </c>
    </row>
    <row r="5434" spans="1:18" x14ac:dyDescent="0.35">
      <c r="A5434" t="s">
        <v>1581</v>
      </c>
      <c r="B5434" t="s">
        <v>3240</v>
      </c>
      <c r="C5434">
        <v>1</v>
      </c>
      <c r="D5434">
        <v>20200</v>
      </c>
      <c r="E5434">
        <v>3</v>
      </c>
      <c r="G5434" t="s">
        <v>716</v>
      </c>
      <c r="I5434" t="s">
        <v>968</v>
      </c>
      <c r="J5434" t="s">
        <v>3669</v>
      </c>
      <c r="K5434" t="str">
        <f t="shared" si="1262"/>
        <v>21</v>
      </c>
      <c r="L5434" t="str">
        <f t="shared" si="1263"/>
        <v>55</v>
      </c>
      <c r="N5434" t="s">
        <v>17</v>
      </c>
      <c r="O5434" t="s">
        <v>280</v>
      </c>
      <c r="P5434" t="s">
        <v>3515</v>
      </c>
      <c r="Q5434" t="s">
        <v>728</v>
      </c>
      <c r="R5434" t="s">
        <v>953</v>
      </c>
    </row>
    <row r="5435" spans="1:18" x14ac:dyDescent="0.35">
      <c r="A5435" t="s">
        <v>1624</v>
      </c>
      <c r="B5435" t="s">
        <v>3157</v>
      </c>
      <c r="C5435">
        <v>1</v>
      </c>
      <c r="D5435">
        <v>22551</v>
      </c>
      <c r="E5435">
        <v>3</v>
      </c>
      <c r="G5435" t="s">
        <v>716</v>
      </c>
      <c r="I5435" t="s">
        <v>968</v>
      </c>
      <c r="J5435" t="s">
        <v>3670</v>
      </c>
      <c r="K5435" t="str">
        <f t="shared" si="1262"/>
        <v>31</v>
      </c>
      <c r="L5435" t="str">
        <f t="shared" si="1263"/>
        <v>65</v>
      </c>
      <c r="N5435" t="s">
        <v>17</v>
      </c>
      <c r="O5435" t="s">
        <v>164</v>
      </c>
      <c r="P5435" t="s">
        <v>3515</v>
      </c>
      <c r="Q5435" t="s">
        <v>733</v>
      </c>
      <c r="R5435" t="s">
        <v>992</v>
      </c>
    </row>
    <row r="5436" spans="1:18" x14ac:dyDescent="0.35">
      <c r="A5436" t="s">
        <v>1582</v>
      </c>
      <c r="B5436" t="s">
        <v>3241</v>
      </c>
      <c r="C5436">
        <v>1</v>
      </c>
      <c r="D5436">
        <v>23287</v>
      </c>
      <c r="E5436">
        <v>3</v>
      </c>
      <c r="G5436" t="s">
        <v>716</v>
      </c>
      <c r="I5436" t="s">
        <v>968</v>
      </c>
      <c r="J5436" t="s">
        <v>531</v>
      </c>
      <c r="K5436" t="str">
        <f t="shared" si="1262"/>
        <v>54</v>
      </c>
      <c r="L5436" t="str">
        <f t="shared" si="1263"/>
        <v>55</v>
      </c>
      <c r="N5436" t="s">
        <v>17</v>
      </c>
      <c r="O5436" t="s">
        <v>280</v>
      </c>
      <c r="P5436" t="s">
        <v>3515</v>
      </c>
      <c r="Q5436" t="s">
        <v>733</v>
      </c>
      <c r="R5436" t="s">
        <v>954</v>
      </c>
    </row>
    <row r="5437" spans="1:18" x14ac:dyDescent="0.35">
      <c r="A5437" t="s">
        <v>3671</v>
      </c>
      <c r="B5437" t="s">
        <v>3672</v>
      </c>
      <c r="C5437">
        <v>1</v>
      </c>
      <c r="D5437">
        <v>28324</v>
      </c>
      <c r="E5437">
        <v>3</v>
      </c>
      <c r="G5437" t="s">
        <v>1128</v>
      </c>
      <c r="I5437" t="s">
        <v>968</v>
      </c>
      <c r="J5437" t="s">
        <v>123</v>
      </c>
      <c r="K5437" t="str">
        <f t="shared" si="1262"/>
        <v>14</v>
      </c>
      <c r="L5437" t="str">
        <f t="shared" si="1263"/>
        <v>30</v>
      </c>
      <c r="N5437" t="s">
        <v>712</v>
      </c>
      <c r="O5437" t="s">
        <v>252</v>
      </c>
      <c r="P5437" t="s">
        <v>3515</v>
      </c>
      <c r="Q5437" t="s">
        <v>2499</v>
      </c>
      <c r="R5437" t="s">
        <v>1392</v>
      </c>
    </row>
    <row r="5438" spans="1:18" x14ac:dyDescent="0.35">
      <c r="A5438" t="s">
        <v>3505</v>
      </c>
      <c r="B5438" t="s">
        <v>3506</v>
      </c>
      <c r="C5438">
        <v>1</v>
      </c>
      <c r="D5438">
        <v>26256</v>
      </c>
      <c r="E5438">
        <v>3</v>
      </c>
      <c r="G5438" t="s">
        <v>1128</v>
      </c>
      <c r="I5438" t="s">
        <v>968</v>
      </c>
      <c r="J5438" t="s">
        <v>140</v>
      </c>
      <c r="K5438" t="str">
        <f t="shared" si="1262"/>
        <v>25</v>
      </c>
      <c r="L5438" t="str">
        <f t="shared" si="1263"/>
        <v>55</v>
      </c>
      <c r="N5438" t="s">
        <v>712</v>
      </c>
      <c r="O5438" t="s">
        <v>280</v>
      </c>
      <c r="P5438" t="s">
        <v>3515</v>
      </c>
      <c r="Q5438" t="s">
        <v>938</v>
      </c>
      <c r="R5438" t="s">
        <v>992</v>
      </c>
    </row>
    <row r="5439" spans="1:18" x14ac:dyDescent="0.35">
      <c r="A5439" t="s">
        <v>1583</v>
      </c>
      <c r="B5439" t="s">
        <v>3159</v>
      </c>
      <c r="C5439">
        <v>1</v>
      </c>
      <c r="D5439">
        <v>21111</v>
      </c>
      <c r="E5439">
        <v>3</v>
      </c>
      <c r="G5439" t="s">
        <v>1128</v>
      </c>
      <c r="I5439" t="s">
        <v>968</v>
      </c>
      <c r="J5439" t="s">
        <v>1090</v>
      </c>
      <c r="K5439" t="str">
        <f t="shared" si="1262"/>
        <v>31</v>
      </c>
      <c r="L5439" t="str">
        <f t="shared" si="1263"/>
        <v>60</v>
      </c>
      <c r="N5439" t="s">
        <v>17</v>
      </c>
      <c r="O5439" t="s">
        <v>280</v>
      </c>
      <c r="P5439" t="s">
        <v>3515</v>
      </c>
      <c r="Q5439" t="s">
        <v>938</v>
      </c>
      <c r="R5439" t="s">
        <v>3452</v>
      </c>
    </row>
    <row r="5440" spans="1:18" x14ac:dyDescent="0.35">
      <c r="A5440" t="s">
        <v>1584</v>
      </c>
      <c r="B5440" t="s">
        <v>3244</v>
      </c>
      <c r="C5440">
        <v>1</v>
      </c>
      <c r="D5440">
        <v>22552</v>
      </c>
      <c r="E5440">
        <v>3</v>
      </c>
      <c r="G5440" t="s">
        <v>1128</v>
      </c>
      <c r="I5440" t="s">
        <v>968</v>
      </c>
      <c r="J5440" t="s">
        <v>1252</v>
      </c>
      <c r="K5440" t="str">
        <f t="shared" si="1262"/>
        <v>57</v>
      </c>
      <c r="L5440" t="str">
        <f t="shared" si="1263"/>
        <v>60</v>
      </c>
      <c r="N5440" t="s">
        <v>17</v>
      </c>
      <c r="O5440" t="s">
        <v>43</v>
      </c>
      <c r="P5440" t="s">
        <v>3515</v>
      </c>
      <c r="Q5440" t="s">
        <v>1008</v>
      </c>
      <c r="R5440" t="s">
        <v>1012</v>
      </c>
    </row>
    <row r="5441" spans="1:18" x14ac:dyDescent="0.35">
      <c r="A5441" t="s">
        <v>1584</v>
      </c>
      <c r="B5441" t="s">
        <v>3244</v>
      </c>
      <c r="C5441">
        <v>2</v>
      </c>
      <c r="D5441">
        <v>23220</v>
      </c>
      <c r="E5441">
        <v>3</v>
      </c>
      <c r="G5441" t="s">
        <v>1128</v>
      </c>
      <c r="I5441" t="s">
        <v>968</v>
      </c>
      <c r="J5441" t="s">
        <v>3539</v>
      </c>
      <c r="K5441" t="str">
        <f t="shared" si="1262"/>
        <v>50</v>
      </c>
      <c r="L5441" t="str">
        <f t="shared" si="1263"/>
        <v>80</v>
      </c>
      <c r="N5441" t="s">
        <v>17</v>
      </c>
      <c r="O5441" t="s">
        <v>252</v>
      </c>
      <c r="P5441" t="s">
        <v>3515</v>
      </c>
      <c r="Q5441" t="s">
        <v>733</v>
      </c>
      <c r="R5441" t="s">
        <v>1012</v>
      </c>
    </row>
    <row r="5442" spans="1:18" x14ac:dyDescent="0.35">
      <c r="A5442" t="s">
        <v>1627</v>
      </c>
      <c r="B5442" t="s">
        <v>3160</v>
      </c>
      <c r="C5442">
        <v>1</v>
      </c>
      <c r="D5442">
        <v>22553</v>
      </c>
      <c r="E5442">
        <v>3</v>
      </c>
      <c r="G5442" t="s">
        <v>1128</v>
      </c>
      <c r="I5442" t="s">
        <v>968</v>
      </c>
      <c r="J5442" t="s">
        <v>1418</v>
      </c>
      <c r="K5442" t="str">
        <f t="shared" si="1262"/>
        <v>48</v>
      </c>
      <c r="L5442" t="str">
        <f t="shared" si="1263"/>
        <v>65</v>
      </c>
      <c r="N5442" t="s">
        <v>17</v>
      </c>
      <c r="O5442" t="s">
        <v>164</v>
      </c>
      <c r="P5442" t="s">
        <v>3515</v>
      </c>
      <c r="Q5442" t="s">
        <v>938</v>
      </c>
      <c r="R5442" t="s">
        <v>1230</v>
      </c>
    </row>
    <row r="5443" spans="1:18" x14ac:dyDescent="0.35">
      <c r="A5443" t="s">
        <v>3510</v>
      </c>
      <c r="B5443" t="s">
        <v>3511</v>
      </c>
      <c r="C5443">
        <v>1</v>
      </c>
      <c r="D5443">
        <v>28334</v>
      </c>
      <c r="E5443">
        <v>3</v>
      </c>
      <c r="G5443" t="s">
        <v>1128</v>
      </c>
      <c r="I5443" t="s">
        <v>968</v>
      </c>
      <c r="J5443" t="s">
        <v>3673</v>
      </c>
      <c r="K5443" t="str">
        <f t="shared" si="1262"/>
        <v>63</v>
      </c>
      <c r="L5443" t="str">
        <f t="shared" si="1263"/>
        <v>80</v>
      </c>
      <c r="N5443" t="s">
        <v>712</v>
      </c>
      <c r="O5443" t="s">
        <v>280</v>
      </c>
      <c r="P5443" t="s">
        <v>3515</v>
      </c>
      <c r="Q5443" t="s">
        <v>733</v>
      </c>
      <c r="R5443" t="s">
        <v>1416</v>
      </c>
    </row>
    <row r="5444" spans="1:18" x14ac:dyDescent="0.35">
      <c r="A5444" t="s">
        <v>1585</v>
      </c>
      <c r="B5444" t="s">
        <v>3161</v>
      </c>
      <c r="C5444">
        <v>1</v>
      </c>
      <c r="D5444">
        <v>23198</v>
      </c>
      <c r="E5444">
        <v>3</v>
      </c>
      <c r="G5444" t="s">
        <v>1128</v>
      </c>
      <c r="I5444" t="s">
        <v>968</v>
      </c>
      <c r="J5444" t="s">
        <v>3674</v>
      </c>
      <c r="K5444" t="str">
        <f t="shared" si="1262"/>
        <v>41</v>
      </c>
      <c r="L5444" t="str">
        <f t="shared" si="1263"/>
        <v>65</v>
      </c>
      <c r="N5444" t="s">
        <v>712</v>
      </c>
      <c r="O5444" t="s">
        <v>164</v>
      </c>
      <c r="P5444" t="s">
        <v>3515</v>
      </c>
      <c r="Q5444" t="s">
        <v>733</v>
      </c>
      <c r="R5444" t="s">
        <v>992</v>
      </c>
    </row>
    <row r="5445" spans="1:18" x14ac:dyDescent="0.35">
      <c r="A5445" t="s">
        <v>1586</v>
      </c>
      <c r="B5445" t="s">
        <v>3675</v>
      </c>
      <c r="C5445">
        <v>1</v>
      </c>
      <c r="D5445">
        <v>29721</v>
      </c>
      <c r="E5445">
        <v>3</v>
      </c>
      <c r="G5445" t="s">
        <v>1162</v>
      </c>
      <c r="I5445" t="s">
        <v>968</v>
      </c>
      <c r="J5445" t="s">
        <v>393</v>
      </c>
      <c r="K5445" t="str">
        <f t="shared" si="1262"/>
        <v>23</v>
      </c>
      <c r="L5445" t="str">
        <f t="shared" si="1263"/>
        <v>35</v>
      </c>
      <c r="N5445" t="s">
        <v>17</v>
      </c>
      <c r="O5445" t="s">
        <v>280</v>
      </c>
      <c r="P5445" t="s">
        <v>3515</v>
      </c>
      <c r="Q5445" t="s">
        <v>929</v>
      </c>
      <c r="R5445" t="s">
        <v>2544</v>
      </c>
    </row>
    <row r="5446" spans="1:18" x14ac:dyDescent="0.35">
      <c r="A5446" t="s">
        <v>1587</v>
      </c>
      <c r="B5446" t="s">
        <v>3162</v>
      </c>
      <c r="C5446">
        <v>1</v>
      </c>
      <c r="D5446">
        <v>21135</v>
      </c>
      <c r="E5446">
        <v>3</v>
      </c>
      <c r="G5446" t="s">
        <v>1162</v>
      </c>
      <c r="I5446" t="s">
        <v>968</v>
      </c>
      <c r="J5446" t="s">
        <v>415</v>
      </c>
      <c r="K5446" t="str">
        <f t="shared" si="1262"/>
        <v>40</v>
      </c>
      <c r="L5446" t="str">
        <f t="shared" si="1263"/>
        <v>40</v>
      </c>
      <c r="N5446" t="s">
        <v>712</v>
      </c>
      <c r="O5446" t="s">
        <v>119</v>
      </c>
      <c r="P5446" t="s">
        <v>3515</v>
      </c>
      <c r="Q5446" t="s">
        <v>728</v>
      </c>
      <c r="R5446" t="s">
        <v>2197</v>
      </c>
    </row>
    <row r="5447" spans="1:18" x14ac:dyDescent="0.35">
      <c r="A5447" t="s">
        <v>1587</v>
      </c>
      <c r="B5447" t="s">
        <v>3162</v>
      </c>
      <c r="C5447">
        <v>2</v>
      </c>
      <c r="D5447">
        <v>22463</v>
      </c>
      <c r="E5447">
        <v>3</v>
      </c>
      <c r="G5447" t="s">
        <v>1162</v>
      </c>
      <c r="I5447" t="s">
        <v>968</v>
      </c>
      <c r="J5447" t="s">
        <v>415</v>
      </c>
      <c r="K5447" t="str">
        <f t="shared" si="1262"/>
        <v>40</v>
      </c>
      <c r="L5447" t="str">
        <f t="shared" si="1263"/>
        <v>40</v>
      </c>
      <c r="N5447" t="s">
        <v>712</v>
      </c>
      <c r="O5447" t="s">
        <v>252</v>
      </c>
      <c r="P5447" t="s">
        <v>3515</v>
      </c>
      <c r="Q5447" t="s">
        <v>728</v>
      </c>
      <c r="R5447" t="s">
        <v>2197</v>
      </c>
    </row>
    <row r="5448" spans="1:18" x14ac:dyDescent="0.35">
      <c r="A5448" t="s">
        <v>1587</v>
      </c>
      <c r="B5448" t="s">
        <v>3162</v>
      </c>
      <c r="C5448">
        <v>3</v>
      </c>
      <c r="D5448">
        <v>23239</v>
      </c>
      <c r="E5448">
        <v>3</v>
      </c>
      <c r="G5448" t="s">
        <v>1162</v>
      </c>
      <c r="I5448" t="s">
        <v>968</v>
      </c>
      <c r="J5448" t="s">
        <v>2418</v>
      </c>
      <c r="K5448" t="str">
        <f t="shared" si="1262"/>
        <v>20</v>
      </c>
      <c r="L5448" t="str">
        <f t="shared" si="1263"/>
        <v>60</v>
      </c>
      <c r="N5448" t="s">
        <v>3676</v>
      </c>
      <c r="O5448" t="s">
        <v>578</v>
      </c>
      <c r="P5448" t="s">
        <v>3515</v>
      </c>
      <c r="Q5448" t="s">
        <v>938</v>
      </c>
      <c r="R5448" t="s">
        <v>3513</v>
      </c>
    </row>
    <row r="5449" spans="1:18" x14ac:dyDescent="0.35">
      <c r="A5449" t="s">
        <v>1588</v>
      </c>
      <c r="B5449" t="s">
        <v>3163</v>
      </c>
      <c r="C5449">
        <v>1</v>
      </c>
      <c r="D5449">
        <v>22114</v>
      </c>
      <c r="E5449">
        <v>3</v>
      </c>
      <c r="G5449" t="s">
        <v>1048</v>
      </c>
      <c r="I5449" t="s">
        <v>968</v>
      </c>
      <c r="J5449" t="s">
        <v>448</v>
      </c>
      <c r="K5449" t="str">
        <f t="shared" si="1262"/>
        <v>0</v>
      </c>
      <c r="L5449" t="str">
        <f t="shared" si="1263"/>
        <v>10</v>
      </c>
      <c r="N5449" t="s">
        <v>711</v>
      </c>
      <c r="O5449" t="s">
        <v>3492</v>
      </c>
      <c r="P5449" t="s">
        <v>3515</v>
      </c>
      <c r="Q5449" t="s">
        <v>1201</v>
      </c>
      <c r="R5449" t="s">
        <v>947</v>
      </c>
    </row>
    <row r="5450" spans="1:18" x14ac:dyDescent="0.35">
      <c r="A5450" t="s">
        <v>1588</v>
      </c>
      <c r="B5450" t="s">
        <v>3163</v>
      </c>
      <c r="C5450">
        <v>2</v>
      </c>
      <c r="D5450">
        <v>22115</v>
      </c>
      <c r="E5450">
        <v>3</v>
      </c>
      <c r="G5450" t="s">
        <v>1048</v>
      </c>
      <c r="I5450" t="s">
        <v>968</v>
      </c>
      <c r="J5450" t="s">
        <v>448</v>
      </c>
      <c r="K5450" t="str">
        <f t="shared" si="1262"/>
        <v>0</v>
      </c>
      <c r="L5450" t="str">
        <f t="shared" si="1263"/>
        <v>10</v>
      </c>
      <c r="N5450" t="s">
        <v>711</v>
      </c>
      <c r="O5450" t="s">
        <v>3492</v>
      </c>
      <c r="P5450" t="s">
        <v>3515</v>
      </c>
      <c r="Q5450" t="s">
        <v>1214</v>
      </c>
      <c r="R5450" t="s">
        <v>947</v>
      </c>
    </row>
    <row r="5451" spans="1:18" x14ac:dyDescent="0.35">
      <c r="A5451" t="s">
        <v>1588</v>
      </c>
      <c r="B5451" t="s">
        <v>3163</v>
      </c>
      <c r="C5451">
        <v>3</v>
      </c>
      <c r="D5451">
        <v>22116</v>
      </c>
      <c r="E5451">
        <v>3</v>
      </c>
      <c r="G5451" t="s">
        <v>1048</v>
      </c>
      <c r="I5451" t="s">
        <v>968</v>
      </c>
      <c r="J5451" t="s">
        <v>448</v>
      </c>
      <c r="K5451" t="str">
        <f t="shared" si="1262"/>
        <v>0</v>
      </c>
      <c r="L5451" t="str">
        <f t="shared" si="1263"/>
        <v>10</v>
      </c>
      <c r="N5451" t="s">
        <v>711</v>
      </c>
      <c r="O5451" t="s">
        <v>3492</v>
      </c>
      <c r="P5451" t="s">
        <v>3515</v>
      </c>
      <c r="Q5451" t="s">
        <v>934</v>
      </c>
      <c r="R5451" t="s">
        <v>947</v>
      </c>
    </row>
    <row r="5452" spans="1:18" x14ac:dyDescent="0.35">
      <c r="A5452" t="s">
        <v>1588</v>
      </c>
      <c r="B5452" t="s">
        <v>3163</v>
      </c>
      <c r="C5452">
        <v>4</v>
      </c>
      <c r="D5452">
        <v>24133</v>
      </c>
      <c r="E5452">
        <v>3</v>
      </c>
      <c r="G5452" t="s">
        <v>22</v>
      </c>
      <c r="I5452" t="s">
        <v>968</v>
      </c>
      <c r="J5452" t="s">
        <v>448</v>
      </c>
      <c r="K5452" t="str">
        <f t="shared" si="1262"/>
        <v>0</v>
      </c>
      <c r="L5452" t="str">
        <f t="shared" si="1263"/>
        <v>10</v>
      </c>
      <c r="N5452" t="s">
        <v>711</v>
      </c>
      <c r="O5452" t="s">
        <v>3492</v>
      </c>
      <c r="P5452" t="s">
        <v>3515</v>
      </c>
      <c r="Q5452" t="s">
        <v>974</v>
      </c>
      <c r="R5452" t="s">
        <v>947</v>
      </c>
    </row>
    <row r="5453" spans="1:18" x14ac:dyDescent="0.35">
      <c r="A5453" t="s">
        <v>1588</v>
      </c>
      <c r="B5453" t="s">
        <v>3163</v>
      </c>
      <c r="C5453">
        <v>5</v>
      </c>
      <c r="D5453">
        <v>24134</v>
      </c>
      <c r="E5453">
        <v>3</v>
      </c>
      <c r="G5453" t="s">
        <v>22</v>
      </c>
      <c r="I5453" t="s">
        <v>968</v>
      </c>
      <c r="J5453" t="s">
        <v>448</v>
      </c>
      <c r="K5453" t="str">
        <f t="shared" si="1262"/>
        <v>0</v>
      </c>
      <c r="L5453" t="str">
        <f t="shared" si="1263"/>
        <v>10</v>
      </c>
      <c r="N5453" t="s">
        <v>711</v>
      </c>
      <c r="O5453" t="s">
        <v>3492</v>
      </c>
      <c r="P5453" t="s">
        <v>3515</v>
      </c>
      <c r="Q5453" t="s">
        <v>933</v>
      </c>
      <c r="R5453" t="s">
        <v>947</v>
      </c>
    </row>
    <row r="5454" spans="1:18" x14ac:dyDescent="0.35">
      <c r="A5454" t="s">
        <v>1588</v>
      </c>
      <c r="B5454" t="s">
        <v>3163</v>
      </c>
      <c r="C5454">
        <v>6</v>
      </c>
      <c r="D5454">
        <v>26654</v>
      </c>
      <c r="E5454">
        <v>3</v>
      </c>
      <c r="G5454" t="s">
        <v>22</v>
      </c>
      <c r="I5454" t="s">
        <v>968</v>
      </c>
      <c r="J5454" t="s">
        <v>448</v>
      </c>
      <c r="K5454" t="str">
        <f t="shared" si="1262"/>
        <v>0</v>
      </c>
      <c r="L5454" t="str">
        <f t="shared" si="1263"/>
        <v>10</v>
      </c>
      <c r="N5454" t="s">
        <v>711</v>
      </c>
      <c r="O5454" t="s">
        <v>3492</v>
      </c>
      <c r="P5454" t="s">
        <v>3515</v>
      </c>
      <c r="Q5454" t="s">
        <v>967</v>
      </c>
      <c r="R5454" t="s">
        <v>947</v>
      </c>
    </row>
    <row r="5455" spans="1:18" x14ac:dyDescent="0.35">
      <c r="A5455" t="s">
        <v>1589</v>
      </c>
      <c r="B5455" t="s">
        <v>3164</v>
      </c>
      <c r="C5455">
        <v>1</v>
      </c>
      <c r="D5455">
        <v>22117</v>
      </c>
      <c r="E5455">
        <v>3</v>
      </c>
      <c r="G5455" t="s">
        <v>22</v>
      </c>
      <c r="I5455" t="s">
        <v>968</v>
      </c>
      <c r="J5455" t="s">
        <v>386</v>
      </c>
      <c r="K5455" t="str">
        <f t="shared" si="1262"/>
        <v>13</v>
      </c>
      <c r="L5455" t="str">
        <f t="shared" si="1263"/>
        <v>10</v>
      </c>
      <c r="N5455" t="s">
        <v>711</v>
      </c>
      <c r="O5455" t="s">
        <v>3492</v>
      </c>
      <c r="P5455" t="s">
        <v>3515</v>
      </c>
      <c r="Q5455" t="s">
        <v>1236</v>
      </c>
      <c r="R5455" t="s">
        <v>947</v>
      </c>
    </row>
    <row r="5456" spans="1:18" x14ac:dyDescent="0.35">
      <c r="A5456" t="s">
        <v>1589</v>
      </c>
      <c r="B5456" t="s">
        <v>3164</v>
      </c>
      <c r="C5456">
        <v>2</v>
      </c>
      <c r="D5456">
        <v>22118</v>
      </c>
      <c r="E5456">
        <v>3</v>
      </c>
      <c r="G5456" t="s">
        <v>22</v>
      </c>
      <c r="I5456" t="s">
        <v>968</v>
      </c>
      <c r="J5456" s="9">
        <v>45209</v>
      </c>
      <c r="K5456" s="1" t="str">
        <f t="shared" ref="K5456:K5460" si="1264">TEXT(MONTH(J5456),"00")</f>
        <v>10</v>
      </c>
      <c r="L5456" s="1" t="str">
        <f t="shared" ref="L5456:L5460" si="1265">TEXT(DAY(J5456),"00")</f>
        <v>10</v>
      </c>
      <c r="M5456" s="1"/>
      <c r="N5456" t="s">
        <v>711</v>
      </c>
      <c r="O5456" t="s">
        <v>3492</v>
      </c>
      <c r="P5456" t="s">
        <v>3515</v>
      </c>
      <c r="Q5456" t="s">
        <v>1237</v>
      </c>
      <c r="R5456" t="s">
        <v>947</v>
      </c>
    </row>
    <row r="5457" spans="1:18" x14ac:dyDescent="0.35">
      <c r="A5457" t="s">
        <v>1589</v>
      </c>
      <c r="B5457" t="s">
        <v>3164</v>
      </c>
      <c r="C5457">
        <v>3</v>
      </c>
      <c r="D5457">
        <v>22119</v>
      </c>
      <c r="E5457">
        <v>3</v>
      </c>
      <c r="G5457" t="s">
        <v>22</v>
      </c>
      <c r="I5457" t="s">
        <v>968</v>
      </c>
      <c r="J5457" s="9">
        <v>45270</v>
      </c>
      <c r="K5457" s="1" t="str">
        <f t="shared" si="1264"/>
        <v>12</v>
      </c>
      <c r="L5457" s="1" t="str">
        <f t="shared" si="1265"/>
        <v>10</v>
      </c>
      <c r="M5457" s="1"/>
      <c r="N5457" t="s">
        <v>711</v>
      </c>
      <c r="O5457" t="s">
        <v>3492</v>
      </c>
      <c r="P5457" t="s">
        <v>3515</v>
      </c>
      <c r="Q5457" t="s">
        <v>955</v>
      </c>
      <c r="R5457" t="s">
        <v>947</v>
      </c>
    </row>
    <row r="5458" spans="1:18" x14ac:dyDescent="0.35">
      <c r="A5458" t="s">
        <v>1589</v>
      </c>
      <c r="B5458" t="s">
        <v>3164</v>
      </c>
      <c r="C5458">
        <v>4</v>
      </c>
      <c r="D5458">
        <v>22120</v>
      </c>
      <c r="E5458">
        <v>3</v>
      </c>
      <c r="G5458" t="s">
        <v>22</v>
      </c>
      <c r="I5458" t="s">
        <v>968</v>
      </c>
      <c r="J5458" s="9">
        <v>45270</v>
      </c>
      <c r="K5458" s="1" t="str">
        <f t="shared" si="1264"/>
        <v>12</v>
      </c>
      <c r="L5458" s="1" t="str">
        <f t="shared" si="1265"/>
        <v>10</v>
      </c>
      <c r="M5458" s="1"/>
      <c r="N5458" t="s">
        <v>711</v>
      </c>
      <c r="O5458" t="s">
        <v>3492</v>
      </c>
      <c r="P5458" t="s">
        <v>3515</v>
      </c>
      <c r="Q5458" t="s">
        <v>959</v>
      </c>
      <c r="R5458" t="s">
        <v>947</v>
      </c>
    </row>
    <row r="5459" spans="1:18" x14ac:dyDescent="0.35">
      <c r="A5459" t="s">
        <v>1589</v>
      </c>
      <c r="B5459" t="s">
        <v>3164</v>
      </c>
      <c r="C5459">
        <v>5</v>
      </c>
      <c r="D5459">
        <v>22121</v>
      </c>
      <c r="E5459">
        <v>3</v>
      </c>
      <c r="G5459" t="s">
        <v>22</v>
      </c>
      <c r="I5459" t="s">
        <v>968</v>
      </c>
      <c r="J5459" s="9">
        <v>45240</v>
      </c>
      <c r="K5459" s="1" t="str">
        <f t="shared" si="1264"/>
        <v>11</v>
      </c>
      <c r="L5459" s="1" t="str">
        <f t="shared" si="1265"/>
        <v>10</v>
      </c>
      <c r="M5459" s="1"/>
      <c r="N5459" t="s">
        <v>711</v>
      </c>
      <c r="O5459" t="s">
        <v>3492</v>
      </c>
      <c r="P5459" t="s">
        <v>3515</v>
      </c>
      <c r="Q5459" t="s">
        <v>1238</v>
      </c>
      <c r="R5459" t="s">
        <v>947</v>
      </c>
    </row>
    <row r="5460" spans="1:18" x14ac:dyDescent="0.35">
      <c r="A5460" t="s">
        <v>1589</v>
      </c>
      <c r="B5460" t="s">
        <v>3164</v>
      </c>
      <c r="C5460">
        <v>6</v>
      </c>
      <c r="D5460">
        <v>22122</v>
      </c>
      <c r="E5460">
        <v>3</v>
      </c>
      <c r="G5460" t="s">
        <v>22</v>
      </c>
      <c r="I5460" t="s">
        <v>968</v>
      </c>
      <c r="J5460" s="9">
        <v>45270</v>
      </c>
      <c r="K5460" s="1" t="str">
        <f t="shared" si="1264"/>
        <v>12</v>
      </c>
      <c r="L5460" s="1" t="str">
        <f t="shared" si="1265"/>
        <v>10</v>
      </c>
      <c r="M5460" s="1"/>
      <c r="N5460" t="s">
        <v>711</v>
      </c>
      <c r="O5460" t="s">
        <v>3492</v>
      </c>
      <c r="P5460" t="s">
        <v>3515</v>
      </c>
      <c r="Q5460" t="s">
        <v>1239</v>
      </c>
      <c r="R5460" t="s">
        <v>947</v>
      </c>
    </row>
    <row r="5461" spans="1:18" x14ac:dyDescent="0.35">
      <c r="A5461" t="s">
        <v>1589</v>
      </c>
      <c r="B5461" t="s">
        <v>3164</v>
      </c>
      <c r="C5461">
        <v>7</v>
      </c>
      <c r="D5461">
        <v>22129</v>
      </c>
      <c r="E5461">
        <v>3</v>
      </c>
      <c r="G5461" t="s">
        <v>22</v>
      </c>
      <c r="I5461" t="s">
        <v>968</v>
      </c>
      <c r="J5461" t="s">
        <v>386</v>
      </c>
      <c r="K5461" t="str">
        <f t="shared" ref="K5461:K5462" si="1266">LEFT(J5461,FIND("/",J5461)-1)</f>
        <v>13</v>
      </c>
      <c r="L5461" t="str">
        <f t="shared" ref="L5461:L5462" si="1267">RIGHT(J5461,LEN(J5461)-FIND("/",J5461))</f>
        <v>10</v>
      </c>
      <c r="N5461" t="s">
        <v>711</v>
      </c>
      <c r="O5461" t="s">
        <v>3492</v>
      </c>
      <c r="P5461" t="s">
        <v>3515</v>
      </c>
      <c r="Q5461" t="s">
        <v>1422</v>
      </c>
      <c r="R5461" t="s">
        <v>947</v>
      </c>
    </row>
    <row r="5462" spans="1:18" x14ac:dyDescent="0.35">
      <c r="A5462" t="s">
        <v>1589</v>
      </c>
      <c r="B5462" t="s">
        <v>3164</v>
      </c>
      <c r="C5462">
        <v>8</v>
      </c>
      <c r="D5462">
        <v>23281</v>
      </c>
      <c r="E5462">
        <v>3</v>
      </c>
      <c r="G5462" t="s">
        <v>22</v>
      </c>
      <c r="I5462" t="s">
        <v>968</v>
      </c>
      <c r="J5462" t="s">
        <v>386</v>
      </c>
      <c r="K5462" t="str">
        <f t="shared" si="1266"/>
        <v>13</v>
      </c>
      <c r="L5462" t="str">
        <f t="shared" si="1267"/>
        <v>10</v>
      </c>
      <c r="N5462" t="s">
        <v>711</v>
      </c>
      <c r="O5462" t="s">
        <v>3492</v>
      </c>
      <c r="P5462" t="s">
        <v>3515</v>
      </c>
      <c r="Q5462" t="s">
        <v>1241</v>
      </c>
      <c r="R5462" t="s">
        <v>947</v>
      </c>
    </row>
    <row r="5463" spans="1:18" x14ac:dyDescent="0.35">
      <c r="A5463" t="s">
        <v>1589</v>
      </c>
      <c r="B5463" t="s">
        <v>3164</v>
      </c>
      <c r="C5463">
        <v>9</v>
      </c>
      <c r="D5463">
        <v>23282</v>
      </c>
      <c r="E5463">
        <v>3</v>
      </c>
      <c r="G5463" t="s">
        <v>22</v>
      </c>
      <c r="I5463" t="s">
        <v>968</v>
      </c>
      <c r="J5463" s="9">
        <v>45270</v>
      </c>
      <c r="K5463" s="1" t="str">
        <f>TEXT(MONTH(J5463),"00")</f>
        <v>12</v>
      </c>
      <c r="L5463" s="1" t="str">
        <f>TEXT(DAY(J5463),"00")</f>
        <v>10</v>
      </c>
      <c r="M5463" s="1"/>
      <c r="N5463" t="s">
        <v>711</v>
      </c>
      <c r="O5463" t="s">
        <v>3492</v>
      </c>
      <c r="P5463" t="s">
        <v>3515</v>
      </c>
      <c r="Q5463" t="s">
        <v>932</v>
      </c>
      <c r="R5463" t="s">
        <v>947</v>
      </c>
    </row>
    <row r="5464" spans="1:18" x14ac:dyDescent="0.35">
      <c r="A5464" t="s">
        <v>1589</v>
      </c>
      <c r="B5464" t="s">
        <v>3164</v>
      </c>
      <c r="C5464">
        <v>10</v>
      </c>
      <c r="D5464">
        <v>23283</v>
      </c>
      <c r="E5464">
        <v>3</v>
      </c>
      <c r="G5464" t="s">
        <v>22</v>
      </c>
      <c r="I5464" t="s">
        <v>968</v>
      </c>
      <c r="J5464" t="s">
        <v>386</v>
      </c>
      <c r="K5464" t="str">
        <f t="shared" ref="K5464:K5465" si="1268">LEFT(J5464,FIND("/",J5464)-1)</f>
        <v>13</v>
      </c>
      <c r="L5464" t="str">
        <f t="shared" ref="L5464:L5465" si="1269">RIGHT(J5464,LEN(J5464)-FIND("/",J5464))</f>
        <v>10</v>
      </c>
      <c r="N5464" t="s">
        <v>711</v>
      </c>
      <c r="O5464" t="s">
        <v>3492</v>
      </c>
      <c r="P5464" t="s">
        <v>3515</v>
      </c>
      <c r="Q5464" t="s">
        <v>1242</v>
      </c>
      <c r="R5464" t="s">
        <v>947</v>
      </c>
    </row>
    <row r="5465" spans="1:18" x14ac:dyDescent="0.35">
      <c r="A5465" t="s">
        <v>1589</v>
      </c>
      <c r="B5465" t="s">
        <v>3164</v>
      </c>
      <c r="C5465">
        <v>11</v>
      </c>
      <c r="D5465">
        <v>24135</v>
      </c>
      <c r="E5465">
        <v>3</v>
      </c>
      <c r="G5465" t="s">
        <v>22</v>
      </c>
      <c r="I5465" t="s">
        <v>968</v>
      </c>
      <c r="J5465" t="s">
        <v>386</v>
      </c>
      <c r="K5465" t="str">
        <f t="shared" si="1268"/>
        <v>13</v>
      </c>
      <c r="L5465" t="str">
        <f t="shared" si="1269"/>
        <v>10</v>
      </c>
      <c r="N5465" t="s">
        <v>711</v>
      </c>
      <c r="O5465" t="s">
        <v>3492</v>
      </c>
      <c r="P5465" t="s">
        <v>3515</v>
      </c>
      <c r="Q5465" t="s">
        <v>1236</v>
      </c>
      <c r="R5465" t="s">
        <v>947</v>
      </c>
    </row>
    <row r="5466" spans="1:18" x14ac:dyDescent="0.35">
      <c r="A5466" t="s">
        <v>1589</v>
      </c>
      <c r="B5466" t="s">
        <v>3164</v>
      </c>
      <c r="C5466">
        <v>12</v>
      </c>
      <c r="D5466">
        <v>24136</v>
      </c>
      <c r="E5466">
        <v>3</v>
      </c>
      <c r="G5466" t="s">
        <v>22</v>
      </c>
      <c r="I5466" t="s">
        <v>968</v>
      </c>
      <c r="J5466" s="9">
        <v>45270</v>
      </c>
      <c r="K5466" s="1" t="str">
        <f>TEXT(MONTH(J5466),"00")</f>
        <v>12</v>
      </c>
      <c r="L5466" s="1" t="str">
        <f>TEXT(DAY(J5466),"00")</f>
        <v>10</v>
      </c>
      <c r="M5466" s="1"/>
      <c r="N5466" t="s">
        <v>711</v>
      </c>
      <c r="O5466" t="s">
        <v>3492</v>
      </c>
      <c r="P5466" t="s">
        <v>3515</v>
      </c>
      <c r="Q5466" t="s">
        <v>1237</v>
      </c>
      <c r="R5466" t="s">
        <v>947</v>
      </c>
    </row>
    <row r="5467" spans="1:18" x14ac:dyDescent="0.35">
      <c r="A5467" t="s">
        <v>1591</v>
      </c>
      <c r="B5467" t="s">
        <v>3166</v>
      </c>
      <c r="C5467">
        <v>1</v>
      </c>
      <c r="D5467">
        <v>20847</v>
      </c>
      <c r="E5467">
        <v>1</v>
      </c>
      <c r="G5467" t="s">
        <v>759</v>
      </c>
      <c r="I5467" t="s">
        <v>968</v>
      </c>
      <c r="J5467" t="s">
        <v>385</v>
      </c>
      <c r="K5467" t="str">
        <f t="shared" ref="K5467:K5470" si="1270">LEFT(J5467,FIND("/",J5467)-1)</f>
        <v>0</v>
      </c>
      <c r="L5467" t="str">
        <f t="shared" ref="L5467:L5470" si="1271">RIGHT(J5467,LEN(J5467)-FIND("/",J5467))</f>
        <v>5</v>
      </c>
      <c r="N5467" t="s">
        <v>745</v>
      </c>
      <c r="O5467" t="s">
        <v>745</v>
      </c>
      <c r="P5467" t="s">
        <v>3515</v>
      </c>
      <c r="R5467" t="s">
        <v>958</v>
      </c>
    </row>
    <row r="5468" spans="1:18" x14ac:dyDescent="0.35">
      <c r="A5468" t="s">
        <v>1591</v>
      </c>
      <c r="B5468" t="s">
        <v>3166</v>
      </c>
      <c r="C5468">
        <v>2</v>
      </c>
      <c r="D5468">
        <v>21442</v>
      </c>
      <c r="E5468">
        <v>2</v>
      </c>
      <c r="G5468" t="s">
        <v>759</v>
      </c>
      <c r="I5468" t="s">
        <v>968</v>
      </c>
      <c r="J5468" t="s">
        <v>385</v>
      </c>
      <c r="K5468" t="str">
        <f t="shared" si="1270"/>
        <v>0</v>
      </c>
      <c r="L5468" t="str">
        <f t="shared" si="1271"/>
        <v>5</v>
      </c>
      <c r="N5468" t="s">
        <v>745</v>
      </c>
      <c r="O5468" t="s">
        <v>745</v>
      </c>
      <c r="P5468" t="s">
        <v>3515</v>
      </c>
      <c r="R5468" t="s">
        <v>958</v>
      </c>
    </row>
    <row r="5469" spans="1:18" x14ac:dyDescent="0.35">
      <c r="A5469" t="s">
        <v>1591</v>
      </c>
      <c r="B5469" t="s">
        <v>3166</v>
      </c>
      <c r="C5469">
        <v>3</v>
      </c>
      <c r="D5469">
        <v>21443</v>
      </c>
      <c r="E5469">
        <v>3</v>
      </c>
      <c r="G5469" t="s">
        <v>759</v>
      </c>
      <c r="I5469" t="s">
        <v>968</v>
      </c>
      <c r="J5469" t="s">
        <v>3677</v>
      </c>
      <c r="K5469" t="str">
        <f t="shared" si="1270"/>
        <v>40</v>
      </c>
      <c r="L5469" t="str">
        <f t="shared" si="1271"/>
        <v>100</v>
      </c>
      <c r="N5469" t="s">
        <v>745</v>
      </c>
      <c r="O5469" t="s">
        <v>745</v>
      </c>
      <c r="P5469" t="s">
        <v>3515</v>
      </c>
      <c r="R5469" t="s">
        <v>958</v>
      </c>
    </row>
    <row r="5470" spans="1:18" x14ac:dyDescent="0.35">
      <c r="A5470" t="s">
        <v>1592</v>
      </c>
      <c r="B5470" t="s">
        <v>3167</v>
      </c>
      <c r="C5470">
        <v>1</v>
      </c>
      <c r="D5470">
        <v>23291</v>
      </c>
      <c r="E5470">
        <v>3</v>
      </c>
      <c r="G5470" t="s">
        <v>759</v>
      </c>
      <c r="I5470" t="s">
        <v>968</v>
      </c>
      <c r="J5470" t="s">
        <v>448</v>
      </c>
      <c r="K5470" t="str">
        <f t="shared" si="1270"/>
        <v>0</v>
      </c>
      <c r="L5470" t="str">
        <f t="shared" si="1271"/>
        <v>10</v>
      </c>
      <c r="N5470" t="s">
        <v>745</v>
      </c>
      <c r="O5470" t="s">
        <v>745</v>
      </c>
      <c r="P5470" t="s">
        <v>3515</v>
      </c>
      <c r="R5470" t="s">
        <v>947</v>
      </c>
    </row>
    <row r="5471" spans="1:18" x14ac:dyDescent="0.35">
      <c r="A5471" t="s">
        <v>1593</v>
      </c>
      <c r="B5471" t="s">
        <v>3168</v>
      </c>
      <c r="C5471">
        <v>1</v>
      </c>
      <c r="D5471">
        <v>21064</v>
      </c>
      <c r="E5471">
        <v>3</v>
      </c>
      <c r="G5471" t="s">
        <v>759</v>
      </c>
      <c r="I5471" t="s">
        <v>968</v>
      </c>
      <c r="J5471" s="9">
        <v>45026</v>
      </c>
      <c r="K5471" s="1" t="str">
        <f>TEXT(MONTH(J5471),"00")</f>
        <v>04</v>
      </c>
      <c r="L5471" s="1" t="str">
        <f>TEXT(DAY(J5471),"00")</f>
        <v>10</v>
      </c>
      <c r="M5471" s="1"/>
      <c r="N5471" t="s">
        <v>745</v>
      </c>
      <c r="O5471" t="s">
        <v>745</v>
      </c>
      <c r="P5471" t="s">
        <v>3515</v>
      </c>
      <c r="R5471" t="s">
        <v>947</v>
      </c>
    </row>
    <row r="5472" spans="1:18" x14ac:dyDescent="0.35">
      <c r="J5472" s="1"/>
      <c r="K5472" s="1"/>
      <c r="L5472" s="1"/>
      <c r="M5472" s="1"/>
    </row>
    <row r="5473" spans="1:18" x14ac:dyDescent="0.35">
      <c r="A5473" t="s">
        <v>3014</v>
      </c>
      <c r="B5473" t="s">
        <v>3678</v>
      </c>
      <c r="C5473">
        <v>1</v>
      </c>
      <c r="D5473">
        <v>40492</v>
      </c>
      <c r="E5473">
        <v>3</v>
      </c>
      <c r="G5473" t="s">
        <v>700</v>
      </c>
      <c r="H5473">
        <v>73</v>
      </c>
      <c r="I5473" t="s">
        <v>968</v>
      </c>
      <c r="J5473" t="s">
        <v>821</v>
      </c>
      <c r="K5473" t="str">
        <f t="shared" ref="K5473:K5485" si="1272">LEFT(J5473,FIND("/",J5473)-1)</f>
        <v>59</v>
      </c>
      <c r="L5473" t="str">
        <f t="shared" ref="L5473:L5485" si="1273">RIGHT(J5473,LEN(J5473)-FIND("/",J5473))</f>
        <v>60</v>
      </c>
      <c r="N5473" t="s">
        <v>712</v>
      </c>
      <c r="O5473" t="s">
        <v>56</v>
      </c>
      <c r="P5473" t="s">
        <v>3679</v>
      </c>
      <c r="Q5473" t="s">
        <v>703</v>
      </c>
      <c r="R5473" t="s">
        <v>1340</v>
      </c>
    </row>
    <row r="5474" spans="1:18" x14ac:dyDescent="0.35">
      <c r="A5474" t="s">
        <v>3014</v>
      </c>
      <c r="B5474" t="s">
        <v>3678</v>
      </c>
      <c r="C5474">
        <v>2</v>
      </c>
      <c r="D5474">
        <v>40493</v>
      </c>
      <c r="E5474">
        <v>0</v>
      </c>
      <c r="G5474" t="s">
        <v>22</v>
      </c>
      <c r="H5474">
        <v>73</v>
      </c>
      <c r="I5474" t="s">
        <v>968</v>
      </c>
      <c r="J5474" t="s">
        <v>273</v>
      </c>
      <c r="K5474" t="str">
        <f t="shared" si="1272"/>
        <v>31</v>
      </c>
      <c r="L5474" t="str">
        <f t="shared" si="1273"/>
        <v>30</v>
      </c>
      <c r="N5474" t="s">
        <v>707</v>
      </c>
      <c r="O5474" t="s">
        <v>1259</v>
      </c>
      <c r="P5474" t="s">
        <v>3679</v>
      </c>
      <c r="Q5474" t="s">
        <v>705</v>
      </c>
      <c r="R5474" t="s">
        <v>706</v>
      </c>
    </row>
    <row r="5475" spans="1:18" x14ac:dyDescent="0.35">
      <c r="A5475" t="s">
        <v>3014</v>
      </c>
      <c r="B5475" t="s">
        <v>3678</v>
      </c>
      <c r="C5475">
        <v>3</v>
      </c>
      <c r="D5475">
        <v>42702</v>
      </c>
      <c r="E5475">
        <v>0</v>
      </c>
      <c r="G5475" t="s">
        <v>22</v>
      </c>
      <c r="H5475">
        <v>73</v>
      </c>
      <c r="I5475" t="s">
        <v>968</v>
      </c>
      <c r="J5475" t="s">
        <v>265</v>
      </c>
      <c r="K5475" t="str">
        <f t="shared" si="1272"/>
        <v>28</v>
      </c>
      <c r="L5475" t="str">
        <f t="shared" si="1273"/>
        <v>30</v>
      </c>
      <c r="N5475" t="s">
        <v>714</v>
      </c>
      <c r="O5475" t="s">
        <v>1259</v>
      </c>
      <c r="P5475" t="s">
        <v>3679</v>
      </c>
      <c r="Q5475" t="s">
        <v>705</v>
      </c>
      <c r="R5475" t="s">
        <v>706</v>
      </c>
    </row>
    <row r="5476" spans="1:18" x14ac:dyDescent="0.35">
      <c r="A5476" t="s">
        <v>3016</v>
      </c>
      <c r="B5476" t="s">
        <v>3680</v>
      </c>
      <c r="C5476">
        <v>1</v>
      </c>
      <c r="D5476">
        <v>45907</v>
      </c>
      <c r="E5476">
        <v>3</v>
      </c>
      <c r="G5476" t="s">
        <v>700</v>
      </c>
      <c r="H5476">
        <v>73</v>
      </c>
      <c r="I5476" t="s">
        <v>968</v>
      </c>
      <c r="J5476" t="s">
        <v>3681</v>
      </c>
      <c r="K5476" t="str">
        <f t="shared" si="1272"/>
        <v>45</v>
      </c>
      <c r="L5476" t="str">
        <f t="shared" si="1273"/>
        <v>90</v>
      </c>
      <c r="N5476" t="s">
        <v>712</v>
      </c>
      <c r="O5476" t="s">
        <v>102</v>
      </c>
      <c r="P5476" t="s">
        <v>3679</v>
      </c>
      <c r="Q5476" t="s">
        <v>703</v>
      </c>
      <c r="R5476" t="s">
        <v>713</v>
      </c>
    </row>
    <row r="5477" spans="1:18" x14ac:dyDescent="0.35">
      <c r="A5477" t="s">
        <v>3016</v>
      </c>
      <c r="B5477" t="s">
        <v>3680</v>
      </c>
      <c r="C5477">
        <v>2</v>
      </c>
      <c r="D5477">
        <v>43191</v>
      </c>
      <c r="E5477">
        <v>0</v>
      </c>
      <c r="G5477" t="s">
        <v>22</v>
      </c>
      <c r="H5477">
        <v>73</v>
      </c>
      <c r="I5477" t="s">
        <v>968</v>
      </c>
      <c r="J5477" t="s">
        <v>206</v>
      </c>
      <c r="K5477" t="str">
        <f t="shared" si="1272"/>
        <v>27</v>
      </c>
      <c r="L5477" t="str">
        <f t="shared" si="1273"/>
        <v>30</v>
      </c>
      <c r="N5477" t="s">
        <v>714</v>
      </c>
      <c r="O5477" t="s">
        <v>36</v>
      </c>
      <c r="P5477" t="s">
        <v>3679</v>
      </c>
      <c r="Q5477" t="s">
        <v>715</v>
      </c>
      <c r="R5477" t="s">
        <v>713</v>
      </c>
    </row>
    <row r="5478" spans="1:18" x14ac:dyDescent="0.35">
      <c r="A5478" t="s">
        <v>3016</v>
      </c>
      <c r="B5478" t="s">
        <v>3680</v>
      </c>
      <c r="C5478">
        <v>3</v>
      </c>
      <c r="D5478">
        <v>43192</v>
      </c>
      <c r="E5478">
        <v>0</v>
      </c>
      <c r="G5478" t="s">
        <v>22</v>
      </c>
      <c r="H5478">
        <v>73</v>
      </c>
      <c r="I5478" t="s">
        <v>968</v>
      </c>
      <c r="J5478" t="s">
        <v>452</v>
      </c>
      <c r="K5478" t="str">
        <f t="shared" si="1272"/>
        <v>18</v>
      </c>
      <c r="L5478" t="str">
        <f t="shared" si="1273"/>
        <v>30</v>
      </c>
      <c r="N5478" t="s">
        <v>707</v>
      </c>
      <c r="O5478" t="s">
        <v>36</v>
      </c>
      <c r="P5478" t="s">
        <v>3679</v>
      </c>
      <c r="Q5478" t="s">
        <v>715</v>
      </c>
      <c r="R5478" t="s">
        <v>713</v>
      </c>
    </row>
    <row r="5479" spans="1:18" x14ac:dyDescent="0.35">
      <c r="A5479" t="s">
        <v>1549</v>
      </c>
      <c r="B5479" t="s">
        <v>3682</v>
      </c>
      <c r="C5479">
        <v>1</v>
      </c>
      <c r="D5479">
        <v>47555</v>
      </c>
      <c r="E5479">
        <v>3</v>
      </c>
      <c r="G5479" t="s">
        <v>716</v>
      </c>
      <c r="H5479">
        <v>73</v>
      </c>
      <c r="I5479" t="s">
        <v>968</v>
      </c>
      <c r="J5479" t="s">
        <v>3683</v>
      </c>
      <c r="K5479" t="str">
        <f t="shared" si="1272"/>
        <v>55</v>
      </c>
      <c r="L5479" t="str">
        <f t="shared" si="1273"/>
        <v>50</v>
      </c>
      <c r="N5479" t="s">
        <v>712</v>
      </c>
      <c r="O5479" t="s">
        <v>238</v>
      </c>
      <c r="P5479" t="s">
        <v>3679</v>
      </c>
      <c r="Q5479" t="s">
        <v>703</v>
      </c>
      <c r="R5479" t="s">
        <v>1340</v>
      </c>
    </row>
    <row r="5480" spans="1:18" x14ac:dyDescent="0.35">
      <c r="A5480" t="s">
        <v>1549</v>
      </c>
      <c r="B5480" t="s">
        <v>3682</v>
      </c>
      <c r="C5480">
        <v>2</v>
      </c>
      <c r="D5480">
        <v>47556</v>
      </c>
      <c r="E5480">
        <v>3</v>
      </c>
      <c r="G5480" t="s">
        <v>716</v>
      </c>
      <c r="H5480">
        <v>73</v>
      </c>
      <c r="I5480" t="s">
        <v>968</v>
      </c>
      <c r="J5480" t="s">
        <v>875</v>
      </c>
      <c r="K5480" t="str">
        <f t="shared" si="1272"/>
        <v>41</v>
      </c>
      <c r="L5480" t="str">
        <f t="shared" si="1273"/>
        <v>50</v>
      </c>
      <c r="N5480" t="s">
        <v>714</v>
      </c>
      <c r="O5480" t="s">
        <v>92</v>
      </c>
      <c r="P5480" t="s">
        <v>3679</v>
      </c>
      <c r="Q5480" t="s">
        <v>409</v>
      </c>
      <c r="R5480" t="s">
        <v>3252</v>
      </c>
    </row>
    <row r="5481" spans="1:18" x14ac:dyDescent="0.35">
      <c r="A5481" t="s">
        <v>1549</v>
      </c>
      <c r="B5481" t="s">
        <v>3682</v>
      </c>
      <c r="C5481">
        <v>3</v>
      </c>
      <c r="D5481">
        <v>50526</v>
      </c>
      <c r="E5481">
        <v>3</v>
      </c>
      <c r="G5481" t="s">
        <v>716</v>
      </c>
      <c r="I5481" t="s">
        <v>968</v>
      </c>
      <c r="J5481" t="s">
        <v>194</v>
      </c>
      <c r="K5481" t="str">
        <f t="shared" si="1272"/>
        <v>49</v>
      </c>
      <c r="L5481" t="str">
        <f t="shared" si="1273"/>
        <v>50</v>
      </c>
      <c r="N5481" t="s">
        <v>17</v>
      </c>
      <c r="O5481" t="s">
        <v>119</v>
      </c>
      <c r="P5481" t="s">
        <v>3679</v>
      </c>
      <c r="Q5481" t="s">
        <v>717</v>
      </c>
      <c r="R5481" t="s">
        <v>3684</v>
      </c>
    </row>
    <row r="5482" spans="1:18" x14ac:dyDescent="0.35">
      <c r="A5482" t="s">
        <v>1550</v>
      </c>
      <c r="B5482" t="s">
        <v>3253</v>
      </c>
      <c r="C5482">
        <v>1</v>
      </c>
      <c r="D5482">
        <v>44385</v>
      </c>
      <c r="E5482">
        <v>3</v>
      </c>
      <c r="G5482" t="s">
        <v>700</v>
      </c>
      <c r="H5482">
        <v>73</v>
      </c>
      <c r="I5482" t="s">
        <v>968</v>
      </c>
      <c r="J5482" t="s">
        <v>552</v>
      </c>
      <c r="K5482" t="str">
        <f t="shared" si="1272"/>
        <v>39</v>
      </c>
      <c r="L5482" t="str">
        <f t="shared" si="1273"/>
        <v>50</v>
      </c>
      <c r="N5482" t="s">
        <v>17</v>
      </c>
      <c r="O5482" t="s">
        <v>60</v>
      </c>
      <c r="P5482" t="s">
        <v>3679</v>
      </c>
      <c r="Q5482" t="s">
        <v>703</v>
      </c>
      <c r="R5482" t="s">
        <v>718</v>
      </c>
    </row>
    <row r="5483" spans="1:18" x14ac:dyDescent="0.35">
      <c r="A5483" t="s">
        <v>1550</v>
      </c>
      <c r="B5483" t="s">
        <v>3253</v>
      </c>
      <c r="C5483">
        <v>2</v>
      </c>
      <c r="D5483">
        <v>44387</v>
      </c>
      <c r="E5483">
        <v>0</v>
      </c>
      <c r="G5483" t="s">
        <v>22</v>
      </c>
      <c r="H5483">
        <v>73</v>
      </c>
      <c r="I5483" t="s">
        <v>968</v>
      </c>
      <c r="J5483" t="s">
        <v>1058</v>
      </c>
      <c r="K5483" t="str">
        <f t="shared" si="1272"/>
        <v>19</v>
      </c>
      <c r="L5483" t="str">
        <f t="shared" si="1273"/>
        <v>25</v>
      </c>
      <c r="N5483" t="s">
        <v>714</v>
      </c>
      <c r="O5483" t="s">
        <v>36</v>
      </c>
      <c r="P5483" t="s">
        <v>3679</v>
      </c>
      <c r="Q5483" t="s">
        <v>722</v>
      </c>
      <c r="R5483" t="s">
        <v>718</v>
      </c>
    </row>
    <row r="5484" spans="1:18" x14ac:dyDescent="0.35">
      <c r="A5484" t="s">
        <v>1550</v>
      </c>
      <c r="B5484" t="s">
        <v>3253</v>
      </c>
      <c r="C5484">
        <v>3</v>
      </c>
      <c r="D5484">
        <v>44389</v>
      </c>
      <c r="E5484">
        <v>0</v>
      </c>
      <c r="G5484" t="s">
        <v>22</v>
      </c>
      <c r="H5484">
        <v>73</v>
      </c>
      <c r="I5484" t="s">
        <v>968</v>
      </c>
      <c r="J5484" t="s">
        <v>2438</v>
      </c>
      <c r="K5484" t="str">
        <f t="shared" si="1272"/>
        <v>20</v>
      </c>
      <c r="L5484" t="str">
        <f t="shared" si="1273"/>
        <v>25</v>
      </c>
      <c r="N5484" t="s">
        <v>714</v>
      </c>
      <c r="O5484" t="s">
        <v>483</v>
      </c>
      <c r="P5484" t="s">
        <v>3679</v>
      </c>
      <c r="Q5484" t="s">
        <v>722</v>
      </c>
      <c r="R5484" t="s">
        <v>718</v>
      </c>
    </row>
    <row r="5485" spans="1:18" x14ac:dyDescent="0.35">
      <c r="A5485" t="s">
        <v>1550</v>
      </c>
      <c r="B5485" t="s">
        <v>3253</v>
      </c>
      <c r="C5485">
        <v>4</v>
      </c>
      <c r="D5485">
        <v>49086</v>
      </c>
      <c r="E5485">
        <v>3</v>
      </c>
      <c r="G5485" t="s">
        <v>700</v>
      </c>
      <c r="I5485" t="s">
        <v>968</v>
      </c>
      <c r="J5485" t="s">
        <v>468</v>
      </c>
      <c r="K5485" t="str">
        <f t="shared" si="1272"/>
        <v>35</v>
      </c>
      <c r="L5485" t="str">
        <f t="shared" si="1273"/>
        <v>50</v>
      </c>
      <c r="N5485" t="s">
        <v>17</v>
      </c>
      <c r="O5485" t="s">
        <v>398</v>
      </c>
      <c r="P5485" t="s">
        <v>3679</v>
      </c>
      <c r="Q5485" t="s">
        <v>1278</v>
      </c>
      <c r="R5485" t="s">
        <v>3418</v>
      </c>
    </row>
    <row r="5486" spans="1:18" x14ac:dyDescent="0.35">
      <c r="A5486" t="s">
        <v>1550</v>
      </c>
      <c r="B5486" t="s">
        <v>3253</v>
      </c>
      <c r="C5486">
        <v>5</v>
      </c>
      <c r="D5486">
        <v>49087</v>
      </c>
      <c r="E5486">
        <v>0</v>
      </c>
      <c r="G5486" t="s">
        <v>22</v>
      </c>
      <c r="I5486" t="s">
        <v>968</v>
      </c>
      <c r="J5486" s="9">
        <v>45194</v>
      </c>
      <c r="K5486" s="1" t="str">
        <f>TEXT(MONTH(J5486),"00")</f>
        <v>09</v>
      </c>
      <c r="L5486" s="1" t="str">
        <f>TEXT(DAY(J5486),"00")</f>
        <v>25</v>
      </c>
      <c r="M5486" s="1"/>
      <c r="N5486" t="s">
        <v>53</v>
      </c>
      <c r="O5486" t="s">
        <v>3255</v>
      </c>
      <c r="P5486" t="s">
        <v>3679</v>
      </c>
      <c r="Q5486" t="s">
        <v>726</v>
      </c>
      <c r="R5486" t="s">
        <v>3418</v>
      </c>
    </row>
    <row r="5487" spans="1:18" x14ac:dyDescent="0.35">
      <c r="A5487" t="s">
        <v>1550</v>
      </c>
      <c r="B5487" t="s">
        <v>3253</v>
      </c>
      <c r="C5487">
        <v>6</v>
      </c>
      <c r="D5487">
        <v>49088</v>
      </c>
      <c r="E5487">
        <v>0</v>
      </c>
      <c r="G5487" t="s">
        <v>22</v>
      </c>
      <c r="H5487">
        <v>61</v>
      </c>
      <c r="I5487" t="s">
        <v>968</v>
      </c>
      <c r="J5487" t="s">
        <v>463</v>
      </c>
      <c r="K5487" t="str">
        <f t="shared" ref="K5487:K5491" si="1274">LEFT(J5487,FIND("/",J5487)-1)</f>
        <v>26</v>
      </c>
      <c r="L5487" t="str">
        <f t="shared" ref="L5487:L5491" si="1275">RIGHT(J5487,LEN(J5487)-FIND("/",J5487))</f>
        <v>25</v>
      </c>
      <c r="N5487" t="s">
        <v>28</v>
      </c>
      <c r="O5487" t="s">
        <v>3255</v>
      </c>
      <c r="P5487" t="s">
        <v>3679</v>
      </c>
      <c r="Q5487" t="s">
        <v>722</v>
      </c>
      <c r="R5487" t="s">
        <v>3418</v>
      </c>
    </row>
    <row r="5488" spans="1:18" x14ac:dyDescent="0.35">
      <c r="A5488" t="s">
        <v>1551</v>
      </c>
      <c r="B5488" t="s">
        <v>3020</v>
      </c>
      <c r="C5488">
        <v>1</v>
      </c>
      <c r="D5488">
        <v>47557</v>
      </c>
      <c r="E5488">
        <v>3</v>
      </c>
      <c r="G5488" t="s">
        <v>716</v>
      </c>
      <c r="H5488">
        <v>73</v>
      </c>
      <c r="I5488" t="s">
        <v>968</v>
      </c>
      <c r="J5488" t="s">
        <v>1117</v>
      </c>
      <c r="K5488" t="str">
        <f t="shared" si="1274"/>
        <v>68</v>
      </c>
      <c r="L5488" t="str">
        <f t="shared" si="1275"/>
        <v>70</v>
      </c>
      <c r="N5488" t="s">
        <v>712</v>
      </c>
      <c r="O5488" t="s">
        <v>81</v>
      </c>
      <c r="P5488" t="s">
        <v>3679</v>
      </c>
      <c r="Q5488" t="s">
        <v>703</v>
      </c>
      <c r="R5488" t="s">
        <v>3257</v>
      </c>
    </row>
    <row r="5489" spans="1:18" x14ac:dyDescent="0.35">
      <c r="A5489" t="s">
        <v>1551</v>
      </c>
      <c r="B5489" t="s">
        <v>3020</v>
      </c>
      <c r="C5489">
        <v>3</v>
      </c>
      <c r="D5489">
        <v>50562</v>
      </c>
      <c r="E5489">
        <v>3</v>
      </c>
      <c r="G5489" t="s">
        <v>716</v>
      </c>
      <c r="I5489" t="s">
        <v>968</v>
      </c>
      <c r="J5489" t="s">
        <v>357</v>
      </c>
      <c r="K5489" t="str">
        <f t="shared" si="1274"/>
        <v>41</v>
      </c>
      <c r="L5489" t="str">
        <f t="shared" si="1275"/>
        <v>40</v>
      </c>
      <c r="N5489" t="s">
        <v>712</v>
      </c>
      <c r="O5489" t="s">
        <v>81</v>
      </c>
      <c r="P5489" t="s">
        <v>3679</v>
      </c>
      <c r="Q5489" t="s">
        <v>3487</v>
      </c>
      <c r="R5489" t="s">
        <v>3685</v>
      </c>
    </row>
    <row r="5490" spans="1:18" x14ac:dyDescent="0.35">
      <c r="A5490" t="s">
        <v>1552</v>
      </c>
      <c r="B5490" t="s">
        <v>3021</v>
      </c>
      <c r="C5490">
        <v>1</v>
      </c>
      <c r="D5490">
        <v>44401</v>
      </c>
      <c r="E5490">
        <v>3</v>
      </c>
      <c r="G5490" t="s">
        <v>716</v>
      </c>
      <c r="H5490">
        <v>73</v>
      </c>
      <c r="I5490" t="s">
        <v>968</v>
      </c>
      <c r="J5490" t="s">
        <v>3256</v>
      </c>
      <c r="K5490" t="str">
        <f t="shared" si="1274"/>
        <v>24</v>
      </c>
      <c r="L5490" t="str">
        <f t="shared" si="1275"/>
        <v>50</v>
      </c>
      <c r="N5490" t="s">
        <v>17</v>
      </c>
      <c r="O5490" t="s">
        <v>65</v>
      </c>
      <c r="P5490" t="s">
        <v>3679</v>
      </c>
      <c r="Q5490" t="s">
        <v>721</v>
      </c>
      <c r="R5490" t="s">
        <v>718</v>
      </c>
    </row>
    <row r="5491" spans="1:18" x14ac:dyDescent="0.35">
      <c r="A5491" t="s">
        <v>1552</v>
      </c>
      <c r="B5491" t="s">
        <v>3021</v>
      </c>
      <c r="C5491">
        <v>2</v>
      </c>
      <c r="D5491">
        <v>44402</v>
      </c>
      <c r="E5491">
        <v>0</v>
      </c>
      <c r="G5491" t="s">
        <v>22</v>
      </c>
      <c r="H5491">
        <v>73</v>
      </c>
      <c r="I5491" t="s">
        <v>968</v>
      </c>
      <c r="J5491" t="s">
        <v>2450</v>
      </c>
      <c r="K5491" t="str">
        <f t="shared" si="1274"/>
        <v>18</v>
      </c>
      <c r="L5491" t="str">
        <f t="shared" si="1275"/>
        <v>25</v>
      </c>
      <c r="N5491" t="s">
        <v>53</v>
      </c>
      <c r="O5491" t="s">
        <v>62</v>
      </c>
      <c r="P5491" t="s">
        <v>3679</v>
      </c>
      <c r="Q5491" t="s">
        <v>722</v>
      </c>
      <c r="R5491" t="s">
        <v>718</v>
      </c>
    </row>
    <row r="5492" spans="1:18" x14ac:dyDescent="0.35">
      <c r="A5492" t="s">
        <v>1552</v>
      </c>
      <c r="B5492" t="s">
        <v>3021</v>
      </c>
      <c r="C5492">
        <v>3</v>
      </c>
      <c r="D5492">
        <v>44403</v>
      </c>
      <c r="E5492">
        <v>0</v>
      </c>
      <c r="G5492" t="s">
        <v>22</v>
      </c>
      <c r="H5492">
        <v>73</v>
      </c>
      <c r="I5492" t="s">
        <v>968</v>
      </c>
      <c r="J5492" s="9">
        <v>45102</v>
      </c>
      <c r="K5492" s="1" t="str">
        <f>TEXT(MONTH(J5492),"00")</f>
        <v>06</v>
      </c>
      <c r="L5492" s="1" t="str">
        <f>TEXT(DAY(J5492),"00")</f>
        <v>25</v>
      </c>
      <c r="M5492" s="1"/>
      <c r="N5492" t="s">
        <v>53</v>
      </c>
      <c r="O5492" t="s">
        <v>25</v>
      </c>
      <c r="P5492" t="s">
        <v>3679</v>
      </c>
      <c r="Q5492" t="s">
        <v>722</v>
      </c>
      <c r="R5492" t="s">
        <v>718</v>
      </c>
    </row>
    <row r="5493" spans="1:18" x14ac:dyDescent="0.35">
      <c r="A5493" t="s">
        <v>1552</v>
      </c>
      <c r="B5493" t="s">
        <v>3021</v>
      </c>
      <c r="C5493">
        <v>4</v>
      </c>
      <c r="D5493">
        <v>47560</v>
      </c>
      <c r="E5493">
        <v>3</v>
      </c>
      <c r="G5493" t="s">
        <v>716</v>
      </c>
      <c r="H5493">
        <v>73</v>
      </c>
      <c r="I5493" t="s">
        <v>968</v>
      </c>
      <c r="J5493" t="s">
        <v>3258</v>
      </c>
      <c r="K5493" t="str">
        <f t="shared" ref="K5493:K5530" si="1276">LEFT(J5493,FIND("/",J5493)-1)</f>
        <v>42</v>
      </c>
      <c r="L5493" t="str">
        <f t="shared" ref="L5493:L5530" si="1277">RIGHT(J5493,LEN(J5493)-FIND("/",J5493))</f>
        <v>40</v>
      </c>
      <c r="N5493" t="s">
        <v>712</v>
      </c>
      <c r="O5493" t="s">
        <v>60</v>
      </c>
      <c r="P5493" t="s">
        <v>3679</v>
      </c>
      <c r="Q5493" t="s">
        <v>717</v>
      </c>
      <c r="R5493" t="s">
        <v>3259</v>
      </c>
    </row>
    <row r="5494" spans="1:18" x14ac:dyDescent="0.35">
      <c r="A5494" t="s">
        <v>1552</v>
      </c>
      <c r="B5494" t="s">
        <v>3021</v>
      </c>
      <c r="C5494">
        <v>5</v>
      </c>
      <c r="D5494">
        <v>47565</v>
      </c>
      <c r="E5494">
        <v>0</v>
      </c>
      <c r="G5494" t="s">
        <v>22</v>
      </c>
      <c r="H5494">
        <v>73</v>
      </c>
      <c r="I5494" t="s">
        <v>968</v>
      </c>
      <c r="J5494" t="s">
        <v>58</v>
      </c>
      <c r="K5494" t="str">
        <f t="shared" si="1276"/>
        <v>19</v>
      </c>
      <c r="L5494" t="str">
        <f t="shared" si="1277"/>
        <v>20</v>
      </c>
      <c r="N5494" t="s">
        <v>714</v>
      </c>
      <c r="O5494" t="s">
        <v>262</v>
      </c>
      <c r="P5494" t="s">
        <v>3679</v>
      </c>
      <c r="Q5494" t="s">
        <v>726</v>
      </c>
      <c r="R5494" t="s">
        <v>3259</v>
      </c>
    </row>
    <row r="5495" spans="1:18" x14ac:dyDescent="0.35">
      <c r="A5495" t="s">
        <v>1552</v>
      </c>
      <c r="B5495" t="s">
        <v>3021</v>
      </c>
      <c r="C5495">
        <v>6</v>
      </c>
      <c r="D5495">
        <v>47568</v>
      </c>
      <c r="E5495">
        <v>0</v>
      </c>
      <c r="G5495" t="s">
        <v>22</v>
      </c>
      <c r="H5495">
        <v>73</v>
      </c>
      <c r="I5495" t="s">
        <v>968</v>
      </c>
      <c r="J5495" t="s">
        <v>80</v>
      </c>
      <c r="K5495" t="str">
        <f t="shared" si="1276"/>
        <v>23</v>
      </c>
      <c r="L5495" t="str">
        <f t="shared" si="1277"/>
        <v>20</v>
      </c>
      <c r="N5495" t="s">
        <v>707</v>
      </c>
      <c r="O5495" t="s">
        <v>36</v>
      </c>
      <c r="P5495" t="s">
        <v>3679</v>
      </c>
      <c r="Q5495" t="s">
        <v>726</v>
      </c>
      <c r="R5495" t="s">
        <v>3259</v>
      </c>
    </row>
    <row r="5496" spans="1:18" x14ac:dyDescent="0.35">
      <c r="A5496" t="s">
        <v>1043</v>
      </c>
      <c r="B5496" t="s">
        <v>3022</v>
      </c>
      <c r="C5496">
        <v>1</v>
      </c>
      <c r="D5496">
        <v>40324</v>
      </c>
      <c r="E5496">
        <v>3</v>
      </c>
      <c r="G5496" t="s">
        <v>1128</v>
      </c>
      <c r="H5496">
        <v>73</v>
      </c>
      <c r="I5496" t="s">
        <v>968</v>
      </c>
      <c r="J5496" t="s">
        <v>3686</v>
      </c>
      <c r="K5496" t="str">
        <f t="shared" si="1276"/>
        <v>74</v>
      </c>
      <c r="L5496" t="str">
        <f t="shared" si="1277"/>
        <v>75</v>
      </c>
      <c r="N5496" t="s">
        <v>17</v>
      </c>
      <c r="O5496" t="s">
        <v>32</v>
      </c>
      <c r="P5496" t="s">
        <v>3679</v>
      </c>
      <c r="Q5496" t="s">
        <v>703</v>
      </c>
      <c r="R5496" t="s">
        <v>729</v>
      </c>
    </row>
    <row r="5497" spans="1:18" x14ac:dyDescent="0.35">
      <c r="A5497" t="s">
        <v>1043</v>
      </c>
      <c r="B5497" t="s">
        <v>3022</v>
      </c>
      <c r="C5497">
        <v>2</v>
      </c>
      <c r="D5497">
        <v>40340</v>
      </c>
      <c r="E5497">
        <v>0</v>
      </c>
      <c r="G5497" t="s">
        <v>22</v>
      </c>
      <c r="H5497">
        <v>73</v>
      </c>
      <c r="I5497" t="s">
        <v>968</v>
      </c>
      <c r="J5497" t="s">
        <v>463</v>
      </c>
      <c r="K5497" t="str">
        <f t="shared" si="1276"/>
        <v>26</v>
      </c>
      <c r="L5497" t="str">
        <f t="shared" si="1277"/>
        <v>25</v>
      </c>
      <c r="N5497" t="s">
        <v>53</v>
      </c>
      <c r="O5497" t="s">
        <v>62</v>
      </c>
      <c r="P5497" t="s">
        <v>3679</v>
      </c>
      <c r="Q5497" t="s">
        <v>731</v>
      </c>
      <c r="R5497" t="s">
        <v>729</v>
      </c>
    </row>
    <row r="5498" spans="1:18" x14ac:dyDescent="0.35">
      <c r="A5498" t="s">
        <v>1043</v>
      </c>
      <c r="B5498" t="s">
        <v>3022</v>
      </c>
      <c r="C5498">
        <v>3</v>
      </c>
      <c r="D5498">
        <v>41944</v>
      </c>
      <c r="E5498">
        <v>0</v>
      </c>
      <c r="G5498" t="s">
        <v>22</v>
      </c>
      <c r="H5498">
        <v>73</v>
      </c>
      <c r="I5498" t="s">
        <v>968</v>
      </c>
      <c r="J5498" t="s">
        <v>463</v>
      </c>
      <c r="K5498" t="str">
        <f t="shared" si="1276"/>
        <v>26</v>
      </c>
      <c r="L5498" t="str">
        <f t="shared" si="1277"/>
        <v>25</v>
      </c>
      <c r="N5498" t="s">
        <v>53</v>
      </c>
      <c r="O5498" t="s">
        <v>1398</v>
      </c>
      <c r="P5498" t="s">
        <v>3679</v>
      </c>
      <c r="Q5498" t="s">
        <v>731</v>
      </c>
      <c r="R5498" t="s">
        <v>729</v>
      </c>
    </row>
    <row r="5499" spans="1:18" x14ac:dyDescent="0.35">
      <c r="A5499" t="s">
        <v>1043</v>
      </c>
      <c r="B5499" t="s">
        <v>3022</v>
      </c>
      <c r="C5499">
        <v>4</v>
      </c>
      <c r="D5499">
        <v>43419</v>
      </c>
      <c r="E5499">
        <v>0</v>
      </c>
      <c r="G5499" t="s">
        <v>1048</v>
      </c>
      <c r="H5499">
        <v>73</v>
      </c>
      <c r="I5499" t="s">
        <v>968</v>
      </c>
      <c r="J5499" t="s">
        <v>2415</v>
      </c>
      <c r="K5499" t="str">
        <f t="shared" si="1276"/>
        <v>22</v>
      </c>
      <c r="L5499" t="str">
        <f t="shared" si="1277"/>
        <v>25</v>
      </c>
      <c r="N5499" t="s">
        <v>714</v>
      </c>
      <c r="O5499" t="s">
        <v>62</v>
      </c>
      <c r="P5499" t="s">
        <v>3679</v>
      </c>
      <c r="Q5499" t="s">
        <v>731</v>
      </c>
      <c r="R5499" t="s">
        <v>729</v>
      </c>
    </row>
    <row r="5500" spans="1:18" x14ac:dyDescent="0.35">
      <c r="A5500" t="s">
        <v>1045</v>
      </c>
      <c r="B5500" t="s">
        <v>3023</v>
      </c>
      <c r="C5500">
        <v>1</v>
      </c>
      <c r="D5500">
        <v>44422</v>
      </c>
      <c r="E5500">
        <v>3</v>
      </c>
      <c r="G5500" t="s">
        <v>1162</v>
      </c>
      <c r="H5500">
        <v>73</v>
      </c>
      <c r="I5500" t="s">
        <v>968</v>
      </c>
      <c r="J5500" t="s">
        <v>3687</v>
      </c>
      <c r="K5500" t="str">
        <f t="shared" si="1276"/>
        <v>51</v>
      </c>
      <c r="L5500" t="str">
        <f t="shared" si="1277"/>
        <v>48</v>
      </c>
      <c r="N5500" t="s">
        <v>17</v>
      </c>
      <c r="O5500" t="s">
        <v>83</v>
      </c>
      <c r="P5500" t="s">
        <v>3679</v>
      </c>
      <c r="Q5500" t="s">
        <v>717</v>
      </c>
      <c r="R5500" t="s">
        <v>734</v>
      </c>
    </row>
    <row r="5501" spans="1:18" x14ac:dyDescent="0.35">
      <c r="A5501" t="s">
        <v>1045</v>
      </c>
      <c r="B5501" t="s">
        <v>3023</v>
      </c>
      <c r="C5501">
        <v>2</v>
      </c>
      <c r="D5501">
        <v>44423</v>
      </c>
      <c r="E5501">
        <v>0</v>
      </c>
      <c r="G5501" t="s">
        <v>1048</v>
      </c>
      <c r="H5501">
        <v>73</v>
      </c>
      <c r="I5501" t="s">
        <v>968</v>
      </c>
      <c r="J5501" t="s">
        <v>1154</v>
      </c>
      <c r="K5501" t="str">
        <f t="shared" si="1276"/>
        <v>26</v>
      </c>
      <c r="L5501" t="str">
        <f t="shared" si="1277"/>
        <v>24</v>
      </c>
      <c r="N5501" t="s">
        <v>53</v>
      </c>
      <c r="O5501" t="s">
        <v>1126</v>
      </c>
      <c r="P5501" t="s">
        <v>3679</v>
      </c>
      <c r="Q5501" t="s">
        <v>735</v>
      </c>
      <c r="R5501" t="s">
        <v>734</v>
      </c>
    </row>
    <row r="5502" spans="1:18" x14ac:dyDescent="0.35">
      <c r="A5502" t="s">
        <v>1045</v>
      </c>
      <c r="B5502" t="s">
        <v>3023</v>
      </c>
      <c r="C5502">
        <v>3</v>
      </c>
      <c r="D5502">
        <v>44424</v>
      </c>
      <c r="E5502">
        <v>0</v>
      </c>
      <c r="G5502" t="s">
        <v>1048</v>
      </c>
      <c r="H5502">
        <v>73</v>
      </c>
      <c r="I5502" t="s">
        <v>968</v>
      </c>
      <c r="J5502" t="s">
        <v>293</v>
      </c>
      <c r="K5502" t="str">
        <f t="shared" si="1276"/>
        <v>25</v>
      </c>
      <c r="L5502" t="str">
        <f t="shared" si="1277"/>
        <v>24</v>
      </c>
      <c r="N5502" t="s">
        <v>28</v>
      </c>
      <c r="O5502" t="s">
        <v>1126</v>
      </c>
      <c r="P5502" t="s">
        <v>3679</v>
      </c>
      <c r="Q5502" t="s">
        <v>735</v>
      </c>
      <c r="R5502" t="s">
        <v>734</v>
      </c>
    </row>
    <row r="5503" spans="1:18" x14ac:dyDescent="0.35">
      <c r="A5503" t="s">
        <v>1047</v>
      </c>
      <c r="B5503" t="s">
        <v>3024</v>
      </c>
      <c r="C5503">
        <v>1</v>
      </c>
      <c r="D5503">
        <v>47692</v>
      </c>
      <c r="E5503">
        <v>3</v>
      </c>
      <c r="G5503" t="s">
        <v>716</v>
      </c>
      <c r="H5503">
        <v>73</v>
      </c>
      <c r="I5503" t="s">
        <v>968</v>
      </c>
      <c r="J5503" t="s">
        <v>3688</v>
      </c>
      <c r="K5503" t="str">
        <f t="shared" si="1276"/>
        <v>45</v>
      </c>
      <c r="L5503" t="str">
        <f t="shared" si="1277"/>
        <v>48</v>
      </c>
      <c r="N5503" t="s">
        <v>17</v>
      </c>
      <c r="O5503" t="s">
        <v>96</v>
      </c>
      <c r="P5503" t="s">
        <v>3679</v>
      </c>
      <c r="Q5503" t="s">
        <v>717</v>
      </c>
      <c r="R5503" t="s">
        <v>3689</v>
      </c>
    </row>
    <row r="5504" spans="1:18" x14ac:dyDescent="0.35">
      <c r="A5504" t="s">
        <v>1047</v>
      </c>
      <c r="B5504" t="s">
        <v>3024</v>
      </c>
      <c r="C5504">
        <v>2</v>
      </c>
      <c r="D5504">
        <v>47694</v>
      </c>
      <c r="E5504">
        <v>0</v>
      </c>
      <c r="G5504" t="s">
        <v>22</v>
      </c>
      <c r="H5504">
        <v>73</v>
      </c>
      <c r="I5504" t="s">
        <v>968</v>
      </c>
      <c r="J5504" t="s">
        <v>736</v>
      </c>
      <c r="K5504" t="str">
        <f t="shared" si="1276"/>
        <v>22</v>
      </c>
      <c r="L5504" t="str">
        <f t="shared" si="1277"/>
        <v>24</v>
      </c>
      <c r="N5504" t="s">
        <v>28</v>
      </c>
      <c r="O5504" t="s">
        <v>62</v>
      </c>
      <c r="P5504" t="s">
        <v>3679</v>
      </c>
      <c r="Q5504" t="s">
        <v>739</v>
      </c>
      <c r="R5504" t="s">
        <v>3690</v>
      </c>
    </row>
    <row r="5505" spans="1:18" x14ac:dyDescent="0.35">
      <c r="A5505" t="s">
        <v>1047</v>
      </c>
      <c r="B5505" t="s">
        <v>3024</v>
      </c>
      <c r="C5505">
        <v>3</v>
      </c>
      <c r="D5505">
        <v>47695</v>
      </c>
      <c r="E5505">
        <v>0</v>
      </c>
      <c r="G5505" t="s">
        <v>22</v>
      </c>
      <c r="H5505">
        <v>73</v>
      </c>
      <c r="I5505" t="s">
        <v>968</v>
      </c>
      <c r="J5505" t="s">
        <v>68</v>
      </c>
      <c r="K5505" t="str">
        <f t="shared" si="1276"/>
        <v>23</v>
      </c>
      <c r="L5505" t="str">
        <f t="shared" si="1277"/>
        <v>24</v>
      </c>
      <c r="N5505" t="s">
        <v>53</v>
      </c>
      <c r="O5505" t="s">
        <v>36</v>
      </c>
      <c r="P5505" t="s">
        <v>3679</v>
      </c>
      <c r="Q5505" t="s">
        <v>739</v>
      </c>
      <c r="R5505" t="s">
        <v>3690</v>
      </c>
    </row>
    <row r="5506" spans="1:18" x14ac:dyDescent="0.35">
      <c r="A5506" t="s">
        <v>1047</v>
      </c>
      <c r="B5506" t="s">
        <v>3024</v>
      </c>
      <c r="C5506">
        <v>4</v>
      </c>
      <c r="D5506">
        <v>48968</v>
      </c>
      <c r="E5506">
        <v>3</v>
      </c>
      <c r="G5506" t="s">
        <v>716</v>
      </c>
      <c r="H5506">
        <v>73</v>
      </c>
      <c r="I5506" t="s">
        <v>968</v>
      </c>
      <c r="J5506" t="s">
        <v>1060</v>
      </c>
      <c r="K5506" t="str">
        <f t="shared" si="1276"/>
        <v>46</v>
      </c>
      <c r="L5506" t="str">
        <f t="shared" si="1277"/>
        <v>50</v>
      </c>
      <c r="N5506" t="s">
        <v>17</v>
      </c>
      <c r="O5506" t="s">
        <v>56</v>
      </c>
      <c r="P5506" t="s">
        <v>3679</v>
      </c>
      <c r="Q5506" t="s">
        <v>703</v>
      </c>
      <c r="R5506" t="s">
        <v>3684</v>
      </c>
    </row>
    <row r="5507" spans="1:18" x14ac:dyDescent="0.35">
      <c r="A5507" t="s">
        <v>1047</v>
      </c>
      <c r="B5507" t="s">
        <v>3024</v>
      </c>
      <c r="C5507">
        <v>5</v>
      </c>
      <c r="D5507">
        <v>48969</v>
      </c>
      <c r="E5507">
        <v>0</v>
      </c>
      <c r="G5507" t="s">
        <v>22</v>
      </c>
      <c r="H5507">
        <v>73</v>
      </c>
      <c r="I5507" t="s">
        <v>968</v>
      </c>
      <c r="J5507" t="s">
        <v>290</v>
      </c>
      <c r="K5507" t="str">
        <f t="shared" si="1276"/>
        <v>24</v>
      </c>
      <c r="L5507" t="str">
        <f t="shared" si="1277"/>
        <v>24</v>
      </c>
      <c r="N5507" t="s">
        <v>53</v>
      </c>
      <c r="O5507" t="s">
        <v>1398</v>
      </c>
      <c r="P5507" t="s">
        <v>3679</v>
      </c>
      <c r="Q5507" t="s">
        <v>739</v>
      </c>
      <c r="R5507" t="s">
        <v>3684</v>
      </c>
    </row>
    <row r="5508" spans="1:18" x14ac:dyDescent="0.35">
      <c r="A5508" t="s">
        <v>1047</v>
      </c>
      <c r="B5508" t="s">
        <v>3024</v>
      </c>
      <c r="C5508">
        <v>6</v>
      </c>
      <c r="D5508">
        <v>50704</v>
      </c>
      <c r="E5508">
        <v>0</v>
      </c>
      <c r="G5508" t="s">
        <v>22</v>
      </c>
      <c r="I5508" t="s">
        <v>968</v>
      </c>
      <c r="J5508" t="s">
        <v>736</v>
      </c>
      <c r="K5508" t="str">
        <f t="shared" si="1276"/>
        <v>22</v>
      </c>
      <c r="L5508" t="str">
        <f t="shared" si="1277"/>
        <v>24</v>
      </c>
      <c r="N5508" t="s">
        <v>28</v>
      </c>
      <c r="O5508" t="s">
        <v>1398</v>
      </c>
      <c r="P5508" t="s">
        <v>3679</v>
      </c>
      <c r="Q5508" t="s">
        <v>739</v>
      </c>
      <c r="R5508" t="s">
        <v>3684</v>
      </c>
    </row>
    <row r="5509" spans="1:18" x14ac:dyDescent="0.35">
      <c r="A5509" t="s">
        <v>1049</v>
      </c>
      <c r="B5509" t="s">
        <v>3025</v>
      </c>
      <c r="C5509">
        <v>1</v>
      </c>
      <c r="D5509">
        <v>47696</v>
      </c>
      <c r="E5509">
        <v>3</v>
      </c>
      <c r="G5509" t="s">
        <v>700</v>
      </c>
      <c r="H5509">
        <v>73</v>
      </c>
      <c r="I5509" t="s">
        <v>968</v>
      </c>
      <c r="J5509" t="s">
        <v>1118</v>
      </c>
      <c r="K5509" t="str">
        <f t="shared" si="1276"/>
        <v>25</v>
      </c>
      <c r="L5509" t="str">
        <f t="shared" si="1277"/>
        <v>50</v>
      </c>
      <c r="N5509" t="s">
        <v>707</v>
      </c>
      <c r="O5509" t="s">
        <v>92</v>
      </c>
      <c r="P5509" t="s">
        <v>3679</v>
      </c>
      <c r="Q5509" t="s">
        <v>93</v>
      </c>
      <c r="R5509" t="s">
        <v>3269</v>
      </c>
    </row>
    <row r="5510" spans="1:18" x14ac:dyDescent="0.35">
      <c r="A5510" t="s">
        <v>1049</v>
      </c>
      <c r="B5510" t="s">
        <v>3025</v>
      </c>
      <c r="C5510">
        <v>2</v>
      </c>
      <c r="D5510">
        <v>49241</v>
      </c>
      <c r="E5510">
        <v>3</v>
      </c>
      <c r="G5510" t="s">
        <v>700</v>
      </c>
      <c r="I5510" t="s">
        <v>968</v>
      </c>
      <c r="J5510" t="s">
        <v>1028</v>
      </c>
      <c r="K5510" t="str">
        <f t="shared" si="1276"/>
        <v>31</v>
      </c>
      <c r="L5510" t="str">
        <f t="shared" si="1277"/>
        <v>50</v>
      </c>
      <c r="N5510" t="s">
        <v>712</v>
      </c>
      <c r="O5510" t="s">
        <v>43</v>
      </c>
      <c r="P5510" t="s">
        <v>3679</v>
      </c>
      <c r="Q5510" t="s">
        <v>3528</v>
      </c>
      <c r="R5510" t="s">
        <v>3262</v>
      </c>
    </row>
    <row r="5511" spans="1:18" x14ac:dyDescent="0.35">
      <c r="A5511" t="s">
        <v>1051</v>
      </c>
      <c r="B5511" t="s">
        <v>3026</v>
      </c>
      <c r="C5511">
        <v>1</v>
      </c>
      <c r="D5511">
        <v>47701</v>
      </c>
      <c r="E5511">
        <v>3</v>
      </c>
      <c r="G5511" t="s">
        <v>716</v>
      </c>
      <c r="H5511">
        <v>73</v>
      </c>
      <c r="I5511" t="s">
        <v>968</v>
      </c>
      <c r="J5511" t="s">
        <v>530</v>
      </c>
      <c r="K5511" t="str">
        <f t="shared" si="1276"/>
        <v>44</v>
      </c>
      <c r="L5511" t="str">
        <f t="shared" si="1277"/>
        <v>50</v>
      </c>
      <c r="N5511" t="s">
        <v>17</v>
      </c>
      <c r="O5511" t="s">
        <v>252</v>
      </c>
      <c r="P5511" t="s">
        <v>3679</v>
      </c>
      <c r="Q5511" t="s">
        <v>685</v>
      </c>
      <c r="R5511" t="s">
        <v>3691</v>
      </c>
    </row>
    <row r="5512" spans="1:18" x14ac:dyDescent="0.35">
      <c r="A5512" t="s">
        <v>1051</v>
      </c>
      <c r="B5512" t="s">
        <v>3026</v>
      </c>
      <c r="C5512">
        <v>2</v>
      </c>
      <c r="D5512">
        <v>47702</v>
      </c>
      <c r="E5512">
        <v>3</v>
      </c>
      <c r="G5512" t="s">
        <v>716</v>
      </c>
      <c r="H5512">
        <v>73</v>
      </c>
      <c r="I5512" t="s">
        <v>968</v>
      </c>
      <c r="J5512" t="s">
        <v>550</v>
      </c>
      <c r="K5512" t="str">
        <f t="shared" si="1276"/>
        <v>33</v>
      </c>
      <c r="L5512" t="str">
        <f t="shared" si="1277"/>
        <v>50</v>
      </c>
      <c r="N5512" t="s">
        <v>53</v>
      </c>
      <c r="O5512" t="s">
        <v>92</v>
      </c>
      <c r="P5512" t="s">
        <v>3679</v>
      </c>
      <c r="Q5512" t="s">
        <v>409</v>
      </c>
      <c r="R5512" t="s">
        <v>3252</v>
      </c>
    </row>
    <row r="5513" spans="1:18" x14ac:dyDescent="0.35">
      <c r="A5513" t="s">
        <v>1051</v>
      </c>
      <c r="B5513" t="s">
        <v>3026</v>
      </c>
      <c r="C5513">
        <v>3</v>
      </c>
      <c r="D5513">
        <v>47704</v>
      </c>
      <c r="E5513">
        <v>3</v>
      </c>
      <c r="G5513" t="s">
        <v>716</v>
      </c>
      <c r="H5513">
        <v>73</v>
      </c>
      <c r="I5513" t="s">
        <v>968</v>
      </c>
      <c r="J5513" t="s">
        <v>1060</v>
      </c>
      <c r="K5513" t="str">
        <f t="shared" si="1276"/>
        <v>46</v>
      </c>
      <c r="L5513" t="str">
        <f t="shared" si="1277"/>
        <v>50</v>
      </c>
      <c r="N5513" t="s">
        <v>712</v>
      </c>
      <c r="O5513" t="s">
        <v>43</v>
      </c>
      <c r="P5513" t="s">
        <v>3679</v>
      </c>
      <c r="Q5513" t="s">
        <v>717</v>
      </c>
      <c r="R5513" t="s">
        <v>73</v>
      </c>
    </row>
    <row r="5514" spans="1:18" x14ac:dyDescent="0.35">
      <c r="A5514" t="s">
        <v>1051</v>
      </c>
      <c r="B5514" t="s">
        <v>3026</v>
      </c>
      <c r="C5514">
        <v>4</v>
      </c>
      <c r="D5514">
        <v>47706</v>
      </c>
      <c r="E5514">
        <v>3</v>
      </c>
      <c r="G5514" t="s">
        <v>716</v>
      </c>
      <c r="H5514">
        <v>73</v>
      </c>
      <c r="I5514" t="s">
        <v>968</v>
      </c>
      <c r="J5514" t="s">
        <v>3576</v>
      </c>
      <c r="K5514" t="str">
        <f t="shared" si="1276"/>
        <v>32</v>
      </c>
      <c r="L5514" t="str">
        <f t="shared" si="1277"/>
        <v>50</v>
      </c>
      <c r="N5514" t="s">
        <v>707</v>
      </c>
      <c r="O5514" t="s">
        <v>92</v>
      </c>
      <c r="P5514" t="s">
        <v>3679</v>
      </c>
      <c r="Q5514" t="s">
        <v>409</v>
      </c>
      <c r="R5514" t="s">
        <v>903</v>
      </c>
    </row>
    <row r="5515" spans="1:18" x14ac:dyDescent="0.35">
      <c r="A5515" t="s">
        <v>1051</v>
      </c>
      <c r="B5515" t="s">
        <v>3026</v>
      </c>
      <c r="C5515">
        <v>5</v>
      </c>
      <c r="D5515">
        <v>50075</v>
      </c>
      <c r="E5515">
        <v>3</v>
      </c>
      <c r="G5515" t="s">
        <v>716</v>
      </c>
      <c r="I5515" t="s">
        <v>968</v>
      </c>
      <c r="J5515" t="s">
        <v>281</v>
      </c>
      <c r="K5515" t="str">
        <f t="shared" si="1276"/>
        <v>50</v>
      </c>
      <c r="L5515" t="str">
        <f t="shared" si="1277"/>
        <v>50</v>
      </c>
      <c r="N5515" t="s">
        <v>17</v>
      </c>
      <c r="O5515" t="s">
        <v>46</v>
      </c>
      <c r="P5515" t="s">
        <v>3679</v>
      </c>
      <c r="Q5515" t="s">
        <v>685</v>
      </c>
      <c r="R5515" t="s">
        <v>3691</v>
      </c>
    </row>
    <row r="5516" spans="1:18" x14ac:dyDescent="0.35">
      <c r="A5516" t="s">
        <v>1635</v>
      </c>
      <c r="B5516" t="s">
        <v>3270</v>
      </c>
      <c r="C5516">
        <v>1</v>
      </c>
      <c r="D5516">
        <v>49090</v>
      </c>
      <c r="E5516">
        <v>3</v>
      </c>
      <c r="G5516" t="s">
        <v>716</v>
      </c>
      <c r="H5516">
        <v>73</v>
      </c>
      <c r="I5516" t="s">
        <v>968</v>
      </c>
      <c r="J5516" t="s">
        <v>786</v>
      </c>
      <c r="K5516" t="str">
        <f t="shared" si="1276"/>
        <v>39</v>
      </c>
      <c r="L5516" t="str">
        <f t="shared" si="1277"/>
        <v>45</v>
      </c>
      <c r="N5516" t="s">
        <v>17</v>
      </c>
      <c r="O5516" t="s">
        <v>252</v>
      </c>
      <c r="P5516" t="s">
        <v>3679</v>
      </c>
      <c r="Q5516" t="s">
        <v>3487</v>
      </c>
      <c r="R5516" t="s">
        <v>713</v>
      </c>
    </row>
    <row r="5517" spans="1:18" x14ac:dyDescent="0.35">
      <c r="A5517" t="s">
        <v>1553</v>
      </c>
      <c r="B5517" t="s">
        <v>3692</v>
      </c>
      <c r="C5517">
        <v>1</v>
      </c>
      <c r="D5517">
        <v>48971</v>
      </c>
      <c r="E5517">
        <v>3</v>
      </c>
      <c r="G5517" t="s">
        <v>700</v>
      </c>
      <c r="H5517">
        <v>73</v>
      </c>
      <c r="I5517" t="s">
        <v>968</v>
      </c>
      <c r="J5517" t="s">
        <v>1252</v>
      </c>
      <c r="K5517" t="str">
        <f t="shared" si="1276"/>
        <v>57</v>
      </c>
      <c r="L5517" t="str">
        <f t="shared" si="1277"/>
        <v>60</v>
      </c>
      <c r="N5517" t="s">
        <v>28</v>
      </c>
      <c r="O5517" t="s">
        <v>92</v>
      </c>
      <c r="P5517" t="s">
        <v>3679</v>
      </c>
      <c r="Q5517" t="s">
        <v>703</v>
      </c>
      <c r="R5517" t="s">
        <v>3693</v>
      </c>
    </row>
    <row r="5518" spans="1:18" x14ac:dyDescent="0.35">
      <c r="A5518" t="s">
        <v>3274</v>
      </c>
      <c r="B5518" t="s">
        <v>3275</v>
      </c>
      <c r="C5518">
        <v>1</v>
      </c>
      <c r="D5518">
        <v>47709</v>
      </c>
      <c r="E5518">
        <v>3</v>
      </c>
      <c r="G5518" t="s">
        <v>716</v>
      </c>
      <c r="H5518">
        <v>73</v>
      </c>
      <c r="I5518" t="s">
        <v>968</v>
      </c>
      <c r="J5518" t="s">
        <v>1315</v>
      </c>
      <c r="K5518" t="str">
        <f t="shared" si="1276"/>
        <v>23</v>
      </c>
      <c r="L5518" t="str">
        <f t="shared" si="1277"/>
        <v>50</v>
      </c>
      <c r="N5518" t="s">
        <v>712</v>
      </c>
      <c r="O5518" t="s">
        <v>43</v>
      </c>
      <c r="P5518" t="s">
        <v>3679</v>
      </c>
      <c r="Q5518" t="s">
        <v>141</v>
      </c>
      <c r="R5518" t="s">
        <v>878</v>
      </c>
    </row>
    <row r="5519" spans="1:18" x14ac:dyDescent="0.35">
      <c r="A5519" t="s">
        <v>1053</v>
      </c>
      <c r="B5519" t="s">
        <v>3027</v>
      </c>
      <c r="C5519">
        <v>1</v>
      </c>
      <c r="D5519">
        <v>49092</v>
      </c>
      <c r="E5519">
        <v>3</v>
      </c>
      <c r="G5519" t="s">
        <v>716</v>
      </c>
      <c r="H5519">
        <v>73</v>
      </c>
      <c r="I5519" t="s">
        <v>968</v>
      </c>
      <c r="J5519" t="s">
        <v>1118</v>
      </c>
      <c r="K5519" t="str">
        <f t="shared" si="1276"/>
        <v>25</v>
      </c>
      <c r="L5519" t="str">
        <f t="shared" si="1277"/>
        <v>50</v>
      </c>
      <c r="N5519" t="s">
        <v>28</v>
      </c>
      <c r="O5519" t="s">
        <v>635</v>
      </c>
      <c r="P5519" t="s">
        <v>3679</v>
      </c>
      <c r="Q5519" t="s">
        <v>1278</v>
      </c>
      <c r="R5519" t="s">
        <v>1070</v>
      </c>
    </row>
    <row r="5520" spans="1:18" x14ac:dyDescent="0.35">
      <c r="A5520" t="s">
        <v>1056</v>
      </c>
      <c r="B5520" t="s">
        <v>3028</v>
      </c>
      <c r="C5520">
        <v>1</v>
      </c>
      <c r="D5520">
        <v>44457</v>
      </c>
      <c r="E5520">
        <v>3</v>
      </c>
      <c r="G5520" t="s">
        <v>716</v>
      </c>
      <c r="H5520">
        <v>73</v>
      </c>
      <c r="I5520" t="s">
        <v>968</v>
      </c>
      <c r="J5520" t="s">
        <v>47</v>
      </c>
      <c r="K5520" t="str">
        <f t="shared" si="1276"/>
        <v>36</v>
      </c>
      <c r="L5520" t="str">
        <f t="shared" si="1277"/>
        <v>40</v>
      </c>
      <c r="N5520" t="s">
        <v>712</v>
      </c>
      <c r="O5520" t="s">
        <v>252</v>
      </c>
      <c r="P5520" t="s">
        <v>3679</v>
      </c>
      <c r="Q5520" t="s">
        <v>840</v>
      </c>
      <c r="R5520" t="s">
        <v>747</v>
      </c>
    </row>
    <row r="5521" spans="1:18" x14ac:dyDescent="0.35">
      <c r="A5521" t="s">
        <v>1057</v>
      </c>
      <c r="B5521" t="s">
        <v>3029</v>
      </c>
      <c r="C5521">
        <v>1</v>
      </c>
      <c r="D5521">
        <v>40887</v>
      </c>
      <c r="E5521">
        <v>3</v>
      </c>
      <c r="G5521" t="s">
        <v>716</v>
      </c>
      <c r="H5521">
        <v>73</v>
      </c>
      <c r="I5521" t="s">
        <v>968</v>
      </c>
      <c r="J5521" t="s">
        <v>3686</v>
      </c>
      <c r="K5521" t="str">
        <f t="shared" si="1276"/>
        <v>74</v>
      </c>
      <c r="L5521" t="str">
        <f t="shared" si="1277"/>
        <v>75</v>
      </c>
      <c r="N5521" t="s">
        <v>17</v>
      </c>
      <c r="O5521" t="s">
        <v>83</v>
      </c>
      <c r="P5521" t="s">
        <v>3679</v>
      </c>
      <c r="Q5521" t="s">
        <v>141</v>
      </c>
      <c r="R5521" t="s">
        <v>1283</v>
      </c>
    </row>
    <row r="5522" spans="1:18" x14ac:dyDescent="0.35">
      <c r="A5522" t="s">
        <v>1057</v>
      </c>
      <c r="B5522" t="s">
        <v>3029</v>
      </c>
      <c r="C5522">
        <v>2</v>
      </c>
      <c r="D5522">
        <v>41027</v>
      </c>
      <c r="E5522">
        <v>0</v>
      </c>
      <c r="G5522" t="s">
        <v>22</v>
      </c>
      <c r="H5522">
        <v>73</v>
      </c>
      <c r="I5522" t="s">
        <v>968</v>
      </c>
      <c r="J5522" t="s">
        <v>459</v>
      </c>
      <c r="K5522" t="str">
        <f t="shared" si="1276"/>
        <v>23</v>
      </c>
      <c r="L5522" t="str">
        <f t="shared" si="1277"/>
        <v>25</v>
      </c>
      <c r="N5522" t="s">
        <v>53</v>
      </c>
      <c r="O5522" t="s">
        <v>3694</v>
      </c>
      <c r="P5522" t="s">
        <v>3679</v>
      </c>
      <c r="Q5522" t="s">
        <v>731</v>
      </c>
      <c r="R5522" t="s">
        <v>3695</v>
      </c>
    </row>
    <row r="5523" spans="1:18" x14ac:dyDescent="0.35">
      <c r="A5523" t="s">
        <v>1057</v>
      </c>
      <c r="B5523" t="s">
        <v>3029</v>
      </c>
      <c r="C5523">
        <v>3</v>
      </c>
      <c r="D5523">
        <v>42236</v>
      </c>
      <c r="E5523">
        <v>0</v>
      </c>
      <c r="G5523" t="s">
        <v>22</v>
      </c>
      <c r="H5523">
        <v>73</v>
      </c>
      <c r="I5523" t="s">
        <v>968</v>
      </c>
      <c r="J5523" t="s">
        <v>2291</v>
      </c>
      <c r="K5523" t="str">
        <f t="shared" si="1276"/>
        <v>29</v>
      </c>
      <c r="L5523" t="str">
        <f t="shared" si="1277"/>
        <v>25</v>
      </c>
      <c r="N5523" t="s">
        <v>714</v>
      </c>
      <c r="O5523" t="s">
        <v>3694</v>
      </c>
      <c r="P5523" t="s">
        <v>3679</v>
      </c>
      <c r="Q5523" t="s">
        <v>731</v>
      </c>
      <c r="R5523" t="s">
        <v>3696</v>
      </c>
    </row>
    <row r="5524" spans="1:18" x14ac:dyDescent="0.35">
      <c r="A5524" t="s">
        <v>1057</v>
      </c>
      <c r="B5524" t="s">
        <v>3029</v>
      </c>
      <c r="C5524">
        <v>5</v>
      </c>
      <c r="D5524">
        <v>50688</v>
      </c>
      <c r="E5524">
        <v>0</v>
      </c>
      <c r="G5524" t="s">
        <v>22</v>
      </c>
      <c r="I5524" t="s">
        <v>968</v>
      </c>
      <c r="J5524" t="s">
        <v>2415</v>
      </c>
      <c r="K5524" t="str">
        <f t="shared" si="1276"/>
        <v>22</v>
      </c>
      <c r="L5524" t="str">
        <f t="shared" si="1277"/>
        <v>25</v>
      </c>
      <c r="N5524" t="s">
        <v>714</v>
      </c>
      <c r="O5524" t="s">
        <v>98</v>
      </c>
      <c r="P5524" t="s">
        <v>3679</v>
      </c>
      <c r="Q5524" t="s">
        <v>731</v>
      </c>
      <c r="R5524" t="s">
        <v>1283</v>
      </c>
    </row>
    <row r="5525" spans="1:18" x14ac:dyDescent="0.35">
      <c r="A5525" t="s">
        <v>1059</v>
      </c>
      <c r="B5525" t="s">
        <v>3030</v>
      </c>
      <c r="C5525">
        <v>1</v>
      </c>
      <c r="D5525">
        <v>47714</v>
      </c>
      <c r="E5525">
        <v>3</v>
      </c>
      <c r="G5525" t="s">
        <v>716</v>
      </c>
      <c r="H5525">
        <v>73</v>
      </c>
      <c r="I5525" t="s">
        <v>968</v>
      </c>
      <c r="J5525" t="s">
        <v>530</v>
      </c>
      <c r="K5525" t="str">
        <f t="shared" si="1276"/>
        <v>44</v>
      </c>
      <c r="L5525" t="str">
        <f t="shared" si="1277"/>
        <v>50</v>
      </c>
      <c r="N5525" t="s">
        <v>714</v>
      </c>
      <c r="O5525" t="s">
        <v>92</v>
      </c>
      <c r="P5525" t="s">
        <v>3679</v>
      </c>
      <c r="Q5525" t="s">
        <v>717</v>
      </c>
      <c r="R5525" t="s">
        <v>1061</v>
      </c>
    </row>
    <row r="5526" spans="1:18" x14ac:dyDescent="0.35">
      <c r="A5526" t="s">
        <v>1059</v>
      </c>
      <c r="B5526" t="s">
        <v>3030</v>
      </c>
      <c r="C5526">
        <v>2</v>
      </c>
      <c r="D5526">
        <v>47715</v>
      </c>
      <c r="E5526">
        <v>3</v>
      </c>
      <c r="G5526" t="s">
        <v>716</v>
      </c>
      <c r="H5526">
        <v>73</v>
      </c>
      <c r="I5526" t="s">
        <v>968</v>
      </c>
      <c r="J5526" t="s">
        <v>1118</v>
      </c>
      <c r="K5526" t="str">
        <f t="shared" si="1276"/>
        <v>25</v>
      </c>
      <c r="L5526" t="str">
        <f t="shared" si="1277"/>
        <v>50</v>
      </c>
      <c r="N5526" t="s">
        <v>28</v>
      </c>
      <c r="O5526" t="s">
        <v>92</v>
      </c>
      <c r="P5526" t="s">
        <v>3679</v>
      </c>
      <c r="Q5526" t="s">
        <v>107</v>
      </c>
      <c r="R5526" t="s">
        <v>3685</v>
      </c>
    </row>
    <row r="5527" spans="1:18" x14ac:dyDescent="0.35">
      <c r="A5527" t="s">
        <v>751</v>
      </c>
      <c r="B5527" t="s">
        <v>3031</v>
      </c>
      <c r="C5527">
        <v>1</v>
      </c>
      <c r="D5527">
        <v>41952</v>
      </c>
      <c r="E5527">
        <v>3</v>
      </c>
      <c r="G5527" t="s">
        <v>716</v>
      </c>
      <c r="H5527">
        <v>73</v>
      </c>
      <c r="I5527" t="s">
        <v>968</v>
      </c>
      <c r="J5527" t="s">
        <v>206</v>
      </c>
      <c r="K5527" t="str">
        <f t="shared" si="1276"/>
        <v>27</v>
      </c>
      <c r="L5527" t="str">
        <f t="shared" si="1277"/>
        <v>30</v>
      </c>
      <c r="N5527" t="s">
        <v>709</v>
      </c>
      <c r="O5527" t="s">
        <v>1255</v>
      </c>
      <c r="P5527" t="s">
        <v>3679</v>
      </c>
      <c r="Q5527" t="s">
        <v>703</v>
      </c>
      <c r="R5527" t="s">
        <v>710</v>
      </c>
    </row>
    <row r="5528" spans="1:18" x14ac:dyDescent="0.35">
      <c r="A5528" t="s">
        <v>751</v>
      </c>
      <c r="B5528" t="s">
        <v>3031</v>
      </c>
      <c r="C5528">
        <v>2</v>
      </c>
      <c r="D5528">
        <v>41953</v>
      </c>
      <c r="E5528">
        <v>0</v>
      </c>
      <c r="G5528" t="s">
        <v>22</v>
      </c>
      <c r="H5528">
        <v>73</v>
      </c>
      <c r="I5528" t="s">
        <v>968</v>
      </c>
      <c r="J5528" t="s">
        <v>206</v>
      </c>
      <c r="K5528" t="str">
        <f t="shared" si="1276"/>
        <v>27</v>
      </c>
      <c r="L5528" t="str">
        <f t="shared" si="1277"/>
        <v>30</v>
      </c>
      <c r="N5528" t="s">
        <v>53</v>
      </c>
      <c r="O5528" t="s">
        <v>92</v>
      </c>
      <c r="P5528" t="s">
        <v>3679</v>
      </c>
      <c r="Q5528" t="s">
        <v>715</v>
      </c>
      <c r="R5528" t="s">
        <v>710</v>
      </c>
    </row>
    <row r="5529" spans="1:18" x14ac:dyDescent="0.35">
      <c r="A5529" t="s">
        <v>751</v>
      </c>
      <c r="B5529" t="s">
        <v>3031</v>
      </c>
      <c r="C5529">
        <v>3</v>
      </c>
      <c r="D5529">
        <v>47717</v>
      </c>
      <c r="E5529">
        <v>3</v>
      </c>
      <c r="G5529" t="s">
        <v>716</v>
      </c>
      <c r="H5529">
        <v>73</v>
      </c>
      <c r="I5529" t="s">
        <v>968</v>
      </c>
      <c r="J5529" t="s">
        <v>569</v>
      </c>
      <c r="K5529" t="str">
        <f t="shared" si="1276"/>
        <v>38</v>
      </c>
      <c r="L5529" t="str">
        <f t="shared" si="1277"/>
        <v>50</v>
      </c>
      <c r="N5529" t="s">
        <v>17</v>
      </c>
      <c r="O5529" t="s">
        <v>60</v>
      </c>
      <c r="P5529" t="s">
        <v>3679</v>
      </c>
      <c r="Q5529" t="s">
        <v>717</v>
      </c>
      <c r="R5529" t="s">
        <v>3342</v>
      </c>
    </row>
    <row r="5530" spans="1:18" x14ac:dyDescent="0.35">
      <c r="A5530" t="s">
        <v>751</v>
      </c>
      <c r="B5530" t="s">
        <v>3031</v>
      </c>
      <c r="C5530">
        <v>4</v>
      </c>
      <c r="D5530">
        <v>47718</v>
      </c>
      <c r="E5530">
        <v>0</v>
      </c>
      <c r="G5530" t="s">
        <v>22</v>
      </c>
      <c r="H5530">
        <v>73</v>
      </c>
      <c r="I5530" t="s">
        <v>968</v>
      </c>
      <c r="J5530" t="s">
        <v>464</v>
      </c>
      <c r="K5530" t="str">
        <f t="shared" si="1276"/>
        <v>28</v>
      </c>
      <c r="L5530" t="str">
        <f t="shared" si="1277"/>
        <v>25</v>
      </c>
      <c r="N5530" t="s">
        <v>53</v>
      </c>
      <c r="O5530" t="s">
        <v>36</v>
      </c>
      <c r="P5530" t="s">
        <v>3679</v>
      </c>
      <c r="Q5530" t="s">
        <v>705</v>
      </c>
      <c r="R5530" t="s">
        <v>3342</v>
      </c>
    </row>
    <row r="5531" spans="1:18" x14ac:dyDescent="0.35">
      <c r="A5531" t="s">
        <v>751</v>
      </c>
      <c r="B5531" t="s">
        <v>3031</v>
      </c>
      <c r="C5531">
        <v>5</v>
      </c>
      <c r="D5531">
        <v>47726</v>
      </c>
      <c r="E5531">
        <v>0</v>
      </c>
      <c r="G5531" t="s">
        <v>22</v>
      </c>
      <c r="H5531">
        <v>73</v>
      </c>
      <c r="I5531" t="s">
        <v>968</v>
      </c>
      <c r="J5531" s="9">
        <v>45224</v>
      </c>
      <c r="K5531" s="1" t="str">
        <f>TEXT(MONTH(J5531),"00")</f>
        <v>10</v>
      </c>
      <c r="L5531" s="1" t="str">
        <f>TEXT(DAY(J5531),"00")</f>
        <v>25</v>
      </c>
      <c r="M5531" s="1"/>
      <c r="N5531" t="s">
        <v>714</v>
      </c>
      <c r="O5531" t="s">
        <v>36</v>
      </c>
      <c r="P5531" t="s">
        <v>3679</v>
      </c>
      <c r="Q5531" t="s">
        <v>705</v>
      </c>
      <c r="R5531" t="s">
        <v>3342</v>
      </c>
    </row>
    <row r="5532" spans="1:18" x14ac:dyDescent="0.35">
      <c r="A5532" t="s">
        <v>752</v>
      </c>
      <c r="B5532" t="s">
        <v>3032</v>
      </c>
      <c r="C5532">
        <v>1</v>
      </c>
      <c r="D5532">
        <v>47728</v>
      </c>
      <c r="E5532">
        <v>3</v>
      </c>
      <c r="G5532" t="s">
        <v>716</v>
      </c>
      <c r="H5532">
        <v>73</v>
      </c>
      <c r="I5532" t="s">
        <v>968</v>
      </c>
      <c r="J5532" t="s">
        <v>1117</v>
      </c>
      <c r="K5532" t="str">
        <f t="shared" ref="K5532:K5535" si="1278">LEFT(J5532,FIND("/",J5532)-1)</f>
        <v>68</v>
      </c>
      <c r="L5532" t="str">
        <f t="shared" ref="L5532:L5535" si="1279">RIGHT(J5532,LEN(J5532)-FIND("/",J5532))</f>
        <v>70</v>
      </c>
      <c r="N5532" t="s">
        <v>712</v>
      </c>
      <c r="O5532" t="s">
        <v>119</v>
      </c>
      <c r="P5532" t="s">
        <v>3679</v>
      </c>
      <c r="Q5532" t="s">
        <v>703</v>
      </c>
      <c r="R5532" t="s">
        <v>1029</v>
      </c>
    </row>
    <row r="5533" spans="1:18" x14ac:dyDescent="0.35">
      <c r="A5533" t="s">
        <v>752</v>
      </c>
      <c r="B5533" t="s">
        <v>3032</v>
      </c>
      <c r="C5533">
        <v>2</v>
      </c>
      <c r="D5533">
        <v>47729</v>
      </c>
      <c r="E5533">
        <v>3</v>
      </c>
      <c r="G5533" t="s">
        <v>716</v>
      </c>
      <c r="H5533">
        <v>73</v>
      </c>
      <c r="I5533" t="s">
        <v>968</v>
      </c>
      <c r="J5533" t="s">
        <v>1309</v>
      </c>
      <c r="K5533" t="str">
        <f t="shared" si="1278"/>
        <v>79</v>
      </c>
      <c r="L5533" t="str">
        <f t="shared" si="1279"/>
        <v>60</v>
      </c>
      <c r="N5533" t="s">
        <v>17</v>
      </c>
      <c r="O5533" t="s">
        <v>252</v>
      </c>
      <c r="P5533" t="s">
        <v>3679</v>
      </c>
      <c r="Q5533" t="s">
        <v>703</v>
      </c>
      <c r="R5533" t="s">
        <v>734</v>
      </c>
    </row>
    <row r="5534" spans="1:18" x14ac:dyDescent="0.35">
      <c r="A5534" t="s">
        <v>753</v>
      </c>
      <c r="B5534" t="s">
        <v>3033</v>
      </c>
      <c r="C5534">
        <v>1</v>
      </c>
      <c r="D5534">
        <v>49094</v>
      </c>
      <c r="E5534">
        <v>3</v>
      </c>
      <c r="G5534" t="s">
        <v>700</v>
      </c>
      <c r="H5534">
        <v>73</v>
      </c>
      <c r="I5534" t="s">
        <v>968</v>
      </c>
      <c r="J5534" t="s">
        <v>821</v>
      </c>
      <c r="K5534" t="str">
        <f t="shared" si="1278"/>
        <v>59</v>
      </c>
      <c r="L5534" t="str">
        <f t="shared" si="1279"/>
        <v>60</v>
      </c>
      <c r="N5534" t="s">
        <v>712</v>
      </c>
      <c r="O5534" t="s">
        <v>46</v>
      </c>
      <c r="P5534" t="s">
        <v>3679</v>
      </c>
      <c r="Q5534" t="s">
        <v>409</v>
      </c>
      <c r="R5534" t="s">
        <v>878</v>
      </c>
    </row>
    <row r="5535" spans="1:18" x14ac:dyDescent="0.35">
      <c r="A5535" t="s">
        <v>753</v>
      </c>
      <c r="B5535" t="s">
        <v>3033</v>
      </c>
      <c r="C5535">
        <v>2</v>
      </c>
      <c r="D5535">
        <v>50182</v>
      </c>
      <c r="E5535">
        <v>3</v>
      </c>
      <c r="G5535" t="s">
        <v>700</v>
      </c>
      <c r="H5535">
        <v>73</v>
      </c>
      <c r="I5535" t="s">
        <v>968</v>
      </c>
      <c r="J5535" t="s">
        <v>3576</v>
      </c>
      <c r="K5535" t="str">
        <f t="shared" si="1278"/>
        <v>32</v>
      </c>
      <c r="L5535" t="str">
        <f t="shared" si="1279"/>
        <v>50</v>
      </c>
      <c r="N5535" t="s">
        <v>707</v>
      </c>
      <c r="O5535" t="s">
        <v>156</v>
      </c>
      <c r="P5535" t="s">
        <v>3679</v>
      </c>
      <c r="Q5535" t="s">
        <v>3498</v>
      </c>
      <c r="R5535" t="s">
        <v>3697</v>
      </c>
    </row>
    <row r="5536" spans="1:18" x14ac:dyDescent="0.35">
      <c r="A5536" t="s">
        <v>3288</v>
      </c>
      <c r="B5536" t="s">
        <v>3289</v>
      </c>
      <c r="C5536">
        <v>1</v>
      </c>
      <c r="D5536">
        <v>47731</v>
      </c>
      <c r="E5536">
        <v>3</v>
      </c>
      <c r="G5536" t="s">
        <v>716</v>
      </c>
      <c r="H5536">
        <v>73</v>
      </c>
      <c r="I5536" t="s">
        <v>968</v>
      </c>
      <c r="J5536" s="9">
        <v>16742</v>
      </c>
      <c r="K5536" s="7" t="str">
        <f>TEXT(MONTH(J5536),"0")</f>
        <v>11</v>
      </c>
      <c r="L5536" s="7" t="str">
        <f t="shared" ref="L5536" si="1280">RIGHT(TEXT(YEAR(J5536),"00"),LEN(TEXT(YEAR(J5536),"00"))-2)</f>
        <v>45</v>
      </c>
      <c r="M5536" s="7"/>
      <c r="N5536" t="s">
        <v>707</v>
      </c>
      <c r="O5536" t="s">
        <v>92</v>
      </c>
      <c r="P5536" t="s">
        <v>3679</v>
      </c>
      <c r="Q5536" t="s">
        <v>590</v>
      </c>
      <c r="R5536" t="s">
        <v>73</v>
      </c>
    </row>
    <row r="5537" spans="1:18" x14ac:dyDescent="0.35">
      <c r="A5537" t="s">
        <v>755</v>
      </c>
      <c r="B5537" t="s">
        <v>3698</v>
      </c>
      <c r="C5537">
        <v>1</v>
      </c>
      <c r="D5537">
        <v>48972</v>
      </c>
      <c r="E5537">
        <v>3</v>
      </c>
      <c r="G5537" t="s">
        <v>716</v>
      </c>
      <c r="H5537">
        <v>73</v>
      </c>
      <c r="I5537" t="s">
        <v>968</v>
      </c>
      <c r="J5537" t="s">
        <v>1015</v>
      </c>
      <c r="K5537" t="str">
        <f t="shared" ref="K5537:K5540" si="1281">LEFT(J5537,FIND("/",J5537)-1)</f>
        <v>63</v>
      </c>
      <c r="L5537" t="str">
        <f t="shared" ref="L5537:L5540" si="1282">RIGHT(J5537,LEN(J5537)-FIND("/",J5537))</f>
        <v>60</v>
      </c>
      <c r="N5537" t="s">
        <v>17</v>
      </c>
      <c r="O5537" t="s">
        <v>46</v>
      </c>
      <c r="P5537" t="s">
        <v>3679</v>
      </c>
      <c r="Q5537" t="s">
        <v>703</v>
      </c>
      <c r="R5537" t="s">
        <v>3693</v>
      </c>
    </row>
    <row r="5538" spans="1:18" x14ac:dyDescent="0.35">
      <c r="A5538" t="s">
        <v>755</v>
      </c>
      <c r="B5538" t="s">
        <v>3698</v>
      </c>
      <c r="C5538">
        <v>2</v>
      </c>
      <c r="D5538">
        <v>50492</v>
      </c>
      <c r="E5538">
        <v>3</v>
      </c>
      <c r="G5538" t="s">
        <v>716</v>
      </c>
      <c r="I5538" t="s">
        <v>968</v>
      </c>
      <c r="J5538" t="s">
        <v>507</v>
      </c>
      <c r="K5538" t="str">
        <f t="shared" si="1281"/>
        <v>35</v>
      </c>
      <c r="L5538" t="str">
        <f t="shared" si="1282"/>
        <v>60</v>
      </c>
      <c r="N5538" t="s">
        <v>714</v>
      </c>
      <c r="O5538" t="s">
        <v>92</v>
      </c>
      <c r="P5538" t="s">
        <v>3679</v>
      </c>
      <c r="Q5538" t="s">
        <v>984</v>
      </c>
      <c r="R5538" t="s">
        <v>3693</v>
      </c>
    </row>
    <row r="5539" spans="1:18" x14ac:dyDescent="0.35">
      <c r="A5539" t="s">
        <v>756</v>
      </c>
      <c r="B5539" t="s">
        <v>3035</v>
      </c>
      <c r="C5539">
        <v>3</v>
      </c>
      <c r="D5539">
        <v>49686</v>
      </c>
      <c r="E5539">
        <v>3</v>
      </c>
      <c r="G5539" t="s">
        <v>700</v>
      </c>
      <c r="I5539" t="s">
        <v>968</v>
      </c>
      <c r="J5539" t="s">
        <v>3699</v>
      </c>
      <c r="K5539" t="str">
        <f t="shared" si="1281"/>
        <v>44</v>
      </c>
      <c r="L5539" t="str">
        <f t="shared" si="1282"/>
        <v>56</v>
      </c>
      <c r="N5539" t="s">
        <v>709</v>
      </c>
      <c r="O5539" t="s">
        <v>92</v>
      </c>
      <c r="P5539" t="s">
        <v>3679</v>
      </c>
      <c r="Q5539" t="s">
        <v>1008</v>
      </c>
      <c r="R5539" t="s">
        <v>3700</v>
      </c>
    </row>
    <row r="5540" spans="1:18" x14ac:dyDescent="0.35">
      <c r="A5540" t="s">
        <v>758</v>
      </c>
      <c r="B5540" t="s">
        <v>3036</v>
      </c>
      <c r="C5540">
        <v>1</v>
      </c>
      <c r="D5540">
        <v>47740</v>
      </c>
      <c r="E5540">
        <v>1</v>
      </c>
      <c r="G5540" t="s">
        <v>759</v>
      </c>
      <c r="H5540">
        <v>73</v>
      </c>
      <c r="I5540" t="s">
        <v>968</v>
      </c>
      <c r="J5540" t="s">
        <v>447</v>
      </c>
      <c r="K5540" t="str">
        <f t="shared" si="1281"/>
        <v>0</v>
      </c>
      <c r="L5540" t="str">
        <f t="shared" si="1282"/>
        <v>15</v>
      </c>
      <c r="N5540" t="s">
        <v>745</v>
      </c>
      <c r="O5540" t="s">
        <v>745</v>
      </c>
      <c r="P5540" t="s">
        <v>3679</v>
      </c>
    </row>
    <row r="5541" spans="1:18" x14ac:dyDescent="0.35">
      <c r="A5541" t="s">
        <v>758</v>
      </c>
      <c r="B5541" t="s">
        <v>3036</v>
      </c>
      <c r="C5541">
        <v>2</v>
      </c>
      <c r="D5541">
        <v>47741</v>
      </c>
      <c r="E5541">
        <v>3</v>
      </c>
      <c r="G5541" t="s">
        <v>1066</v>
      </c>
      <c r="H5541">
        <v>73</v>
      </c>
      <c r="I5541" t="s">
        <v>968</v>
      </c>
      <c r="J5541" s="9">
        <v>45245</v>
      </c>
      <c r="K5541" s="1" t="str">
        <f>TEXT(MONTH(J5541),"00")</f>
        <v>11</v>
      </c>
      <c r="L5541" s="1" t="str">
        <f>TEXT(DAY(J5541),"00")</f>
        <v>15</v>
      </c>
      <c r="M5541" s="1"/>
      <c r="N5541" t="s">
        <v>745</v>
      </c>
      <c r="O5541" t="s">
        <v>745</v>
      </c>
      <c r="P5541" t="s">
        <v>3679</v>
      </c>
      <c r="R5541" t="s">
        <v>836</v>
      </c>
    </row>
    <row r="5542" spans="1:18" x14ac:dyDescent="0.35">
      <c r="A5542" t="s">
        <v>3292</v>
      </c>
      <c r="B5542" t="s">
        <v>3293</v>
      </c>
      <c r="C5542">
        <v>1</v>
      </c>
      <c r="D5542">
        <v>49095</v>
      </c>
      <c r="E5542">
        <v>3</v>
      </c>
      <c r="G5542" t="s">
        <v>700</v>
      </c>
      <c r="H5542">
        <v>73</v>
      </c>
      <c r="I5542" t="s">
        <v>968</v>
      </c>
      <c r="J5542" t="s">
        <v>153</v>
      </c>
      <c r="K5542" t="str">
        <f t="shared" ref="K5542:K5549" si="1283">LEFT(J5542,FIND("/",J5542)-1)</f>
        <v>41</v>
      </c>
      <c r="L5542" t="str">
        <f t="shared" ref="L5542:L5549" si="1284">RIGHT(J5542,LEN(J5542)-FIND("/",J5542))</f>
        <v>60</v>
      </c>
      <c r="N5542" t="s">
        <v>714</v>
      </c>
      <c r="O5542" t="s">
        <v>635</v>
      </c>
      <c r="P5542" t="s">
        <v>3679</v>
      </c>
      <c r="Q5542" t="s">
        <v>1305</v>
      </c>
      <c r="R5542" t="s">
        <v>734</v>
      </c>
    </row>
    <row r="5543" spans="1:18" x14ac:dyDescent="0.35">
      <c r="A5543" t="s">
        <v>3292</v>
      </c>
      <c r="B5543" t="s">
        <v>3293</v>
      </c>
      <c r="C5543">
        <v>3</v>
      </c>
      <c r="D5543">
        <v>49901</v>
      </c>
      <c r="E5543">
        <v>3</v>
      </c>
      <c r="G5543" t="s">
        <v>700</v>
      </c>
      <c r="H5543">
        <v>73</v>
      </c>
      <c r="I5543" t="s">
        <v>968</v>
      </c>
      <c r="J5543" t="s">
        <v>3534</v>
      </c>
      <c r="K5543" t="str">
        <f t="shared" si="1283"/>
        <v>60</v>
      </c>
      <c r="L5543" t="str">
        <f t="shared" si="1284"/>
        <v>90</v>
      </c>
      <c r="N5543" t="s">
        <v>707</v>
      </c>
      <c r="O5543" t="s">
        <v>92</v>
      </c>
      <c r="P5543" t="s">
        <v>3679</v>
      </c>
      <c r="Q5543" t="s">
        <v>147</v>
      </c>
      <c r="R5543" t="s">
        <v>1061</v>
      </c>
    </row>
    <row r="5544" spans="1:18" x14ac:dyDescent="0.35">
      <c r="A5544" t="s">
        <v>3295</v>
      </c>
      <c r="B5544" t="s">
        <v>3296</v>
      </c>
      <c r="C5544">
        <v>1</v>
      </c>
      <c r="D5544">
        <v>44474</v>
      </c>
      <c r="E5544">
        <v>3</v>
      </c>
      <c r="G5544" t="s">
        <v>1162</v>
      </c>
      <c r="H5544">
        <v>73</v>
      </c>
      <c r="I5544" t="s">
        <v>968</v>
      </c>
      <c r="J5544" t="s">
        <v>552</v>
      </c>
      <c r="K5544" t="str">
        <f t="shared" si="1283"/>
        <v>39</v>
      </c>
      <c r="L5544" t="str">
        <f t="shared" si="1284"/>
        <v>50</v>
      </c>
      <c r="N5544" t="s">
        <v>712</v>
      </c>
      <c r="O5544" t="s">
        <v>252</v>
      </c>
      <c r="P5544" t="s">
        <v>3679</v>
      </c>
      <c r="Q5544" t="s">
        <v>840</v>
      </c>
      <c r="R5544" t="s">
        <v>747</v>
      </c>
    </row>
    <row r="5545" spans="1:18" x14ac:dyDescent="0.35">
      <c r="A5545" t="s">
        <v>3297</v>
      </c>
      <c r="B5545" t="s">
        <v>3030</v>
      </c>
      <c r="C5545">
        <v>1</v>
      </c>
      <c r="D5545">
        <v>44475</v>
      </c>
      <c r="E5545">
        <v>3</v>
      </c>
      <c r="G5545" t="s">
        <v>700</v>
      </c>
      <c r="H5545">
        <v>73</v>
      </c>
      <c r="I5545" t="s">
        <v>968</v>
      </c>
      <c r="J5545" t="s">
        <v>3701</v>
      </c>
      <c r="K5545" t="str">
        <f t="shared" si="1283"/>
        <v>82</v>
      </c>
      <c r="L5545" t="str">
        <f t="shared" si="1284"/>
        <v>70</v>
      </c>
      <c r="N5545" t="s">
        <v>709</v>
      </c>
      <c r="O5545" t="s">
        <v>3298</v>
      </c>
      <c r="P5545" t="s">
        <v>3679</v>
      </c>
      <c r="Q5545" t="s">
        <v>703</v>
      </c>
      <c r="R5545" t="s">
        <v>73</v>
      </c>
    </row>
    <row r="5546" spans="1:18" x14ac:dyDescent="0.35">
      <c r="A5546" t="s">
        <v>3702</v>
      </c>
      <c r="B5546" t="s">
        <v>3703</v>
      </c>
      <c r="C5546">
        <v>1</v>
      </c>
      <c r="D5546">
        <v>47749</v>
      </c>
      <c r="E5546">
        <v>3</v>
      </c>
      <c r="G5546" t="s">
        <v>700</v>
      </c>
      <c r="H5546">
        <v>73</v>
      </c>
      <c r="I5546" t="s">
        <v>968</v>
      </c>
      <c r="J5546" t="s">
        <v>744</v>
      </c>
      <c r="K5546" t="str">
        <f t="shared" si="1283"/>
        <v>19</v>
      </c>
      <c r="L5546" t="str">
        <f t="shared" si="1284"/>
        <v>50</v>
      </c>
      <c r="N5546" t="s">
        <v>17</v>
      </c>
      <c r="O5546" t="s">
        <v>43</v>
      </c>
      <c r="P5546" t="s">
        <v>3679</v>
      </c>
      <c r="Q5546" t="s">
        <v>717</v>
      </c>
      <c r="R5546" t="s">
        <v>1295</v>
      </c>
    </row>
    <row r="5547" spans="1:18" x14ac:dyDescent="0.35">
      <c r="A5547" t="s">
        <v>3704</v>
      </c>
      <c r="B5547" t="s">
        <v>3705</v>
      </c>
      <c r="C5547">
        <v>1</v>
      </c>
      <c r="D5547">
        <v>47751</v>
      </c>
      <c r="E5547">
        <v>3</v>
      </c>
      <c r="G5547" t="s">
        <v>700</v>
      </c>
      <c r="H5547">
        <v>73</v>
      </c>
      <c r="I5547" t="s">
        <v>968</v>
      </c>
      <c r="J5547" t="s">
        <v>744</v>
      </c>
      <c r="K5547" t="str">
        <f t="shared" si="1283"/>
        <v>19</v>
      </c>
      <c r="L5547" t="str">
        <f t="shared" si="1284"/>
        <v>50</v>
      </c>
      <c r="N5547" t="s">
        <v>712</v>
      </c>
      <c r="O5547" t="s">
        <v>46</v>
      </c>
      <c r="P5547" t="s">
        <v>3679</v>
      </c>
      <c r="Q5547" t="s">
        <v>703</v>
      </c>
      <c r="R5547" t="s">
        <v>3269</v>
      </c>
    </row>
    <row r="5548" spans="1:18" x14ac:dyDescent="0.35">
      <c r="A5548" t="s">
        <v>765</v>
      </c>
      <c r="B5548" t="s">
        <v>3303</v>
      </c>
      <c r="C5548">
        <v>1</v>
      </c>
      <c r="D5548">
        <v>47752</v>
      </c>
      <c r="E5548">
        <v>3</v>
      </c>
      <c r="G5548" t="s">
        <v>716</v>
      </c>
      <c r="H5548">
        <v>73</v>
      </c>
      <c r="I5548" t="s">
        <v>968</v>
      </c>
      <c r="J5548" t="s">
        <v>3341</v>
      </c>
      <c r="K5548" t="str">
        <f t="shared" si="1283"/>
        <v>73</v>
      </c>
      <c r="L5548" t="str">
        <f t="shared" si="1284"/>
        <v>70</v>
      </c>
      <c r="N5548" t="s">
        <v>53</v>
      </c>
      <c r="O5548" t="s">
        <v>92</v>
      </c>
      <c r="P5548" t="s">
        <v>3679</v>
      </c>
      <c r="Q5548" t="s">
        <v>703</v>
      </c>
      <c r="R5548" t="s">
        <v>3693</v>
      </c>
    </row>
    <row r="5549" spans="1:18" x14ac:dyDescent="0.35">
      <c r="A5549" t="s">
        <v>3306</v>
      </c>
      <c r="B5549" t="s">
        <v>3307</v>
      </c>
      <c r="C5549">
        <v>1</v>
      </c>
      <c r="D5549">
        <v>47753</v>
      </c>
      <c r="E5549">
        <v>3</v>
      </c>
      <c r="G5549" t="s">
        <v>700</v>
      </c>
      <c r="H5549">
        <v>73</v>
      </c>
      <c r="I5549" t="s">
        <v>968</v>
      </c>
      <c r="J5549" t="s">
        <v>2272</v>
      </c>
      <c r="K5549" t="str">
        <f t="shared" si="1283"/>
        <v>37</v>
      </c>
      <c r="L5549" t="str">
        <f t="shared" si="1284"/>
        <v>40</v>
      </c>
      <c r="N5549" t="s">
        <v>712</v>
      </c>
      <c r="O5549" t="s">
        <v>119</v>
      </c>
      <c r="P5549" t="s">
        <v>3679</v>
      </c>
      <c r="Q5549" t="s">
        <v>717</v>
      </c>
      <c r="R5549" t="s">
        <v>1296</v>
      </c>
    </row>
    <row r="5550" spans="1:18" x14ac:dyDescent="0.35">
      <c r="A5550" t="s">
        <v>3309</v>
      </c>
      <c r="B5550" t="s">
        <v>3310</v>
      </c>
      <c r="C5550">
        <v>1</v>
      </c>
      <c r="D5550">
        <v>44478</v>
      </c>
      <c r="E5550">
        <v>3</v>
      </c>
      <c r="G5550" t="s">
        <v>716</v>
      </c>
      <c r="H5550">
        <v>73</v>
      </c>
      <c r="I5550" t="s">
        <v>968</v>
      </c>
      <c r="J5550" s="9">
        <v>45290</v>
      </c>
      <c r="K5550" s="1" t="str">
        <f>TEXT(MONTH(J5550),"00")</f>
        <v>12</v>
      </c>
      <c r="L5550" s="1" t="str">
        <f>TEXT(DAY(J5550),"00")</f>
        <v>30</v>
      </c>
      <c r="M5550" s="1"/>
      <c r="N5550" t="s">
        <v>712</v>
      </c>
      <c r="O5550" t="s">
        <v>46</v>
      </c>
      <c r="P5550" t="s">
        <v>3679</v>
      </c>
      <c r="Q5550" t="s">
        <v>717</v>
      </c>
      <c r="R5550" t="s">
        <v>3342</v>
      </c>
    </row>
    <row r="5551" spans="1:18" x14ac:dyDescent="0.35">
      <c r="A5551" t="s">
        <v>766</v>
      </c>
      <c r="B5551" t="s">
        <v>3706</v>
      </c>
      <c r="C5551">
        <v>1</v>
      </c>
      <c r="D5551">
        <v>47754</v>
      </c>
      <c r="E5551">
        <v>2</v>
      </c>
      <c r="G5551" t="s">
        <v>3311</v>
      </c>
      <c r="H5551">
        <v>73</v>
      </c>
      <c r="I5551" t="s">
        <v>968</v>
      </c>
      <c r="J5551" t="s">
        <v>1117</v>
      </c>
      <c r="K5551" t="str">
        <f t="shared" ref="K5551:K5554" si="1285">LEFT(J5551,FIND("/",J5551)-1)</f>
        <v>68</v>
      </c>
      <c r="L5551" t="str">
        <f t="shared" ref="L5551:L5554" si="1286">RIGHT(J5551,LEN(J5551)-FIND("/",J5551))</f>
        <v>70</v>
      </c>
      <c r="N5551" t="s">
        <v>28</v>
      </c>
      <c r="O5551" t="s">
        <v>92</v>
      </c>
      <c r="P5551" t="s">
        <v>3679</v>
      </c>
      <c r="Q5551" t="s">
        <v>826</v>
      </c>
      <c r="R5551" t="s">
        <v>1029</v>
      </c>
    </row>
    <row r="5552" spans="1:18" x14ac:dyDescent="0.35">
      <c r="A5552" t="s">
        <v>767</v>
      </c>
      <c r="B5552" t="s">
        <v>3039</v>
      </c>
      <c r="C5552">
        <v>1</v>
      </c>
      <c r="D5552">
        <v>47755</v>
      </c>
      <c r="E5552">
        <v>3</v>
      </c>
      <c r="G5552" t="s">
        <v>3313</v>
      </c>
      <c r="H5552">
        <v>73</v>
      </c>
      <c r="I5552" t="s">
        <v>968</v>
      </c>
      <c r="J5552" t="s">
        <v>1319</v>
      </c>
      <c r="K5552" t="str">
        <f t="shared" si="1285"/>
        <v>49</v>
      </c>
      <c r="L5552" t="str">
        <f t="shared" si="1286"/>
        <v>70</v>
      </c>
      <c r="N5552" t="s">
        <v>28</v>
      </c>
      <c r="O5552" t="s">
        <v>92</v>
      </c>
      <c r="P5552" t="s">
        <v>3679</v>
      </c>
      <c r="Q5552" t="s">
        <v>826</v>
      </c>
      <c r="R5552" t="s">
        <v>1029</v>
      </c>
    </row>
    <row r="5553" spans="1:18" x14ac:dyDescent="0.35">
      <c r="A5553" t="s">
        <v>3707</v>
      </c>
      <c r="B5553" t="s">
        <v>3706</v>
      </c>
      <c r="C5553">
        <v>1</v>
      </c>
      <c r="D5553">
        <v>47756</v>
      </c>
      <c r="E5553">
        <v>1</v>
      </c>
      <c r="G5553" t="s">
        <v>1048</v>
      </c>
      <c r="H5553">
        <v>73</v>
      </c>
      <c r="I5553" t="s">
        <v>968</v>
      </c>
      <c r="J5553" t="s">
        <v>3708</v>
      </c>
      <c r="K5553" t="str">
        <f t="shared" si="1285"/>
        <v>55</v>
      </c>
      <c r="L5553" t="str">
        <f t="shared" si="1286"/>
        <v>70</v>
      </c>
      <c r="N5553" t="s">
        <v>28</v>
      </c>
      <c r="O5553" t="s">
        <v>92</v>
      </c>
      <c r="P5553" t="s">
        <v>3679</v>
      </c>
      <c r="Q5553" t="s">
        <v>826</v>
      </c>
      <c r="R5553" t="s">
        <v>1029</v>
      </c>
    </row>
    <row r="5554" spans="1:18" x14ac:dyDescent="0.35">
      <c r="A5554" t="s">
        <v>3315</v>
      </c>
      <c r="B5554" t="s">
        <v>3316</v>
      </c>
      <c r="C5554">
        <v>1</v>
      </c>
      <c r="D5554">
        <v>44483</v>
      </c>
      <c r="E5554">
        <v>3</v>
      </c>
      <c r="G5554" t="s">
        <v>22</v>
      </c>
      <c r="H5554">
        <v>73</v>
      </c>
      <c r="I5554" t="s">
        <v>968</v>
      </c>
      <c r="J5554" t="s">
        <v>3709</v>
      </c>
      <c r="K5554" t="str">
        <f t="shared" si="1285"/>
        <v>72</v>
      </c>
      <c r="L5554" t="str">
        <f t="shared" si="1286"/>
        <v>70</v>
      </c>
      <c r="N5554" t="s">
        <v>28</v>
      </c>
      <c r="O5554" t="s">
        <v>92</v>
      </c>
      <c r="P5554" t="s">
        <v>3679</v>
      </c>
      <c r="Q5554" t="s">
        <v>826</v>
      </c>
      <c r="R5554" t="s">
        <v>1029</v>
      </c>
    </row>
    <row r="5555" spans="1:18" x14ac:dyDescent="0.35">
      <c r="A5555" t="s">
        <v>771</v>
      </c>
      <c r="B5555" t="s">
        <v>3042</v>
      </c>
      <c r="C5555">
        <v>80</v>
      </c>
      <c r="D5555">
        <v>49537</v>
      </c>
      <c r="E5555">
        <v>3</v>
      </c>
      <c r="G5555" t="s">
        <v>3319</v>
      </c>
      <c r="H5555">
        <v>109</v>
      </c>
      <c r="I5555">
        <v>1</v>
      </c>
      <c r="J5555" s="9">
        <v>14671</v>
      </c>
      <c r="K5555" s="7" t="str">
        <f t="shared" ref="K5555:K5557" si="1287">TEXT(MONTH(J5555),"0")</f>
        <v>3</v>
      </c>
      <c r="L5555" s="7" t="str">
        <f t="shared" ref="L5555:L5557" si="1288">RIGHT(TEXT(YEAR(J5555),"00"),LEN(TEXT(YEAR(J5555),"00"))-2)</f>
        <v>40</v>
      </c>
      <c r="M5555" s="7"/>
      <c r="N5555" t="s">
        <v>745</v>
      </c>
      <c r="O5555" t="s">
        <v>745</v>
      </c>
      <c r="P5555" t="s">
        <v>3679</v>
      </c>
      <c r="R5555" t="s">
        <v>1279</v>
      </c>
    </row>
    <row r="5556" spans="1:18" x14ac:dyDescent="0.35">
      <c r="A5556" t="s">
        <v>771</v>
      </c>
      <c r="B5556" t="s">
        <v>3042</v>
      </c>
      <c r="C5556">
        <v>81</v>
      </c>
      <c r="D5556">
        <v>49538</v>
      </c>
      <c r="E5556">
        <v>3</v>
      </c>
      <c r="G5556" t="s">
        <v>3319</v>
      </c>
      <c r="H5556">
        <v>109</v>
      </c>
      <c r="I5556">
        <v>1</v>
      </c>
      <c r="J5556" s="9">
        <v>14671</v>
      </c>
      <c r="K5556" s="7" t="str">
        <f t="shared" si="1287"/>
        <v>3</v>
      </c>
      <c r="L5556" s="7" t="str">
        <f t="shared" si="1288"/>
        <v>40</v>
      </c>
      <c r="M5556" s="7"/>
      <c r="N5556" t="s">
        <v>745</v>
      </c>
      <c r="O5556" t="s">
        <v>745</v>
      </c>
      <c r="P5556" t="s">
        <v>3679</v>
      </c>
      <c r="R5556" t="s">
        <v>1279</v>
      </c>
    </row>
    <row r="5557" spans="1:18" x14ac:dyDescent="0.35">
      <c r="A5557" t="s">
        <v>771</v>
      </c>
      <c r="B5557" t="s">
        <v>3042</v>
      </c>
      <c r="C5557">
        <v>82</v>
      </c>
      <c r="D5557">
        <v>49539</v>
      </c>
      <c r="E5557">
        <v>3</v>
      </c>
      <c r="G5557" t="s">
        <v>3319</v>
      </c>
      <c r="H5557">
        <v>109</v>
      </c>
      <c r="I5557">
        <v>1</v>
      </c>
      <c r="J5557" s="9">
        <v>14824</v>
      </c>
      <c r="K5557" s="7" t="str">
        <f t="shared" si="1287"/>
        <v>8</v>
      </c>
      <c r="L5557" s="7" t="str">
        <f t="shared" si="1288"/>
        <v>40</v>
      </c>
      <c r="M5557" s="7"/>
      <c r="N5557" t="s">
        <v>745</v>
      </c>
      <c r="O5557" t="s">
        <v>745</v>
      </c>
      <c r="P5557" t="s">
        <v>3679</v>
      </c>
      <c r="R5557" t="s">
        <v>773</v>
      </c>
    </row>
    <row r="5558" spans="1:18" x14ac:dyDescent="0.35">
      <c r="A5558" t="s">
        <v>774</v>
      </c>
      <c r="B5558" t="s">
        <v>3043</v>
      </c>
      <c r="C5558">
        <v>1</v>
      </c>
      <c r="D5558">
        <v>47757</v>
      </c>
      <c r="E5558">
        <v>3</v>
      </c>
      <c r="G5558" t="s">
        <v>700</v>
      </c>
      <c r="H5558">
        <v>73</v>
      </c>
      <c r="I5558" t="s">
        <v>968</v>
      </c>
      <c r="J5558" t="s">
        <v>720</v>
      </c>
      <c r="K5558" t="str">
        <f t="shared" ref="K5558:K5564" si="1289">LEFT(J5558,FIND("/",J5558)-1)</f>
        <v>48</v>
      </c>
      <c r="L5558" t="str">
        <f t="shared" ref="L5558:L5564" si="1290">RIGHT(J5558,LEN(J5558)-FIND("/",J5558))</f>
        <v>50</v>
      </c>
      <c r="N5558" t="s">
        <v>714</v>
      </c>
      <c r="O5558" t="s">
        <v>92</v>
      </c>
      <c r="P5558" t="s">
        <v>3679</v>
      </c>
      <c r="Q5558" t="s">
        <v>703</v>
      </c>
      <c r="R5558" t="s">
        <v>1283</v>
      </c>
    </row>
    <row r="5559" spans="1:18" x14ac:dyDescent="0.35">
      <c r="A5559" t="s">
        <v>774</v>
      </c>
      <c r="B5559" t="s">
        <v>3043</v>
      </c>
      <c r="C5559">
        <v>3</v>
      </c>
      <c r="D5559">
        <v>50528</v>
      </c>
      <c r="E5559">
        <v>3</v>
      </c>
      <c r="G5559" t="s">
        <v>700</v>
      </c>
      <c r="I5559" t="s">
        <v>968</v>
      </c>
      <c r="J5559" t="s">
        <v>3576</v>
      </c>
      <c r="K5559" t="str">
        <f t="shared" si="1289"/>
        <v>32</v>
      </c>
      <c r="L5559" t="str">
        <f t="shared" si="1290"/>
        <v>50</v>
      </c>
      <c r="N5559" t="s">
        <v>53</v>
      </c>
      <c r="O5559" t="s">
        <v>156</v>
      </c>
      <c r="P5559" t="s">
        <v>3679</v>
      </c>
      <c r="Q5559" t="s">
        <v>559</v>
      </c>
      <c r="R5559" t="s">
        <v>3710</v>
      </c>
    </row>
    <row r="5560" spans="1:18" x14ac:dyDescent="0.35">
      <c r="A5560" t="s">
        <v>776</v>
      </c>
      <c r="B5560" t="s">
        <v>3044</v>
      </c>
      <c r="C5560">
        <v>1</v>
      </c>
      <c r="D5560">
        <v>49097</v>
      </c>
      <c r="E5560">
        <v>3</v>
      </c>
      <c r="G5560" t="s">
        <v>700</v>
      </c>
      <c r="I5560" t="s">
        <v>968</v>
      </c>
      <c r="J5560" t="s">
        <v>885</v>
      </c>
      <c r="K5560" t="str">
        <f t="shared" si="1289"/>
        <v>60</v>
      </c>
      <c r="L5560" t="str">
        <f t="shared" si="1290"/>
        <v>50</v>
      </c>
      <c r="N5560" t="s">
        <v>707</v>
      </c>
      <c r="O5560" t="s">
        <v>92</v>
      </c>
      <c r="P5560" t="s">
        <v>3679</v>
      </c>
      <c r="Q5560" t="s">
        <v>1125</v>
      </c>
      <c r="R5560" t="s">
        <v>3711</v>
      </c>
    </row>
    <row r="5561" spans="1:18" x14ac:dyDescent="0.35">
      <c r="A5561" t="s">
        <v>776</v>
      </c>
      <c r="B5561" t="s">
        <v>3044</v>
      </c>
      <c r="C5561">
        <v>2</v>
      </c>
      <c r="D5561">
        <v>43354</v>
      </c>
      <c r="E5561">
        <v>3</v>
      </c>
      <c r="G5561" t="s">
        <v>700</v>
      </c>
      <c r="H5561">
        <v>73</v>
      </c>
      <c r="I5561" t="s">
        <v>968</v>
      </c>
      <c r="J5561" t="s">
        <v>3712</v>
      </c>
      <c r="K5561" t="str">
        <f t="shared" si="1289"/>
        <v>47</v>
      </c>
      <c r="L5561" t="str">
        <f t="shared" si="1290"/>
        <v>65</v>
      </c>
      <c r="N5561" t="s">
        <v>711</v>
      </c>
      <c r="O5561" t="s">
        <v>124</v>
      </c>
      <c r="P5561" t="s">
        <v>3679</v>
      </c>
      <c r="Q5561" t="s">
        <v>826</v>
      </c>
      <c r="R5561" t="s">
        <v>1077</v>
      </c>
    </row>
    <row r="5562" spans="1:18" x14ac:dyDescent="0.35">
      <c r="A5562" t="s">
        <v>776</v>
      </c>
      <c r="B5562" t="s">
        <v>3044</v>
      </c>
      <c r="C5562">
        <v>3</v>
      </c>
      <c r="D5562">
        <v>43433</v>
      </c>
      <c r="E5562">
        <v>3</v>
      </c>
      <c r="G5562" t="s">
        <v>700</v>
      </c>
      <c r="H5562">
        <v>73</v>
      </c>
      <c r="I5562" t="s">
        <v>968</v>
      </c>
      <c r="J5562" t="s">
        <v>1172</v>
      </c>
      <c r="K5562" t="str">
        <f t="shared" si="1289"/>
        <v>65</v>
      </c>
      <c r="L5562" t="str">
        <f t="shared" si="1290"/>
        <v>65</v>
      </c>
      <c r="N5562" t="s">
        <v>711</v>
      </c>
      <c r="O5562" t="s">
        <v>124</v>
      </c>
      <c r="P5562" t="s">
        <v>3679</v>
      </c>
      <c r="Q5562" t="s">
        <v>703</v>
      </c>
      <c r="R5562" t="s">
        <v>3711</v>
      </c>
    </row>
    <row r="5563" spans="1:18" x14ac:dyDescent="0.35">
      <c r="A5563" t="s">
        <v>784</v>
      </c>
      <c r="B5563" t="s">
        <v>3713</v>
      </c>
      <c r="C5563">
        <v>1</v>
      </c>
      <c r="D5563">
        <v>49098</v>
      </c>
      <c r="E5563">
        <v>3</v>
      </c>
      <c r="G5563" t="s">
        <v>700</v>
      </c>
      <c r="H5563">
        <v>73</v>
      </c>
      <c r="I5563" t="s">
        <v>968</v>
      </c>
      <c r="J5563" t="s">
        <v>3325</v>
      </c>
      <c r="K5563" t="str">
        <f t="shared" si="1289"/>
        <v>22</v>
      </c>
      <c r="L5563" t="str">
        <f t="shared" si="1290"/>
        <v>80</v>
      </c>
      <c r="N5563" t="s">
        <v>712</v>
      </c>
      <c r="O5563" t="s">
        <v>252</v>
      </c>
      <c r="P5563" t="s">
        <v>3679</v>
      </c>
      <c r="Q5563" t="s">
        <v>107</v>
      </c>
      <c r="R5563" t="s">
        <v>3262</v>
      </c>
    </row>
    <row r="5564" spans="1:18" x14ac:dyDescent="0.35">
      <c r="A5564" t="s">
        <v>785</v>
      </c>
      <c r="B5564" t="s">
        <v>3047</v>
      </c>
      <c r="C5564">
        <v>1</v>
      </c>
      <c r="D5564">
        <v>45915</v>
      </c>
      <c r="E5564">
        <v>3</v>
      </c>
      <c r="G5564" t="s">
        <v>700</v>
      </c>
      <c r="H5564">
        <v>73</v>
      </c>
      <c r="I5564" t="s">
        <v>968</v>
      </c>
      <c r="J5564" t="s">
        <v>1040</v>
      </c>
      <c r="K5564" t="str">
        <f t="shared" si="1289"/>
        <v>22</v>
      </c>
      <c r="L5564" t="str">
        <f t="shared" si="1290"/>
        <v>50</v>
      </c>
      <c r="N5564" t="s">
        <v>28</v>
      </c>
      <c r="O5564" t="s">
        <v>92</v>
      </c>
      <c r="P5564" t="s">
        <v>3679</v>
      </c>
      <c r="Q5564" t="s">
        <v>717</v>
      </c>
      <c r="R5564" t="s">
        <v>3291</v>
      </c>
    </row>
    <row r="5565" spans="1:18" x14ac:dyDescent="0.35">
      <c r="A5565" t="s">
        <v>788</v>
      </c>
      <c r="B5565" t="s">
        <v>3048</v>
      </c>
      <c r="C5565">
        <v>1</v>
      </c>
      <c r="D5565">
        <v>44099</v>
      </c>
      <c r="E5565">
        <v>3</v>
      </c>
      <c r="G5565" t="s">
        <v>700</v>
      </c>
      <c r="H5565">
        <v>73</v>
      </c>
      <c r="I5565" t="s">
        <v>968</v>
      </c>
      <c r="J5565" s="9">
        <v>29495</v>
      </c>
      <c r="K5565" s="7" t="str">
        <f t="shared" ref="K5565:K5568" si="1291">TEXT(MONTH(J5565),"0")</f>
        <v>10</v>
      </c>
      <c r="L5565" s="7" t="str">
        <f t="shared" ref="L5565:L5568" si="1292">RIGHT(TEXT(YEAR(J5565),"00"),LEN(TEXT(YEAR(J5565),"00"))-2)</f>
        <v>80</v>
      </c>
      <c r="M5565" s="7"/>
      <c r="N5565" t="s">
        <v>707</v>
      </c>
      <c r="O5565" t="s">
        <v>92</v>
      </c>
      <c r="P5565" t="s">
        <v>3679</v>
      </c>
      <c r="Q5565" t="s">
        <v>733</v>
      </c>
      <c r="R5565" t="s">
        <v>1031</v>
      </c>
    </row>
    <row r="5566" spans="1:18" x14ac:dyDescent="0.35">
      <c r="A5566" t="s">
        <v>789</v>
      </c>
      <c r="B5566" t="s">
        <v>3049</v>
      </c>
      <c r="C5566">
        <v>1</v>
      </c>
      <c r="D5566">
        <v>47762</v>
      </c>
      <c r="E5566">
        <v>3</v>
      </c>
      <c r="G5566" t="s">
        <v>700</v>
      </c>
      <c r="H5566">
        <v>73</v>
      </c>
      <c r="I5566" t="s">
        <v>968</v>
      </c>
      <c r="J5566" s="9">
        <v>24016</v>
      </c>
      <c r="K5566" s="7" t="str">
        <f t="shared" si="1291"/>
        <v>10</v>
      </c>
      <c r="L5566" s="7" t="str">
        <f t="shared" si="1292"/>
        <v>65</v>
      </c>
      <c r="M5566" s="7"/>
      <c r="N5566" t="s">
        <v>714</v>
      </c>
      <c r="O5566" t="s">
        <v>92</v>
      </c>
      <c r="P5566" t="s">
        <v>3679</v>
      </c>
      <c r="Q5566" t="s">
        <v>1099</v>
      </c>
      <c r="R5566" t="s">
        <v>3269</v>
      </c>
    </row>
    <row r="5567" spans="1:18" x14ac:dyDescent="0.35">
      <c r="A5567" t="s">
        <v>789</v>
      </c>
      <c r="B5567" t="s">
        <v>3049</v>
      </c>
      <c r="C5567">
        <v>2</v>
      </c>
      <c r="D5567">
        <v>47763</v>
      </c>
      <c r="E5567">
        <v>3</v>
      </c>
      <c r="G5567" t="s">
        <v>700</v>
      </c>
      <c r="H5567">
        <v>73</v>
      </c>
      <c r="I5567" t="s">
        <v>968</v>
      </c>
      <c r="J5567" s="9">
        <v>20302</v>
      </c>
      <c r="K5567" s="7" t="str">
        <f t="shared" si="1291"/>
        <v>8</v>
      </c>
      <c r="L5567" s="7" t="str">
        <f t="shared" si="1292"/>
        <v>55</v>
      </c>
      <c r="M5567" s="7"/>
      <c r="N5567" t="s">
        <v>712</v>
      </c>
      <c r="O5567" t="s">
        <v>46</v>
      </c>
      <c r="P5567" t="s">
        <v>3679</v>
      </c>
      <c r="Q5567" t="s">
        <v>938</v>
      </c>
      <c r="R5567" t="s">
        <v>713</v>
      </c>
    </row>
    <row r="5568" spans="1:18" x14ac:dyDescent="0.35">
      <c r="A5568" t="s">
        <v>3547</v>
      </c>
      <c r="B5568" t="s">
        <v>3548</v>
      </c>
      <c r="C5568">
        <v>1</v>
      </c>
      <c r="D5568">
        <v>47765</v>
      </c>
      <c r="E5568">
        <v>3</v>
      </c>
      <c r="G5568" t="s">
        <v>700</v>
      </c>
      <c r="H5568">
        <v>73</v>
      </c>
      <c r="I5568" t="s">
        <v>968</v>
      </c>
      <c r="J5568" s="9">
        <v>14885</v>
      </c>
      <c r="K5568" s="7" t="str">
        <f t="shared" si="1291"/>
        <v>10</v>
      </c>
      <c r="L5568" s="7" t="str">
        <f t="shared" si="1292"/>
        <v>40</v>
      </c>
      <c r="M5568" s="7"/>
      <c r="N5568" t="s">
        <v>53</v>
      </c>
      <c r="O5568" t="s">
        <v>635</v>
      </c>
      <c r="P5568" t="s">
        <v>3679</v>
      </c>
      <c r="Q5568" t="s">
        <v>3324</v>
      </c>
      <c r="R5568" t="s">
        <v>1113</v>
      </c>
    </row>
    <row r="5569" spans="1:18" x14ac:dyDescent="0.35">
      <c r="A5569" t="s">
        <v>1087</v>
      </c>
      <c r="B5569" t="s">
        <v>3050</v>
      </c>
      <c r="C5569">
        <v>1</v>
      </c>
      <c r="D5569">
        <v>49258</v>
      </c>
      <c r="E5569">
        <v>3</v>
      </c>
      <c r="G5569" t="s">
        <v>716</v>
      </c>
      <c r="I5569" t="s">
        <v>968</v>
      </c>
      <c r="J5569" t="s">
        <v>2418</v>
      </c>
      <c r="K5569" t="str">
        <f t="shared" ref="K5569:K5610" si="1293">LEFT(J5569,FIND("/",J5569)-1)</f>
        <v>20</v>
      </c>
      <c r="L5569" t="str">
        <f t="shared" ref="L5569:L5610" si="1294">RIGHT(J5569,LEN(J5569)-FIND("/",J5569))</f>
        <v>60</v>
      </c>
      <c r="N5569" t="s">
        <v>28</v>
      </c>
      <c r="O5569" t="s">
        <v>92</v>
      </c>
      <c r="P5569" t="s">
        <v>3679</v>
      </c>
      <c r="Q5569" t="s">
        <v>1269</v>
      </c>
      <c r="R5569" t="s">
        <v>1088</v>
      </c>
    </row>
    <row r="5570" spans="1:18" x14ac:dyDescent="0.35">
      <c r="A5570" t="s">
        <v>1087</v>
      </c>
      <c r="B5570" t="s">
        <v>3050</v>
      </c>
      <c r="C5570">
        <v>2</v>
      </c>
      <c r="D5570">
        <v>49259</v>
      </c>
      <c r="E5570">
        <v>3</v>
      </c>
      <c r="G5570" t="s">
        <v>716</v>
      </c>
      <c r="I5570" t="s">
        <v>968</v>
      </c>
      <c r="J5570" t="s">
        <v>3714</v>
      </c>
      <c r="K5570" t="str">
        <f t="shared" si="1293"/>
        <v>44</v>
      </c>
      <c r="L5570" t="str">
        <f t="shared" si="1294"/>
        <v>60</v>
      </c>
      <c r="N5570" t="s">
        <v>707</v>
      </c>
      <c r="O5570" t="s">
        <v>92</v>
      </c>
      <c r="P5570" t="s">
        <v>3679</v>
      </c>
      <c r="Q5570" t="s">
        <v>2504</v>
      </c>
      <c r="R5570" t="s">
        <v>1088</v>
      </c>
    </row>
    <row r="5571" spans="1:18" x14ac:dyDescent="0.35">
      <c r="A5571" t="s">
        <v>790</v>
      </c>
      <c r="B5571" t="s">
        <v>3051</v>
      </c>
      <c r="C5571">
        <v>1</v>
      </c>
      <c r="D5571">
        <v>49099</v>
      </c>
      <c r="E5571">
        <v>3</v>
      </c>
      <c r="G5571" t="s">
        <v>700</v>
      </c>
      <c r="H5571" t="s">
        <v>3250</v>
      </c>
      <c r="I5571" t="s">
        <v>968</v>
      </c>
      <c r="J5571" t="s">
        <v>3715</v>
      </c>
      <c r="K5571" t="str">
        <f t="shared" si="1293"/>
        <v>24</v>
      </c>
      <c r="L5571" t="str">
        <f t="shared" si="1294"/>
        <v>70</v>
      </c>
      <c r="N5571" t="s">
        <v>28</v>
      </c>
      <c r="O5571" t="s">
        <v>92</v>
      </c>
      <c r="P5571" t="s">
        <v>3679</v>
      </c>
      <c r="Q5571" t="s">
        <v>3528</v>
      </c>
      <c r="R5571" t="s">
        <v>3302</v>
      </c>
    </row>
    <row r="5572" spans="1:18" x14ac:dyDescent="0.35">
      <c r="A5572" t="s">
        <v>790</v>
      </c>
      <c r="B5572" t="s">
        <v>3051</v>
      </c>
      <c r="C5572">
        <v>2</v>
      </c>
      <c r="D5572">
        <v>49958</v>
      </c>
      <c r="E5572">
        <v>3</v>
      </c>
      <c r="G5572" t="s">
        <v>700</v>
      </c>
      <c r="H5572">
        <v>73</v>
      </c>
      <c r="I5572" t="s">
        <v>968</v>
      </c>
      <c r="J5572" t="s">
        <v>821</v>
      </c>
      <c r="K5572" t="str">
        <f t="shared" si="1293"/>
        <v>59</v>
      </c>
      <c r="L5572" t="str">
        <f t="shared" si="1294"/>
        <v>60</v>
      </c>
      <c r="N5572" t="s">
        <v>712</v>
      </c>
      <c r="O5572" t="s">
        <v>252</v>
      </c>
      <c r="P5572" t="s">
        <v>3679</v>
      </c>
      <c r="Q5572" t="s">
        <v>3716</v>
      </c>
      <c r="R5572" t="s">
        <v>3323</v>
      </c>
    </row>
    <row r="5573" spans="1:18" x14ac:dyDescent="0.35">
      <c r="A5573" t="s">
        <v>791</v>
      </c>
      <c r="B5573" t="s">
        <v>3052</v>
      </c>
      <c r="C5573">
        <v>1</v>
      </c>
      <c r="D5573">
        <v>42687</v>
      </c>
      <c r="E5573">
        <v>3</v>
      </c>
      <c r="G5573" t="s">
        <v>700</v>
      </c>
      <c r="H5573">
        <v>73</v>
      </c>
      <c r="I5573" t="s">
        <v>968</v>
      </c>
      <c r="J5573" t="s">
        <v>2527</v>
      </c>
      <c r="K5573" t="str">
        <f t="shared" si="1293"/>
        <v>19</v>
      </c>
      <c r="L5573" t="str">
        <f t="shared" si="1294"/>
        <v>40</v>
      </c>
      <c r="N5573" t="s">
        <v>17</v>
      </c>
      <c r="O5573" t="s">
        <v>43</v>
      </c>
      <c r="P5573" t="s">
        <v>3679</v>
      </c>
      <c r="Q5573" t="s">
        <v>929</v>
      </c>
      <c r="R5573" t="s">
        <v>747</v>
      </c>
    </row>
    <row r="5574" spans="1:18" x14ac:dyDescent="0.35">
      <c r="A5574" t="s">
        <v>795</v>
      </c>
      <c r="B5574" t="s">
        <v>3331</v>
      </c>
      <c r="C5574">
        <v>1</v>
      </c>
      <c r="D5574">
        <v>47769</v>
      </c>
      <c r="E5574">
        <v>3</v>
      </c>
      <c r="G5574" t="s">
        <v>700</v>
      </c>
      <c r="H5574">
        <v>73</v>
      </c>
      <c r="I5574" t="s">
        <v>968</v>
      </c>
      <c r="J5574" t="s">
        <v>1050</v>
      </c>
      <c r="K5574" t="str">
        <f t="shared" si="1293"/>
        <v>32</v>
      </c>
      <c r="L5574" t="str">
        <f t="shared" si="1294"/>
        <v>40</v>
      </c>
      <c r="N5574" t="s">
        <v>28</v>
      </c>
      <c r="O5574" t="s">
        <v>92</v>
      </c>
      <c r="P5574" t="s">
        <v>3679</v>
      </c>
      <c r="Q5574" t="s">
        <v>3290</v>
      </c>
      <c r="R5574" t="s">
        <v>3689</v>
      </c>
    </row>
    <row r="5575" spans="1:18" x14ac:dyDescent="0.35">
      <c r="A5575" t="s">
        <v>795</v>
      </c>
      <c r="B5575" t="s">
        <v>3331</v>
      </c>
      <c r="C5575">
        <v>2</v>
      </c>
      <c r="D5575">
        <v>49100</v>
      </c>
      <c r="E5575">
        <v>3</v>
      </c>
      <c r="G5575" t="s">
        <v>700</v>
      </c>
      <c r="I5575" t="s">
        <v>968</v>
      </c>
      <c r="J5575" t="s">
        <v>284</v>
      </c>
      <c r="K5575" t="str">
        <f t="shared" si="1293"/>
        <v>62</v>
      </c>
      <c r="L5575" t="str">
        <f t="shared" si="1294"/>
        <v>60</v>
      </c>
      <c r="N5575" t="s">
        <v>17</v>
      </c>
      <c r="O5575" t="s">
        <v>46</v>
      </c>
      <c r="P5575" t="s">
        <v>3679</v>
      </c>
      <c r="Q5575" t="s">
        <v>2504</v>
      </c>
      <c r="R5575" t="s">
        <v>73</v>
      </c>
    </row>
    <row r="5576" spans="1:18" x14ac:dyDescent="0.35">
      <c r="A5576" t="s">
        <v>797</v>
      </c>
      <c r="B5576" t="s">
        <v>3179</v>
      </c>
      <c r="C5576">
        <v>1</v>
      </c>
      <c r="D5576">
        <v>48907</v>
      </c>
      <c r="E5576">
        <v>3</v>
      </c>
      <c r="G5576" t="s">
        <v>700</v>
      </c>
      <c r="H5576">
        <v>73</v>
      </c>
      <c r="I5576" t="s">
        <v>968</v>
      </c>
      <c r="J5576" t="s">
        <v>3494</v>
      </c>
      <c r="K5576" t="str">
        <f t="shared" si="1293"/>
        <v>34</v>
      </c>
      <c r="L5576" t="str">
        <f t="shared" si="1294"/>
        <v>60</v>
      </c>
      <c r="N5576" t="s">
        <v>714</v>
      </c>
      <c r="O5576" t="s">
        <v>92</v>
      </c>
      <c r="P5576" t="s">
        <v>3679</v>
      </c>
      <c r="Q5576" t="s">
        <v>946</v>
      </c>
      <c r="R5576" t="s">
        <v>710</v>
      </c>
    </row>
    <row r="5577" spans="1:18" x14ac:dyDescent="0.35">
      <c r="A5577" t="s">
        <v>1100</v>
      </c>
      <c r="B5577" t="s">
        <v>3717</v>
      </c>
      <c r="C5577">
        <v>1</v>
      </c>
      <c r="D5577">
        <v>48916</v>
      </c>
      <c r="E5577">
        <v>3</v>
      </c>
      <c r="G5577" t="s">
        <v>700</v>
      </c>
      <c r="H5577">
        <v>73</v>
      </c>
      <c r="I5577" t="s">
        <v>968</v>
      </c>
      <c r="J5577" t="s">
        <v>2527</v>
      </c>
      <c r="K5577" t="str">
        <f t="shared" si="1293"/>
        <v>19</v>
      </c>
      <c r="L5577" t="str">
        <f t="shared" si="1294"/>
        <v>40</v>
      </c>
      <c r="N5577" t="s">
        <v>17</v>
      </c>
      <c r="O5577" t="s">
        <v>252</v>
      </c>
      <c r="P5577" t="s">
        <v>3679</v>
      </c>
      <c r="Q5577" t="s">
        <v>3718</v>
      </c>
      <c r="R5577" t="s">
        <v>73</v>
      </c>
    </row>
    <row r="5578" spans="1:18" x14ac:dyDescent="0.35">
      <c r="A5578" t="s">
        <v>3333</v>
      </c>
      <c r="B5578" t="s">
        <v>3334</v>
      </c>
      <c r="C5578">
        <v>1</v>
      </c>
      <c r="D5578">
        <v>43447</v>
      </c>
      <c r="E5578">
        <v>3</v>
      </c>
      <c r="G5578" t="s">
        <v>700</v>
      </c>
      <c r="H5578" t="s">
        <v>3250</v>
      </c>
      <c r="I5578" t="s">
        <v>968</v>
      </c>
      <c r="J5578" t="s">
        <v>194</v>
      </c>
      <c r="K5578" t="str">
        <f t="shared" si="1293"/>
        <v>49</v>
      </c>
      <c r="L5578" t="str">
        <f t="shared" si="1294"/>
        <v>50</v>
      </c>
      <c r="N5578" t="s">
        <v>707</v>
      </c>
      <c r="O5578" t="s">
        <v>92</v>
      </c>
      <c r="P5578" t="s">
        <v>3679</v>
      </c>
      <c r="Q5578" t="s">
        <v>1305</v>
      </c>
      <c r="R5578" t="s">
        <v>3719</v>
      </c>
    </row>
    <row r="5579" spans="1:18" x14ac:dyDescent="0.35">
      <c r="A5579" t="s">
        <v>3333</v>
      </c>
      <c r="B5579" t="s">
        <v>3334</v>
      </c>
      <c r="C5579">
        <v>2</v>
      </c>
      <c r="D5579">
        <v>46428</v>
      </c>
      <c r="E5579">
        <v>3</v>
      </c>
      <c r="G5579" t="s">
        <v>700</v>
      </c>
      <c r="H5579">
        <v>73</v>
      </c>
      <c r="I5579" t="s">
        <v>968</v>
      </c>
      <c r="J5579" t="s">
        <v>3683</v>
      </c>
      <c r="K5579" t="str">
        <f t="shared" si="1293"/>
        <v>55</v>
      </c>
      <c r="L5579" t="str">
        <f t="shared" si="1294"/>
        <v>50</v>
      </c>
      <c r="N5579" t="s">
        <v>714</v>
      </c>
      <c r="O5579" t="s">
        <v>92</v>
      </c>
      <c r="P5579" t="s">
        <v>3679</v>
      </c>
      <c r="Q5579" t="s">
        <v>3343</v>
      </c>
      <c r="R5579" t="s">
        <v>3720</v>
      </c>
    </row>
    <row r="5580" spans="1:18" x14ac:dyDescent="0.35">
      <c r="A5580" t="s">
        <v>3336</v>
      </c>
      <c r="B5580" t="s">
        <v>3721</v>
      </c>
      <c r="C5580">
        <v>1</v>
      </c>
      <c r="D5580">
        <v>47951</v>
      </c>
      <c r="E5580">
        <v>3</v>
      </c>
      <c r="G5580" t="s">
        <v>700</v>
      </c>
      <c r="H5580">
        <v>73</v>
      </c>
      <c r="I5580" t="s">
        <v>968</v>
      </c>
      <c r="J5580" t="s">
        <v>281</v>
      </c>
      <c r="K5580" t="str">
        <f t="shared" si="1293"/>
        <v>50</v>
      </c>
      <c r="L5580" t="str">
        <f t="shared" si="1294"/>
        <v>50</v>
      </c>
      <c r="N5580" t="s">
        <v>712</v>
      </c>
      <c r="O5580" t="s">
        <v>43</v>
      </c>
      <c r="P5580" t="s">
        <v>3679</v>
      </c>
      <c r="Q5580" t="s">
        <v>703</v>
      </c>
      <c r="R5580" t="s">
        <v>1296</v>
      </c>
    </row>
    <row r="5581" spans="1:18" x14ac:dyDescent="0.35">
      <c r="A5581" t="s">
        <v>3336</v>
      </c>
      <c r="B5581" t="s">
        <v>3721</v>
      </c>
      <c r="C5581">
        <v>2</v>
      </c>
      <c r="D5581">
        <v>47952</v>
      </c>
      <c r="E5581">
        <v>3</v>
      </c>
      <c r="G5581" t="s">
        <v>700</v>
      </c>
      <c r="H5581">
        <v>73</v>
      </c>
      <c r="I5581" t="s">
        <v>968</v>
      </c>
      <c r="J5581" t="s">
        <v>530</v>
      </c>
      <c r="K5581" t="str">
        <f t="shared" si="1293"/>
        <v>44</v>
      </c>
      <c r="L5581" t="str">
        <f t="shared" si="1294"/>
        <v>50</v>
      </c>
      <c r="N5581" t="s">
        <v>712</v>
      </c>
      <c r="O5581" t="s">
        <v>119</v>
      </c>
      <c r="P5581" t="s">
        <v>3679</v>
      </c>
      <c r="Q5581" t="s">
        <v>728</v>
      </c>
      <c r="R5581" t="s">
        <v>3279</v>
      </c>
    </row>
    <row r="5582" spans="1:18" x14ac:dyDescent="0.35">
      <c r="A5582" t="s">
        <v>3339</v>
      </c>
      <c r="B5582" t="s">
        <v>3340</v>
      </c>
      <c r="C5582">
        <v>1</v>
      </c>
      <c r="D5582">
        <v>49101</v>
      </c>
      <c r="E5582">
        <v>3</v>
      </c>
      <c r="G5582" t="s">
        <v>700</v>
      </c>
      <c r="H5582">
        <v>73</v>
      </c>
      <c r="I5582" t="s">
        <v>968</v>
      </c>
      <c r="J5582" t="s">
        <v>3304</v>
      </c>
      <c r="K5582" t="str">
        <f t="shared" si="1293"/>
        <v>41</v>
      </c>
      <c r="L5582" t="str">
        <f t="shared" si="1294"/>
        <v>70</v>
      </c>
      <c r="N5582" t="s">
        <v>28</v>
      </c>
      <c r="O5582" t="s">
        <v>92</v>
      </c>
      <c r="P5582" t="s">
        <v>3679</v>
      </c>
      <c r="Q5582" t="s">
        <v>3324</v>
      </c>
      <c r="R5582" t="s">
        <v>1121</v>
      </c>
    </row>
    <row r="5583" spans="1:18" x14ac:dyDescent="0.35">
      <c r="A5583" t="s">
        <v>3339</v>
      </c>
      <c r="B5583" t="s">
        <v>3340</v>
      </c>
      <c r="C5583">
        <v>2</v>
      </c>
      <c r="D5583">
        <v>49102</v>
      </c>
      <c r="E5583">
        <v>3</v>
      </c>
      <c r="G5583" t="s">
        <v>700</v>
      </c>
      <c r="H5583">
        <v>73</v>
      </c>
      <c r="I5583" t="s">
        <v>968</v>
      </c>
      <c r="J5583" t="s">
        <v>281</v>
      </c>
      <c r="K5583" t="str">
        <f t="shared" si="1293"/>
        <v>50</v>
      </c>
      <c r="L5583" t="str">
        <f t="shared" si="1294"/>
        <v>50</v>
      </c>
      <c r="N5583" t="s">
        <v>712</v>
      </c>
      <c r="O5583" t="s">
        <v>119</v>
      </c>
      <c r="P5583" t="s">
        <v>3679</v>
      </c>
      <c r="Q5583" t="s">
        <v>1305</v>
      </c>
      <c r="R5583" t="s">
        <v>3342</v>
      </c>
    </row>
    <row r="5584" spans="1:18" x14ac:dyDescent="0.35">
      <c r="A5584" t="s">
        <v>3344</v>
      </c>
      <c r="B5584" t="s">
        <v>3345</v>
      </c>
      <c r="C5584">
        <v>1</v>
      </c>
      <c r="D5584">
        <v>44487</v>
      </c>
      <c r="E5584">
        <v>3</v>
      </c>
      <c r="G5584" t="s">
        <v>700</v>
      </c>
      <c r="H5584">
        <v>73</v>
      </c>
      <c r="I5584" t="s">
        <v>968</v>
      </c>
      <c r="J5584" t="s">
        <v>746</v>
      </c>
      <c r="K5584" t="str">
        <f t="shared" si="1293"/>
        <v>21</v>
      </c>
      <c r="L5584" t="str">
        <f t="shared" si="1294"/>
        <v>45</v>
      </c>
      <c r="N5584" t="s">
        <v>28</v>
      </c>
      <c r="O5584" t="s">
        <v>92</v>
      </c>
      <c r="P5584" t="s">
        <v>3679</v>
      </c>
      <c r="Q5584" t="s">
        <v>409</v>
      </c>
      <c r="R5584" t="s">
        <v>3338</v>
      </c>
    </row>
    <row r="5585" spans="1:18" x14ac:dyDescent="0.35">
      <c r="A5585" t="s">
        <v>3347</v>
      </c>
      <c r="B5585" t="s">
        <v>3348</v>
      </c>
      <c r="C5585">
        <v>2</v>
      </c>
      <c r="D5585">
        <v>50449</v>
      </c>
      <c r="E5585">
        <v>3</v>
      </c>
      <c r="G5585" t="s">
        <v>700</v>
      </c>
      <c r="I5585" t="s">
        <v>968</v>
      </c>
      <c r="J5585" t="s">
        <v>2418</v>
      </c>
      <c r="K5585" t="str">
        <f t="shared" si="1293"/>
        <v>20</v>
      </c>
      <c r="L5585" t="str">
        <f t="shared" si="1294"/>
        <v>60</v>
      </c>
      <c r="N5585" t="s">
        <v>707</v>
      </c>
      <c r="O5585" t="s">
        <v>635</v>
      </c>
      <c r="P5585" t="s">
        <v>3679</v>
      </c>
      <c r="Q5585" t="s">
        <v>1120</v>
      </c>
      <c r="R5585" t="s">
        <v>1052</v>
      </c>
    </row>
    <row r="5586" spans="1:18" x14ac:dyDescent="0.35">
      <c r="A5586" t="s">
        <v>799</v>
      </c>
      <c r="B5586" t="s">
        <v>3722</v>
      </c>
      <c r="C5586">
        <v>1</v>
      </c>
      <c r="D5586">
        <v>42130</v>
      </c>
      <c r="E5586">
        <v>3</v>
      </c>
      <c r="G5586" t="s">
        <v>700</v>
      </c>
      <c r="H5586">
        <v>73</v>
      </c>
      <c r="I5586" t="s">
        <v>968</v>
      </c>
      <c r="J5586" t="s">
        <v>3723</v>
      </c>
      <c r="K5586" t="str">
        <f t="shared" si="1293"/>
        <v>100</v>
      </c>
      <c r="L5586" t="str">
        <f t="shared" si="1294"/>
        <v>90</v>
      </c>
      <c r="N5586" t="s">
        <v>28</v>
      </c>
      <c r="O5586" t="s">
        <v>92</v>
      </c>
      <c r="P5586" t="s">
        <v>3679</v>
      </c>
      <c r="Q5586" t="s">
        <v>1099</v>
      </c>
      <c r="R5586" t="s">
        <v>1110</v>
      </c>
    </row>
    <row r="5587" spans="1:18" x14ac:dyDescent="0.35">
      <c r="A5587" t="s">
        <v>799</v>
      </c>
      <c r="B5587" t="s">
        <v>3722</v>
      </c>
      <c r="C5587">
        <v>2</v>
      </c>
      <c r="D5587">
        <v>43223</v>
      </c>
      <c r="E5587">
        <v>3</v>
      </c>
      <c r="G5587" t="s">
        <v>700</v>
      </c>
      <c r="H5587">
        <v>73</v>
      </c>
      <c r="I5587" t="s">
        <v>968</v>
      </c>
      <c r="J5587" t="s">
        <v>3532</v>
      </c>
      <c r="K5587" t="str">
        <f t="shared" si="1293"/>
        <v>70</v>
      </c>
      <c r="L5587" t="str">
        <f t="shared" si="1294"/>
        <v>90</v>
      </c>
      <c r="N5587" t="s">
        <v>711</v>
      </c>
      <c r="O5587" t="s">
        <v>1092</v>
      </c>
      <c r="P5587" t="s">
        <v>3679</v>
      </c>
      <c r="Q5587" t="s">
        <v>826</v>
      </c>
      <c r="R5587" t="s">
        <v>1080</v>
      </c>
    </row>
    <row r="5588" spans="1:18" x14ac:dyDescent="0.35">
      <c r="A5588" t="s">
        <v>801</v>
      </c>
      <c r="B5588" t="s">
        <v>3058</v>
      </c>
      <c r="C5588">
        <v>1</v>
      </c>
      <c r="D5588">
        <v>49177</v>
      </c>
      <c r="E5588">
        <v>3</v>
      </c>
      <c r="G5588" t="s">
        <v>700</v>
      </c>
      <c r="I5588" t="s">
        <v>968</v>
      </c>
      <c r="J5588" t="s">
        <v>3724</v>
      </c>
      <c r="K5588" t="str">
        <f t="shared" si="1293"/>
        <v>70</v>
      </c>
      <c r="L5588" t="str">
        <f t="shared" si="1294"/>
        <v>80</v>
      </c>
      <c r="N5588" t="s">
        <v>28</v>
      </c>
      <c r="O5588" t="s">
        <v>635</v>
      </c>
      <c r="P5588" t="s">
        <v>3679</v>
      </c>
      <c r="Q5588" t="s">
        <v>107</v>
      </c>
      <c r="R5588" t="s">
        <v>1113</v>
      </c>
    </row>
    <row r="5589" spans="1:18" x14ac:dyDescent="0.35">
      <c r="A5589" t="s">
        <v>801</v>
      </c>
      <c r="B5589" t="s">
        <v>3058</v>
      </c>
      <c r="C5589">
        <v>2</v>
      </c>
      <c r="D5589">
        <v>42673</v>
      </c>
      <c r="E5589">
        <v>3</v>
      </c>
      <c r="G5589" t="s">
        <v>700</v>
      </c>
      <c r="H5589">
        <v>73</v>
      </c>
      <c r="I5589" t="s">
        <v>968</v>
      </c>
      <c r="J5589" t="s">
        <v>3725</v>
      </c>
      <c r="K5589" t="str">
        <f t="shared" si="1293"/>
        <v>34</v>
      </c>
      <c r="L5589" t="str">
        <f t="shared" si="1294"/>
        <v>70</v>
      </c>
      <c r="N5589" t="s">
        <v>714</v>
      </c>
      <c r="O5589" t="s">
        <v>92</v>
      </c>
      <c r="P5589" t="s">
        <v>3679</v>
      </c>
      <c r="Q5589" t="s">
        <v>107</v>
      </c>
      <c r="R5589" t="s">
        <v>73</v>
      </c>
    </row>
    <row r="5590" spans="1:18" x14ac:dyDescent="0.35">
      <c r="A5590" t="s">
        <v>805</v>
      </c>
      <c r="B5590" t="s">
        <v>3182</v>
      </c>
      <c r="C5590">
        <v>2</v>
      </c>
      <c r="D5590">
        <v>50450</v>
      </c>
      <c r="E5590">
        <v>3</v>
      </c>
      <c r="G5590" t="s">
        <v>700</v>
      </c>
      <c r="I5590" t="s">
        <v>968</v>
      </c>
      <c r="J5590" t="s">
        <v>1277</v>
      </c>
      <c r="K5590" t="str">
        <f t="shared" si="1293"/>
        <v>19</v>
      </c>
      <c r="L5590" t="str">
        <f t="shared" si="1294"/>
        <v>70</v>
      </c>
      <c r="N5590" t="s">
        <v>714</v>
      </c>
      <c r="O5590" t="s">
        <v>635</v>
      </c>
      <c r="P5590" t="s">
        <v>3679</v>
      </c>
      <c r="Q5590" t="s">
        <v>141</v>
      </c>
      <c r="R5590" t="s">
        <v>1052</v>
      </c>
    </row>
    <row r="5591" spans="1:18" x14ac:dyDescent="0.35">
      <c r="A5591" t="s">
        <v>807</v>
      </c>
      <c r="B5591" t="s">
        <v>3353</v>
      </c>
      <c r="C5591">
        <v>1</v>
      </c>
      <c r="D5591">
        <v>42628</v>
      </c>
      <c r="E5591">
        <v>3</v>
      </c>
      <c r="G5591" t="s">
        <v>700</v>
      </c>
      <c r="H5591" t="s">
        <v>3329</v>
      </c>
      <c r="I5591" t="s">
        <v>968</v>
      </c>
      <c r="J5591" t="s">
        <v>530</v>
      </c>
      <c r="K5591" t="str">
        <f t="shared" si="1293"/>
        <v>44</v>
      </c>
      <c r="L5591" t="str">
        <f t="shared" si="1294"/>
        <v>50</v>
      </c>
      <c r="N5591" t="s">
        <v>707</v>
      </c>
      <c r="O5591" t="s">
        <v>92</v>
      </c>
      <c r="P5591" t="s">
        <v>3679</v>
      </c>
      <c r="Q5591" t="s">
        <v>717</v>
      </c>
      <c r="R5591" t="s">
        <v>1082</v>
      </c>
    </row>
    <row r="5592" spans="1:18" x14ac:dyDescent="0.35">
      <c r="A5592" t="s">
        <v>807</v>
      </c>
      <c r="B5592" t="s">
        <v>3353</v>
      </c>
      <c r="C5592">
        <v>2</v>
      </c>
      <c r="D5592">
        <v>42648</v>
      </c>
      <c r="E5592">
        <v>3</v>
      </c>
      <c r="G5592" t="s">
        <v>700</v>
      </c>
      <c r="H5592">
        <v>73</v>
      </c>
      <c r="I5592" t="s">
        <v>968</v>
      </c>
      <c r="J5592" t="s">
        <v>794</v>
      </c>
      <c r="K5592" t="str">
        <f t="shared" si="1293"/>
        <v>40</v>
      </c>
      <c r="L5592" t="str">
        <f t="shared" si="1294"/>
        <v>60</v>
      </c>
      <c r="N5592" t="s">
        <v>53</v>
      </c>
      <c r="O5592" t="s">
        <v>92</v>
      </c>
      <c r="P5592" t="s">
        <v>3679</v>
      </c>
      <c r="Q5592" t="s">
        <v>93</v>
      </c>
      <c r="R5592" t="s">
        <v>1089</v>
      </c>
    </row>
    <row r="5593" spans="1:18" x14ac:dyDescent="0.35">
      <c r="A5593" t="s">
        <v>810</v>
      </c>
      <c r="B5593" t="s">
        <v>3354</v>
      </c>
      <c r="C5593">
        <v>1</v>
      </c>
      <c r="D5593">
        <v>42629</v>
      </c>
      <c r="E5593">
        <v>3</v>
      </c>
      <c r="G5593" t="s">
        <v>700</v>
      </c>
      <c r="H5593">
        <v>73</v>
      </c>
      <c r="I5593" t="s">
        <v>968</v>
      </c>
      <c r="J5593" t="s">
        <v>146</v>
      </c>
      <c r="K5593" t="str">
        <f t="shared" si="1293"/>
        <v>47</v>
      </c>
      <c r="L5593" t="str">
        <f t="shared" si="1294"/>
        <v>60</v>
      </c>
      <c r="N5593" t="s">
        <v>707</v>
      </c>
      <c r="O5593" t="s">
        <v>92</v>
      </c>
      <c r="P5593" t="s">
        <v>3679</v>
      </c>
      <c r="Q5593" t="s">
        <v>141</v>
      </c>
      <c r="R5593" t="s">
        <v>73</v>
      </c>
    </row>
    <row r="5594" spans="1:18" x14ac:dyDescent="0.35">
      <c r="A5594" t="s">
        <v>3355</v>
      </c>
      <c r="B5594" t="s">
        <v>3726</v>
      </c>
      <c r="C5594">
        <v>1</v>
      </c>
      <c r="D5594">
        <v>49104</v>
      </c>
      <c r="E5594">
        <v>3</v>
      </c>
      <c r="G5594" t="s">
        <v>700</v>
      </c>
      <c r="H5594">
        <v>73</v>
      </c>
      <c r="I5594" t="s">
        <v>968</v>
      </c>
      <c r="J5594" t="s">
        <v>1317</v>
      </c>
      <c r="K5594" t="str">
        <f t="shared" si="1293"/>
        <v>36</v>
      </c>
      <c r="L5594" t="str">
        <f t="shared" si="1294"/>
        <v>60</v>
      </c>
      <c r="N5594" t="s">
        <v>714</v>
      </c>
      <c r="O5594" t="s">
        <v>92</v>
      </c>
      <c r="P5594" t="s">
        <v>3679</v>
      </c>
      <c r="Q5594" t="s">
        <v>1305</v>
      </c>
      <c r="R5594" t="s">
        <v>1313</v>
      </c>
    </row>
    <row r="5595" spans="1:18" x14ac:dyDescent="0.35">
      <c r="A5595" t="s">
        <v>1306</v>
      </c>
      <c r="B5595" t="s">
        <v>3358</v>
      </c>
      <c r="C5595">
        <v>1</v>
      </c>
      <c r="D5595">
        <v>44492</v>
      </c>
      <c r="E5595">
        <v>3</v>
      </c>
      <c r="G5595" t="s">
        <v>700</v>
      </c>
      <c r="H5595">
        <v>73</v>
      </c>
      <c r="I5595" t="s">
        <v>968</v>
      </c>
      <c r="J5595" t="s">
        <v>3535</v>
      </c>
      <c r="K5595" t="str">
        <f t="shared" si="1293"/>
        <v>28</v>
      </c>
      <c r="L5595" t="str">
        <f t="shared" si="1294"/>
        <v>50</v>
      </c>
      <c r="N5595" t="s">
        <v>707</v>
      </c>
      <c r="O5595" t="s">
        <v>156</v>
      </c>
      <c r="P5595" t="s">
        <v>3679</v>
      </c>
      <c r="Q5595" t="s">
        <v>107</v>
      </c>
      <c r="R5595" t="s">
        <v>1093</v>
      </c>
    </row>
    <row r="5596" spans="1:18" x14ac:dyDescent="0.35">
      <c r="A5596" t="s">
        <v>1306</v>
      </c>
      <c r="B5596" t="s">
        <v>3358</v>
      </c>
      <c r="C5596">
        <v>2</v>
      </c>
      <c r="D5596">
        <v>49240</v>
      </c>
      <c r="E5596">
        <v>3</v>
      </c>
      <c r="G5596" t="s">
        <v>700</v>
      </c>
      <c r="I5596" t="s">
        <v>968</v>
      </c>
      <c r="J5596" t="s">
        <v>244</v>
      </c>
      <c r="K5596" t="str">
        <f t="shared" si="1293"/>
        <v>52</v>
      </c>
      <c r="L5596" t="str">
        <f t="shared" si="1294"/>
        <v>50</v>
      </c>
      <c r="N5596" t="s">
        <v>712</v>
      </c>
      <c r="O5596" t="s">
        <v>119</v>
      </c>
      <c r="P5596" t="s">
        <v>3679</v>
      </c>
      <c r="Q5596" t="s">
        <v>141</v>
      </c>
      <c r="R5596" t="s">
        <v>878</v>
      </c>
    </row>
    <row r="5597" spans="1:18" x14ac:dyDescent="0.35">
      <c r="A5597" t="s">
        <v>812</v>
      </c>
      <c r="B5597" t="s">
        <v>3060</v>
      </c>
      <c r="C5597">
        <v>1</v>
      </c>
      <c r="D5597">
        <v>42630</v>
      </c>
      <c r="E5597">
        <v>3</v>
      </c>
      <c r="G5597" t="s">
        <v>700</v>
      </c>
      <c r="H5597">
        <v>73</v>
      </c>
      <c r="I5597" t="s">
        <v>968</v>
      </c>
      <c r="J5597" t="s">
        <v>3727</v>
      </c>
      <c r="K5597" t="str">
        <f t="shared" si="1293"/>
        <v>54</v>
      </c>
      <c r="L5597" t="str">
        <f t="shared" si="1294"/>
        <v>80</v>
      </c>
      <c r="N5597" t="s">
        <v>711</v>
      </c>
      <c r="O5597" t="s">
        <v>311</v>
      </c>
      <c r="P5597" t="s">
        <v>3679</v>
      </c>
      <c r="Q5597" t="s">
        <v>703</v>
      </c>
      <c r="R5597" t="s">
        <v>1077</v>
      </c>
    </row>
    <row r="5598" spans="1:18" x14ac:dyDescent="0.35">
      <c r="A5598" t="s">
        <v>812</v>
      </c>
      <c r="B5598" t="s">
        <v>3060</v>
      </c>
      <c r="C5598">
        <v>2</v>
      </c>
      <c r="D5598">
        <v>43353</v>
      </c>
      <c r="E5598">
        <v>3</v>
      </c>
      <c r="G5598" t="s">
        <v>700</v>
      </c>
      <c r="H5598">
        <v>73</v>
      </c>
      <c r="I5598" t="s">
        <v>968</v>
      </c>
      <c r="J5598" t="s">
        <v>3359</v>
      </c>
      <c r="K5598" t="str">
        <f t="shared" si="1293"/>
        <v>61</v>
      </c>
      <c r="L5598" t="str">
        <f t="shared" si="1294"/>
        <v>90</v>
      </c>
      <c r="N5598" t="s">
        <v>714</v>
      </c>
      <c r="O5598" t="s">
        <v>92</v>
      </c>
      <c r="P5598" t="s">
        <v>3679</v>
      </c>
      <c r="Q5598" t="s">
        <v>733</v>
      </c>
      <c r="R5598" t="s">
        <v>1121</v>
      </c>
    </row>
    <row r="5599" spans="1:18" x14ac:dyDescent="0.35">
      <c r="A5599" t="s">
        <v>816</v>
      </c>
      <c r="B5599" t="s">
        <v>3728</v>
      </c>
      <c r="C5599">
        <v>1</v>
      </c>
      <c r="D5599">
        <v>42568</v>
      </c>
      <c r="E5599">
        <v>3</v>
      </c>
      <c r="G5599" t="s">
        <v>700</v>
      </c>
      <c r="H5599">
        <v>73</v>
      </c>
      <c r="I5599" t="s">
        <v>968</v>
      </c>
      <c r="J5599" t="s">
        <v>3729</v>
      </c>
      <c r="K5599" t="str">
        <f t="shared" si="1293"/>
        <v>39</v>
      </c>
      <c r="L5599" t="str">
        <f t="shared" si="1294"/>
        <v>80</v>
      </c>
      <c r="N5599" t="s">
        <v>53</v>
      </c>
      <c r="O5599" t="s">
        <v>92</v>
      </c>
      <c r="P5599" t="s">
        <v>3679</v>
      </c>
      <c r="Q5599" t="s">
        <v>1099</v>
      </c>
      <c r="R5599" t="s">
        <v>1313</v>
      </c>
    </row>
    <row r="5600" spans="1:18" x14ac:dyDescent="0.35">
      <c r="A5600" t="s">
        <v>818</v>
      </c>
      <c r="B5600" t="s">
        <v>3062</v>
      </c>
      <c r="C5600">
        <v>1</v>
      </c>
      <c r="D5600">
        <v>42150</v>
      </c>
      <c r="E5600">
        <v>3</v>
      </c>
      <c r="G5600" t="s">
        <v>700</v>
      </c>
      <c r="H5600">
        <v>73</v>
      </c>
      <c r="I5600" t="s">
        <v>968</v>
      </c>
      <c r="J5600" t="s">
        <v>775</v>
      </c>
      <c r="K5600" t="str">
        <f t="shared" si="1293"/>
        <v>48</v>
      </c>
      <c r="L5600" t="str">
        <f t="shared" si="1294"/>
        <v>60</v>
      </c>
      <c r="N5600" t="s">
        <v>53</v>
      </c>
      <c r="O5600" t="s">
        <v>92</v>
      </c>
      <c r="P5600" t="s">
        <v>3679</v>
      </c>
      <c r="Q5600" t="s">
        <v>107</v>
      </c>
      <c r="R5600" t="s">
        <v>1080</v>
      </c>
    </row>
    <row r="5601" spans="1:18" x14ac:dyDescent="0.35">
      <c r="A5601" t="s">
        <v>820</v>
      </c>
      <c r="B5601" t="s">
        <v>3730</v>
      </c>
      <c r="C5601">
        <v>1</v>
      </c>
      <c r="D5601">
        <v>42151</v>
      </c>
      <c r="E5601">
        <v>3</v>
      </c>
      <c r="G5601" t="s">
        <v>700</v>
      </c>
      <c r="H5601">
        <v>73</v>
      </c>
      <c r="I5601" t="s">
        <v>968</v>
      </c>
      <c r="J5601" t="s">
        <v>3731</v>
      </c>
      <c r="K5601" t="str">
        <f t="shared" si="1293"/>
        <v>48</v>
      </c>
      <c r="L5601" t="str">
        <f t="shared" si="1294"/>
        <v>70</v>
      </c>
      <c r="N5601" t="s">
        <v>707</v>
      </c>
      <c r="O5601" t="s">
        <v>92</v>
      </c>
      <c r="P5601" t="s">
        <v>3679</v>
      </c>
      <c r="Q5601" t="s">
        <v>984</v>
      </c>
      <c r="R5601" t="s">
        <v>1121</v>
      </c>
    </row>
    <row r="5602" spans="1:18" x14ac:dyDescent="0.35">
      <c r="A5602" t="s">
        <v>822</v>
      </c>
      <c r="B5602" t="s">
        <v>3064</v>
      </c>
      <c r="C5602">
        <v>1</v>
      </c>
      <c r="D5602">
        <v>44496</v>
      </c>
      <c r="E5602">
        <v>3</v>
      </c>
      <c r="G5602" t="s">
        <v>716</v>
      </c>
      <c r="H5602" t="s">
        <v>3250</v>
      </c>
      <c r="I5602" t="s">
        <v>968</v>
      </c>
      <c r="J5602" t="s">
        <v>463</v>
      </c>
      <c r="K5602" t="str">
        <f t="shared" si="1293"/>
        <v>26</v>
      </c>
      <c r="L5602" t="str">
        <f t="shared" si="1294"/>
        <v>25</v>
      </c>
      <c r="N5602" t="s">
        <v>53</v>
      </c>
      <c r="O5602" t="s">
        <v>92</v>
      </c>
      <c r="P5602" t="s">
        <v>3679</v>
      </c>
      <c r="Q5602" t="s">
        <v>823</v>
      </c>
      <c r="R5602" t="s">
        <v>3365</v>
      </c>
    </row>
    <row r="5603" spans="1:18" x14ac:dyDescent="0.35">
      <c r="A5603" t="s">
        <v>822</v>
      </c>
      <c r="B5603" t="s">
        <v>3064</v>
      </c>
      <c r="C5603">
        <v>2</v>
      </c>
      <c r="D5603">
        <v>44497</v>
      </c>
      <c r="E5603">
        <v>3</v>
      </c>
      <c r="G5603" t="s">
        <v>716</v>
      </c>
      <c r="H5603" t="s">
        <v>3250</v>
      </c>
      <c r="I5603" t="s">
        <v>968</v>
      </c>
      <c r="J5603" t="s">
        <v>39</v>
      </c>
      <c r="K5603" t="str">
        <f t="shared" si="1293"/>
        <v>25</v>
      </c>
      <c r="L5603" t="str">
        <f t="shared" si="1294"/>
        <v>25</v>
      </c>
      <c r="N5603" t="s">
        <v>707</v>
      </c>
      <c r="O5603" t="s">
        <v>124</v>
      </c>
      <c r="P5603" t="s">
        <v>3679</v>
      </c>
      <c r="Q5603" t="s">
        <v>946</v>
      </c>
      <c r="R5603" t="s">
        <v>3426</v>
      </c>
    </row>
    <row r="5604" spans="1:18" x14ac:dyDescent="0.35">
      <c r="A5604" t="s">
        <v>822</v>
      </c>
      <c r="B5604" t="s">
        <v>3064</v>
      </c>
      <c r="C5604">
        <v>3</v>
      </c>
      <c r="D5604">
        <v>44499</v>
      </c>
      <c r="E5604">
        <v>3</v>
      </c>
      <c r="G5604" t="s">
        <v>716</v>
      </c>
      <c r="H5604" t="s">
        <v>3250</v>
      </c>
      <c r="I5604" t="s">
        <v>968</v>
      </c>
      <c r="J5604" t="s">
        <v>39</v>
      </c>
      <c r="K5604" t="str">
        <f t="shared" si="1293"/>
        <v>25</v>
      </c>
      <c r="L5604" t="str">
        <f t="shared" si="1294"/>
        <v>25</v>
      </c>
      <c r="N5604" t="s">
        <v>28</v>
      </c>
      <c r="O5604" t="s">
        <v>92</v>
      </c>
      <c r="P5604" t="s">
        <v>3679</v>
      </c>
      <c r="Q5604" t="s">
        <v>823</v>
      </c>
      <c r="R5604" t="s">
        <v>3732</v>
      </c>
    </row>
    <row r="5605" spans="1:18" x14ac:dyDescent="0.35">
      <c r="A5605" t="s">
        <v>822</v>
      </c>
      <c r="B5605" t="s">
        <v>3064</v>
      </c>
      <c r="C5605">
        <v>4</v>
      </c>
      <c r="D5605">
        <v>44500</v>
      </c>
      <c r="E5605">
        <v>3</v>
      </c>
      <c r="G5605" t="s">
        <v>716</v>
      </c>
      <c r="H5605" t="s">
        <v>3250</v>
      </c>
      <c r="I5605" t="s">
        <v>968</v>
      </c>
      <c r="J5605" t="s">
        <v>39</v>
      </c>
      <c r="K5605" t="str">
        <f t="shared" si="1293"/>
        <v>25</v>
      </c>
      <c r="L5605" t="str">
        <f t="shared" si="1294"/>
        <v>25</v>
      </c>
      <c r="N5605" t="s">
        <v>714</v>
      </c>
      <c r="O5605" t="s">
        <v>156</v>
      </c>
      <c r="P5605" t="s">
        <v>3679</v>
      </c>
      <c r="Q5605" t="s">
        <v>823</v>
      </c>
      <c r="R5605" t="s">
        <v>1321</v>
      </c>
    </row>
    <row r="5606" spans="1:18" x14ac:dyDescent="0.35">
      <c r="A5606" t="s">
        <v>822</v>
      </c>
      <c r="B5606" t="s">
        <v>3064</v>
      </c>
      <c r="C5606">
        <v>5</v>
      </c>
      <c r="D5606">
        <v>44501</v>
      </c>
      <c r="E5606">
        <v>3</v>
      </c>
      <c r="G5606" t="s">
        <v>716</v>
      </c>
      <c r="H5606" t="s">
        <v>3250</v>
      </c>
      <c r="I5606" t="s">
        <v>968</v>
      </c>
      <c r="J5606" t="s">
        <v>457</v>
      </c>
      <c r="K5606" t="str">
        <f t="shared" si="1293"/>
        <v>24</v>
      </c>
      <c r="L5606" t="str">
        <f t="shared" si="1294"/>
        <v>25</v>
      </c>
      <c r="N5606" t="s">
        <v>707</v>
      </c>
      <c r="O5606" t="s">
        <v>92</v>
      </c>
      <c r="P5606" t="s">
        <v>3679</v>
      </c>
      <c r="Q5606" t="s">
        <v>823</v>
      </c>
      <c r="R5606" t="s">
        <v>3365</v>
      </c>
    </row>
    <row r="5607" spans="1:18" x14ac:dyDescent="0.35">
      <c r="A5607" t="s">
        <v>822</v>
      </c>
      <c r="B5607" t="s">
        <v>3064</v>
      </c>
      <c r="C5607">
        <v>6</v>
      </c>
      <c r="D5607">
        <v>44502</v>
      </c>
      <c r="E5607">
        <v>3</v>
      </c>
      <c r="G5607" t="s">
        <v>716</v>
      </c>
      <c r="H5607" t="s">
        <v>3250</v>
      </c>
      <c r="I5607" t="s">
        <v>968</v>
      </c>
      <c r="J5607" t="s">
        <v>464</v>
      </c>
      <c r="K5607" t="str">
        <f t="shared" si="1293"/>
        <v>28</v>
      </c>
      <c r="L5607" t="str">
        <f t="shared" si="1294"/>
        <v>25</v>
      </c>
      <c r="N5607" t="s">
        <v>53</v>
      </c>
      <c r="O5607" t="s">
        <v>3366</v>
      </c>
      <c r="P5607" t="s">
        <v>3679</v>
      </c>
      <c r="Q5607" t="s">
        <v>823</v>
      </c>
      <c r="R5607" t="s">
        <v>1321</v>
      </c>
    </row>
    <row r="5608" spans="1:18" x14ac:dyDescent="0.35">
      <c r="A5608" t="s">
        <v>822</v>
      </c>
      <c r="B5608" t="s">
        <v>3064</v>
      </c>
      <c r="C5608">
        <v>7</v>
      </c>
      <c r="D5608">
        <v>44503</v>
      </c>
      <c r="E5608">
        <v>3</v>
      </c>
      <c r="G5608" t="s">
        <v>716</v>
      </c>
      <c r="H5608" t="s">
        <v>3250</v>
      </c>
      <c r="I5608" t="s">
        <v>968</v>
      </c>
      <c r="J5608" t="s">
        <v>39</v>
      </c>
      <c r="K5608" t="str">
        <f t="shared" si="1293"/>
        <v>25</v>
      </c>
      <c r="L5608" t="str">
        <f t="shared" si="1294"/>
        <v>25</v>
      </c>
      <c r="N5608" t="s">
        <v>714</v>
      </c>
      <c r="O5608" t="s">
        <v>124</v>
      </c>
      <c r="P5608" t="s">
        <v>3679</v>
      </c>
      <c r="Q5608" t="s">
        <v>823</v>
      </c>
      <c r="R5608" t="s">
        <v>3367</v>
      </c>
    </row>
    <row r="5609" spans="1:18" x14ac:dyDescent="0.35">
      <c r="A5609" t="s">
        <v>822</v>
      </c>
      <c r="B5609" t="s">
        <v>3064</v>
      </c>
      <c r="C5609">
        <v>8</v>
      </c>
      <c r="D5609">
        <v>44504</v>
      </c>
      <c r="E5609">
        <v>3</v>
      </c>
      <c r="G5609" t="s">
        <v>716</v>
      </c>
      <c r="H5609" t="s">
        <v>3250</v>
      </c>
      <c r="I5609" t="s">
        <v>968</v>
      </c>
      <c r="J5609" t="s">
        <v>2397</v>
      </c>
      <c r="K5609" t="str">
        <f t="shared" si="1293"/>
        <v>27</v>
      </c>
      <c r="L5609" t="str">
        <f t="shared" si="1294"/>
        <v>25</v>
      </c>
      <c r="N5609" t="s">
        <v>28</v>
      </c>
      <c r="O5609" t="s">
        <v>92</v>
      </c>
      <c r="P5609" t="s">
        <v>3679</v>
      </c>
      <c r="Q5609" t="s">
        <v>590</v>
      </c>
      <c r="R5609" t="s">
        <v>3733</v>
      </c>
    </row>
    <row r="5610" spans="1:18" x14ac:dyDescent="0.35">
      <c r="A5610" t="s">
        <v>825</v>
      </c>
      <c r="B5610" t="s">
        <v>3065</v>
      </c>
      <c r="C5610">
        <v>1</v>
      </c>
      <c r="D5610">
        <v>42267</v>
      </c>
      <c r="E5610">
        <v>3</v>
      </c>
      <c r="G5610" t="s">
        <v>22</v>
      </c>
      <c r="H5610" t="s">
        <v>3250</v>
      </c>
      <c r="I5610" t="s">
        <v>968</v>
      </c>
      <c r="J5610" t="s">
        <v>271</v>
      </c>
      <c r="K5610" t="str">
        <f t="shared" si="1293"/>
        <v>32</v>
      </c>
      <c r="L5610" t="str">
        <f t="shared" si="1294"/>
        <v>30</v>
      </c>
      <c r="N5610" t="s">
        <v>709</v>
      </c>
      <c r="O5610" t="s">
        <v>92</v>
      </c>
      <c r="P5610" t="s">
        <v>3679</v>
      </c>
      <c r="Q5610" t="s">
        <v>826</v>
      </c>
      <c r="R5610" t="s">
        <v>1108</v>
      </c>
    </row>
    <row r="5611" spans="1:18" x14ac:dyDescent="0.35">
      <c r="K5611"/>
      <c r="L5611"/>
      <c r="O5611" t="s">
        <v>110</v>
      </c>
      <c r="P5611" t="s">
        <v>110</v>
      </c>
      <c r="R5611" t="s">
        <v>1113</v>
      </c>
    </row>
    <row r="5612" spans="1:18" x14ac:dyDescent="0.35">
      <c r="K5612"/>
      <c r="L5612"/>
      <c r="N5612" t="s">
        <v>745</v>
      </c>
      <c r="O5612" t="s">
        <v>745</v>
      </c>
      <c r="P5612" t="s">
        <v>3679</v>
      </c>
      <c r="Q5612" t="s">
        <v>705</v>
      </c>
      <c r="R5612" t="s">
        <v>745</v>
      </c>
    </row>
    <row r="5613" spans="1:18" x14ac:dyDescent="0.35">
      <c r="A5613" t="s">
        <v>825</v>
      </c>
      <c r="B5613" t="s">
        <v>3065</v>
      </c>
      <c r="C5613">
        <v>2</v>
      </c>
      <c r="D5613">
        <v>42533</v>
      </c>
      <c r="E5613">
        <v>3</v>
      </c>
      <c r="G5613" t="s">
        <v>22</v>
      </c>
      <c r="H5613" t="s">
        <v>3250</v>
      </c>
      <c r="I5613" t="s">
        <v>968</v>
      </c>
      <c r="J5613" t="s">
        <v>273</v>
      </c>
      <c r="K5613" t="str">
        <f t="shared" ref="K5613" si="1295">LEFT(J5613,FIND("/",J5613)-1)</f>
        <v>31</v>
      </c>
      <c r="L5613" t="str">
        <f t="shared" ref="L5613" si="1296">RIGHT(J5613,LEN(J5613)-FIND("/",J5613))</f>
        <v>30</v>
      </c>
      <c r="N5613" t="s">
        <v>709</v>
      </c>
      <c r="O5613" t="s">
        <v>92</v>
      </c>
      <c r="P5613" t="s">
        <v>3679</v>
      </c>
      <c r="Q5613" t="s">
        <v>826</v>
      </c>
      <c r="R5613" t="s">
        <v>1108</v>
      </c>
    </row>
    <row r="5614" spans="1:18" x14ac:dyDescent="0.35">
      <c r="K5614"/>
      <c r="L5614"/>
      <c r="O5614" t="s">
        <v>110</v>
      </c>
      <c r="P5614" t="s">
        <v>110</v>
      </c>
      <c r="R5614" t="s">
        <v>1052</v>
      </c>
    </row>
    <row r="5615" spans="1:18" x14ac:dyDescent="0.35">
      <c r="K5615"/>
      <c r="L5615"/>
      <c r="N5615" t="s">
        <v>745</v>
      </c>
      <c r="O5615" t="s">
        <v>745</v>
      </c>
      <c r="P5615" t="s">
        <v>3679</v>
      </c>
      <c r="Q5615" t="s">
        <v>735</v>
      </c>
      <c r="R5615" t="s">
        <v>745</v>
      </c>
    </row>
    <row r="5616" spans="1:18" x14ac:dyDescent="0.35">
      <c r="A5616" t="s">
        <v>825</v>
      </c>
      <c r="B5616" t="s">
        <v>3065</v>
      </c>
      <c r="C5616">
        <v>3</v>
      </c>
      <c r="D5616">
        <v>42534</v>
      </c>
      <c r="E5616">
        <v>3</v>
      </c>
      <c r="G5616" t="s">
        <v>22</v>
      </c>
      <c r="H5616" t="s">
        <v>3250</v>
      </c>
      <c r="I5616" t="s">
        <v>968</v>
      </c>
      <c r="J5616" t="s">
        <v>2307</v>
      </c>
      <c r="K5616" t="str">
        <f t="shared" ref="K5616" si="1297">LEFT(J5616,FIND("/",J5616)-1)</f>
        <v>40</v>
      </c>
      <c r="L5616" t="str">
        <f t="shared" ref="L5616" si="1298">RIGHT(J5616,LEN(J5616)-FIND("/",J5616))</f>
        <v>30</v>
      </c>
      <c r="N5616" t="s">
        <v>709</v>
      </c>
      <c r="O5616" t="s">
        <v>92</v>
      </c>
      <c r="P5616" t="s">
        <v>3679</v>
      </c>
      <c r="Q5616" t="s">
        <v>826</v>
      </c>
      <c r="R5616" t="s">
        <v>1108</v>
      </c>
    </row>
    <row r="5617" spans="1:18" x14ac:dyDescent="0.35">
      <c r="K5617"/>
      <c r="L5617"/>
      <c r="O5617" t="s">
        <v>110</v>
      </c>
      <c r="P5617" t="s">
        <v>110</v>
      </c>
      <c r="R5617" t="s">
        <v>1052</v>
      </c>
    </row>
    <row r="5618" spans="1:18" x14ac:dyDescent="0.35">
      <c r="K5618"/>
      <c r="L5618"/>
      <c r="N5618" t="s">
        <v>745</v>
      </c>
      <c r="O5618" t="s">
        <v>745</v>
      </c>
      <c r="P5618" t="s">
        <v>3679</v>
      </c>
      <c r="Q5618" t="s">
        <v>735</v>
      </c>
      <c r="R5618" t="s">
        <v>745</v>
      </c>
    </row>
    <row r="5619" spans="1:18" x14ac:dyDescent="0.35">
      <c r="A5619" t="s">
        <v>825</v>
      </c>
      <c r="B5619" t="s">
        <v>3065</v>
      </c>
      <c r="C5619">
        <v>4</v>
      </c>
      <c r="D5619">
        <v>42535</v>
      </c>
      <c r="E5619">
        <v>3</v>
      </c>
      <c r="G5619" t="s">
        <v>22</v>
      </c>
      <c r="H5619" t="s">
        <v>3250</v>
      </c>
      <c r="I5619" t="s">
        <v>968</v>
      </c>
      <c r="J5619" t="s">
        <v>2404</v>
      </c>
      <c r="K5619" t="str">
        <f t="shared" ref="K5619" si="1299">LEFT(J5619,FIND("/",J5619)-1)</f>
        <v>39</v>
      </c>
      <c r="L5619" t="str">
        <f t="shared" ref="L5619" si="1300">RIGHT(J5619,LEN(J5619)-FIND("/",J5619))</f>
        <v>30</v>
      </c>
      <c r="N5619" t="s">
        <v>709</v>
      </c>
      <c r="O5619" t="s">
        <v>92</v>
      </c>
      <c r="P5619" t="s">
        <v>3679</v>
      </c>
      <c r="Q5619" t="s">
        <v>826</v>
      </c>
      <c r="R5619" t="s">
        <v>1108</v>
      </c>
    </row>
    <row r="5620" spans="1:18" x14ac:dyDescent="0.35">
      <c r="K5620"/>
      <c r="L5620"/>
      <c r="N5620" t="s">
        <v>745</v>
      </c>
      <c r="O5620" t="s">
        <v>745</v>
      </c>
      <c r="P5620" t="s">
        <v>3679</v>
      </c>
      <c r="Q5620" t="s">
        <v>829</v>
      </c>
      <c r="R5620" t="s">
        <v>745</v>
      </c>
    </row>
    <row r="5621" spans="1:18" x14ac:dyDescent="0.35">
      <c r="A5621" t="s">
        <v>825</v>
      </c>
      <c r="B5621" t="s">
        <v>3065</v>
      </c>
      <c r="C5621">
        <v>5</v>
      </c>
      <c r="D5621">
        <v>42536</v>
      </c>
      <c r="E5621">
        <v>3</v>
      </c>
      <c r="G5621" t="s">
        <v>22</v>
      </c>
      <c r="H5621" t="s">
        <v>3250</v>
      </c>
      <c r="I5621" t="s">
        <v>968</v>
      </c>
      <c r="J5621" t="s">
        <v>3423</v>
      </c>
      <c r="K5621" t="str">
        <f t="shared" ref="K5621" si="1301">LEFT(J5621,FIND("/",J5621)-1)</f>
        <v>38</v>
      </c>
      <c r="L5621" t="str">
        <f t="shared" ref="L5621" si="1302">RIGHT(J5621,LEN(J5621)-FIND("/",J5621))</f>
        <v>30</v>
      </c>
      <c r="N5621" t="s">
        <v>709</v>
      </c>
      <c r="O5621" t="s">
        <v>92</v>
      </c>
      <c r="P5621" t="s">
        <v>3679</v>
      </c>
      <c r="Q5621" t="s">
        <v>826</v>
      </c>
      <c r="R5621" t="s">
        <v>1108</v>
      </c>
    </row>
    <row r="5622" spans="1:18" x14ac:dyDescent="0.35">
      <c r="K5622"/>
      <c r="L5622"/>
      <c r="N5622" t="s">
        <v>745</v>
      </c>
      <c r="O5622" t="s">
        <v>745</v>
      </c>
      <c r="P5622" t="s">
        <v>3679</v>
      </c>
      <c r="Q5622" t="s">
        <v>823</v>
      </c>
      <c r="R5622" t="s">
        <v>745</v>
      </c>
    </row>
    <row r="5623" spans="1:18" x14ac:dyDescent="0.35">
      <c r="A5623" t="s">
        <v>825</v>
      </c>
      <c r="B5623" t="s">
        <v>3065</v>
      </c>
      <c r="C5623">
        <v>6</v>
      </c>
      <c r="D5623">
        <v>42537</v>
      </c>
      <c r="E5623">
        <v>3</v>
      </c>
      <c r="G5623" t="s">
        <v>22</v>
      </c>
      <c r="H5623" t="s">
        <v>3250</v>
      </c>
      <c r="I5623" t="s">
        <v>968</v>
      </c>
      <c r="J5623" t="s">
        <v>273</v>
      </c>
      <c r="K5623" t="str">
        <f t="shared" ref="K5623" si="1303">LEFT(J5623,FIND("/",J5623)-1)</f>
        <v>31</v>
      </c>
      <c r="L5623" t="str">
        <f t="shared" ref="L5623" si="1304">RIGHT(J5623,LEN(J5623)-FIND("/",J5623))</f>
        <v>30</v>
      </c>
      <c r="N5623" t="s">
        <v>709</v>
      </c>
      <c r="O5623" t="s">
        <v>92</v>
      </c>
      <c r="P5623" t="s">
        <v>3679</v>
      </c>
      <c r="Q5623" t="s">
        <v>826</v>
      </c>
      <c r="R5623" t="s">
        <v>1108</v>
      </c>
    </row>
    <row r="5624" spans="1:18" x14ac:dyDescent="0.35">
      <c r="K5624"/>
      <c r="L5624"/>
      <c r="N5624" t="s">
        <v>745</v>
      </c>
      <c r="O5624" t="s">
        <v>745</v>
      </c>
      <c r="P5624" t="s">
        <v>3679</v>
      </c>
      <c r="Q5624" t="s">
        <v>829</v>
      </c>
      <c r="R5624" t="s">
        <v>745</v>
      </c>
    </row>
    <row r="5625" spans="1:18" x14ac:dyDescent="0.35">
      <c r="A5625" t="s">
        <v>825</v>
      </c>
      <c r="B5625" t="s">
        <v>3065</v>
      </c>
      <c r="C5625">
        <v>7</v>
      </c>
      <c r="D5625">
        <v>42538</v>
      </c>
      <c r="E5625">
        <v>3</v>
      </c>
      <c r="G5625" t="s">
        <v>22</v>
      </c>
      <c r="H5625" t="s">
        <v>3250</v>
      </c>
      <c r="I5625" t="s">
        <v>968</v>
      </c>
      <c r="J5625" t="s">
        <v>271</v>
      </c>
      <c r="K5625" t="str">
        <f t="shared" ref="K5625" si="1305">LEFT(J5625,FIND("/",J5625)-1)</f>
        <v>32</v>
      </c>
      <c r="L5625" t="str">
        <f t="shared" ref="L5625" si="1306">RIGHT(J5625,LEN(J5625)-FIND("/",J5625))</f>
        <v>30</v>
      </c>
      <c r="N5625" t="s">
        <v>709</v>
      </c>
      <c r="O5625" t="s">
        <v>92</v>
      </c>
      <c r="P5625" t="s">
        <v>3679</v>
      </c>
      <c r="Q5625" t="s">
        <v>826</v>
      </c>
      <c r="R5625" t="s">
        <v>1108</v>
      </c>
    </row>
    <row r="5626" spans="1:18" x14ac:dyDescent="0.35">
      <c r="K5626"/>
      <c r="L5626"/>
      <c r="N5626" t="s">
        <v>745</v>
      </c>
      <c r="O5626" t="s">
        <v>745</v>
      </c>
      <c r="P5626" t="s">
        <v>3679</v>
      </c>
      <c r="Q5626" t="s">
        <v>715</v>
      </c>
      <c r="R5626" t="s">
        <v>745</v>
      </c>
    </row>
    <row r="5627" spans="1:18" x14ac:dyDescent="0.35">
      <c r="A5627" t="s">
        <v>825</v>
      </c>
      <c r="B5627" t="s">
        <v>3065</v>
      </c>
      <c r="C5627">
        <v>8</v>
      </c>
      <c r="D5627">
        <v>42539</v>
      </c>
      <c r="E5627">
        <v>3</v>
      </c>
      <c r="G5627" t="s">
        <v>22</v>
      </c>
      <c r="H5627" t="s">
        <v>3250</v>
      </c>
      <c r="I5627" t="s">
        <v>968</v>
      </c>
      <c r="J5627" t="s">
        <v>298</v>
      </c>
      <c r="K5627" t="str">
        <f t="shared" ref="K5627" si="1307">LEFT(J5627,FIND("/",J5627)-1)</f>
        <v>22</v>
      </c>
      <c r="L5627" t="str">
        <f t="shared" ref="L5627" si="1308">RIGHT(J5627,LEN(J5627)-FIND("/",J5627))</f>
        <v>30</v>
      </c>
      <c r="N5627" t="s">
        <v>709</v>
      </c>
      <c r="O5627" t="s">
        <v>92</v>
      </c>
      <c r="P5627" t="s">
        <v>3679</v>
      </c>
      <c r="Q5627" t="s">
        <v>826</v>
      </c>
      <c r="R5627" t="s">
        <v>1108</v>
      </c>
    </row>
    <row r="5628" spans="1:18" x14ac:dyDescent="0.35">
      <c r="K5628"/>
      <c r="L5628"/>
      <c r="N5628" t="s">
        <v>745</v>
      </c>
      <c r="O5628" t="s">
        <v>745</v>
      </c>
      <c r="P5628" t="s">
        <v>3679</v>
      </c>
      <c r="Q5628" t="s">
        <v>705</v>
      </c>
      <c r="R5628" t="s">
        <v>745</v>
      </c>
    </row>
    <row r="5629" spans="1:18" x14ac:dyDescent="0.35">
      <c r="A5629" t="s">
        <v>825</v>
      </c>
      <c r="B5629" t="s">
        <v>3065</v>
      </c>
      <c r="C5629">
        <v>9</v>
      </c>
      <c r="D5629">
        <v>42540</v>
      </c>
      <c r="E5629">
        <v>3</v>
      </c>
      <c r="G5629" t="s">
        <v>1048</v>
      </c>
      <c r="H5629" t="s">
        <v>3250</v>
      </c>
      <c r="I5629" t="s">
        <v>968</v>
      </c>
      <c r="J5629" t="s">
        <v>132</v>
      </c>
      <c r="K5629" t="str">
        <f t="shared" ref="K5629" si="1309">LEFT(J5629,FIND("/",J5629)-1)</f>
        <v>0</v>
      </c>
      <c r="L5629" t="str">
        <f t="shared" ref="L5629" si="1310">RIGHT(J5629,LEN(J5629)-FIND("/",J5629))</f>
        <v>30</v>
      </c>
      <c r="N5629" t="s">
        <v>709</v>
      </c>
      <c r="O5629" t="s">
        <v>92</v>
      </c>
      <c r="P5629" t="s">
        <v>3679</v>
      </c>
      <c r="Q5629" t="s">
        <v>826</v>
      </c>
      <c r="R5629" t="s">
        <v>1108</v>
      </c>
    </row>
    <row r="5630" spans="1:18" x14ac:dyDescent="0.35">
      <c r="K5630"/>
      <c r="L5630"/>
      <c r="N5630" t="s">
        <v>745</v>
      </c>
      <c r="O5630" t="s">
        <v>745</v>
      </c>
      <c r="P5630" t="s">
        <v>3679</v>
      </c>
      <c r="Q5630" t="s">
        <v>705</v>
      </c>
      <c r="R5630" t="s">
        <v>745</v>
      </c>
    </row>
    <row r="5631" spans="1:18" x14ac:dyDescent="0.35">
      <c r="A5631" t="s">
        <v>825</v>
      </c>
      <c r="B5631" t="s">
        <v>3065</v>
      </c>
      <c r="C5631">
        <v>10</v>
      </c>
      <c r="D5631">
        <v>42541</v>
      </c>
      <c r="E5631">
        <v>3</v>
      </c>
      <c r="G5631" t="s">
        <v>22</v>
      </c>
      <c r="H5631" t="s">
        <v>3250</v>
      </c>
      <c r="I5631" t="s">
        <v>968</v>
      </c>
      <c r="J5631" t="s">
        <v>132</v>
      </c>
      <c r="K5631" t="str">
        <f t="shared" ref="K5631" si="1311">LEFT(J5631,FIND("/",J5631)-1)</f>
        <v>0</v>
      </c>
      <c r="L5631" t="str">
        <f t="shared" ref="L5631" si="1312">RIGHT(J5631,LEN(J5631)-FIND("/",J5631))</f>
        <v>30</v>
      </c>
      <c r="N5631" t="s">
        <v>709</v>
      </c>
      <c r="O5631" t="s">
        <v>92</v>
      </c>
      <c r="P5631" t="s">
        <v>3679</v>
      </c>
      <c r="Q5631" t="s">
        <v>826</v>
      </c>
      <c r="R5631" t="s">
        <v>1108</v>
      </c>
    </row>
    <row r="5632" spans="1:18" x14ac:dyDescent="0.35">
      <c r="K5632"/>
      <c r="L5632"/>
      <c r="N5632" t="s">
        <v>745</v>
      </c>
      <c r="O5632" t="s">
        <v>745</v>
      </c>
      <c r="P5632" t="s">
        <v>3679</v>
      </c>
      <c r="Q5632" t="s">
        <v>705</v>
      </c>
      <c r="R5632" t="s">
        <v>745</v>
      </c>
    </row>
    <row r="5633" spans="1:18" x14ac:dyDescent="0.35">
      <c r="A5633" t="s">
        <v>825</v>
      </c>
      <c r="B5633" t="s">
        <v>3065</v>
      </c>
      <c r="C5633">
        <v>11</v>
      </c>
      <c r="D5633">
        <v>42542</v>
      </c>
      <c r="E5633">
        <v>3</v>
      </c>
      <c r="G5633" t="s">
        <v>22</v>
      </c>
      <c r="H5633" t="s">
        <v>3250</v>
      </c>
      <c r="I5633" t="s">
        <v>968</v>
      </c>
      <c r="J5633" t="s">
        <v>132</v>
      </c>
      <c r="K5633" t="str">
        <f t="shared" ref="K5633" si="1313">LEFT(J5633,FIND("/",J5633)-1)</f>
        <v>0</v>
      </c>
      <c r="L5633" t="str">
        <f t="shared" ref="L5633" si="1314">RIGHT(J5633,LEN(J5633)-FIND("/",J5633))</f>
        <v>30</v>
      </c>
      <c r="N5633" t="s">
        <v>709</v>
      </c>
      <c r="O5633" t="s">
        <v>92</v>
      </c>
      <c r="P5633" t="s">
        <v>3679</v>
      </c>
      <c r="Q5633" t="s">
        <v>826</v>
      </c>
      <c r="R5633" t="s">
        <v>1108</v>
      </c>
    </row>
    <row r="5634" spans="1:18" x14ac:dyDescent="0.35">
      <c r="K5634"/>
      <c r="L5634"/>
      <c r="N5634" t="s">
        <v>745</v>
      </c>
      <c r="O5634" t="s">
        <v>745</v>
      </c>
      <c r="P5634" t="s">
        <v>3679</v>
      </c>
      <c r="Q5634" t="s">
        <v>705</v>
      </c>
      <c r="R5634" t="s">
        <v>745</v>
      </c>
    </row>
    <row r="5635" spans="1:18" x14ac:dyDescent="0.35">
      <c r="A5635" t="s">
        <v>825</v>
      </c>
      <c r="B5635" t="s">
        <v>3065</v>
      </c>
      <c r="C5635">
        <v>12</v>
      </c>
      <c r="D5635">
        <v>42543</v>
      </c>
      <c r="E5635">
        <v>3</v>
      </c>
      <c r="G5635" t="s">
        <v>22</v>
      </c>
      <c r="H5635" t="s">
        <v>3250</v>
      </c>
      <c r="I5635" t="s">
        <v>968</v>
      </c>
      <c r="J5635" t="s">
        <v>566</v>
      </c>
      <c r="K5635" t="str">
        <f t="shared" ref="K5635" si="1315">LEFT(J5635,FIND("/",J5635)-1)</f>
        <v>16</v>
      </c>
      <c r="L5635" t="str">
        <f t="shared" ref="L5635" si="1316">RIGHT(J5635,LEN(J5635)-FIND("/",J5635))</f>
        <v>30</v>
      </c>
      <c r="N5635" t="s">
        <v>709</v>
      </c>
      <c r="O5635" t="s">
        <v>92</v>
      </c>
      <c r="P5635" t="s">
        <v>3679</v>
      </c>
      <c r="Q5635" t="s">
        <v>826</v>
      </c>
      <c r="R5635" t="s">
        <v>1108</v>
      </c>
    </row>
    <row r="5636" spans="1:18" x14ac:dyDescent="0.35">
      <c r="K5636"/>
      <c r="L5636"/>
      <c r="N5636" t="s">
        <v>745</v>
      </c>
      <c r="O5636" t="s">
        <v>745</v>
      </c>
      <c r="P5636" t="s">
        <v>3679</v>
      </c>
      <c r="Q5636" t="s">
        <v>834</v>
      </c>
      <c r="R5636" t="s">
        <v>745</v>
      </c>
    </row>
    <row r="5637" spans="1:18" x14ac:dyDescent="0.35">
      <c r="A5637" t="s">
        <v>832</v>
      </c>
      <c r="B5637" t="s">
        <v>3066</v>
      </c>
      <c r="C5637">
        <v>1</v>
      </c>
      <c r="D5637">
        <v>42268</v>
      </c>
      <c r="E5637">
        <v>3</v>
      </c>
      <c r="G5637" t="s">
        <v>22</v>
      </c>
      <c r="H5637">
        <v>73</v>
      </c>
      <c r="I5637" t="s">
        <v>968</v>
      </c>
      <c r="J5637" t="s">
        <v>243</v>
      </c>
      <c r="K5637" t="str">
        <f t="shared" ref="K5637" si="1317">LEFT(J5637,FIND("/",J5637)-1)</f>
        <v>30</v>
      </c>
      <c r="L5637" t="str">
        <f t="shared" ref="L5637" si="1318">RIGHT(J5637,LEN(J5637)-FIND("/",J5637))</f>
        <v>30</v>
      </c>
      <c r="N5637" t="s">
        <v>709</v>
      </c>
      <c r="O5637" t="s">
        <v>92</v>
      </c>
      <c r="P5637" t="s">
        <v>3679</v>
      </c>
      <c r="Q5637" t="s">
        <v>826</v>
      </c>
      <c r="R5637" t="s">
        <v>1108</v>
      </c>
    </row>
    <row r="5638" spans="1:18" x14ac:dyDescent="0.35">
      <c r="K5638"/>
      <c r="L5638"/>
      <c r="O5638" t="s">
        <v>110</v>
      </c>
      <c r="P5638" t="s">
        <v>110</v>
      </c>
      <c r="R5638" t="s">
        <v>73</v>
      </c>
    </row>
    <row r="5639" spans="1:18" x14ac:dyDescent="0.35">
      <c r="K5639"/>
      <c r="L5639"/>
      <c r="N5639" t="s">
        <v>745</v>
      </c>
      <c r="O5639" t="s">
        <v>745</v>
      </c>
      <c r="P5639" t="s">
        <v>3679</v>
      </c>
      <c r="Q5639" t="s">
        <v>715</v>
      </c>
      <c r="R5639" t="s">
        <v>745</v>
      </c>
    </row>
    <row r="5640" spans="1:18" x14ac:dyDescent="0.35">
      <c r="A5640" t="s">
        <v>832</v>
      </c>
      <c r="B5640" t="s">
        <v>3066</v>
      </c>
      <c r="C5640">
        <v>2</v>
      </c>
      <c r="D5640">
        <v>42544</v>
      </c>
      <c r="E5640">
        <v>3</v>
      </c>
      <c r="G5640" t="s">
        <v>22</v>
      </c>
      <c r="H5640">
        <v>73</v>
      </c>
      <c r="I5640" t="s">
        <v>968</v>
      </c>
      <c r="J5640" t="s">
        <v>243</v>
      </c>
      <c r="K5640" t="str">
        <f t="shared" ref="K5640" si="1319">LEFT(J5640,FIND("/",J5640)-1)</f>
        <v>30</v>
      </c>
      <c r="L5640" t="str">
        <f t="shared" ref="L5640" si="1320">RIGHT(J5640,LEN(J5640)-FIND("/",J5640))</f>
        <v>30</v>
      </c>
      <c r="N5640" t="s">
        <v>709</v>
      </c>
      <c r="O5640" t="s">
        <v>92</v>
      </c>
      <c r="P5640" t="s">
        <v>3679</v>
      </c>
      <c r="Q5640" t="s">
        <v>826</v>
      </c>
      <c r="R5640" t="s">
        <v>1108</v>
      </c>
    </row>
    <row r="5641" spans="1:18" x14ac:dyDescent="0.35">
      <c r="K5641"/>
      <c r="L5641"/>
      <c r="N5641" t="s">
        <v>745</v>
      </c>
      <c r="O5641" t="s">
        <v>745</v>
      </c>
      <c r="P5641" t="s">
        <v>3679</v>
      </c>
      <c r="Q5641" t="s">
        <v>726</v>
      </c>
      <c r="R5641" t="s">
        <v>745</v>
      </c>
    </row>
    <row r="5642" spans="1:18" x14ac:dyDescent="0.35">
      <c r="A5642" t="s">
        <v>832</v>
      </c>
      <c r="B5642" t="s">
        <v>3066</v>
      </c>
      <c r="C5642">
        <v>3</v>
      </c>
      <c r="D5642">
        <v>42545</v>
      </c>
      <c r="E5642">
        <v>3</v>
      </c>
      <c r="G5642" t="s">
        <v>22</v>
      </c>
      <c r="H5642">
        <v>73</v>
      </c>
      <c r="I5642" t="s">
        <v>968</v>
      </c>
      <c r="J5642" t="s">
        <v>243</v>
      </c>
      <c r="K5642" t="str">
        <f t="shared" ref="K5642" si="1321">LEFT(J5642,FIND("/",J5642)-1)</f>
        <v>30</v>
      </c>
      <c r="L5642" t="str">
        <f t="shared" ref="L5642" si="1322">RIGHT(J5642,LEN(J5642)-FIND("/",J5642))</f>
        <v>30</v>
      </c>
      <c r="N5642" t="s">
        <v>709</v>
      </c>
      <c r="O5642" t="s">
        <v>92</v>
      </c>
      <c r="P5642" t="s">
        <v>3679</v>
      </c>
      <c r="Q5642" t="s">
        <v>826</v>
      </c>
      <c r="R5642" t="s">
        <v>1108</v>
      </c>
    </row>
    <row r="5643" spans="1:18" x14ac:dyDescent="0.35">
      <c r="K5643"/>
      <c r="L5643"/>
      <c r="N5643" t="s">
        <v>745</v>
      </c>
      <c r="O5643" t="s">
        <v>745</v>
      </c>
      <c r="P5643" t="s">
        <v>3679</v>
      </c>
      <c r="Q5643" t="s">
        <v>715</v>
      </c>
      <c r="R5643" t="s">
        <v>745</v>
      </c>
    </row>
    <row r="5644" spans="1:18" x14ac:dyDescent="0.35">
      <c r="A5644" t="s">
        <v>832</v>
      </c>
      <c r="B5644" t="s">
        <v>3066</v>
      </c>
      <c r="C5644">
        <v>4</v>
      </c>
      <c r="D5644">
        <v>42546</v>
      </c>
      <c r="E5644">
        <v>3</v>
      </c>
      <c r="G5644" t="s">
        <v>22</v>
      </c>
      <c r="H5644">
        <v>73</v>
      </c>
      <c r="I5644" t="s">
        <v>968</v>
      </c>
      <c r="J5644" t="s">
        <v>243</v>
      </c>
      <c r="K5644" t="str">
        <f t="shared" ref="K5644" si="1323">LEFT(J5644,FIND("/",J5644)-1)</f>
        <v>30</v>
      </c>
      <c r="L5644" t="str">
        <f t="shared" ref="L5644" si="1324">RIGHT(J5644,LEN(J5644)-FIND("/",J5644))</f>
        <v>30</v>
      </c>
      <c r="N5644" t="s">
        <v>709</v>
      </c>
      <c r="O5644" t="s">
        <v>92</v>
      </c>
      <c r="P5644" t="s">
        <v>3679</v>
      </c>
      <c r="Q5644" t="s">
        <v>826</v>
      </c>
      <c r="R5644" t="s">
        <v>1108</v>
      </c>
    </row>
    <row r="5645" spans="1:18" x14ac:dyDescent="0.35">
      <c r="K5645"/>
      <c r="L5645"/>
      <c r="N5645" t="s">
        <v>745</v>
      </c>
      <c r="O5645" t="s">
        <v>745</v>
      </c>
      <c r="P5645" t="s">
        <v>3679</v>
      </c>
      <c r="Q5645" t="s">
        <v>739</v>
      </c>
      <c r="R5645" t="s">
        <v>745</v>
      </c>
    </row>
    <row r="5646" spans="1:18" x14ac:dyDescent="0.35">
      <c r="A5646" t="s">
        <v>832</v>
      </c>
      <c r="B5646" t="s">
        <v>3066</v>
      </c>
      <c r="C5646">
        <v>5</v>
      </c>
      <c r="D5646">
        <v>42547</v>
      </c>
      <c r="E5646">
        <v>3</v>
      </c>
      <c r="G5646" t="s">
        <v>22</v>
      </c>
      <c r="H5646">
        <v>73</v>
      </c>
      <c r="I5646" t="s">
        <v>968</v>
      </c>
      <c r="J5646" t="s">
        <v>452</v>
      </c>
      <c r="K5646" t="str">
        <f t="shared" ref="K5646" si="1325">LEFT(J5646,FIND("/",J5646)-1)</f>
        <v>18</v>
      </c>
      <c r="L5646" t="str">
        <f t="shared" ref="L5646" si="1326">RIGHT(J5646,LEN(J5646)-FIND("/",J5646))</f>
        <v>30</v>
      </c>
      <c r="N5646" t="s">
        <v>709</v>
      </c>
      <c r="O5646" t="s">
        <v>92</v>
      </c>
      <c r="P5646" t="s">
        <v>3679</v>
      </c>
      <c r="Q5646" t="s">
        <v>826</v>
      </c>
      <c r="R5646" t="s">
        <v>1108</v>
      </c>
    </row>
    <row r="5647" spans="1:18" x14ac:dyDescent="0.35">
      <c r="K5647"/>
      <c r="L5647"/>
      <c r="N5647" t="s">
        <v>745</v>
      </c>
      <c r="O5647" t="s">
        <v>745</v>
      </c>
      <c r="P5647" t="s">
        <v>3679</v>
      </c>
      <c r="Q5647" t="s">
        <v>739</v>
      </c>
      <c r="R5647" t="s">
        <v>745</v>
      </c>
    </row>
    <row r="5648" spans="1:18" x14ac:dyDescent="0.35">
      <c r="A5648" t="s">
        <v>832</v>
      </c>
      <c r="B5648" t="s">
        <v>3066</v>
      </c>
      <c r="C5648">
        <v>6</v>
      </c>
      <c r="D5648">
        <v>42548</v>
      </c>
      <c r="E5648">
        <v>3</v>
      </c>
      <c r="G5648" t="s">
        <v>22</v>
      </c>
      <c r="H5648">
        <v>73</v>
      </c>
      <c r="I5648" t="s">
        <v>968</v>
      </c>
      <c r="J5648" s="9">
        <v>45076</v>
      </c>
      <c r="K5648" s="1" t="str">
        <f>TEXT(MONTH(J5648),"00")</f>
        <v>05</v>
      </c>
      <c r="L5648" s="1" t="str">
        <f>TEXT(DAY(J5648),"00")</f>
        <v>30</v>
      </c>
      <c r="M5648" s="1"/>
      <c r="N5648" t="s">
        <v>709</v>
      </c>
      <c r="O5648" t="s">
        <v>92</v>
      </c>
      <c r="P5648" t="s">
        <v>3679</v>
      </c>
      <c r="Q5648" t="s">
        <v>826</v>
      </c>
      <c r="R5648" t="s">
        <v>1108</v>
      </c>
    </row>
    <row r="5649" spans="1:18" x14ac:dyDescent="0.35">
      <c r="K5649"/>
      <c r="L5649"/>
      <c r="N5649" t="s">
        <v>745</v>
      </c>
      <c r="O5649" t="s">
        <v>745</v>
      </c>
      <c r="P5649" t="s">
        <v>3679</v>
      </c>
      <c r="Q5649" t="s">
        <v>705</v>
      </c>
      <c r="R5649" t="s">
        <v>745</v>
      </c>
    </row>
    <row r="5650" spans="1:18" x14ac:dyDescent="0.35">
      <c r="A5650" t="s">
        <v>832</v>
      </c>
      <c r="B5650" t="s">
        <v>3066</v>
      </c>
      <c r="C5650">
        <v>7</v>
      </c>
      <c r="D5650">
        <v>42549</v>
      </c>
      <c r="E5650">
        <v>3</v>
      </c>
      <c r="G5650" t="s">
        <v>22</v>
      </c>
      <c r="H5650">
        <v>73</v>
      </c>
      <c r="I5650" t="s">
        <v>968</v>
      </c>
      <c r="J5650" s="9">
        <v>10990</v>
      </c>
      <c r="K5650" s="7" t="str">
        <f>TEXT(MONTH(J5650),"0")</f>
        <v>2</v>
      </c>
      <c r="L5650" s="7" t="str">
        <f t="shared" ref="L5650" si="1327">RIGHT(TEXT(YEAR(J5650),"00"),LEN(TEXT(YEAR(J5650),"00"))-2)</f>
        <v>30</v>
      </c>
      <c r="M5650" s="7"/>
      <c r="N5650" t="s">
        <v>709</v>
      </c>
      <c r="O5650" t="s">
        <v>92</v>
      </c>
      <c r="P5650" t="s">
        <v>3679</v>
      </c>
      <c r="Q5650" t="s">
        <v>826</v>
      </c>
      <c r="R5650" t="s">
        <v>1108</v>
      </c>
    </row>
    <row r="5651" spans="1:18" x14ac:dyDescent="0.35">
      <c r="K5651"/>
      <c r="L5651"/>
      <c r="N5651" t="s">
        <v>745</v>
      </c>
      <c r="O5651" t="s">
        <v>745</v>
      </c>
      <c r="P5651" t="s">
        <v>3679</v>
      </c>
      <c r="Q5651" t="s">
        <v>739</v>
      </c>
      <c r="R5651" t="s">
        <v>745</v>
      </c>
    </row>
    <row r="5652" spans="1:18" x14ac:dyDescent="0.35">
      <c r="A5652" t="s">
        <v>832</v>
      </c>
      <c r="B5652" t="s">
        <v>3066</v>
      </c>
      <c r="C5652">
        <v>8</v>
      </c>
      <c r="D5652">
        <v>42550</v>
      </c>
      <c r="E5652">
        <v>3</v>
      </c>
      <c r="G5652" t="s">
        <v>1048</v>
      </c>
      <c r="H5652">
        <v>73</v>
      </c>
      <c r="I5652" t="s">
        <v>968</v>
      </c>
      <c r="J5652" s="9">
        <v>45137</v>
      </c>
      <c r="K5652" s="1" t="str">
        <f>TEXT(MONTH(J5652),"00")</f>
        <v>07</v>
      </c>
      <c r="L5652" s="1" t="str">
        <f>TEXT(DAY(J5652),"00")</f>
        <v>30</v>
      </c>
      <c r="M5652" s="1"/>
      <c r="N5652" t="s">
        <v>709</v>
      </c>
      <c r="O5652" t="s">
        <v>92</v>
      </c>
      <c r="P5652" t="s">
        <v>3679</v>
      </c>
      <c r="Q5652" t="s">
        <v>826</v>
      </c>
      <c r="R5652" t="s">
        <v>1108</v>
      </c>
    </row>
    <row r="5653" spans="1:18" x14ac:dyDescent="0.35">
      <c r="K5653"/>
      <c r="L5653"/>
      <c r="N5653" t="s">
        <v>745</v>
      </c>
      <c r="O5653" t="s">
        <v>745</v>
      </c>
      <c r="P5653" t="s">
        <v>3679</v>
      </c>
      <c r="Q5653" t="s">
        <v>829</v>
      </c>
      <c r="R5653" t="s">
        <v>745</v>
      </c>
    </row>
    <row r="5654" spans="1:18" x14ac:dyDescent="0.35">
      <c r="A5654" t="s">
        <v>832</v>
      </c>
      <c r="B5654" t="s">
        <v>3066</v>
      </c>
      <c r="C5654">
        <v>9</v>
      </c>
      <c r="D5654">
        <v>42551</v>
      </c>
      <c r="E5654">
        <v>3</v>
      </c>
      <c r="G5654" t="s">
        <v>22</v>
      </c>
      <c r="H5654">
        <v>73</v>
      </c>
      <c r="I5654" t="s">
        <v>968</v>
      </c>
      <c r="J5654" s="9">
        <v>45076</v>
      </c>
      <c r="K5654" s="1" t="str">
        <f>TEXT(MONTH(J5654),"00")</f>
        <v>05</v>
      </c>
      <c r="L5654" s="1" t="str">
        <f>TEXT(DAY(J5654),"00")</f>
        <v>30</v>
      </c>
      <c r="M5654" s="1"/>
      <c r="N5654" t="s">
        <v>709</v>
      </c>
      <c r="O5654" t="s">
        <v>92</v>
      </c>
      <c r="P5654" t="s">
        <v>3679</v>
      </c>
      <c r="Q5654" t="s">
        <v>826</v>
      </c>
      <c r="R5654" t="s">
        <v>1108</v>
      </c>
    </row>
    <row r="5655" spans="1:18" x14ac:dyDescent="0.35">
      <c r="K5655"/>
      <c r="L5655"/>
      <c r="N5655" t="s">
        <v>745</v>
      </c>
      <c r="O5655" t="s">
        <v>745</v>
      </c>
      <c r="P5655" t="s">
        <v>3679</v>
      </c>
      <c r="Q5655" t="s">
        <v>834</v>
      </c>
      <c r="R5655" t="s">
        <v>745</v>
      </c>
    </row>
    <row r="5656" spans="1:18" x14ac:dyDescent="0.35">
      <c r="A5656" t="s">
        <v>832</v>
      </c>
      <c r="B5656" t="s">
        <v>3066</v>
      </c>
      <c r="C5656">
        <v>10</v>
      </c>
      <c r="D5656">
        <v>42552</v>
      </c>
      <c r="E5656">
        <v>3</v>
      </c>
      <c r="G5656" t="s">
        <v>22</v>
      </c>
      <c r="H5656">
        <v>73</v>
      </c>
      <c r="I5656" t="s">
        <v>968</v>
      </c>
      <c r="J5656" t="s">
        <v>132</v>
      </c>
      <c r="K5656" t="str">
        <f t="shared" ref="K5656" si="1328">LEFT(J5656,FIND("/",J5656)-1)</f>
        <v>0</v>
      </c>
      <c r="L5656" t="str">
        <f t="shared" ref="L5656" si="1329">RIGHT(J5656,LEN(J5656)-FIND("/",J5656))</f>
        <v>30</v>
      </c>
      <c r="N5656" t="s">
        <v>709</v>
      </c>
      <c r="O5656" t="s">
        <v>92</v>
      </c>
      <c r="P5656" t="s">
        <v>3679</v>
      </c>
      <c r="Q5656" t="s">
        <v>826</v>
      </c>
      <c r="R5656" t="s">
        <v>1108</v>
      </c>
    </row>
    <row r="5657" spans="1:18" x14ac:dyDescent="0.35">
      <c r="K5657"/>
      <c r="L5657"/>
      <c r="N5657" t="s">
        <v>745</v>
      </c>
      <c r="O5657" t="s">
        <v>745</v>
      </c>
      <c r="P5657" t="s">
        <v>3679</v>
      </c>
      <c r="Q5657" t="s">
        <v>834</v>
      </c>
      <c r="R5657" t="s">
        <v>745</v>
      </c>
    </row>
    <row r="5658" spans="1:18" x14ac:dyDescent="0.35">
      <c r="A5658" t="s">
        <v>832</v>
      </c>
      <c r="B5658" t="s">
        <v>3066</v>
      </c>
      <c r="C5658">
        <v>11</v>
      </c>
      <c r="D5658">
        <v>42553</v>
      </c>
      <c r="E5658">
        <v>3</v>
      </c>
      <c r="G5658" t="s">
        <v>22</v>
      </c>
      <c r="H5658">
        <v>73</v>
      </c>
      <c r="I5658" t="s">
        <v>968</v>
      </c>
      <c r="J5658" t="s">
        <v>132</v>
      </c>
      <c r="K5658" t="str">
        <f t="shared" ref="K5658" si="1330">LEFT(J5658,FIND("/",J5658)-1)</f>
        <v>0</v>
      </c>
      <c r="L5658" t="str">
        <f t="shared" ref="L5658" si="1331">RIGHT(J5658,LEN(J5658)-FIND("/",J5658))</f>
        <v>30</v>
      </c>
      <c r="N5658" t="s">
        <v>709</v>
      </c>
      <c r="O5658" t="s">
        <v>92</v>
      </c>
      <c r="P5658" t="s">
        <v>3679</v>
      </c>
      <c r="Q5658" t="s">
        <v>826</v>
      </c>
      <c r="R5658" t="s">
        <v>1108</v>
      </c>
    </row>
    <row r="5659" spans="1:18" x14ac:dyDescent="0.35">
      <c r="K5659"/>
      <c r="L5659"/>
      <c r="N5659" t="s">
        <v>745</v>
      </c>
      <c r="O5659" t="s">
        <v>745</v>
      </c>
      <c r="P5659" t="s">
        <v>3679</v>
      </c>
      <c r="Q5659" t="s">
        <v>739</v>
      </c>
      <c r="R5659" t="s">
        <v>745</v>
      </c>
    </row>
    <row r="5660" spans="1:18" x14ac:dyDescent="0.35">
      <c r="A5660" t="s">
        <v>832</v>
      </c>
      <c r="B5660" t="s">
        <v>3066</v>
      </c>
      <c r="C5660">
        <v>12</v>
      </c>
      <c r="D5660">
        <v>42554</v>
      </c>
      <c r="E5660">
        <v>3</v>
      </c>
      <c r="G5660" t="s">
        <v>1048</v>
      </c>
      <c r="H5660">
        <v>73</v>
      </c>
      <c r="I5660" t="s">
        <v>968</v>
      </c>
      <c r="J5660" t="s">
        <v>132</v>
      </c>
      <c r="K5660" t="str">
        <f t="shared" ref="K5660" si="1332">LEFT(J5660,FIND("/",J5660)-1)</f>
        <v>0</v>
      </c>
      <c r="L5660" t="str">
        <f t="shared" ref="L5660" si="1333">RIGHT(J5660,LEN(J5660)-FIND("/",J5660))</f>
        <v>30</v>
      </c>
      <c r="N5660" t="s">
        <v>709</v>
      </c>
      <c r="O5660" t="s">
        <v>92</v>
      </c>
      <c r="P5660" t="s">
        <v>3679</v>
      </c>
      <c r="Q5660" t="s">
        <v>826</v>
      </c>
      <c r="R5660" t="s">
        <v>1108</v>
      </c>
    </row>
    <row r="5661" spans="1:18" x14ac:dyDescent="0.35">
      <c r="K5661"/>
      <c r="L5661"/>
      <c r="N5661" t="s">
        <v>745</v>
      </c>
      <c r="O5661" t="s">
        <v>745</v>
      </c>
      <c r="P5661" t="s">
        <v>3679</v>
      </c>
      <c r="Q5661" t="s">
        <v>735</v>
      </c>
      <c r="R5661" t="s">
        <v>745</v>
      </c>
    </row>
    <row r="5662" spans="1:18" x14ac:dyDescent="0.35">
      <c r="A5662" t="s">
        <v>1616</v>
      </c>
      <c r="B5662" t="s">
        <v>3369</v>
      </c>
      <c r="C5662">
        <v>1</v>
      </c>
      <c r="D5662">
        <v>44511</v>
      </c>
      <c r="E5662">
        <v>3</v>
      </c>
      <c r="G5662" t="s">
        <v>1128</v>
      </c>
      <c r="H5662">
        <v>73</v>
      </c>
      <c r="I5662" t="s">
        <v>968</v>
      </c>
      <c r="J5662" t="s">
        <v>194</v>
      </c>
      <c r="K5662" t="str">
        <f t="shared" ref="K5662" si="1334">LEFT(J5662,FIND("/",J5662)-1)</f>
        <v>49</v>
      </c>
      <c r="L5662" t="str">
        <f t="shared" ref="L5662" si="1335">RIGHT(J5662,LEN(J5662)-FIND("/",J5662))</f>
        <v>50</v>
      </c>
      <c r="N5662" t="s">
        <v>53</v>
      </c>
      <c r="O5662" t="s">
        <v>92</v>
      </c>
      <c r="P5662" t="s">
        <v>3679</v>
      </c>
      <c r="Q5662" t="s">
        <v>717</v>
      </c>
      <c r="R5662" t="s">
        <v>2584</v>
      </c>
    </row>
    <row r="5663" spans="1:18" x14ac:dyDescent="0.35">
      <c r="A5663" t="s">
        <v>1616</v>
      </c>
      <c r="B5663" t="s">
        <v>3734</v>
      </c>
      <c r="C5663">
        <v>2</v>
      </c>
      <c r="D5663">
        <v>45914</v>
      </c>
      <c r="E5663">
        <v>3</v>
      </c>
      <c r="G5663" t="s">
        <v>1128</v>
      </c>
      <c r="H5663">
        <v>73</v>
      </c>
      <c r="I5663" t="s">
        <v>968</v>
      </c>
      <c r="J5663" s="9">
        <v>45199</v>
      </c>
      <c r="K5663" s="1" t="str">
        <f t="shared" ref="K5663:K5664" si="1336">TEXT(MONTH(J5663),"00")</f>
        <v>09</v>
      </c>
      <c r="L5663" s="1" t="str">
        <f t="shared" ref="L5663:L5664" si="1337">TEXT(DAY(J5663),"00")</f>
        <v>30</v>
      </c>
      <c r="M5663" s="1"/>
      <c r="N5663" t="s">
        <v>714</v>
      </c>
      <c r="O5663" t="s">
        <v>92</v>
      </c>
      <c r="P5663" t="s">
        <v>3679</v>
      </c>
      <c r="Q5663" t="s">
        <v>93</v>
      </c>
      <c r="R5663" t="s">
        <v>1295</v>
      </c>
    </row>
    <row r="5664" spans="1:18" x14ac:dyDescent="0.35">
      <c r="A5664" t="s">
        <v>1616</v>
      </c>
      <c r="B5664" t="s">
        <v>3735</v>
      </c>
      <c r="C5664">
        <v>4</v>
      </c>
      <c r="D5664">
        <v>49959</v>
      </c>
      <c r="E5664">
        <v>3</v>
      </c>
      <c r="G5664" t="s">
        <v>1128</v>
      </c>
      <c r="I5664" t="s">
        <v>968</v>
      </c>
      <c r="J5664" s="9">
        <v>45290</v>
      </c>
      <c r="K5664" s="1" t="str">
        <f t="shared" si="1336"/>
        <v>12</v>
      </c>
      <c r="L5664" s="1" t="str">
        <f t="shared" si="1337"/>
        <v>30</v>
      </c>
      <c r="M5664" s="1"/>
      <c r="N5664" t="s">
        <v>28</v>
      </c>
      <c r="O5664" t="s">
        <v>92</v>
      </c>
      <c r="P5664" t="s">
        <v>3679</v>
      </c>
      <c r="Q5664" t="s">
        <v>3372</v>
      </c>
      <c r="R5664" t="s">
        <v>1321</v>
      </c>
    </row>
    <row r="5665" spans="1:18" x14ac:dyDescent="0.35">
      <c r="A5665" t="s">
        <v>1554</v>
      </c>
      <c r="B5665" t="s">
        <v>3067</v>
      </c>
      <c r="C5665">
        <v>1</v>
      </c>
      <c r="D5665">
        <v>42270</v>
      </c>
      <c r="E5665">
        <v>1</v>
      </c>
      <c r="G5665" t="s">
        <v>1066</v>
      </c>
      <c r="H5665">
        <v>73</v>
      </c>
      <c r="I5665" t="s">
        <v>968</v>
      </c>
      <c r="J5665" t="s">
        <v>330</v>
      </c>
      <c r="K5665" t="str">
        <f t="shared" ref="K5665:K5670" si="1338">LEFT(J5665,FIND("/",J5665)-1)</f>
        <v>0</v>
      </c>
      <c r="L5665" t="str">
        <f t="shared" ref="L5665:L5670" si="1339">RIGHT(J5665,LEN(J5665)-FIND("/",J5665))</f>
        <v>20</v>
      </c>
      <c r="N5665" t="s">
        <v>745</v>
      </c>
      <c r="O5665" t="s">
        <v>745</v>
      </c>
      <c r="P5665" t="s">
        <v>3679</v>
      </c>
      <c r="R5665" t="s">
        <v>1108</v>
      </c>
    </row>
    <row r="5666" spans="1:18" x14ac:dyDescent="0.35">
      <c r="A5666" t="s">
        <v>1555</v>
      </c>
      <c r="B5666" t="s">
        <v>3068</v>
      </c>
      <c r="C5666">
        <v>31</v>
      </c>
      <c r="D5666">
        <v>41982</v>
      </c>
      <c r="E5666">
        <v>3</v>
      </c>
      <c r="G5666" t="s">
        <v>1066</v>
      </c>
      <c r="H5666" t="s">
        <v>3250</v>
      </c>
      <c r="I5666" t="s">
        <v>968</v>
      </c>
      <c r="J5666" t="s">
        <v>39</v>
      </c>
      <c r="K5666" t="str">
        <f t="shared" si="1338"/>
        <v>25</v>
      </c>
      <c r="L5666" t="str">
        <f t="shared" si="1339"/>
        <v>25</v>
      </c>
      <c r="N5666" t="s">
        <v>745</v>
      </c>
      <c r="O5666" t="s">
        <v>745</v>
      </c>
      <c r="P5666" t="s">
        <v>3679</v>
      </c>
      <c r="R5666" t="s">
        <v>3693</v>
      </c>
    </row>
    <row r="5667" spans="1:18" x14ac:dyDescent="0.35">
      <c r="A5667" t="s">
        <v>1555</v>
      </c>
      <c r="B5667" t="s">
        <v>3068</v>
      </c>
      <c r="C5667">
        <v>32</v>
      </c>
      <c r="D5667">
        <v>41983</v>
      </c>
      <c r="E5667">
        <v>3</v>
      </c>
      <c r="G5667" t="s">
        <v>1066</v>
      </c>
      <c r="H5667" t="s">
        <v>3250</v>
      </c>
      <c r="I5667" t="s">
        <v>968</v>
      </c>
      <c r="J5667" t="s">
        <v>39</v>
      </c>
      <c r="K5667" t="str">
        <f t="shared" si="1338"/>
        <v>25</v>
      </c>
      <c r="L5667" t="str">
        <f t="shared" si="1339"/>
        <v>25</v>
      </c>
      <c r="N5667" t="s">
        <v>745</v>
      </c>
      <c r="O5667" t="s">
        <v>745</v>
      </c>
      <c r="P5667" t="s">
        <v>3679</v>
      </c>
      <c r="R5667" t="s">
        <v>3693</v>
      </c>
    </row>
    <row r="5668" spans="1:18" x14ac:dyDescent="0.35">
      <c r="A5668" t="s">
        <v>1555</v>
      </c>
      <c r="B5668" t="s">
        <v>3068</v>
      </c>
      <c r="C5668">
        <v>33</v>
      </c>
      <c r="D5668">
        <v>41984</v>
      </c>
      <c r="E5668">
        <v>3</v>
      </c>
      <c r="G5668" t="s">
        <v>1066</v>
      </c>
      <c r="H5668" t="s">
        <v>3250</v>
      </c>
      <c r="I5668" t="s">
        <v>968</v>
      </c>
      <c r="J5668" t="s">
        <v>457</v>
      </c>
      <c r="K5668" t="str">
        <f t="shared" si="1338"/>
        <v>24</v>
      </c>
      <c r="L5668" t="str">
        <f t="shared" si="1339"/>
        <v>25</v>
      </c>
      <c r="N5668" t="s">
        <v>745</v>
      </c>
      <c r="O5668" t="s">
        <v>745</v>
      </c>
      <c r="P5668" t="s">
        <v>3679</v>
      </c>
      <c r="R5668" t="s">
        <v>3693</v>
      </c>
    </row>
    <row r="5669" spans="1:18" x14ac:dyDescent="0.35">
      <c r="A5669" t="s">
        <v>1555</v>
      </c>
      <c r="B5669" t="s">
        <v>3068</v>
      </c>
      <c r="C5669">
        <v>34</v>
      </c>
      <c r="D5669">
        <v>41985</v>
      </c>
      <c r="E5669">
        <v>3</v>
      </c>
      <c r="G5669" t="s">
        <v>1066</v>
      </c>
      <c r="H5669" t="s">
        <v>3250</v>
      </c>
      <c r="I5669" t="s">
        <v>968</v>
      </c>
      <c r="J5669" t="s">
        <v>39</v>
      </c>
      <c r="K5669" t="str">
        <f t="shared" si="1338"/>
        <v>25</v>
      </c>
      <c r="L5669" t="str">
        <f t="shared" si="1339"/>
        <v>25</v>
      </c>
      <c r="N5669" t="s">
        <v>745</v>
      </c>
      <c r="O5669" t="s">
        <v>745</v>
      </c>
      <c r="P5669" t="s">
        <v>3679</v>
      </c>
      <c r="R5669" t="s">
        <v>3693</v>
      </c>
    </row>
    <row r="5670" spans="1:18" x14ac:dyDescent="0.35">
      <c r="A5670" t="s">
        <v>1555</v>
      </c>
      <c r="B5670" t="s">
        <v>3068</v>
      </c>
      <c r="C5670">
        <v>35</v>
      </c>
      <c r="D5670">
        <v>41986</v>
      </c>
      <c r="E5670">
        <v>3</v>
      </c>
      <c r="G5670" t="s">
        <v>1066</v>
      </c>
      <c r="H5670" t="s">
        <v>3250</v>
      </c>
      <c r="I5670" t="s">
        <v>968</v>
      </c>
      <c r="J5670" t="s">
        <v>457</v>
      </c>
      <c r="K5670" t="str">
        <f t="shared" si="1338"/>
        <v>24</v>
      </c>
      <c r="L5670" t="str">
        <f t="shared" si="1339"/>
        <v>25</v>
      </c>
      <c r="N5670" t="s">
        <v>745</v>
      </c>
      <c r="O5670" t="s">
        <v>745</v>
      </c>
      <c r="P5670" t="s">
        <v>3679</v>
      </c>
      <c r="R5670" t="s">
        <v>3693</v>
      </c>
    </row>
    <row r="5671" spans="1:18" x14ac:dyDescent="0.35">
      <c r="A5671" t="s">
        <v>1555</v>
      </c>
      <c r="B5671" t="s">
        <v>3068</v>
      </c>
      <c r="C5671">
        <v>36</v>
      </c>
      <c r="D5671">
        <v>42237</v>
      </c>
      <c r="E5671">
        <v>3</v>
      </c>
      <c r="G5671" t="s">
        <v>1066</v>
      </c>
      <c r="H5671" t="s">
        <v>3250</v>
      </c>
      <c r="I5671" t="s">
        <v>968</v>
      </c>
      <c r="J5671" s="9">
        <v>45285</v>
      </c>
      <c r="K5671" s="1" t="str">
        <f>TEXT(MONTH(J5671),"00")</f>
        <v>12</v>
      </c>
      <c r="L5671" s="1" t="str">
        <f>TEXT(DAY(J5671),"00")</f>
        <v>25</v>
      </c>
      <c r="M5671" s="1"/>
      <c r="N5671" t="s">
        <v>745</v>
      </c>
      <c r="O5671" t="s">
        <v>745</v>
      </c>
      <c r="P5671" t="s">
        <v>3679</v>
      </c>
      <c r="R5671" t="s">
        <v>3693</v>
      </c>
    </row>
    <row r="5672" spans="1:18" x14ac:dyDescent="0.35">
      <c r="A5672" t="s">
        <v>1555</v>
      </c>
      <c r="B5672" t="s">
        <v>3068</v>
      </c>
      <c r="C5672">
        <v>37</v>
      </c>
      <c r="D5672">
        <v>42238</v>
      </c>
      <c r="E5672">
        <v>3</v>
      </c>
      <c r="G5672" t="s">
        <v>1066</v>
      </c>
      <c r="H5672" t="s">
        <v>3250</v>
      </c>
      <c r="I5672" t="s">
        <v>968</v>
      </c>
      <c r="J5672" t="s">
        <v>466</v>
      </c>
      <c r="K5672" t="str">
        <f t="shared" ref="K5672:K5677" si="1340">LEFT(J5672,FIND("/",J5672)-1)</f>
        <v>0</v>
      </c>
      <c r="L5672" t="str">
        <f t="shared" ref="L5672:L5677" si="1341">RIGHT(J5672,LEN(J5672)-FIND("/",J5672))</f>
        <v>25</v>
      </c>
      <c r="N5672" t="s">
        <v>745</v>
      </c>
      <c r="O5672" t="s">
        <v>745</v>
      </c>
      <c r="P5672" t="s">
        <v>3679</v>
      </c>
      <c r="R5672" t="s">
        <v>3693</v>
      </c>
    </row>
    <row r="5673" spans="1:18" x14ac:dyDescent="0.35">
      <c r="A5673" t="s">
        <v>1555</v>
      </c>
      <c r="B5673" t="s">
        <v>3068</v>
      </c>
      <c r="C5673">
        <v>38</v>
      </c>
      <c r="D5673">
        <v>42239</v>
      </c>
      <c r="E5673">
        <v>3</v>
      </c>
      <c r="G5673" t="s">
        <v>1066</v>
      </c>
      <c r="H5673" t="s">
        <v>3250</v>
      </c>
      <c r="I5673" t="s">
        <v>968</v>
      </c>
      <c r="J5673" t="s">
        <v>466</v>
      </c>
      <c r="K5673" t="str">
        <f t="shared" si="1340"/>
        <v>0</v>
      </c>
      <c r="L5673" t="str">
        <f t="shared" si="1341"/>
        <v>25</v>
      </c>
      <c r="N5673" t="s">
        <v>745</v>
      </c>
      <c r="O5673" t="s">
        <v>745</v>
      </c>
      <c r="P5673" t="s">
        <v>3679</v>
      </c>
      <c r="R5673" t="s">
        <v>3693</v>
      </c>
    </row>
    <row r="5674" spans="1:18" x14ac:dyDescent="0.35">
      <c r="A5674" t="s">
        <v>1555</v>
      </c>
      <c r="B5674" t="s">
        <v>3068</v>
      </c>
      <c r="C5674">
        <v>39</v>
      </c>
      <c r="D5674">
        <v>42240</v>
      </c>
      <c r="E5674">
        <v>3</v>
      </c>
      <c r="G5674" t="s">
        <v>1066</v>
      </c>
      <c r="H5674" t="s">
        <v>3250</v>
      </c>
      <c r="I5674" t="s">
        <v>968</v>
      </c>
      <c r="J5674" t="s">
        <v>466</v>
      </c>
      <c r="K5674" t="str">
        <f t="shared" si="1340"/>
        <v>0</v>
      </c>
      <c r="L5674" t="str">
        <f t="shared" si="1341"/>
        <v>25</v>
      </c>
      <c r="N5674" t="s">
        <v>745</v>
      </c>
      <c r="O5674" t="s">
        <v>745</v>
      </c>
      <c r="P5674" t="s">
        <v>3679</v>
      </c>
      <c r="R5674" t="s">
        <v>3693</v>
      </c>
    </row>
    <row r="5675" spans="1:18" x14ac:dyDescent="0.35">
      <c r="A5675" t="s">
        <v>1555</v>
      </c>
      <c r="B5675" t="s">
        <v>3068</v>
      </c>
      <c r="C5675">
        <v>40</v>
      </c>
      <c r="D5675">
        <v>43522</v>
      </c>
      <c r="E5675">
        <v>3</v>
      </c>
      <c r="G5675" t="s">
        <v>1066</v>
      </c>
      <c r="H5675" t="s">
        <v>3250</v>
      </c>
      <c r="I5675" t="s">
        <v>968</v>
      </c>
      <c r="J5675" t="s">
        <v>466</v>
      </c>
      <c r="K5675" t="str">
        <f t="shared" si="1340"/>
        <v>0</v>
      </c>
      <c r="L5675" t="str">
        <f t="shared" si="1341"/>
        <v>25</v>
      </c>
      <c r="N5675" t="s">
        <v>745</v>
      </c>
      <c r="O5675" t="s">
        <v>745</v>
      </c>
      <c r="P5675" t="s">
        <v>3679</v>
      </c>
      <c r="R5675" t="s">
        <v>3693</v>
      </c>
    </row>
    <row r="5676" spans="1:18" x14ac:dyDescent="0.35">
      <c r="A5676" t="s">
        <v>1555</v>
      </c>
      <c r="B5676" t="s">
        <v>3068</v>
      </c>
      <c r="C5676">
        <v>41</v>
      </c>
      <c r="D5676">
        <v>43523</v>
      </c>
      <c r="E5676">
        <v>3</v>
      </c>
      <c r="G5676" t="s">
        <v>1066</v>
      </c>
      <c r="H5676" t="s">
        <v>3250</v>
      </c>
      <c r="I5676" t="s">
        <v>968</v>
      </c>
      <c r="J5676" t="s">
        <v>466</v>
      </c>
      <c r="K5676" t="str">
        <f t="shared" si="1340"/>
        <v>0</v>
      </c>
      <c r="L5676" t="str">
        <f t="shared" si="1341"/>
        <v>25</v>
      </c>
      <c r="N5676" t="s">
        <v>745</v>
      </c>
      <c r="O5676" t="s">
        <v>745</v>
      </c>
      <c r="P5676" t="s">
        <v>3679</v>
      </c>
      <c r="R5676" t="s">
        <v>3693</v>
      </c>
    </row>
    <row r="5677" spans="1:18" x14ac:dyDescent="0.35">
      <c r="A5677" t="s">
        <v>1555</v>
      </c>
      <c r="B5677" t="s">
        <v>3068</v>
      </c>
      <c r="C5677">
        <v>42</v>
      </c>
      <c r="D5677">
        <v>43524</v>
      </c>
      <c r="E5677">
        <v>3</v>
      </c>
      <c r="G5677" t="s">
        <v>1066</v>
      </c>
      <c r="H5677" t="s">
        <v>3250</v>
      </c>
      <c r="I5677" t="s">
        <v>968</v>
      </c>
      <c r="J5677" t="s">
        <v>466</v>
      </c>
      <c r="K5677" t="str">
        <f t="shared" si="1340"/>
        <v>0</v>
      </c>
      <c r="L5677" t="str">
        <f t="shared" si="1341"/>
        <v>25</v>
      </c>
      <c r="N5677" t="s">
        <v>745</v>
      </c>
      <c r="O5677" t="s">
        <v>745</v>
      </c>
      <c r="P5677" t="s">
        <v>3679</v>
      </c>
      <c r="R5677" t="s">
        <v>3693</v>
      </c>
    </row>
    <row r="5678" spans="1:18" x14ac:dyDescent="0.35">
      <c r="A5678" t="s">
        <v>1617</v>
      </c>
      <c r="B5678" t="s">
        <v>3069</v>
      </c>
      <c r="C5678">
        <v>1</v>
      </c>
      <c r="D5678">
        <v>40489</v>
      </c>
      <c r="E5678">
        <v>3</v>
      </c>
      <c r="G5678" t="s">
        <v>1066</v>
      </c>
      <c r="H5678">
        <v>73</v>
      </c>
      <c r="I5678" t="s">
        <v>968</v>
      </c>
      <c r="J5678" s="9">
        <v>44972</v>
      </c>
      <c r="K5678" s="1" t="str">
        <f t="shared" ref="K5678:K5679" si="1342">TEXT(MONTH(J5678),"00")</f>
        <v>02</v>
      </c>
      <c r="L5678" s="1" t="str">
        <f t="shared" ref="L5678:L5679" si="1343">TEXT(DAY(J5678),"00")</f>
        <v>15</v>
      </c>
      <c r="M5678" s="1"/>
      <c r="N5678" t="s">
        <v>745</v>
      </c>
      <c r="O5678" t="s">
        <v>745</v>
      </c>
      <c r="P5678" t="s">
        <v>3679</v>
      </c>
      <c r="R5678" t="s">
        <v>1108</v>
      </c>
    </row>
    <row r="5679" spans="1:18" x14ac:dyDescent="0.35">
      <c r="A5679" t="s">
        <v>1618</v>
      </c>
      <c r="B5679" t="s">
        <v>3070</v>
      </c>
      <c r="C5679">
        <v>1</v>
      </c>
      <c r="D5679">
        <v>40490</v>
      </c>
      <c r="E5679">
        <v>3</v>
      </c>
      <c r="G5679" t="s">
        <v>1066</v>
      </c>
      <c r="H5679">
        <v>73</v>
      </c>
      <c r="I5679" t="s">
        <v>968</v>
      </c>
      <c r="J5679" s="9">
        <v>45117</v>
      </c>
      <c r="K5679" s="1" t="str">
        <f t="shared" si="1342"/>
        <v>07</v>
      </c>
      <c r="L5679" s="1" t="str">
        <f t="shared" si="1343"/>
        <v>10</v>
      </c>
      <c r="M5679" s="1"/>
      <c r="N5679" t="s">
        <v>745</v>
      </c>
      <c r="O5679" t="s">
        <v>745</v>
      </c>
      <c r="P5679" t="s">
        <v>3679</v>
      </c>
      <c r="R5679" t="s">
        <v>1108</v>
      </c>
    </row>
    <row r="5680" spans="1:18" x14ac:dyDescent="0.35">
      <c r="K5680"/>
      <c r="L5680"/>
    </row>
    <row r="5681" spans="1:18" x14ac:dyDescent="0.35">
      <c r="K5681"/>
      <c r="L5681"/>
    </row>
    <row r="5682" spans="1:18" x14ac:dyDescent="0.35">
      <c r="A5682" t="s">
        <v>3393</v>
      </c>
      <c r="B5682" t="s">
        <v>3394</v>
      </c>
      <c r="C5682">
        <v>1</v>
      </c>
      <c r="D5682">
        <v>43460</v>
      </c>
      <c r="E5682">
        <v>3</v>
      </c>
      <c r="G5682" t="s">
        <v>700</v>
      </c>
      <c r="I5682" t="s">
        <v>968</v>
      </c>
      <c r="J5682" t="s">
        <v>208</v>
      </c>
      <c r="K5682" t="str">
        <f t="shared" ref="K5682:K5684" si="1344">LEFT(J5682,FIND("/",J5682)-1)</f>
        <v>33</v>
      </c>
      <c r="L5682" t="str">
        <f t="shared" ref="L5682:L5684" si="1345">RIGHT(J5682,LEN(J5682)-FIND("/",J5682))</f>
        <v>30</v>
      </c>
      <c r="N5682" t="s">
        <v>712</v>
      </c>
      <c r="O5682" t="s">
        <v>46</v>
      </c>
      <c r="P5682" t="s">
        <v>3679</v>
      </c>
      <c r="Q5682" t="s">
        <v>258</v>
      </c>
      <c r="R5682" t="s">
        <v>3395</v>
      </c>
    </row>
    <row r="5683" spans="1:18" x14ac:dyDescent="0.35">
      <c r="A5683" t="s">
        <v>3393</v>
      </c>
      <c r="B5683" t="s">
        <v>3394</v>
      </c>
      <c r="C5683">
        <v>2</v>
      </c>
      <c r="D5683">
        <v>43461</v>
      </c>
      <c r="E5683">
        <v>3</v>
      </c>
      <c r="G5683" t="s">
        <v>700</v>
      </c>
      <c r="I5683" t="s">
        <v>968</v>
      </c>
      <c r="J5683" t="s">
        <v>275</v>
      </c>
      <c r="K5683" t="str">
        <f t="shared" si="1344"/>
        <v>34</v>
      </c>
      <c r="L5683" t="str">
        <f t="shared" si="1345"/>
        <v>30</v>
      </c>
      <c r="N5683" t="s">
        <v>712</v>
      </c>
      <c r="O5683" t="s">
        <v>252</v>
      </c>
      <c r="P5683" t="s">
        <v>3679</v>
      </c>
      <c r="Q5683" t="s">
        <v>258</v>
      </c>
      <c r="R5683" t="s">
        <v>3395</v>
      </c>
    </row>
    <row r="5684" spans="1:18" x14ac:dyDescent="0.35">
      <c r="A5684" t="s">
        <v>3586</v>
      </c>
      <c r="B5684" t="s">
        <v>3587</v>
      </c>
      <c r="C5684">
        <v>1</v>
      </c>
      <c r="D5684">
        <v>47178</v>
      </c>
      <c r="E5684">
        <v>3</v>
      </c>
      <c r="G5684" t="s">
        <v>700</v>
      </c>
      <c r="I5684" t="s">
        <v>968</v>
      </c>
      <c r="J5684" t="s">
        <v>298</v>
      </c>
      <c r="K5684" t="str">
        <f t="shared" si="1344"/>
        <v>22</v>
      </c>
      <c r="L5684" t="str">
        <f t="shared" si="1345"/>
        <v>30</v>
      </c>
      <c r="N5684" t="s">
        <v>17</v>
      </c>
      <c r="O5684" t="s">
        <v>81</v>
      </c>
      <c r="P5684" t="s">
        <v>3679</v>
      </c>
      <c r="Q5684" t="s">
        <v>837</v>
      </c>
      <c r="R5684" t="s">
        <v>3736</v>
      </c>
    </row>
    <row r="5685" spans="1:18" x14ac:dyDescent="0.35">
      <c r="A5685" t="s">
        <v>3399</v>
      </c>
      <c r="B5685" t="s">
        <v>3400</v>
      </c>
      <c r="C5685">
        <v>1</v>
      </c>
      <c r="D5685">
        <v>49608</v>
      </c>
      <c r="E5685">
        <v>3</v>
      </c>
      <c r="G5685" t="s">
        <v>716</v>
      </c>
      <c r="I5685" t="s">
        <v>968</v>
      </c>
      <c r="J5685" s="9">
        <v>12844</v>
      </c>
      <c r="K5685" s="7" t="str">
        <f t="shared" ref="K5685:K5691" si="1346">TEXT(MONTH(J5685),"0")</f>
        <v>3</v>
      </c>
      <c r="L5685" s="7" t="str">
        <f t="shared" ref="L5685:L5691" si="1347">RIGHT(TEXT(YEAR(J5685),"00"),LEN(TEXT(YEAR(J5685),"00"))-2)</f>
        <v>35</v>
      </c>
      <c r="M5685" s="7"/>
      <c r="N5685" t="s">
        <v>17</v>
      </c>
      <c r="O5685" t="s">
        <v>119</v>
      </c>
      <c r="P5685" t="s">
        <v>3679</v>
      </c>
      <c r="Q5685" t="s">
        <v>870</v>
      </c>
      <c r="R5685" t="s">
        <v>3401</v>
      </c>
    </row>
    <row r="5686" spans="1:18" x14ac:dyDescent="0.35">
      <c r="A5686" t="s">
        <v>3399</v>
      </c>
      <c r="B5686" t="s">
        <v>3400</v>
      </c>
      <c r="C5686">
        <v>2</v>
      </c>
      <c r="D5686">
        <v>49609</v>
      </c>
      <c r="E5686">
        <v>3</v>
      </c>
      <c r="G5686" t="s">
        <v>716</v>
      </c>
      <c r="I5686" t="s">
        <v>968</v>
      </c>
      <c r="J5686" s="9">
        <v>14642</v>
      </c>
      <c r="K5686" s="7" t="str">
        <f t="shared" si="1346"/>
        <v>2</v>
      </c>
      <c r="L5686" s="7" t="str">
        <f t="shared" si="1347"/>
        <v>40</v>
      </c>
      <c r="M5686" s="7"/>
      <c r="N5686" t="s">
        <v>17</v>
      </c>
      <c r="O5686" t="s">
        <v>43</v>
      </c>
      <c r="P5686" t="s">
        <v>3679</v>
      </c>
      <c r="Q5686" t="s">
        <v>870</v>
      </c>
      <c r="R5686" t="s">
        <v>3401</v>
      </c>
    </row>
    <row r="5687" spans="1:18" x14ac:dyDescent="0.35">
      <c r="A5687" t="s">
        <v>3399</v>
      </c>
      <c r="B5687" t="s">
        <v>3400</v>
      </c>
      <c r="C5687">
        <v>3</v>
      </c>
      <c r="D5687">
        <v>49610</v>
      </c>
      <c r="E5687">
        <v>3</v>
      </c>
      <c r="G5687" t="s">
        <v>716</v>
      </c>
      <c r="I5687" t="s">
        <v>968</v>
      </c>
      <c r="J5687" s="9">
        <v>14611</v>
      </c>
      <c r="K5687" s="7" t="str">
        <f t="shared" si="1346"/>
        <v>1</v>
      </c>
      <c r="L5687" s="7" t="str">
        <f t="shared" si="1347"/>
        <v>40</v>
      </c>
      <c r="M5687" s="7"/>
      <c r="N5687" t="s">
        <v>17</v>
      </c>
      <c r="O5687" t="s">
        <v>252</v>
      </c>
      <c r="P5687" t="s">
        <v>3679</v>
      </c>
      <c r="Q5687" t="s">
        <v>870</v>
      </c>
      <c r="R5687" t="s">
        <v>3737</v>
      </c>
    </row>
    <row r="5688" spans="1:18" x14ac:dyDescent="0.35">
      <c r="A5688" t="s">
        <v>3399</v>
      </c>
      <c r="B5688" t="s">
        <v>3400</v>
      </c>
      <c r="C5688">
        <v>5</v>
      </c>
      <c r="D5688">
        <v>49612</v>
      </c>
      <c r="E5688">
        <v>3</v>
      </c>
      <c r="G5688" t="s">
        <v>716</v>
      </c>
      <c r="I5688" t="s">
        <v>968</v>
      </c>
      <c r="J5688" s="9">
        <v>14611</v>
      </c>
      <c r="K5688" s="7" t="str">
        <f t="shared" si="1346"/>
        <v>1</v>
      </c>
      <c r="L5688" s="7" t="str">
        <f t="shared" si="1347"/>
        <v>40</v>
      </c>
      <c r="M5688" s="7"/>
      <c r="N5688" t="s">
        <v>712</v>
      </c>
      <c r="O5688" t="s">
        <v>119</v>
      </c>
      <c r="P5688" t="s">
        <v>3679</v>
      </c>
      <c r="Q5688" t="s">
        <v>870</v>
      </c>
      <c r="R5688" t="s">
        <v>3590</v>
      </c>
    </row>
    <row r="5689" spans="1:18" x14ac:dyDescent="0.35">
      <c r="A5689" t="s">
        <v>3399</v>
      </c>
      <c r="B5689" t="s">
        <v>3400</v>
      </c>
      <c r="C5689">
        <v>6</v>
      </c>
      <c r="D5689">
        <v>49613</v>
      </c>
      <c r="E5689">
        <v>3</v>
      </c>
      <c r="G5689" t="s">
        <v>716</v>
      </c>
      <c r="I5689" t="s">
        <v>968</v>
      </c>
      <c r="J5689" s="9">
        <v>14732</v>
      </c>
      <c r="K5689" s="7" t="str">
        <f t="shared" si="1346"/>
        <v>5</v>
      </c>
      <c r="L5689" s="7" t="str">
        <f t="shared" si="1347"/>
        <v>40</v>
      </c>
      <c r="M5689" s="7"/>
      <c r="N5689" t="s">
        <v>712</v>
      </c>
      <c r="O5689" t="s">
        <v>81</v>
      </c>
      <c r="P5689" t="s">
        <v>3679</v>
      </c>
      <c r="Q5689" t="s">
        <v>870</v>
      </c>
      <c r="R5689" t="s">
        <v>3404</v>
      </c>
    </row>
    <row r="5690" spans="1:18" x14ac:dyDescent="0.35">
      <c r="A5690" t="s">
        <v>3399</v>
      </c>
      <c r="B5690" t="s">
        <v>3400</v>
      </c>
      <c r="C5690">
        <v>7</v>
      </c>
      <c r="D5690">
        <v>49614</v>
      </c>
      <c r="E5690">
        <v>3</v>
      </c>
      <c r="G5690" t="s">
        <v>716</v>
      </c>
      <c r="I5690" t="s">
        <v>968</v>
      </c>
      <c r="J5690" s="9">
        <v>14671</v>
      </c>
      <c r="K5690" s="7" t="str">
        <f t="shared" si="1346"/>
        <v>3</v>
      </c>
      <c r="L5690" s="7" t="str">
        <f t="shared" si="1347"/>
        <v>40</v>
      </c>
      <c r="M5690" s="7"/>
      <c r="N5690" t="s">
        <v>712</v>
      </c>
      <c r="O5690" t="s">
        <v>43</v>
      </c>
      <c r="P5690" t="s">
        <v>3679</v>
      </c>
      <c r="Q5690" t="s">
        <v>870</v>
      </c>
      <c r="R5690" t="s">
        <v>3590</v>
      </c>
    </row>
    <row r="5691" spans="1:18" x14ac:dyDescent="0.35">
      <c r="A5691" t="s">
        <v>3399</v>
      </c>
      <c r="B5691" t="s">
        <v>3400</v>
      </c>
      <c r="C5691">
        <v>9</v>
      </c>
      <c r="D5691">
        <v>49616</v>
      </c>
      <c r="E5691">
        <v>3</v>
      </c>
      <c r="G5691" t="s">
        <v>716</v>
      </c>
      <c r="I5691" t="s">
        <v>968</v>
      </c>
      <c r="J5691" s="9">
        <v>14611</v>
      </c>
      <c r="K5691" s="7" t="str">
        <f t="shared" si="1346"/>
        <v>1</v>
      </c>
      <c r="L5691" s="7" t="str">
        <f t="shared" si="1347"/>
        <v>40</v>
      </c>
      <c r="M5691" s="7"/>
      <c r="N5691" t="s">
        <v>712</v>
      </c>
      <c r="O5691" t="s">
        <v>252</v>
      </c>
      <c r="P5691" t="s">
        <v>3679</v>
      </c>
      <c r="Q5691" t="s">
        <v>870</v>
      </c>
      <c r="R5691" t="s">
        <v>3402</v>
      </c>
    </row>
    <row r="5692" spans="1:18" x14ac:dyDescent="0.35">
      <c r="A5692" t="s">
        <v>1557</v>
      </c>
      <c r="B5692" t="s">
        <v>3071</v>
      </c>
      <c r="C5692">
        <v>1</v>
      </c>
      <c r="D5692">
        <v>47383</v>
      </c>
      <c r="E5692">
        <v>4</v>
      </c>
      <c r="G5692" t="s">
        <v>700</v>
      </c>
      <c r="I5692" t="s">
        <v>968</v>
      </c>
      <c r="J5692" t="s">
        <v>3738</v>
      </c>
      <c r="K5692" t="str">
        <f t="shared" ref="K5692:K5711" si="1348">LEFT(J5692,FIND("/",J5692)-1)</f>
        <v>181</v>
      </c>
      <c r="L5692" t="str">
        <f t="shared" ref="L5692:L5711" si="1349">RIGHT(J5692,LEN(J5692)-FIND("/",J5692))</f>
        <v>180</v>
      </c>
      <c r="N5692" t="s">
        <v>712</v>
      </c>
      <c r="O5692" t="s">
        <v>43</v>
      </c>
      <c r="P5692" t="s">
        <v>3679</v>
      </c>
      <c r="Q5692" t="s">
        <v>3276</v>
      </c>
      <c r="R5692" t="s">
        <v>838</v>
      </c>
    </row>
    <row r="5693" spans="1:18" x14ac:dyDescent="0.35">
      <c r="A5693" t="s">
        <v>1557</v>
      </c>
      <c r="B5693" t="s">
        <v>3071</v>
      </c>
      <c r="C5693">
        <v>11</v>
      </c>
      <c r="D5693">
        <v>47574</v>
      </c>
      <c r="E5693">
        <v>0</v>
      </c>
      <c r="G5693" t="s">
        <v>22</v>
      </c>
      <c r="I5693" t="s">
        <v>968</v>
      </c>
      <c r="J5693" t="s">
        <v>273</v>
      </c>
      <c r="K5693" t="str">
        <f t="shared" si="1348"/>
        <v>31</v>
      </c>
      <c r="L5693" t="str">
        <f t="shared" si="1349"/>
        <v>30</v>
      </c>
      <c r="N5693" t="s">
        <v>709</v>
      </c>
      <c r="O5693" t="s">
        <v>227</v>
      </c>
      <c r="P5693" t="s">
        <v>3679</v>
      </c>
      <c r="Q5693" t="s">
        <v>228</v>
      </c>
      <c r="R5693" t="s">
        <v>838</v>
      </c>
    </row>
    <row r="5694" spans="1:18" x14ac:dyDescent="0.35">
      <c r="A5694" t="s">
        <v>1557</v>
      </c>
      <c r="B5694" t="s">
        <v>3071</v>
      </c>
      <c r="C5694">
        <v>12</v>
      </c>
      <c r="D5694">
        <v>47575</v>
      </c>
      <c r="E5694">
        <v>0</v>
      </c>
      <c r="G5694" t="s">
        <v>22</v>
      </c>
      <c r="I5694" t="s">
        <v>968</v>
      </c>
      <c r="J5694" t="s">
        <v>23</v>
      </c>
      <c r="K5694" t="str">
        <f t="shared" si="1348"/>
        <v>29</v>
      </c>
      <c r="L5694" t="str">
        <f t="shared" si="1349"/>
        <v>30</v>
      </c>
      <c r="N5694" t="s">
        <v>709</v>
      </c>
      <c r="O5694" t="s">
        <v>231</v>
      </c>
      <c r="P5694" t="s">
        <v>3679</v>
      </c>
      <c r="Q5694" t="s">
        <v>228</v>
      </c>
      <c r="R5694" t="s">
        <v>838</v>
      </c>
    </row>
    <row r="5695" spans="1:18" x14ac:dyDescent="0.35">
      <c r="A5695" t="s">
        <v>1557</v>
      </c>
      <c r="B5695" t="s">
        <v>3071</v>
      </c>
      <c r="C5695">
        <v>13</v>
      </c>
      <c r="D5695">
        <v>47576</v>
      </c>
      <c r="E5695">
        <v>0</v>
      </c>
      <c r="G5695" t="s">
        <v>22</v>
      </c>
      <c r="I5695" t="s">
        <v>968</v>
      </c>
      <c r="J5695" t="s">
        <v>273</v>
      </c>
      <c r="K5695" t="str">
        <f t="shared" si="1348"/>
        <v>31</v>
      </c>
      <c r="L5695" t="str">
        <f t="shared" si="1349"/>
        <v>30</v>
      </c>
      <c r="N5695" t="s">
        <v>709</v>
      </c>
      <c r="O5695" t="s">
        <v>232</v>
      </c>
      <c r="P5695" t="s">
        <v>3679</v>
      </c>
      <c r="Q5695" t="s">
        <v>228</v>
      </c>
      <c r="R5695" t="s">
        <v>838</v>
      </c>
    </row>
    <row r="5696" spans="1:18" x14ac:dyDescent="0.35">
      <c r="A5696" t="s">
        <v>1557</v>
      </c>
      <c r="B5696" t="s">
        <v>3071</v>
      </c>
      <c r="C5696">
        <v>14</v>
      </c>
      <c r="D5696">
        <v>47577</v>
      </c>
      <c r="E5696">
        <v>0</v>
      </c>
      <c r="G5696" t="s">
        <v>22</v>
      </c>
      <c r="I5696" t="s">
        <v>968</v>
      </c>
      <c r="J5696" t="s">
        <v>273</v>
      </c>
      <c r="K5696" t="str">
        <f t="shared" si="1348"/>
        <v>31</v>
      </c>
      <c r="L5696" t="str">
        <f t="shared" si="1349"/>
        <v>30</v>
      </c>
      <c r="N5696" t="s">
        <v>709</v>
      </c>
      <c r="O5696" t="s">
        <v>227</v>
      </c>
      <c r="P5696" t="s">
        <v>3679</v>
      </c>
      <c r="Q5696" t="s">
        <v>837</v>
      </c>
      <c r="R5696" t="s">
        <v>838</v>
      </c>
    </row>
    <row r="5697" spans="1:18" x14ac:dyDescent="0.35">
      <c r="A5697" t="s">
        <v>1557</v>
      </c>
      <c r="B5697" t="s">
        <v>3071</v>
      </c>
      <c r="C5697">
        <v>15</v>
      </c>
      <c r="D5697">
        <v>47578</v>
      </c>
      <c r="E5697">
        <v>0</v>
      </c>
      <c r="G5697" t="s">
        <v>1048</v>
      </c>
      <c r="I5697" t="s">
        <v>968</v>
      </c>
      <c r="J5697" t="s">
        <v>271</v>
      </c>
      <c r="K5697" t="str">
        <f t="shared" si="1348"/>
        <v>32</v>
      </c>
      <c r="L5697" t="str">
        <f t="shared" si="1349"/>
        <v>30</v>
      </c>
      <c r="N5697" t="s">
        <v>709</v>
      </c>
      <c r="O5697" t="s">
        <v>231</v>
      </c>
      <c r="P5697" t="s">
        <v>3679</v>
      </c>
      <c r="Q5697" t="s">
        <v>837</v>
      </c>
      <c r="R5697" t="s">
        <v>838</v>
      </c>
    </row>
    <row r="5698" spans="1:18" x14ac:dyDescent="0.35">
      <c r="A5698" t="s">
        <v>1557</v>
      </c>
      <c r="B5698" t="s">
        <v>3071</v>
      </c>
      <c r="C5698">
        <v>16</v>
      </c>
      <c r="D5698">
        <v>47579</v>
      </c>
      <c r="E5698">
        <v>0</v>
      </c>
      <c r="G5698" t="s">
        <v>22</v>
      </c>
      <c r="I5698" t="s">
        <v>968</v>
      </c>
      <c r="J5698" t="s">
        <v>206</v>
      </c>
      <c r="K5698" t="str">
        <f t="shared" si="1348"/>
        <v>27</v>
      </c>
      <c r="L5698" t="str">
        <f t="shared" si="1349"/>
        <v>30</v>
      </c>
      <c r="N5698" t="s">
        <v>709</v>
      </c>
      <c r="O5698" t="s">
        <v>232</v>
      </c>
      <c r="P5698" t="s">
        <v>3679</v>
      </c>
      <c r="Q5698" t="s">
        <v>837</v>
      </c>
      <c r="R5698" t="s">
        <v>838</v>
      </c>
    </row>
    <row r="5699" spans="1:18" x14ac:dyDescent="0.35">
      <c r="A5699" t="s">
        <v>1558</v>
      </c>
      <c r="B5699" t="s">
        <v>3072</v>
      </c>
      <c r="C5699">
        <v>1</v>
      </c>
      <c r="D5699">
        <v>47384</v>
      </c>
      <c r="E5699">
        <v>4</v>
      </c>
      <c r="G5699" t="s">
        <v>700</v>
      </c>
      <c r="I5699" t="s">
        <v>968</v>
      </c>
      <c r="J5699" t="s">
        <v>3405</v>
      </c>
      <c r="K5699" t="str">
        <f t="shared" si="1348"/>
        <v>174</v>
      </c>
      <c r="L5699" t="str">
        <f t="shared" si="1349"/>
        <v>180</v>
      </c>
      <c r="N5699" t="s">
        <v>17</v>
      </c>
      <c r="O5699" t="s">
        <v>46</v>
      </c>
      <c r="P5699" t="s">
        <v>3679</v>
      </c>
      <c r="Q5699" t="s">
        <v>840</v>
      </c>
      <c r="R5699" t="s">
        <v>3375</v>
      </c>
    </row>
    <row r="5700" spans="1:18" x14ac:dyDescent="0.35">
      <c r="A5700" t="s">
        <v>1558</v>
      </c>
      <c r="B5700" t="s">
        <v>3072</v>
      </c>
      <c r="C5700">
        <v>2</v>
      </c>
      <c r="D5700">
        <v>50454</v>
      </c>
      <c r="E5700">
        <v>4</v>
      </c>
      <c r="G5700" t="s">
        <v>1162</v>
      </c>
      <c r="I5700" t="s">
        <v>968</v>
      </c>
      <c r="J5700" t="s">
        <v>271</v>
      </c>
      <c r="K5700" t="str">
        <f t="shared" si="1348"/>
        <v>32</v>
      </c>
      <c r="L5700" t="str">
        <f t="shared" si="1349"/>
        <v>30</v>
      </c>
      <c r="N5700" t="s">
        <v>712</v>
      </c>
      <c r="O5700" t="s">
        <v>578</v>
      </c>
      <c r="P5700" t="s">
        <v>3679</v>
      </c>
      <c r="Q5700" t="s">
        <v>837</v>
      </c>
      <c r="R5700" t="s">
        <v>3739</v>
      </c>
    </row>
    <row r="5701" spans="1:18" x14ac:dyDescent="0.35">
      <c r="A5701" t="s">
        <v>1558</v>
      </c>
      <c r="B5701" t="s">
        <v>3072</v>
      </c>
      <c r="C5701">
        <v>11</v>
      </c>
      <c r="D5701">
        <v>47582</v>
      </c>
      <c r="E5701">
        <v>0</v>
      </c>
      <c r="G5701" t="s">
        <v>22</v>
      </c>
      <c r="I5701" t="s">
        <v>968</v>
      </c>
      <c r="J5701" t="s">
        <v>23</v>
      </c>
      <c r="K5701" t="str">
        <f t="shared" si="1348"/>
        <v>29</v>
      </c>
      <c r="L5701" t="str">
        <f t="shared" si="1349"/>
        <v>30</v>
      </c>
      <c r="N5701" t="s">
        <v>709</v>
      </c>
      <c r="O5701" t="s">
        <v>227</v>
      </c>
      <c r="P5701" t="s">
        <v>3679</v>
      </c>
      <c r="Q5701" t="s">
        <v>241</v>
      </c>
      <c r="R5701" t="s">
        <v>3375</v>
      </c>
    </row>
    <row r="5702" spans="1:18" x14ac:dyDescent="0.35">
      <c r="A5702" t="s">
        <v>1558</v>
      </c>
      <c r="B5702" t="s">
        <v>3072</v>
      </c>
      <c r="C5702">
        <v>12</v>
      </c>
      <c r="D5702">
        <v>47583</v>
      </c>
      <c r="E5702">
        <v>0</v>
      </c>
      <c r="G5702" t="s">
        <v>22</v>
      </c>
      <c r="I5702" t="s">
        <v>968</v>
      </c>
      <c r="J5702" t="s">
        <v>23</v>
      </c>
      <c r="K5702" t="str">
        <f t="shared" si="1348"/>
        <v>29</v>
      </c>
      <c r="L5702" t="str">
        <f t="shared" si="1349"/>
        <v>30</v>
      </c>
      <c r="N5702" t="s">
        <v>709</v>
      </c>
      <c r="O5702" t="s">
        <v>231</v>
      </c>
      <c r="P5702" t="s">
        <v>3679</v>
      </c>
      <c r="Q5702" t="s">
        <v>241</v>
      </c>
      <c r="R5702" t="s">
        <v>3375</v>
      </c>
    </row>
    <row r="5703" spans="1:18" x14ac:dyDescent="0.35">
      <c r="A5703" t="s">
        <v>1558</v>
      </c>
      <c r="B5703" t="s">
        <v>3072</v>
      </c>
      <c r="C5703">
        <v>13</v>
      </c>
      <c r="D5703">
        <v>47584</v>
      </c>
      <c r="E5703">
        <v>0</v>
      </c>
      <c r="G5703" t="s">
        <v>22</v>
      </c>
      <c r="I5703" t="s">
        <v>968</v>
      </c>
      <c r="J5703" t="s">
        <v>23</v>
      </c>
      <c r="K5703" t="str">
        <f t="shared" si="1348"/>
        <v>29</v>
      </c>
      <c r="L5703" t="str">
        <f t="shared" si="1349"/>
        <v>30</v>
      </c>
      <c r="N5703" t="s">
        <v>709</v>
      </c>
      <c r="O5703" t="s">
        <v>232</v>
      </c>
      <c r="P5703" t="s">
        <v>3679</v>
      </c>
      <c r="Q5703" t="s">
        <v>241</v>
      </c>
      <c r="R5703" t="s">
        <v>3375</v>
      </c>
    </row>
    <row r="5704" spans="1:18" x14ac:dyDescent="0.35">
      <c r="A5704" t="s">
        <v>1558</v>
      </c>
      <c r="B5704" t="s">
        <v>3072</v>
      </c>
      <c r="C5704">
        <v>14</v>
      </c>
      <c r="D5704">
        <v>47585</v>
      </c>
      <c r="E5704">
        <v>0</v>
      </c>
      <c r="G5704" t="s">
        <v>22</v>
      </c>
      <c r="I5704" t="s">
        <v>968</v>
      </c>
      <c r="J5704" t="s">
        <v>243</v>
      </c>
      <c r="K5704" t="str">
        <f t="shared" si="1348"/>
        <v>30</v>
      </c>
      <c r="L5704" t="str">
        <f t="shared" si="1349"/>
        <v>30</v>
      </c>
      <c r="N5704" t="s">
        <v>709</v>
      </c>
      <c r="O5704" t="s">
        <v>227</v>
      </c>
      <c r="P5704" t="s">
        <v>3679</v>
      </c>
      <c r="Q5704" t="s">
        <v>253</v>
      </c>
      <c r="R5704" t="s">
        <v>3375</v>
      </c>
    </row>
    <row r="5705" spans="1:18" x14ac:dyDescent="0.35">
      <c r="A5705" t="s">
        <v>1558</v>
      </c>
      <c r="B5705" t="s">
        <v>3072</v>
      </c>
      <c r="C5705">
        <v>15</v>
      </c>
      <c r="D5705">
        <v>47586</v>
      </c>
      <c r="E5705">
        <v>0</v>
      </c>
      <c r="G5705" t="s">
        <v>22</v>
      </c>
      <c r="I5705" t="s">
        <v>968</v>
      </c>
      <c r="J5705" t="s">
        <v>265</v>
      </c>
      <c r="K5705" t="str">
        <f t="shared" si="1348"/>
        <v>28</v>
      </c>
      <c r="L5705" t="str">
        <f t="shared" si="1349"/>
        <v>30</v>
      </c>
      <c r="N5705" t="s">
        <v>709</v>
      </c>
      <c r="O5705" t="s">
        <v>231</v>
      </c>
      <c r="P5705" t="s">
        <v>3679</v>
      </c>
      <c r="Q5705" t="s">
        <v>253</v>
      </c>
      <c r="R5705" t="s">
        <v>3375</v>
      </c>
    </row>
    <row r="5706" spans="1:18" x14ac:dyDescent="0.35">
      <c r="A5706" t="s">
        <v>1558</v>
      </c>
      <c r="B5706" t="s">
        <v>3072</v>
      </c>
      <c r="C5706">
        <v>16</v>
      </c>
      <c r="D5706">
        <v>47587</v>
      </c>
      <c r="E5706">
        <v>0</v>
      </c>
      <c r="G5706" t="s">
        <v>22</v>
      </c>
      <c r="I5706" t="s">
        <v>968</v>
      </c>
      <c r="J5706" t="s">
        <v>23</v>
      </c>
      <c r="K5706" t="str">
        <f t="shared" si="1348"/>
        <v>29</v>
      </c>
      <c r="L5706" t="str">
        <f t="shared" si="1349"/>
        <v>30</v>
      </c>
      <c r="N5706" t="s">
        <v>709</v>
      </c>
      <c r="O5706" t="s">
        <v>232</v>
      </c>
      <c r="P5706" t="s">
        <v>3679</v>
      </c>
      <c r="Q5706" t="s">
        <v>253</v>
      </c>
      <c r="R5706" t="s">
        <v>3375</v>
      </c>
    </row>
    <row r="5707" spans="1:18" x14ac:dyDescent="0.35">
      <c r="A5707" t="s">
        <v>1558</v>
      </c>
      <c r="B5707" t="s">
        <v>3072</v>
      </c>
      <c r="C5707">
        <v>20</v>
      </c>
      <c r="D5707">
        <v>50455</v>
      </c>
      <c r="E5707">
        <v>0</v>
      </c>
      <c r="G5707" t="s">
        <v>1048</v>
      </c>
      <c r="I5707" t="s">
        <v>968</v>
      </c>
      <c r="J5707" t="s">
        <v>1050</v>
      </c>
      <c r="K5707" t="str">
        <f t="shared" si="1348"/>
        <v>32</v>
      </c>
      <c r="L5707" t="str">
        <f t="shared" si="1349"/>
        <v>40</v>
      </c>
      <c r="N5707" t="s">
        <v>709</v>
      </c>
      <c r="O5707" t="s">
        <v>231</v>
      </c>
      <c r="P5707" t="s">
        <v>3679</v>
      </c>
      <c r="Q5707" t="s">
        <v>929</v>
      </c>
      <c r="R5707" t="s">
        <v>3739</v>
      </c>
    </row>
    <row r="5708" spans="1:18" x14ac:dyDescent="0.35">
      <c r="A5708" t="s">
        <v>2930</v>
      </c>
      <c r="B5708" t="s">
        <v>3190</v>
      </c>
      <c r="C5708">
        <v>1</v>
      </c>
      <c r="D5708">
        <v>42471</v>
      </c>
      <c r="E5708">
        <v>3</v>
      </c>
      <c r="G5708" t="s">
        <v>1128</v>
      </c>
      <c r="I5708" t="s">
        <v>968</v>
      </c>
      <c r="J5708" t="s">
        <v>3521</v>
      </c>
      <c r="K5708" t="str">
        <f t="shared" si="1348"/>
        <v>75</v>
      </c>
      <c r="L5708" t="str">
        <f t="shared" si="1349"/>
        <v>75</v>
      </c>
      <c r="N5708" t="s">
        <v>17</v>
      </c>
      <c r="O5708" t="s">
        <v>280</v>
      </c>
      <c r="P5708" t="s">
        <v>3679</v>
      </c>
      <c r="Q5708" t="s">
        <v>1334</v>
      </c>
      <c r="R5708" t="s">
        <v>1148</v>
      </c>
    </row>
    <row r="5709" spans="1:18" x14ac:dyDescent="0.35">
      <c r="A5709" t="s">
        <v>1134</v>
      </c>
      <c r="B5709" t="s">
        <v>3074</v>
      </c>
      <c r="C5709">
        <v>1</v>
      </c>
      <c r="D5709">
        <v>42246</v>
      </c>
      <c r="E5709">
        <v>3</v>
      </c>
      <c r="G5709" t="s">
        <v>700</v>
      </c>
      <c r="I5709" t="s">
        <v>968</v>
      </c>
      <c r="J5709" t="s">
        <v>271</v>
      </c>
      <c r="K5709" t="str">
        <f t="shared" si="1348"/>
        <v>32</v>
      </c>
      <c r="L5709" t="str">
        <f t="shared" si="1349"/>
        <v>30</v>
      </c>
      <c r="N5709" t="s">
        <v>712</v>
      </c>
      <c r="O5709" t="s">
        <v>81</v>
      </c>
      <c r="P5709" t="s">
        <v>3679</v>
      </c>
      <c r="Q5709" t="s">
        <v>253</v>
      </c>
      <c r="R5709" t="s">
        <v>838</v>
      </c>
    </row>
    <row r="5710" spans="1:18" x14ac:dyDescent="0.35">
      <c r="A5710" t="s">
        <v>1134</v>
      </c>
      <c r="B5710" t="s">
        <v>3074</v>
      </c>
      <c r="C5710">
        <v>2</v>
      </c>
      <c r="D5710">
        <v>50343</v>
      </c>
      <c r="E5710">
        <v>3</v>
      </c>
      <c r="G5710" t="s">
        <v>700</v>
      </c>
      <c r="I5710" t="s">
        <v>968</v>
      </c>
      <c r="J5710" t="s">
        <v>243</v>
      </c>
      <c r="K5710" t="str">
        <f t="shared" si="1348"/>
        <v>30</v>
      </c>
      <c r="L5710" t="str">
        <f t="shared" si="1349"/>
        <v>30</v>
      </c>
      <c r="N5710" t="s">
        <v>712</v>
      </c>
      <c r="O5710" t="s">
        <v>252</v>
      </c>
      <c r="P5710" t="s">
        <v>3679</v>
      </c>
      <c r="Q5710" t="s">
        <v>241</v>
      </c>
      <c r="R5710" t="s">
        <v>838</v>
      </c>
    </row>
    <row r="5711" spans="1:18" x14ac:dyDescent="0.35">
      <c r="A5711" t="s">
        <v>1134</v>
      </c>
      <c r="B5711" t="s">
        <v>3074</v>
      </c>
      <c r="C5711">
        <v>3</v>
      </c>
      <c r="D5711">
        <v>50623</v>
      </c>
      <c r="E5711">
        <v>3</v>
      </c>
      <c r="G5711" t="s">
        <v>700</v>
      </c>
      <c r="I5711" t="s">
        <v>968</v>
      </c>
      <c r="J5711" t="s">
        <v>3740</v>
      </c>
      <c r="K5711" t="str">
        <f t="shared" si="1348"/>
        <v>42</v>
      </c>
      <c r="L5711" t="str">
        <f t="shared" si="1349"/>
        <v>42</v>
      </c>
      <c r="N5711" t="s">
        <v>712</v>
      </c>
      <c r="O5711" t="s">
        <v>280</v>
      </c>
      <c r="P5711" t="s">
        <v>3679</v>
      </c>
      <c r="Q5711" t="s">
        <v>870</v>
      </c>
      <c r="R5711" t="s">
        <v>3741</v>
      </c>
    </row>
    <row r="5712" spans="1:18" x14ac:dyDescent="0.35">
      <c r="A5712" t="s">
        <v>2795</v>
      </c>
      <c r="B5712" t="s">
        <v>3075</v>
      </c>
      <c r="C5712">
        <v>3</v>
      </c>
      <c r="D5712">
        <v>50366</v>
      </c>
      <c r="E5712">
        <v>2</v>
      </c>
      <c r="G5712" t="s">
        <v>700</v>
      </c>
      <c r="I5712" t="s">
        <v>968</v>
      </c>
      <c r="J5712" s="9">
        <v>44975</v>
      </c>
      <c r="K5712" s="1" t="str">
        <f t="shared" ref="K5712:K5713" si="1350">TEXT(MONTH(J5712),"00")</f>
        <v>02</v>
      </c>
      <c r="L5712" s="1" t="str">
        <f t="shared" ref="L5712:L5713" si="1351">TEXT(DAY(J5712),"00")</f>
        <v>18</v>
      </c>
      <c r="M5712" s="1"/>
      <c r="N5712" t="s">
        <v>707</v>
      </c>
      <c r="O5712" t="s">
        <v>1271</v>
      </c>
      <c r="P5712" t="s">
        <v>3679</v>
      </c>
      <c r="Q5712" t="s">
        <v>1336</v>
      </c>
      <c r="R5712" t="s">
        <v>3408</v>
      </c>
    </row>
    <row r="5713" spans="1:18" x14ac:dyDescent="0.35">
      <c r="A5713" t="s">
        <v>2795</v>
      </c>
      <c r="B5713" t="s">
        <v>3075</v>
      </c>
      <c r="C5713">
        <v>4</v>
      </c>
      <c r="D5713">
        <v>50368</v>
      </c>
      <c r="E5713">
        <v>0</v>
      </c>
      <c r="G5713" t="s">
        <v>22</v>
      </c>
      <c r="I5713" t="s">
        <v>968</v>
      </c>
      <c r="J5713" s="9">
        <v>44975</v>
      </c>
      <c r="K5713" s="1" t="str">
        <f t="shared" si="1350"/>
        <v>02</v>
      </c>
      <c r="L5713" s="1" t="str">
        <f t="shared" si="1351"/>
        <v>18</v>
      </c>
      <c r="M5713" s="1"/>
      <c r="N5713" t="s">
        <v>712</v>
      </c>
      <c r="O5713" t="s">
        <v>278</v>
      </c>
      <c r="P5713" t="s">
        <v>3679</v>
      </c>
      <c r="Q5713" t="s">
        <v>571</v>
      </c>
      <c r="R5713" t="s">
        <v>3408</v>
      </c>
    </row>
    <row r="5714" spans="1:18" x14ac:dyDescent="0.35">
      <c r="A5714" t="s">
        <v>854</v>
      </c>
      <c r="B5714" t="s">
        <v>3076</v>
      </c>
      <c r="C5714">
        <v>1</v>
      </c>
      <c r="D5714">
        <v>41290</v>
      </c>
      <c r="E5714">
        <v>3</v>
      </c>
      <c r="G5714" t="s">
        <v>3409</v>
      </c>
      <c r="I5714" t="s">
        <v>968</v>
      </c>
      <c r="J5714" t="s">
        <v>1328</v>
      </c>
      <c r="K5714" t="str">
        <f t="shared" ref="K5714:K5718" si="1352">LEFT(J5714,FIND("/",J5714)-1)</f>
        <v>30</v>
      </c>
      <c r="L5714" t="str">
        <f t="shared" ref="L5714:L5718" si="1353">RIGHT(J5714,LEN(J5714)-FIND("/",J5714))</f>
        <v>25</v>
      </c>
      <c r="N5714" t="s">
        <v>17</v>
      </c>
      <c r="O5714" t="s">
        <v>238</v>
      </c>
      <c r="P5714" t="s">
        <v>3679</v>
      </c>
      <c r="Q5714" t="s">
        <v>3410</v>
      </c>
      <c r="R5714" t="s">
        <v>853</v>
      </c>
    </row>
    <row r="5715" spans="1:18" x14ac:dyDescent="0.35">
      <c r="A5715" t="s">
        <v>854</v>
      </c>
      <c r="B5715" t="s">
        <v>3076</v>
      </c>
      <c r="C5715">
        <v>2</v>
      </c>
      <c r="D5715">
        <v>41291</v>
      </c>
      <c r="E5715">
        <v>3</v>
      </c>
      <c r="G5715" t="s">
        <v>3409</v>
      </c>
      <c r="I5715" t="s">
        <v>968</v>
      </c>
      <c r="J5715" t="s">
        <v>3742</v>
      </c>
      <c r="K5715" t="str">
        <f t="shared" si="1352"/>
        <v>31</v>
      </c>
      <c r="L5715" t="str">
        <f t="shared" si="1353"/>
        <v>25</v>
      </c>
      <c r="N5715" t="s">
        <v>17</v>
      </c>
      <c r="O5715" t="s">
        <v>119</v>
      </c>
      <c r="P5715" t="s">
        <v>3679</v>
      </c>
      <c r="Q5715" t="s">
        <v>3410</v>
      </c>
      <c r="R5715" t="s">
        <v>853</v>
      </c>
    </row>
    <row r="5716" spans="1:18" x14ac:dyDescent="0.35">
      <c r="A5716" t="s">
        <v>854</v>
      </c>
      <c r="B5716" t="s">
        <v>3076</v>
      </c>
      <c r="C5716">
        <v>3</v>
      </c>
      <c r="D5716">
        <v>41292</v>
      </c>
      <c r="E5716">
        <v>3</v>
      </c>
      <c r="G5716" t="s">
        <v>3409</v>
      </c>
      <c r="I5716" t="s">
        <v>968</v>
      </c>
      <c r="J5716" t="s">
        <v>2397</v>
      </c>
      <c r="K5716" t="str">
        <f t="shared" si="1352"/>
        <v>27</v>
      </c>
      <c r="L5716" t="str">
        <f t="shared" si="1353"/>
        <v>25</v>
      </c>
      <c r="N5716" t="s">
        <v>712</v>
      </c>
      <c r="O5716" t="s">
        <v>238</v>
      </c>
      <c r="P5716" t="s">
        <v>3679</v>
      </c>
      <c r="Q5716" t="s">
        <v>3410</v>
      </c>
      <c r="R5716" t="s">
        <v>853</v>
      </c>
    </row>
    <row r="5717" spans="1:18" x14ac:dyDescent="0.35">
      <c r="A5717" t="s">
        <v>854</v>
      </c>
      <c r="B5717" t="s">
        <v>3076</v>
      </c>
      <c r="C5717">
        <v>4</v>
      </c>
      <c r="D5717">
        <v>44126</v>
      </c>
      <c r="E5717">
        <v>3</v>
      </c>
      <c r="G5717" t="s">
        <v>3409</v>
      </c>
      <c r="I5717" t="s">
        <v>968</v>
      </c>
      <c r="J5717" t="s">
        <v>2291</v>
      </c>
      <c r="K5717" t="str">
        <f t="shared" si="1352"/>
        <v>29</v>
      </c>
      <c r="L5717" t="str">
        <f t="shared" si="1353"/>
        <v>25</v>
      </c>
      <c r="N5717" t="s">
        <v>712</v>
      </c>
      <c r="O5717" t="s">
        <v>119</v>
      </c>
      <c r="P5717" t="s">
        <v>3679</v>
      </c>
      <c r="Q5717" t="s">
        <v>3410</v>
      </c>
      <c r="R5717" t="s">
        <v>853</v>
      </c>
    </row>
    <row r="5718" spans="1:18" x14ac:dyDescent="0.35">
      <c r="A5718" t="s">
        <v>856</v>
      </c>
      <c r="B5718" t="s">
        <v>3411</v>
      </c>
      <c r="C5718">
        <v>1</v>
      </c>
      <c r="D5718">
        <v>49300</v>
      </c>
      <c r="E5718">
        <v>3</v>
      </c>
      <c r="G5718" t="s">
        <v>700</v>
      </c>
      <c r="I5718" t="s">
        <v>968</v>
      </c>
      <c r="J5718" t="s">
        <v>243</v>
      </c>
      <c r="K5718" t="str">
        <f t="shared" si="1352"/>
        <v>30</v>
      </c>
      <c r="L5718" t="str">
        <f t="shared" si="1353"/>
        <v>30</v>
      </c>
      <c r="N5718" t="s">
        <v>17</v>
      </c>
      <c r="O5718" t="s">
        <v>280</v>
      </c>
      <c r="P5718" t="s">
        <v>3679</v>
      </c>
      <c r="Q5718" t="s">
        <v>857</v>
      </c>
      <c r="R5718" t="s">
        <v>858</v>
      </c>
    </row>
    <row r="5719" spans="1:18" x14ac:dyDescent="0.35">
      <c r="A5719" t="s">
        <v>856</v>
      </c>
      <c r="B5719" t="s">
        <v>3411</v>
      </c>
      <c r="C5719">
        <v>2</v>
      </c>
      <c r="D5719">
        <v>49301</v>
      </c>
      <c r="E5719">
        <v>3</v>
      </c>
      <c r="G5719" t="s">
        <v>700</v>
      </c>
      <c r="I5719" t="s">
        <v>968</v>
      </c>
      <c r="J5719" s="9">
        <v>45046</v>
      </c>
      <c r="K5719" s="1" t="str">
        <f>TEXT(MONTH(J5719),"00")</f>
        <v>04</v>
      </c>
      <c r="L5719" s="1" t="str">
        <f>TEXT(DAY(J5719),"00")</f>
        <v>30</v>
      </c>
      <c r="M5719" s="1"/>
      <c r="N5719" t="s">
        <v>709</v>
      </c>
      <c r="O5719" t="s">
        <v>3366</v>
      </c>
      <c r="P5719" t="s">
        <v>3679</v>
      </c>
      <c r="Q5719" t="s">
        <v>857</v>
      </c>
      <c r="R5719" t="s">
        <v>858</v>
      </c>
    </row>
    <row r="5720" spans="1:18" x14ac:dyDescent="0.35">
      <c r="A5720" t="s">
        <v>1139</v>
      </c>
      <c r="B5720" t="s">
        <v>3077</v>
      </c>
      <c r="C5720">
        <v>1</v>
      </c>
      <c r="D5720">
        <v>47196</v>
      </c>
      <c r="E5720">
        <v>3</v>
      </c>
      <c r="G5720" t="s">
        <v>716</v>
      </c>
      <c r="I5720" t="s">
        <v>968</v>
      </c>
      <c r="J5720" t="s">
        <v>271</v>
      </c>
      <c r="K5720" t="str">
        <f t="shared" ref="K5720:K5723" si="1354">LEFT(J5720,FIND("/",J5720)-1)</f>
        <v>32</v>
      </c>
      <c r="L5720" t="str">
        <f t="shared" ref="L5720:L5723" si="1355">RIGHT(J5720,LEN(J5720)-FIND("/",J5720))</f>
        <v>30</v>
      </c>
      <c r="N5720" t="s">
        <v>17</v>
      </c>
      <c r="O5720" t="s">
        <v>119</v>
      </c>
      <c r="P5720" t="s">
        <v>3679</v>
      </c>
      <c r="Q5720" t="s">
        <v>253</v>
      </c>
      <c r="R5720" t="s">
        <v>3377</v>
      </c>
    </row>
    <row r="5721" spans="1:18" x14ac:dyDescent="0.35">
      <c r="A5721" t="s">
        <v>3597</v>
      </c>
      <c r="B5721" t="s">
        <v>3598</v>
      </c>
      <c r="C5721">
        <v>1</v>
      </c>
      <c r="D5721">
        <v>47197</v>
      </c>
      <c r="E5721">
        <v>3</v>
      </c>
      <c r="G5721" t="s">
        <v>716</v>
      </c>
      <c r="I5721" t="s">
        <v>968</v>
      </c>
      <c r="J5721" t="s">
        <v>243</v>
      </c>
      <c r="K5721" t="str">
        <f t="shared" si="1354"/>
        <v>30</v>
      </c>
      <c r="L5721" t="str">
        <f t="shared" si="1355"/>
        <v>30</v>
      </c>
      <c r="N5721" t="s">
        <v>17</v>
      </c>
      <c r="O5721" t="s">
        <v>81</v>
      </c>
      <c r="P5721" t="s">
        <v>3679</v>
      </c>
      <c r="Q5721" t="s">
        <v>251</v>
      </c>
      <c r="R5721" t="s">
        <v>3383</v>
      </c>
    </row>
    <row r="5722" spans="1:18" x14ac:dyDescent="0.35">
      <c r="A5722" t="s">
        <v>1140</v>
      </c>
      <c r="B5722" t="s">
        <v>3078</v>
      </c>
      <c r="C5722">
        <v>1</v>
      </c>
      <c r="D5722">
        <v>47199</v>
      </c>
      <c r="E5722">
        <v>3</v>
      </c>
      <c r="G5722" t="s">
        <v>1128</v>
      </c>
      <c r="I5722" t="s">
        <v>968</v>
      </c>
      <c r="J5722" t="s">
        <v>234</v>
      </c>
      <c r="K5722" t="str">
        <f t="shared" si="1354"/>
        <v>19</v>
      </c>
      <c r="L5722" t="str">
        <f t="shared" si="1355"/>
        <v>30</v>
      </c>
      <c r="N5722" t="s">
        <v>17</v>
      </c>
      <c r="O5722" t="s">
        <v>238</v>
      </c>
      <c r="P5722" t="s">
        <v>3679</v>
      </c>
      <c r="Q5722" t="s">
        <v>837</v>
      </c>
      <c r="R5722" t="s">
        <v>3743</v>
      </c>
    </row>
    <row r="5723" spans="1:18" x14ac:dyDescent="0.35">
      <c r="A5723" t="s">
        <v>1140</v>
      </c>
      <c r="B5723" t="s">
        <v>3078</v>
      </c>
      <c r="C5723">
        <v>2</v>
      </c>
      <c r="D5723">
        <v>47201</v>
      </c>
      <c r="E5723">
        <v>3</v>
      </c>
      <c r="G5723" t="s">
        <v>716</v>
      </c>
      <c r="I5723" t="s">
        <v>968</v>
      </c>
      <c r="J5723" t="s">
        <v>566</v>
      </c>
      <c r="K5723" t="str">
        <f t="shared" si="1354"/>
        <v>16</v>
      </c>
      <c r="L5723" t="str">
        <f t="shared" si="1355"/>
        <v>30</v>
      </c>
      <c r="N5723" t="s">
        <v>17</v>
      </c>
      <c r="O5723" t="s">
        <v>119</v>
      </c>
      <c r="P5723" t="s">
        <v>3679</v>
      </c>
      <c r="Q5723" t="s">
        <v>837</v>
      </c>
      <c r="R5723" t="s">
        <v>3743</v>
      </c>
    </row>
    <row r="5724" spans="1:18" x14ac:dyDescent="0.35">
      <c r="A5724" t="s">
        <v>3195</v>
      </c>
      <c r="B5724" t="s">
        <v>3196</v>
      </c>
      <c r="C5724">
        <v>1</v>
      </c>
      <c r="D5724">
        <v>47202</v>
      </c>
      <c r="E5724">
        <v>3</v>
      </c>
      <c r="G5724" t="s">
        <v>716</v>
      </c>
      <c r="I5724" t="s">
        <v>968</v>
      </c>
      <c r="J5724" s="9">
        <v>45290</v>
      </c>
      <c r="K5724" s="1" t="str">
        <f>TEXT(MONTH(J5724),"00")</f>
        <v>12</v>
      </c>
      <c r="L5724" s="1" t="str">
        <f>TEXT(DAY(J5724),"00")</f>
        <v>30</v>
      </c>
      <c r="M5724" s="1"/>
      <c r="N5724" t="s">
        <v>712</v>
      </c>
      <c r="O5724" t="s">
        <v>252</v>
      </c>
      <c r="P5724" t="s">
        <v>3679</v>
      </c>
      <c r="Q5724" t="s">
        <v>253</v>
      </c>
      <c r="R5724" t="s">
        <v>1337</v>
      </c>
    </row>
    <row r="5725" spans="1:18" x14ac:dyDescent="0.35">
      <c r="A5725" t="s">
        <v>867</v>
      </c>
      <c r="B5725" t="s">
        <v>3197</v>
      </c>
      <c r="C5725">
        <v>1</v>
      </c>
      <c r="D5725">
        <v>47203</v>
      </c>
      <c r="E5725">
        <v>3</v>
      </c>
      <c r="G5725" t="s">
        <v>716</v>
      </c>
      <c r="I5725" t="s">
        <v>968</v>
      </c>
      <c r="J5725" t="s">
        <v>206</v>
      </c>
      <c r="K5725" t="str">
        <f t="shared" ref="K5725" si="1356">LEFT(J5725,FIND("/",J5725)-1)</f>
        <v>27</v>
      </c>
      <c r="L5725" t="str">
        <f t="shared" ref="L5725" si="1357">RIGHT(J5725,LEN(J5725)-FIND("/",J5725))</f>
        <v>30</v>
      </c>
      <c r="N5725" t="s">
        <v>17</v>
      </c>
      <c r="O5725" t="s">
        <v>81</v>
      </c>
      <c r="P5725" t="s">
        <v>3679</v>
      </c>
      <c r="Q5725" t="s">
        <v>253</v>
      </c>
      <c r="R5725" t="s">
        <v>3377</v>
      </c>
    </row>
    <row r="5726" spans="1:18" x14ac:dyDescent="0.35">
      <c r="A5726" t="s">
        <v>1142</v>
      </c>
      <c r="B5726" t="s">
        <v>3081</v>
      </c>
      <c r="C5726">
        <v>1</v>
      </c>
      <c r="D5726">
        <v>49594</v>
      </c>
      <c r="E5726">
        <v>3</v>
      </c>
      <c r="G5726" t="s">
        <v>1162</v>
      </c>
      <c r="H5726">
        <v>61</v>
      </c>
      <c r="I5726" t="s">
        <v>968</v>
      </c>
      <c r="J5726" s="9">
        <v>44982</v>
      </c>
      <c r="K5726" s="1" t="str">
        <f t="shared" ref="K5726:K5727" si="1358">TEXT(MONTH(J5726),"00")</f>
        <v>02</v>
      </c>
      <c r="L5726" s="1" t="str">
        <f t="shared" ref="L5726:L5727" si="1359">TEXT(DAY(J5726),"00")</f>
        <v>25</v>
      </c>
      <c r="M5726" s="1"/>
      <c r="N5726" t="s">
        <v>712</v>
      </c>
      <c r="O5726" t="s">
        <v>238</v>
      </c>
      <c r="P5726" t="s">
        <v>3679</v>
      </c>
      <c r="Q5726" t="s">
        <v>251</v>
      </c>
      <c r="R5726" t="s">
        <v>3429</v>
      </c>
    </row>
    <row r="5727" spans="1:18" x14ac:dyDescent="0.35">
      <c r="A5727" t="s">
        <v>1142</v>
      </c>
      <c r="B5727" t="s">
        <v>3081</v>
      </c>
      <c r="C5727">
        <v>2</v>
      </c>
      <c r="D5727">
        <v>49595</v>
      </c>
      <c r="E5727">
        <v>3</v>
      </c>
      <c r="G5727" t="s">
        <v>700</v>
      </c>
      <c r="H5727">
        <v>61</v>
      </c>
      <c r="I5727" t="s">
        <v>968</v>
      </c>
      <c r="J5727" s="9">
        <v>45102</v>
      </c>
      <c r="K5727" s="1" t="str">
        <f t="shared" si="1358"/>
        <v>06</v>
      </c>
      <c r="L5727" s="1" t="str">
        <f t="shared" si="1359"/>
        <v>25</v>
      </c>
      <c r="M5727" s="1"/>
      <c r="N5727" t="s">
        <v>17</v>
      </c>
      <c r="O5727" t="s">
        <v>119</v>
      </c>
      <c r="P5727" t="s">
        <v>3679</v>
      </c>
      <c r="Q5727" t="s">
        <v>899</v>
      </c>
      <c r="R5727" t="s">
        <v>3429</v>
      </c>
    </row>
    <row r="5728" spans="1:18" x14ac:dyDescent="0.35">
      <c r="A5728" t="s">
        <v>872</v>
      </c>
      <c r="B5728" t="s">
        <v>3084</v>
      </c>
      <c r="C5728">
        <v>1</v>
      </c>
      <c r="D5728">
        <v>47469</v>
      </c>
      <c r="E5728">
        <v>3</v>
      </c>
      <c r="G5728" t="s">
        <v>700</v>
      </c>
      <c r="I5728" t="s">
        <v>968</v>
      </c>
      <c r="J5728" t="s">
        <v>271</v>
      </c>
      <c r="K5728" t="str">
        <f t="shared" ref="K5728:K5774" si="1360">LEFT(J5728,FIND("/",J5728)-1)</f>
        <v>32</v>
      </c>
      <c r="L5728" t="str">
        <f t="shared" ref="L5728:L5774" si="1361">RIGHT(J5728,LEN(J5728)-FIND("/",J5728))</f>
        <v>30</v>
      </c>
      <c r="N5728" t="s">
        <v>712</v>
      </c>
      <c r="O5728" t="s">
        <v>119</v>
      </c>
      <c r="P5728" t="s">
        <v>3679</v>
      </c>
      <c r="Q5728" t="s">
        <v>228</v>
      </c>
      <c r="R5728" t="s">
        <v>3744</v>
      </c>
    </row>
    <row r="5729" spans="1:18" x14ac:dyDescent="0.35">
      <c r="A5729" t="s">
        <v>872</v>
      </c>
      <c r="B5729" t="s">
        <v>3084</v>
      </c>
      <c r="C5729">
        <v>2</v>
      </c>
      <c r="D5729">
        <v>47470</v>
      </c>
      <c r="E5729">
        <v>3</v>
      </c>
      <c r="G5729" t="s">
        <v>700</v>
      </c>
      <c r="I5729" t="s">
        <v>968</v>
      </c>
      <c r="J5729" t="s">
        <v>275</v>
      </c>
      <c r="K5729" t="str">
        <f t="shared" si="1360"/>
        <v>34</v>
      </c>
      <c r="L5729" t="str">
        <f t="shared" si="1361"/>
        <v>30</v>
      </c>
      <c r="N5729" t="s">
        <v>712</v>
      </c>
      <c r="O5729" t="s">
        <v>81</v>
      </c>
      <c r="P5729" t="s">
        <v>3679</v>
      </c>
      <c r="Q5729" t="s">
        <v>228</v>
      </c>
      <c r="R5729" t="s">
        <v>3744</v>
      </c>
    </row>
    <row r="5730" spans="1:18" x14ac:dyDescent="0.35">
      <c r="A5730" t="s">
        <v>872</v>
      </c>
      <c r="B5730" t="s">
        <v>3084</v>
      </c>
      <c r="C5730">
        <v>3</v>
      </c>
      <c r="D5730">
        <v>47471</v>
      </c>
      <c r="E5730">
        <v>3</v>
      </c>
      <c r="G5730" t="s">
        <v>700</v>
      </c>
      <c r="I5730" t="s">
        <v>968</v>
      </c>
      <c r="J5730" t="s">
        <v>273</v>
      </c>
      <c r="K5730" t="str">
        <f t="shared" si="1360"/>
        <v>31</v>
      </c>
      <c r="L5730" t="str">
        <f t="shared" si="1361"/>
        <v>30</v>
      </c>
      <c r="N5730" t="s">
        <v>17</v>
      </c>
      <c r="O5730" t="s">
        <v>46</v>
      </c>
      <c r="P5730" t="s">
        <v>3679</v>
      </c>
      <c r="Q5730" t="s">
        <v>241</v>
      </c>
      <c r="R5730" t="s">
        <v>3416</v>
      </c>
    </row>
    <row r="5731" spans="1:18" x14ac:dyDescent="0.35">
      <c r="A5731" t="s">
        <v>872</v>
      </c>
      <c r="B5731" t="s">
        <v>3084</v>
      </c>
      <c r="C5731">
        <v>4</v>
      </c>
      <c r="D5731">
        <v>47472</v>
      </c>
      <c r="E5731">
        <v>3</v>
      </c>
      <c r="G5731" t="s">
        <v>700</v>
      </c>
      <c r="I5731" t="s">
        <v>968</v>
      </c>
      <c r="J5731" t="s">
        <v>3745</v>
      </c>
      <c r="K5731" t="str">
        <f t="shared" si="1360"/>
        <v>62</v>
      </c>
      <c r="L5731" t="str">
        <f t="shared" si="1361"/>
        <v>75</v>
      </c>
      <c r="N5731" t="s">
        <v>17</v>
      </c>
      <c r="O5731" t="s">
        <v>578</v>
      </c>
      <c r="P5731" t="s">
        <v>3679</v>
      </c>
      <c r="Q5731" t="s">
        <v>1124</v>
      </c>
      <c r="R5731" t="s">
        <v>1340</v>
      </c>
    </row>
    <row r="5732" spans="1:18" x14ac:dyDescent="0.35">
      <c r="A5732" t="s">
        <v>872</v>
      </c>
      <c r="B5732" t="s">
        <v>3084</v>
      </c>
      <c r="C5732">
        <v>5</v>
      </c>
      <c r="D5732">
        <v>47473</v>
      </c>
      <c r="E5732">
        <v>3</v>
      </c>
      <c r="G5732" t="s">
        <v>700</v>
      </c>
      <c r="I5732" t="s">
        <v>968</v>
      </c>
      <c r="J5732" t="s">
        <v>23</v>
      </c>
      <c r="K5732" t="str">
        <f t="shared" si="1360"/>
        <v>29</v>
      </c>
      <c r="L5732" t="str">
        <f t="shared" si="1361"/>
        <v>30</v>
      </c>
      <c r="N5732" t="s">
        <v>17</v>
      </c>
      <c r="O5732" t="s">
        <v>238</v>
      </c>
      <c r="P5732" t="s">
        <v>3679</v>
      </c>
      <c r="Q5732" t="s">
        <v>241</v>
      </c>
      <c r="R5732" t="s">
        <v>1340</v>
      </c>
    </row>
    <row r="5733" spans="1:18" x14ac:dyDescent="0.35">
      <c r="A5733" t="s">
        <v>872</v>
      </c>
      <c r="B5733" t="s">
        <v>3084</v>
      </c>
      <c r="C5733">
        <v>6</v>
      </c>
      <c r="D5733">
        <v>47474</v>
      </c>
      <c r="E5733">
        <v>3</v>
      </c>
      <c r="G5733" t="s">
        <v>700</v>
      </c>
      <c r="I5733" t="s">
        <v>968</v>
      </c>
      <c r="J5733" t="s">
        <v>273</v>
      </c>
      <c r="K5733" t="str">
        <f t="shared" si="1360"/>
        <v>31</v>
      </c>
      <c r="L5733" t="str">
        <f t="shared" si="1361"/>
        <v>30</v>
      </c>
      <c r="N5733" t="s">
        <v>17</v>
      </c>
      <c r="O5733" t="s">
        <v>119</v>
      </c>
      <c r="P5733" t="s">
        <v>3679</v>
      </c>
      <c r="Q5733" t="s">
        <v>258</v>
      </c>
      <c r="R5733" t="s">
        <v>3746</v>
      </c>
    </row>
    <row r="5734" spans="1:18" x14ac:dyDescent="0.35">
      <c r="A5734" t="s">
        <v>872</v>
      </c>
      <c r="B5734" t="s">
        <v>3084</v>
      </c>
      <c r="C5734">
        <v>7</v>
      </c>
      <c r="D5734">
        <v>47475</v>
      </c>
      <c r="E5734">
        <v>3</v>
      </c>
      <c r="G5734" t="s">
        <v>700</v>
      </c>
      <c r="I5734" t="s">
        <v>968</v>
      </c>
      <c r="J5734" t="s">
        <v>206</v>
      </c>
      <c r="K5734" t="str">
        <f t="shared" si="1360"/>
        <v>27</v>
      </c>
      <c r="L5734" t="str">
        <f t="shared" si="1361"/>
        <v>30</v>
      </c>
      <c r="N5734" t="s">
        <v>17</v>
      </c>
      <c r="O5734" t="s">
        <v>81</v>
      </c>
      <c r="P5734" t="s">
        <v>3679</v>
      </c>
      <c r="Q5734" t="s">
        <v>258</v>
      </c>
      <c r="R5734" t="s">
        <v>3747</v>
      </c>
    </row>
    <row r="5735" spans="1:18" x14ac:dyDescent="0.35">
      <c r="A5735" t="s">
        <v>872</v>
      </c>
      <c r="B5735" t="s">
        <v>3084</v>
      </c>
      <c r="C5735">
        <v>8</v>
      </c>
      <c r="D5735">
        <v>47476</v>
      </c>
      <c r="E5735">
        <v>3</v>
      </c>
      <c r="G5735" t="s">
        <v>700</v>
      </c>
      <c r="I5735" t="s">
        <v>968</v>
      </c>
      <c r="J5735" t="s">
        <v>273</v>
      </c>
      <c r="K5735" t="str">
        <f t="shared" si="1360"/>
        <v>31</v>
      </c>
      <c r="L5735" t="str">
        <f t="shared" si="1361"/>
        <v>30</v>
      </c>
      <c r="N5735" t="s">
        <v>17</v>
      </c>
      <c r="O5735" t="s">
        <v>252</v>
      </c>
      <c r="P5735" t="s">
        <v>3679</v>
      </c>
      <c r="Q5735" t="s">
        <v>251</v>
      </c>
      <c r="R5735" t="s">
        <v>3746</v>
      </c>
    </row>
    <row r="5736" spans="1:18" x14ac:dyDescent="0.35">
      <c r="A5736" t="s">
        <v>872</v>
      </c>
      <c r="B5736" t="s">
        <v>3084</v>
      </c>
      <c r="C5736">
        <v>9</v>
      </c>
      <c r="D5736">
        <v>50338</v>
      </c>
      <c r="E5736">
        <v>3</v>
      </c>
      <c r="G5736" t="s">
        <v>700</v>
      </c>
      <c r="I5736" t="s">
        <v>968</v>
      </c>
      <c r="J5736" t="s">
        <v>243</v>
      </c>
      <c r="K5736" t="str">
        <f t="shared" si="1360"/>
        <v>30</v>
      </c>
      <c r="L5736" t="str">
        <f t="shared" si="1361"/>
        <v>30</v>
      </c>
      <c r="N5736" t="s">
        <v>17</v>
      </c>
      <c r="O5736" t="s">
        <v>280</v>
      </c>
      <c r="P5736" t="s">
        <v>3679</v>
      </c>
      <c r="Q5736" t="s">
        <v>837</v>
      </c>
      <c r="R5736" t="s">
        <v>3747</v>
      </c>
    </row>
    <row r="5737" spans="1:18" x14ac:dyDescent="0.35">
      <c r="A5737" t="s">
        <v>872</v>
      </c>
      <c r="B5737" t="s">
        <v>3084</v>
      </c>
      <c r="C5737">
        <v>10</v>
      </c>
      <c r="D5737">
        <v>50391</v>
      </c>
      <c r="E5737">
        <v>3</v>
      </c>
      <c r="G5737" t="s">
        <v>700</v>
      </c>
      <c r="I5737" t="s">
        <v>968</v>
      </c>
      <c r="J5737" t="s">
        <v>275</v>
      </c>
      <c r="K5737" t="str">
        <f t="shared" si="1360"/>
        <v>34</v>
      </c>
      <c r="L5737" t="str">
        <f t="shared" si="1361"/>
        <v>30</v>
      </c>
      <c r="N5737" t="s">
        <v>712</v>
      </c>
      <c r="O5737" t="s">
        <v>43</v>
      </c>
      <c r="P5737" t="s">
        <v>3679</v>
      </c>
      <c r="Q5737" t="s">
        <v>837</v>
      </c>
      <c r="R5737" t="s">
        <v>3748</v>
      </c>
    </row>
    <row r="5738" spans="1:18" x14ac:dyDescent="0.35">
      <c r="A5738" t="s">
        <v>1147</v>
      </c>
      <c r="B5738" t="s">
        <v>3043</v>
      </c>
      <c r="C5738">
        <v>1</v>
      </c>
      <c r="D5738">
        <v>42638</v>
      </c>
      <c r="E5738">
        <v>3</v>
      </c>
      <c r="G5738" t="s">
        <v>716</v>
      </c>
      <c r="I5738" t="s">
        <v>968</v>
      </c>
      <c r="J5738" t="s">
        <v>3420</v>
      </c>
      <c r="K5738" t="str">
        <f t="shared" si="1360"/>
        <v>73</v>
      </c>
      <c r="L5738" t="str">
        <f t="shared" si="1361"/>
        <v>75</v>
      </c>
      <c r="N5738" t="s">
        <v>17</v>
      </c>
      <c r="O5738" t="s">
        <v>164</v>
      </c>
      <c r="P5738" t="s">
        <v>3679</v>
      </c>
      <c r="Q5738" t="s">
        <v>1334</v>
      </c>
      <c r="R5738" t="s">
        <v>1148</v>
      </c>
    </row>
    <row r="5739" spans="1:18" x14ac:dyDescent="0.35">
      <c r="A5739" t="s">
        <v>1147</v>
      </c>
      <c r="B5739" t="s">
        <v>3043</v>
      </c>
      <c r="C5739">
        <v>2</v>
      </c>
      <c r="D5739">
        <v>46864</v>
      </c>
      <c r="E5739">
        <v>3</v>
      </c>
      <c r="G5739" t="s">
        <v>716</v>
      </c>
      <c r="I5739" t="s">
        <v>968</v>
      </c>
      <c r="J5739" t="s">
        <v>208</v>
      </c>
      <c r="K5739" t="str">
        <f t="shared" si="1360"/>
        <v>33</v>
      </c>
      <c r="L5739" t="str">
        <f t="shared" si="1361"/>
        <v>30</v>
      </c>
      <c r="N5739" t="s">
        <v>712</v>
      </c>
      <c r="O5739" t="s">
        <v>238</v>
      </c>
      <c r="P5739" t="s">
        <v>3679</v>
      </c>
      <c r="Q5739" t="s">
        <v>291</v>
      </c>
      <c r="R5739" t="s">
        <v>3381</v>
      </c>
    </row>
    <row r="5740" spans="1:18" x14ac:dyDescent="0.35">
      <c r="A5740" t="s">
        <v>874</v>
      </c>
      <c r="B5740" t="s">
        <v>3030</v>
      </c>
      <c r="C5740">
        <v>1</v>
      </c>
      <c r="D5740">
        <v>47228</v>
      </c>
      <c r="E5740">
        <v>3</v>
      </c>
      <c r="G5740" t="s">
        <v>716</v>
      </c>
      <c r="I5740" t="s">
        <v>968</v>
      </c>
      <c r="J5740" t="s">
        <v>3749</v>
      </c>
      <c r="K5740" t="str">
        <f t="shared" si="1360"/>
        <v>76</v>
      </c>
      <c r="L5740" t="str">
        <f t="shared" si="1361"/>
        <v>120</v>
      </c>
      <c r="N5740" t="s">
        <v>712</v>
      </c>
      <c r="O5740" t="s">
        <v>252</v>
      </c>
      <c r="P5740" t="s">
        <v>3679</v>
      </c>
      <c r="Q5740" t="s">
        <v>1394</v>
      </c>
      <c r="R5740" t="s">
        <v>3385</v>
      </c>
    </row>
    <row r="5741" spans="1:18" x14ac:dyDescent="0.35">
      <c r="A5741" t="s">
        <v>874</v>
      </c>
      <c r="B5741" t="s">
        <v>3030</v>
      </c>
      <c r="C5741">
        <v>2</v>
      </c>
      <c r="D5741">
        <v>47229</v>
      </c>
      <c r="E5741">
        <v>3</v>
      </c>
      <c r="G5741" t="s">
        <v>716</v>
      </c>
      <c r="I5741" t="s">
        <v>968</v>
      </c>
      <c r="J5741" t="s">
        <v>3412</v>
      </c>
      <c r="K5741" t="str">
        <f t="shared" si="1360"/>
        <v>72</v>
      </c>
      <c r="L5741" t="str">
        <f t="shared" si="1361"/>
        <v>75</v>
      </c>
      <c r="N5741" t="s">
        <v>17</v>
      </c>
      <c r="O5741" t="s">
        <v>252</v>
      </c>
      <c r="P5741" t="s">
        <v>3679</v>
      </c>
      <c r="Q5741" t="s">
        <v>1099</v>
      </c>
      <c r="R5741" t="s">
        <v>747</v>
      </c>
    </row>
    <row r="5742" spans="1:18" x14ac:dyDescent="0.35">
      <c r="A5742" t="s">
        <v>880</v>
      </c>
      <c r="B5742" t="s">
        <v>3085</v>
      </c>
      <c r="C5742">
        <v>1</v>
      </c>
      <c r="D5742">
        <v>40134</v>
      </c>
      <c r="E5742">
        <v>3</v>
      </c>
      <c r="G5742" t="s">
        <v>716</v>
      </c>
      <c r="I5742" t="s">
        <v>968</v>
      </c>
      <c r="J5742" t="s">
        <v>3750</v>
      </c>
      <c r="K5742" t="str">
        <f t="shared" si="1360"/>
        <v>117</v>
      </c>
      <c r="L5742" t="str">
        <f t="shared" si="1361"/>
        <v>120</v>
      </c>
      <c r="N5742" t="s">
        <v>17</v>
      </c>
      <c r="O5742" t="s">
        <v>81</v>
      </c>
      <c r="P5742" t="s">
        <v>3679</v>
      </c>
      <c r="Q5742" t="s">
        <v>1394</v>
      </c>
      <c r="R5742" t="s">
        <v>3416</v>
      </c>
    </row>
    <row r="5743" spans="1:18" x14ac:dyDescent="0.35">
      <c r="A5743" t="s">
        <v>880</v>
      </c>
      <c r="B5743" t="s">
        <v>3085</v>
      </c>
      <c r="C5743">
        <v>2</v>
      </c>
      <c r="D5743">
        <v>41660</v>
      </c>
      <c r="E5743">
        <v>3</v>
      </c>
      <c r="G5743" t="s">
        <v>716</v>
      </c>
      <c r="I5743" t="s">
        <v>968</v>
      </c>
      <c r="J5743" t="s">
        <v>265</v>
      </c>
      <c r="K5743" t="str">
        <f t="shared" si="1360"/>
        <v>28</v>
      </c>
      <c r="L5743" t="str">
        <f t="shared" si="1361"/>
        <v>30</v>
      </c>
      <c r="N5743" t="s">
        <v>17</v>
      </c>
      <c r="O5743" t="s">
        <v>119</v>
      </c>
      <c r="P5743" t="s">
        <v>3679</v>
      </c>
      <c r="Q5743" t="s">
        <v>241</v>
      </c>
      <c r="R5743" t="s">
        <v>3384</v>
      </c>
    </row>
    <row r="5744" spans="1:18" x14ac:dyDescent="0.35">
      <c r="A5744" t="s">
        <v>880</v>
      </c>
      <c r="B5744" t="s">
        <v>3085</v>
      </c>
      <c r="C5744">
        <v>3</v>
      </c>
      <c r="D5744">
        <v>41757</v>
      </c>
      <c r="E5744">
        <v>3</v>
      </c>
      <c r="G5744" t="s">
        <v>716</v>
      </c>
      <c r="I5744" t="s">
        <v>968</v>
      </c>
      <c r="J5744" t="s">
        <v>208</v>
      </c>
      <c r="K5744" t="str">
        <f t="shared" si="1360"/>
        <v>33</v>
      </c>
      <c r="L5744" t="str">
        <f t="shared" si="1361"/>
        <v>30</v>
      </c>
      <c r="N5744" t="s">
        <v>712</v>
      </c>
      <c r="O5744" t="s">
        <v>46</v>
      </c>
      <c r="P5744" t="s">
        <v>3679</v>
      </c>
      <c r="Q5744" t="s">
        <v>241</v>
      </c>
      <c r="R5744" t="s">
        <v>844</v>
      </c>
    </row>
    <row r="5745" spans="1:18" x14ac:dyDescent="0.35">
      <c r="A5745" t="s">
        <v>880</v>
      </c>
      <c r="B5745" t="s">
        <v>3085</v>
      </c>
      <c r="C5745">
        <v>4</v>
      </c>
      <c r="D5745">
        <v>50121</v>
      </c>
      <c r="E5745">
        <v>3</v>
      </c>
      <c r="G5745" t="s">
        <v>716</v>
      </c>
      <c r="I5745" t="s">
        <v>968</v>
      </c>
      <c r="J5745" t="s">
        <v>3699</v>
      </c>
      <c r="K5745" t="str">
        <f t="shared" si="1360"/>
        <v>44</v>
      </c>
      <c r="L5745" t="str">
        <f t="shared" si="1361"/>
        <v>56</v>
      </c>
      <c r="N5745" t="s">
        <v>17</v>
      </c>
      <c r="O5745" t="s">
        <v>280</v>
      </c>
      <c r="P5745" t="s">
        <v>3679</v>
      </c>
      <c r="Q5745" t="s">
        <v>3751</v>
      </c>
      <c r="R5745" t="s">
        <v>3752</v>
      </c>
    </row>
    <row r="5746" spans="1:18" x14ac:dyDescent="0.35">
      <c r="A5746" t="s">
        <v>880</v>
      </c>
      <c r="B5746" t="s">
        <v>3085</v>
      </c>
      <c r="C5746">
        <v>5</v>
      </c>
      <c r="D5746">
        <v>50193</v>
      </c>
      <c r="E5746">
        <v>3</v>
      </c>
      <c r="G5746" t="s">
        <v>716</v>
      </c>
      <c r="I5746" t="s">
        <v>968</v>
      </c>
      <c r="J5746" t="s">
        <v>273</v>
      </c>
      <c r="K5746" t="str">
        <f t="shared" si="1360"/>
        <v>31</v>
      </c>
      <c r="L5746" t="str">
        <f t="shared" si="1361"/>
        <v>30</v>
      </c>
      <c r="N5746" t="s">
        <v>712</v>
      </c>
      <c r="O5746" t="s">
        <v>119</v>
      </c>
      <c r="P5746" t="s">
        <v>3679</v>
      </c>
      <c r="Q5746" t="s">
        <v>253</v>
      </c>
      <c r="R5746" t="s">
        <v>3520</v>
      </c>
    </row>
    <row r="5747" spans="1:18" x14ac:dyDescent="0.35">
      <c r="A5747" t="s">
        <v>880</v>
      </c>
      <c r="B5747" t="s">
        <v>3085</v>
      </c>
      <c r="C5747">
        <v>6</v>
      </c>
      <c r="D5747">
        <v>50423</v>
      </c>
      <c r="E5747">
        <v>3</v>
      </c>
      <c r="G5747" t="s">
        <v>1128</v>
      </c>
      <c r="I5747" t="s">
        <v>968</v>
      </c>
      <c r="J5747" t="s">
        <v>3753</v>
      </c>
      <c r="K5747" t="str">
        <f t="shared" si="1360"/>
        <v>44</v>
      </c>
      <c r="L5747" t="str">
        <f t="shared" si="1361"/>
        <v>30</v>
      </c>
      <c r="N5747" t="s">
        <v>17</v>
      </c>
      <c r="O5747" t="s">
        <v>43</v>
      </c>
      <c r="P5747" t="s">
        <v>3679</v>
      </c>
      <c r="Q5747" t="s">
        <v>837</v>
      </c>
      <c r="R5747" t="s">
        <v>3381</v>
      </c>
    </row>
    <row r="5748" spans="1:18" x14ac:dyDescent="0.35">
      <c r="A5748" t="s">
        <v>883</v>
      </c>
      <c r="B5748" t="s">
        <v>3086</v>
      </c>
      <c r="C5748">
        <v>1</v>
      </c>
      <c r="D5748">
        <v>47407</v>
      </c>
      <c r="E5748">
        <v>3</v>
      </c>
      <c r="G5748" t="s">
        <v>1162</v>
      </c>
      <c r="I5748" t="s">
        <v>968</v>
      </c>
      <c r="J5748" t="s">
        <v>242</v>
      </c>
      <c r="K5748" t="str">
        <f t="shared" si="1360"/>
        <v>21</v>
      </c>
      <c r="L5748" t="str">
        <f t="shared" si="1361"/>
        <v>30</v>
      </c>
      <c r="N5748" t="s">
        <v>712</v>
      </c>
      <c r="O5748" t="s">
        <v>119</v>
      </c>
      <c r="P5748" t="s">
        <v>3679</v>
      </c>
      <c r="Q5748" t="s">
        <v>258</v>
      </c>
      <c r="R5748" t="s">
        <v>844</v>
      </c>
    </row>
    <row r="5749" spans="1:18" x14ac:dyDescent="0.35">
      <c r="A5749" t="s">
        <v>883</v>
      </c>
      <c r="B5749" t="s">
        <v>3086</v>
      </c>
      <c r="C5749">
        <v>2</v>
      </c>
      <c r="D5749">
        <v>47408</v>
      </c>
      <c r="E5749">
        <v>3</v>
      </c>
      <c r="G5749" t="s">
        <v>1162</v>
      </c>
      <c r="I5749" t="s">
        <v>968</v>
      </c>
      <c r="J5749" t="s">
        <v>513</v>
      </c>
      <c r="K5749" t="str">
        <f t="shared" si="1360"/>
        <v>15</v>
      </c>
      <c r="L5749" t="str">
        <f t="shared" si="1361"/>
        <v>30</v>
      </c>
      <c r="N5749" t="s">
        <v>712</v>
      </c>
      <c r="O5749" t="s">
        <v>81</v>
      </c>
      <c r="P5749" t="s">
        <v>3679</v>
      </c>
      <c r="Q5749" t="s">
        <v>258</v>
      </c>
      <c r="R5749" t="s">
        <v>844</v>
      </c>
    </row>
    <row r="5750" spans="1:18" x14ac:dyDescent="0.35">
      <c r="A5750" t="s">
        <v>883</v>
      </c>
      <c r="B5750" t="s">
        <v>3086</v>
      </c>
      <c r="C5750">
        <v>3</v>
      </c>
      <c r="D5750">
        <v>47409</v>
      </c>
      <c r="E5750">
        <v>3</v>
      </c>
      <c r="G5750" t="s">
        <v>1162</v>
      </c>
      <c r="I5750" t="s">
        <v>968</v>
      </c>
      <c r="J5750" t="s">
        <v>271</v>
      </c>
      <c r="K5750" t="str">
        <f t="shared" si="1360"/>
        <v>32</v>
      </c>
      <c r="L5750" t="str">
        <f t="shared" si="1361"/>
        <v>30</v>
      </c>
      <c r="N5750" t="s">
        <v>17</v>
      </c>
      <c r="O5750" t="s">
        <v>43</v>
      </c>
      <c r="P5750" t="s">
        <v>3679</v>
      </c>
      <c r="Q5750" t="s">
        <v>251</v>
      </c>
      <c r="R5750" t="s">
        <v>901</v>
      </c>
    </row>
    <row r="5751" spans="1:18" x14ac:dyDescent="0.35">
      <c r="A5751" t="s">
        <v>883</v>
      </c>
      <c r="B5751" t="s">
        <v>3086</v>
      </c>
      <c r="C5751">
        <v>4</v>
      </c>
      <c r="D5751">
        <v>47410</v>
      </c>
      <c r="E5751">
        <v>3</v>
      </c>
      <c r="G5751" t="s">
        <v>1162</v>
      </c>
      <c r="I5751" t="s">
        <v>968</v>
      </c>
      <c r="J5751" t="s">
        <v>208</v>
      </c>
      <c r="K5751" t="str">
        <f t="shared" si="1360"/>
        <v>33</v>
      </c>
      <c r="L5751" t="str">
        <f t="shared" si="1361"/>
        <v>30</v>
      </c>
      <c r="N5751" t="s">
        <v>17</v>
      </c>
      <c r="O5751" t="s">
        <v>46</v>
      </c>
      <c r="P5751" t="s">
        <v>3679</v>
      </c>
      <c r="Q5751" t="s">
        <v>251</v>
      </c>
      <c r="R5751" t="s">
        <v>901</v>
      </c>
    </row>
    <row r="5752" spans="1:18" x14ac:dyDescent="0.35">
      <c r="A5752" t="s">
        <v>1149</v>
      </c>
      <c r="B5752" t="s">
        <v>3033</v>
      </c>
      <c r="C5752">
        <v>1</v>
      </c>
      <c r="D5752">
        <v>47411</v>
      </c>
      <c r="E5752">
        <v>3</v>
      </c>
      <c r="G5752" t="s">
        <v>1162</v>
      </c>
      <c r="I5752" t="s">
        <v>968</v>
      </c>
      <c r="J5752" t="s">
        <v>455</v>
      </c>
      <c r="K5752" t="str">
        <f t="shared" si="1360"/>
        <v>23</v>
      </c>
      <c r="L5752" t="str">
        <f t="shared" si="1361"/>
        <v>30</v>
      </c>
      <c r="N5752" t="s">
        <v>712</v>
      </c>
      <c r="O5752" t="s">
        <v>238</v>
      </c>
      <c r="P5752" t="s">
        <v>3679</v>
      </c>
      <c r="Q5752" t="s">
        <v>258</v>
      </c>
      <c r="R5752" t="s">
        <v>878</v>
      </c>
    </row>
    <row r="5753" spans="1:18" x14ac:dyDescent="0.35">
      <c r="A5753" t="s">
        <v>886</v>
      </c>
      <c r="B5753" t="s">
        <v>3198</v>
      </c>
      <c r="C5753">
        <v>1</v>
      </c>
      <c r="D5753">
        <v>47412</v>
      </c>
      <c r="E5753">
        <v>3</v>
      </c>
      <c r="G5753" t="s">
        <v>1128</v>
      </c>
      <c r="I5753" t="s">
        <v>968</v>
      </c>
      <c r="J5753" t="s">
        <v>243</v>
      </c>
      <c r="K5753" t="str">
        <f t="shared" si="1360"/>
        <v>30</v>
      </c>
      <c r="L5753" t="str">
        <f t="shared" si="1361"/>
        <v>30</v>
      </c>
      <c r="N5753" t="s">
        <v>712</v>
      </c>
      <c r="O5753" t="s">
        <v>46</v>
      </c>
      <c r="P5753" t="s">
        <v>3679</v>
      </c>
      <c r="Q5753" t="s">
        <v>837</v>
      </c>
      <c r="R5753" t="s">
        <v>1146</v>
      </c>
    </row>
    <row r="5754" spans="1:18" x14ac:dyDescent="0.35">
      <c r="A5754" t="s">
        <v>886</v>
      </c>
      <c r="B5754" t="s">
        <v>3198</v>
      </c>
      <c r="C5754">
        <v>2</v>
      </c>
      <c r="D5754">
        <v>47413</v>
      </c>
      <c r="E5754">
        <v>3</v>
      </c>
      <c r="G5754" t="s">
        <v>1128</v>
      </c>
      <c r="I5754" t="s">
        <v>968</v>
      </c>
      <c r="J5754" t="s">
        <v>23</v>
      </c>
      <c r="K5754" t="str">
        <f t="shared" si="1360"/>
        <v>29</v>
      </c>
      <c r="L5754" t="str">
        <f t="shared" si="1361"/>
        <v>30</v>
      </c>
      <c r="N5754" t="s">
        <v>712</v>
      </c>
      <c r="O5754" t="s">
        <v>252</v>
      </c>
      <c r="P5754" t="s">
        <v>3679</v>
      </c>
      <c r="Q5754" t="s">
        <v>837</v>
      </c>
      <c r="R5754" t="s">
        <v>1146</v>
      </c>
    </row>
    <row r="5755" spans="1:18" x14ac:dyDescent="0.35">
      <c r="A5755" t="s">
        <v>886</v>
      </c>
      <c r="B5755" t="s">
        <v>3198</v>
      </c>
      <c r="C5755">
        <v>3</v>
      </c>
      <c r="D5755">
        <v>47414</v>
      </c>
      <c r="E5755">
        <v>3</v>
      </c>
      <c r="G5755" t="s">
        <v>1128</v>
      </c>
      <c r="I5755" t="s">
        <v>968</v>
      </c>
      <c r="J5755" t="s">
        <v>271</v>
      </c>
      <c r="K5755" t="str">
        <f t="shared" si="1360"/>
        <v>32</v>
      </c>
      <c r="L5755" t="str">
        <f t="shared" si="1361"/>
        <v>30</v>
      </c>
      <c r="N5755" t="s">
        <v>712</v>
      </c>
      <c r="O5755" t="s">
        <v>280</v>
      </c>
      <c r="P5755" t="s">
        <v>3679</v>
      </c>
      <c r="Q5755" t="s">
        <v>837</v>
      </c>
      <c r="R5755" t="s">
        <v>1146</v>
      </c>
    </row>
    <row r="5756" spans="1:18" x14ac:dyDescent="0.35">
      <c r="A5756" t="s">
        <v>886</v>
      </c>
      <c r="B5756" t="s">
        <v>3198</v>
      </c>
      <c r="C5756">
        <v>4</v>
      </c>
      <c r="D5756">
        <v>50696</v>
      </c>
      <c r="E5756">
        <v>3</v>
      </c>
      <c r="G5756" t="s">
        <v>1128</v>
      </c>
      <c r="I5756" t="s">
        <v>968</v>
      </c>
      <c r="J5756" t="s">
        <v>89</v>
      </c>
      <c r="K5756" t="str">
        <f t="shared" si="1360"/>
        <v>20</v>
      </c>
      <c r="L5756" t="str">
        <f t="shared" si="1361"/>
        <v>30</v>
      </c>
      <c r="N5756" t="s">
        <v>17</v>
      </c>
      <c r="O5756" t="s">
        <v>43</v>
      </c>
      <c r="P5756" t="s">
        <v>3679</v>
      </c>
      <c r="Q5756" t="s">
        <v>253</v>
      </c>
      <c r="R5756" t="s">
        <v>3747</v>
      </c>
    </row>
    <row r="5757" spans="1:18" x14ac:dyDescent="0.35">
      <c r="A5757" t="s">
        <v>1150</v>
      </c>
      <c r="B5757" t="s">
        <v>3087</v>
      </c>
      <c r="C5757">
        <v>1</v>
      </c>
      <c r="D5757">
        <v>47415</v>
      </c>
      <c r="E5757">
        <v>3</v>
      </c>
      <c r="G5757" t="s">
        <v>1162</v>
      </c>
      <c r="I5757" t="s">
        <v>968</v>
      </c>
      <c r="J5757" t="s">
        <v>243</v>
      </c>
      <c r="K5757" t="str">
        <f t="shared" si="1360"/>
        <v>30</v>
      </c>
      <c r="L5757" t="str">
        <f t="shared" si="1361"/>
        <v>30</v>
      </c>
      <c r="N5757" t="s">
        <v>712</v>
      </c>
      <c r="O5757" t="s">
        <v>119</v>
      </c>
      <c r="P5757" t="s">
        <v>3679</v>
      </c>
      <c r="Q5757" t="s">
        <v>837</v>
      </c>
      <c r="R5757" t="s">
        <v>3383</v>
      </c>
    </row>
    <row r="5758" spans="1:18" x14ac:dyDescent="0.35">
      <c r="A5758" t="s">
        <v>1150</v>
      </c>
      <c r="B5758" t="s">
        <v>3087</v>
      </c>
      <c r="C5758">
        <v>2</v>
      </c>
      <c r="D5758">
        <v>47416</v>
      </c>
      <c r="E5758">
        <v>3</v>
      </c>
      <c r="G5758" t="s">
        <v>1162</v>
      </c>
      <c r="I5758" t="s">
        <v>968</v>
      </c>
      <c r="J5758" t="s">
        <v>243</v>
      </c>
      <c r="K5758" t="str">
        <f t="shared" si="1360"/>
        <v>30</v>
      </c>
      <c r="L5758" t="str">
        <f t="shared" si="1361"/>
        <v>30</v>
      </c>
      <c r="N5758" t="s">
        <v>712</v>
      </c>
      <c r="O5758" t="s">
        <v>43</v>
      </c>
      <c r="P5758" t="s">
        <v>3679</v>
      </c>
      <c r="Q5758" t="s">
        <v>258</v>
      </c>
      <c r="R5758" t="s">
        <v>3383</v>
      </c>
    </row>
    <row r="5759" spans="1:18" x14ac:dyDescent="0.35">
      <c r="A5759" t="s">
        <v>1151</v>
      </c>
      <c r="B5759" t="s">
        <v>3088</v>
      </c>
      <c r="C5759">
        <v>1</v>
      </c>
      <c r="D5759">
        <v>47417</v>
      </c>
      <c r="E5759">
        <v>3</v>
      </c>
      <c r="G5759" t="s">
        <v>716</v>
      </c>
      <c r="I5759" t="s">
        <v>968</v>
      </c>
      <c r="J5759" t="s">
        <v>565</v>
      </c>
      <c r="K5759" t="str">
        <f t="shared" si="1360"/>
        <v>120</v>
      </c>
      <c r="L5759" t="str">
        <f t="shared" si="1361"/>
        <v>120</v>
      </c>
      <c r="N5759" t="s">
        <v>712</v>
      </c>
      <c r="O5759" t="s">
        <v>46</v>
      </c>
      <c r="P5759" t="s">
        <v>3679</v>
      </c>
      <c r="Q5759" t="s">
        <v>1394</v>
      </c>
      <c r="R5759" t="s">
        <v>3380</v>
      </c>
    </row>
    <row r="5760" spans="1:18" x14ac:dyDescent="0.35">
      <c r="A5760" t="s">
        <v>1151</v>
      </c>
      <c r="B5760" t="s">
        <v>3088</v>
      </c>
      <c r="C5760">
        <v>2</v>
      </c>
      <c r="D5760">
        <v>47418</v>
      </c>
      <c r="E5760">
        <v>3</v>
      </c>
      <c r="G5760" t="s">
        <v>716</v>
      </c>
      <c r="I5760" t="s">
        <v>968</v>
      </c>
      <c r="J5760" t="s">
        <v>240</v>
      </c>
      <c r="K5760" t="str">
        <f t="shared" si="1360"/>
        <v>26</v>
      </c>
      <c r="L5760" t="str">
        <f t="shared" si="1361"/>
        <v>30</v>
      </c>
      <c r="N5760" t="s">
        <v>17</v>
      </c>
      <c r="O5760" t="s">
        <v>81</v>
      </c>
      <c r="P5760" t="s">
        <v>3679</v>
      </c>
      <c r="Q5760" t="s">
        <v>241</v>
      </c>
      <c r="R5760" t="s">
        <v>3384</v>
      </c>
    </row>
    <row r="5761" spans="1:18" x14ac:dyDescent="0.35">
      <c r="A5761" t="s">
        <v>1151</v>
      </c>
      <c r="B5761" t="s">
        <v>3088</v>
      </c>
      <c r="C5761">
        <v>3</v>
      </c>
      <c r="D5761">
        <v>47419</v>
      </c>
      <c r="E5761">
        <v>3</v>
      </c>
      <c r="G5761" t="s">
        <v>1128</v>
      </c>
      <c r="I5761" t="s">
        <v>968</v>
      </c>
      <c r="J5761" t="s">
        <v>265</v>
      </c>
      <c r="K5761" t="str">
        <f t="shared" si="1360"/>
        <v>28</v>
      </c>
      <c r="L5761" t="str">
        <f t="shared" si="1361"/>
        <v>30</v>
      </c>
      <c r="N5761" t="s">
        <v>17</v>
      </c>
      <c r="O5761" t="s">
        <v>43</v>
      </c>
      <c r="P5761" t="s">
        <v>3679</v>
      </c>
      <c r="Q5761" t="s">
        <v>241</v>
      </c>
      <c r="R5761" t="s">
        <v>3384</v>
      </c>
    </row>
    <row r="5762" spans="1:18" x14ac:dyDescent="0.35">
      <c r="A5762" t="s">
        <v>1151</v>
      </c>
      <c r="B5762" t="s">
        <v>3088</v>
      </c>
      <c r="C5762">
        <v>4</v>
      </c>
      <c r="D5762">
        <v>47420</v>
      </c>
      <c r="E5762">
        <v>3</v>
      </c>
      <c r="G5762" t="s">
        <v>716</v>
      </c>
      <c r="I5762" t="s">
        <v>968</v>
      </c>
      <c r="J5762" t="s">
        <v>554</v>
      </c>
      <c r="K5762" t="str">
        <f t="shared" si="1360"/>
        <v>36</v>
      </c>
      <c r="L5762" t="str">
        <f t="shared" si="1361"/>
        <v>30</v>
      </c>
      <c r="N5762" t="s">
        <v>17</v>
      </c>
      <c r="O5762" t="s">
        <v>252</v>
      </c>
      <c r="P5762" t="s">
        <v>3679</v>
      </c>
      <c r="Q5762" t="s">
        <v>258</v>
      </c>
      <c r="R5762" t="s">
        <v>860</v>
      </c>
    </row>
    <row r="5763" spans="1:18" x14ac:dyDescent="0.35">
      <c r="A5763" t="s">
        <v>1151</v>
      </c>
      <c r="B5763" t="s">
        <v>3088</v>
      </c>
      <c r="C5763">
        <v>5</v>
      </c>
      <c r="D5763">
        <v>50102</v>
      </c>
      <c r="E5763">
        <v>3</v>
      </c>
      <c r="G5763" t="s">
        <v>716</v>
      </c>
      <c r="I5763" t="s">
        <v>968</v>
      </c>
      <c r="J5763" t="s">
        <v>273</v>
      </c>
      <c r="K5763" t="str">
        <f t="shared" si="1360"/>
        <v>31</v>
      </c>
      <c r="L5763" t="str">
        <f t="shared" si="1361"/>
        <v>30</v>
      </c>
      <c r="N5763" t="s">
        <v>17</v>
      </c>
      <c r="O5763" t="s">
        <v>280</v>
      </c>
      <c r="P5763" t="s">
        <v>3679</v>
      </c>
      <c r="Q5763" t="s">
        <v>241</v>
      </c>
      <c r="R5763" t="s">
        <v>903</v>
      </c>
    </row>
    <row r="5764" spans="1:18" x14ac:dyDescent="0.35">
      <c r="A5764" t="s">
        <v>1151</v>
      </c>
      <c r="B5764" t="s">
        <v>3088</v>
      </c>
      <c r="C5764">
        <v>6</v>
      </c>
      <c r="D5764">
        <v>50103</v>
      </c>
      <c r="E5764">
        <v>3</v>
      </c>
      <c r="G5764" t="s">
        <v>716</v>
      </c>
      <c r="I5764" t="s">
        <v>968</v>
      </c>
      <c r="J5764" t="s">
        <v>273</v>
      </c>
      <c r="K5764" t="str">
        <f t="shared" si="1360"/>
        <v>31</v>
      </c>
      <c r="L5764" t="str">
        <f t="shared" si="1361"/>
        <v>30</v>
      </c>
      <c r="N5764" t="s">
        <v>17</v>
      </c>
      <c r="O5764" t="s">
        <v>164</v>
      </c>
      <c r="P5764" t="s">
        <v>3679</v>
      </c>
      <c r="Q5764" t="s">
        <v>241</v>
      </c>
      <c r="R5764" t="s">
        <v>903</v>
      </c>
    </row>
    <row r="5765" spans="1:18" x14ac:dyDescent="0.35">
      <c r="A5765" t="s">
        <v>893</v>
      </c>
      <c r="B5765" t="s">
        <v>3200</v>
      </c>
      <c r="C5765">
        <v>1</v>
      </c>
      <c r="D5765">
        <v>47422</v>
      </c>
      <c r="E5765">
        <v>3</v>
      </c>
      <c r="G5765" t="s">
        <v>700</v>
      </c>
      <c r="I5765" t="s">
        <v>968</v>
      </c>
      <c r="J5765" t="s">
        <v>206</v>
      </c>
      <c r="K5765" t="str">
        <f t="shared" si="1360"/>
        <v>27</v>
      </c>
      <c r="L5765" t="str">
        <f t="shared" si="1361"/>
        <v>30</v>
      </c>
      <c r="N5765" t="s">
        <v>712</v>
      </c>
      <c r="O5765" t="s">
        <v>81</v>
      </c>
      <c r="P5765" t="s">
        <v>3679</v>
      </c>
      <c r="Q5765" t="s">
        <v>837</v>
      </c>
      <c r="R5765" t="s">
        <v>3754</v>
      </c>
    </row>
    <row r="5766" spans="1:18" x14ac:dyDescent="0.35">
      <c r="A5766" t="s">
        <v>1152</v>
      </c>
      <c r="B5766" t="s">
        <v>3089</v>
      </c>
      <c r="C5766">
        <v>1</v>
      </c>
      <c r="D5766">
        <v>47423</v>
      </c>
      <c r="E5766">
        <v>3</v>
      </c>
      <c r="G5766" t="s">
        <v>716</v>
      </c>
      <c r="I5766" t="s">
        <v>968</v>
      </c>
      <c r="J5766" t="s">
        <v>275</v>
      </c>
      <c r="K5766" t="str">
        <f t="shared" si="1360"/>
        <v>34</v>
      </c>
      <c r="L5766" t="str">
        <f t="shared" si="1361"/>
        <v>30</v>
      </c>
      <c r="N5766" t="s">
        <v>17</v>
      </c>
      <c r="O5766" t="s">
        <v>43</v>
      </c>
      <c r="P5766" t="s">
        <v>3679</v>
      </c>
      <c r="Q5766" t="s">
        <v>228</v>
      </c>
      <c r="R5766" t="s">
        <v>3385</v>
      </c>
    </row>
    <row r="5767" spans="1:18" x14ac:dyDescent="0.35">
      <c r="A5767" t="s">
        <v>896</v>
      </c>
      <c r="B5767" t="s">
        <v>3090</v>
      </c>
      <c r="C5767">
        <v>1</v>
      </c>
      <c r="D5767">
        <v>42226</v>
      </c>
      <c r="E5767">
        <v>3</v>
      </c>
      <c r="G5767" t="s">
        <v>716</v>
      </c>
      <c r="I5767" t="s">
        <v>968</v>
      </c>
      <c r="J5767" t="s">
        <v>243</v>
      </c>
      <c r="K5767" t="str">
        <f t="shared" si="1360"/>
        <v>30</v>
      </c>
      <c r="L5767" t="str">
        <f t="shared" si="1361"/>
        <v>30</v>
      </c>
      <c r="N5767" t="s">
        <v>17</v>
      </c>
      <c r="O5767" t="s">
        <v>119</v>
      </c>
      <c r="P5767" t="s">
        <v>3679</v>
      </c>
      <c r="Q5767" t="s">
        <v>228</v>
      </c>
      <c r="R5767" t="s">
        <v>3418</v>
      </c>
    </row>
    <row r="5768" spans="1:18" x14ac:dyDescent="0.35">
      <c r="A5768" t="s">
        <v>896</v>
      </c>
      <c r="B5768" t="s">
        <v>3090</v>
      </c>
      <c r="C5768">
        <v>2</v>
      </c>
      <c r="D5768">
        <v>42248</v>
      </c>
      <c r="E5768">
        <v>3</v>
      </c>
      <c r="G5768" t="s">
        <v>716</v>
      </c>
      <c r="I5768" t="s">
        <v>968</v>
      </c>
      <c r="J5768" t="s">
        <v>265</v>
      </c>
      <c r="K5768" t="str">
        <f t="shared" si="1360"/>
        <v>28</v>
      </c>
      <c r="L5768" t="str">
        <f t="shared" si="1361"/>
        <v>30</v>
      </c>
      <c r="N5768" t="s">
        <v>17</v>
      </c>
      <c r="O5768" t="s">
        <v>252</v>
      </c>
      <c r="P5768" t="s">
        <v>3679</v>
      </c>
      <c r="Q5768" t="s">
        <v>253</v>
      </c>
      <c r="R5768" t="s">
        <v>3305</v>
      </c>
    </row>
    <row r="5769" spans="1:18" x14ac:dyDescent="0.35">
      <c r="A5769" t="s">
        <v>896</v>
      </c>
      <c r="B5769" t="s">
        <v>3090</v>
      </c>
      <c r="C5769">
        <v>3</v>
      </c>
      <c r="D5769">
        <v>42762</v>
      </c>
      <c r="E5769">
        <v>3</v>
      </c>
      <c r="G5769" t="s">
        <v>716</v>
      </c>
      <c r="I5769" t="s">
        <v>968</v>
      </c>
      <c r="J5769" t="s">
        <v>455</v>
      </c>
      <c r="K5769" t="str">
        <f t="shared" si="1360"/>
        <v>23</v>
      </c>
      <c r="L5769" t="str">
        <f t="shared" si="1361"/>
        <v>30</v>
      </c>
      <c r="N5769" t="s">
        <v>17</v>
      </c>
      <c r="O5769" t="s">
        <v>280</v>
      </c>
      <c r="P5769" t="s">
        <v>3679</v>
      </c>
      <c r="Q5769" t="s">
        <v>253</v>
      </c>
      <c r="R5769" t="s">
        <v>3305</v>
      </c>
    </row>
    <row r="5770" spans="1:18" x14ac:dyDescent="0.35">
      <c r="A5770" t="s">
        <v>898</v>
      </c>
      <c r="B5770" t="s">
        <v>3202</v>
      </c>
      <c r="C5770">
        <v>1</v>
      </c>
      <c r="D5770">
        <v>45882</v>
      </c>
      <c r="E5770">
        <v>3</v>
      </c>
      <c r="G5770" t="s">
        <v>716</v>
      </c>
      <c r="I5770" t="s">
        <v>968</v>
      </c>
      <c r="J5770" t="s">
        <v>234</v>
      </c>
      <c r="K5770" t="str">
        <f t="shared" si="1360"/>
        <v>19</v>
      </c>
      <c r="L5770" t="str">
        <f t="shared" si="1361"/>
        <v>30</v>
      </c>
      <c r="N5770" t="s">
        <v>17</v>
      </c>
      <c r="O5770" t="s">
        <v>238</v>
      </c>
      <c r="P5770" t="s">
        <v>3679</v>
      </c>
      <c r="Q5770" t="s">
        <v>228</v>
      </c>
      <c r="R5770" t="s">
        <v>3418</v>
      </c>
    </row>
    <row r="5771" spans="1:18" x14ac:dyDescent="0.35">
      <c r="A5771" t="s">
        <v>900</v>
      </c>
      <c r="B5771" t="s">
        <v>3091</v>
      </c>
      <c r="C5771">
        <v>1</v>
      </c>
      <c r="D5771">
        <v>47424</v>
      </c>
      <c r="E5771">
        <v>3</v>
      </c>
      <c r="G5771" t="s">
        <v>700</v>
      </c>
      <c r="I5771" t="s">
        <v>968</v>
      </c>
      <c r="J5771" t="s">
        <v>3755</v>
      </c>
      <c r="K5771" t="str">
        <f t="shared" si="1360"/>
        <v>164</v>
      </c>
      <c r="L5771" t="str">
        <f t="shared" si="1361"/>
        <v>180</v>
      </c>
      <c r="N5771" t="s">
        <v>712</v>
      </c>
      <c r="O5771" t="s">
        <v>164</v>
      </c>
      <c r="P5771" t="s">
        <v>3679</v>
      </c>
      <c r="Q5771" t="s">
        <v>840</v>
      </c>
      <c r="R5771" t="s">
        <v>3381</v>
      </c>
    </row>
    <row r="5772" spans="1:18" x14ac:dyDescent="0.35">
      <c r="A5772" t="s">
        <v>1158</v>
      </c>
      <c r="B5772" t="s">
        <v>3093</v>
      </c>
      <c r="C5772">
        <v>1</v>
      </c>
      <c r="D5772">
        <v>47425</v>
      </c>
      <c r="E5772">
        <v>3</v>
      </c>
      <c r="G5772" t="s">
        <v>716</v>
      </c>
      <c r="I5772" t="s">
        <v>968</v>
      </c>
      <c r="J5772" t="s">
        <v>3406</v>
      </c>
      <c r="K5772" t="str">
        <f t="shared" si="1360"/>
        <v>170</v>
      </c>
      <c r="L5772" t="str">
        <f t="shared" si="1361"/>
        <v>180</v>
      </c>
      <c r="N5772" t="s">
        <v>712</v>
      </c>
      <c r="O5772" t="s">
        <v>46</v>
      </c>
      <c r="P5772" t="s">
        <v>3679</v>
      </c>
      <c r="Q5772" t="s">
        <v>840</v>
      </c>
      <c r="R5772" t="s">
        <v>3381</v>
      </c>
    </row>
    <row r="5773" spans="1:18" x14ac:dyDescent="0.35">
      <c r="A5773" t="s">
        <v>906</v>
      </c>
      <c r="B5773" t="s">
        <v>3095</v>
      </c>
      <c r="C5773">
        <v>1</v>
      </c>
      <c r="D5773">
        <v>49163</v>
      </c>
      <c r="E5773">
        <v>3</v>
      </c>
      <c r="G5773" t="s">
        <v>716</v>
      </c>
      <c r="I5773" t="s">
        <v>968</v>
      </c>
      <c r="J5773" t="s">
        <v>95</v>
      </c>
      <c r="K5773" t="str">
        <f t="shared" si="1360"/>
        <v>13</v>
      </c>
      <c r="L5773" t="str">
        <f t="shared" si="1361"/>
        <v>30</v>
      </c>
      <c r="N5773" t="s">
        <v>712</v>
      </c>
      <c r="O5773" t="s">
        <v>119</v>
      </c>
      <c r="P5773" t="s">
        <v>3679</v>
      </c>
      <c r="Q5773" t="s">
        <v>241</v>
      </c>
      <c r="R5773" t="s">
        <v>1155</v>
      </c>
    </row>
    <row r="5774" spans="1:18" x14ac:dyDescent="0.35">
      <c r="A5774" t="s">
        <v>1353</v>
      </c>
      <c r="B5774" t="s">
        <v>3094</v>
      </c>
      <c r="C5774">
        <v>1</v>
      </c>
      <c r="D5774">
        <v>46599</v>
      </c>
      <c r="E5774">
        <v>1</v>
      </c>
      <c r="G5774" t="s">
        <v>700</v>
      </c>
      <c r="H5774">
        <v>61</v>
      </c>
      <c r="I5774" t="s">
        <v>968</v>
      </c>
      <c r="J5774" t="s">
        <v>513</v>
      </c>
      <c r="K5774" t="str">
        <f t="shared" si="1360"/>
        <v>15</v>
      </c>
      <c r="L5774" t="str">
        <f t="shared" si="1361"/>
        <v>30</v>
      </c>
      <c r="N5774" t="s">
        <v>709</v>
      </c>
      <c r="O5774" t="s">
        <v>43</v>
      </c>
      <c r="P5774" t="s">
        <v>3679</v>
      </c>
      <c r="Q5774" t="s">
        <v>258</v>
      </c>
      <c r="R5774" t="s">
        <v>3756</v>
      </c>
    </row>
    <row r="5775" spans="1:18" x14ac:dyDescent="0.35">
      <c r="A5775" t="s">
        <v>1354</v>
      </c>
      <c r="B5775" t="s">
        <v>3094</v>
      </c>
      <c r="C5775">
        <v>1</v>
      </c>
      <c r="D5775">
        <v>46600</v>
      </c>
      <c r="E5775">
        <v>3</v>
      </c>
      <c r="G5775" t="s">
        <v>1162</v>
      </c>
      <c r="H5775">
        <v>61</v>
      </c>
      <c r="I5775" t="s">
        <v>968</v>
      </c>
      <c r="J5775" s="9">
        <v>44956</v>
      </c>
      <c r="K5775" s="1" t="str">
        <f>TEXT(MONTH(J5775),"00")</f>
        <v>01</v>
      </c>
      <c r="L5775" s="1" t="str">
        <f>TEXT(DAY(J5775),"00")</f>
        <v>30</v>
      </c>
      <c r="M5775" s="1"/>
      <c r="N5775" t="s">
        <v>709</v>
      </c>
      <c r="O5775" t="s">
        <v>3424</v>
      </c>
      <c r="P5775" t="s">
        <v>3679</v>
      </c>
      <c r="Q5775" t="s">
        <v>258</v>
      </c>
      <c r="R5775" t="s">
        <v>3756</v>
      </c>
    </row>
    <row r="5776" spans="1:18" x14ac:dyDescent="0.35">
      <c r="A5776" t="s">
        <v>910</v>
      </c>
      <c r="B5776" t="s">
        <v>3096</v>
      </c>
      <c r="C5776">
        <v>1</v>
      </c>
      <c r="D5776">
        <v>42678</v>
      </c>
      <c r="E5776">
        <v>3</v>
      </c>
      <c r="G5776" t="s">
        <v>700</v>
      </c>
      <c r="I5776" t="s">
        <v>968</v>
      </c>
      <c r="J5776" t="s">
        <v>80</v>
      </c>
      <c r="K5776" t="str">
        <f t="shared" ref="K5776:K5778" si="1362">LEFT(J5776,FIND("/",J5776)-1)</f>
        <v>23</v>
      </c>
      <c r="L5776" t="str">
        <f t="shared" ref="L5776:L5778" si="1363">RIGHT(J5776,LEN(J5776)-FIND("/",J5776))</f>
        <v>20</v>
      </c>
      <c r="N5776" t="s">
        <v>17</v>
      </c>
      <c r="O5776" t="s">
        <v>238</v>
      </c>
      <c r="P5776" t="s">
        <v>3679</v>
      </c>
      <c r="Q5776" t="s">
        <v>251</v>
      </c>
      <c r="R5776" t="s">
        <v>3425</v>
      </c>
    </row>
    <row r="5777" spans="1:18" x14ac:dyDescent="0.35">
      <c r="A5777" t="s">
        <v>910</v>
      </c>
      <c r="B5777" t="s">
        <v>3096</v>
      </c>
      <c r="C5777">
        <v>2</v>
      </c>
      <c r="D5777">
        <v>44217</v>
      </c>
      <c r="E5777">
        <v>3</v>
      </c>
      <c r="G5777" t="s">
        <v>700</v>
      </c>
      <c r="I5777" t="s">
        <v>968</v>
      </c>
      <c r="J5777" t="s">
        <v>476</v>
      </c>
      <c r="K5777" t="str">
        <f t="shared" si="1362"/>
        <v>21</v>
      </c>
      <c r="L5777" t="str">
        <f t="shared" si="1363"/>
        <v>20</v>
      </c>
      <c r="N5777" t="s">
        <v>712</v>
      </c>
      <c r="O5777" t="s">
        <v>238</v>
      </c>
      <c r="P5777" t="s">
        <v>3679</v>
      </c>
      <c r="Q5777" t="s">
        <v>228</v>
      </c>
      <c r="R5777" t="s">
        <v>3426</v>
      </c>
    </row>
    <row r="5778" spans="1:18" x14ac:dyDescent="0.35">
      <c r="A5778" t="s">
        <v>912</v>
      </c>
      <c r="B5778" t="s">
        <v>3427</v>
      </c>
      <c r="C5778">
        <v>1</v>
      </c>
      <c r="D5778">
        <v>41475</v>
      </c>
      <c r="E5778">
        <v>3</v>
      </c>
      <c r="G5778" t="s">
        <v>700</v>
      </c>
      <c r="I5778" t="s">
        <v>968</v>
      </c>
      <c r="J5778" t="s">
        <v>256</v>
      </c>
      <c r="K5778" t="str">
        <f t="shared" si="1362"/>
        <v>24</v>
      </c>
      <c r="L5778" t="str">
        <f t="shared" si="1363"/>
        <v>20</v>
      </c>
      <c r="N5778" t="s">
        <v>712</v>
      </c>
      <c r="O5778" t="s">
        <v>43</v>
      </c>
      <c r="P5778" t="s">
        <v>3679</v>
      </c>
      <c r="Q5778" t="s">
        <v>228</v>
      </c>
      <c r="R5778" t="s">
        <v>747</v>
      </c>
    </row>
    <row r="5779" spans="1:18" x14ac:dyDescent="0.35">
      <c r="A5779" t="s">
        <v>1357</v>
      </c>
      <c r="B5779" t="s">
        <v>3428</v>
      </c>
      <c r="C5779">
        <v>1</v>
      </c>
      <c r="D5779">
        <v>45667</v>
      </c>
      <c r="E5779">
        <v>3</v>
      </c>
      <c r="G5779" t="s">
        <v>716</v>
      </c>
      <c r="I5779" t="s">
        <v>968</v>
      </c>
      <c r="J5779" s="9">
        <v>45189</v>
      </c>
      <c r="K5779" s="1" t="str">
        <f t="shared" ref="K5779:K5780" si="1364">TEXT(MONTH(J5779),"00")</f>
        <v>09</v>
      </c>
      <c r="L5779" s="1" t="str">
        <f t="shared" ref="L5779:L5780" si="1365">TEXT(DAY(J5779),"00")</f>
        <v>20</v>
      </c>
      <c r="M5779" s="1"/>
      <c r="N5779" t="s">
        <v>712</v>
      </c>
      <c r="O5779" t="s">
        <v>280</v>
      </c>
      <c r="P5779" t="s">
        <v>3679</v>
      </c>
      <c r="Q5779" t="s">
        <v>253</v>
      </c>
      <c r="R5779" t="s">
        <v>1337</v>
      </c>
    </row>
    <row r="5780" spans="1:18" x14ac:dyDescent="0.35">
      <c r="A5780" t="s">
        <v>1164</v>
      </c>
      <c r="B5780" t="s">
        <v>3097</v>
      </c>
      <c r="C5780">
        <v>1</v>
      </c>
      <c r="D5780">
        <v>49264</v>
      </c>
      <c r="E5780">
        <v>3</v>
      </c>
      <c r="G5780" t="s">
        <v>716</v>
      </c>
      <c r="I5780" t="s">
        <v>968</v>
      </c>
      <c r="J5780" s="9">
        <v>44946</v>
      </c>
      <c r="K5780" s="1" t="str">
        <f t="shared" si="1364"/>
        <v>01</v>
      </c>
      <c r="L5780" s="1" t="str">
        <f t="shared" si="1365"/>
        <v>20</v>
      </c>
      <c r="M5780" s="1"/>
      <c r="N5780" t="s">
        <v>712</v>
      </c>
      <c r="O5780" t="s">
        <v>46</v>
      </c>
      <c r="P5780" t="s">
        <v>3679</v>
      </c>
      <c r="Q5780" t="s">
        <v>924</v>
      </c>
      <c r="R5780" t="s">
        <v>3757</v>
      </c>
    </row>
    <row r="5781" spans="1:18" x14ac:dyDescent="0.35">
      <c r="A5781" t="s">
        <v>1166</v>
      </c>
      <c r="B5781" t="s">
        <v>3098</v>
      </c>
      <c r="C5781">
        <v>1</v>
      </c>
      <c r="D5781">
        <v>40310</v>
      </c>
      <c r="E5781">
        <v>3</v>
      </c>
      <c r="G5781" t="s">
        <v>716</v>
      </c>
      <c r="I5781" t="s">
        <v>968</v>
      </c>
      <c r="J5781" t="s">
        <v>302</v>
      </c>
      <c r="K5781" t="str">
        <f t="shared" ref="K5781:K5791" si="1366">LEFT(J5781,FIND("/",J5781)-1)</f>
        <v>18</v>
      </c>
      <c r="L5781" t="str">
        <f t="shared" ref="L5781:L5791" si="1367">RIGHT(J5781,LEN(J5781)-FIND("/",J5781))</f>
        <v>20</v>
      </c>
      <c r="N5781" t="s">
        <v>17</v>
      </c>
      <c r="O5781" t="s">
        <v>46</v>
      </c>
      <c r="P5781" t="s">
        <v>3679</v>
      </c>
      <c r="Q5781" t="s">
        <v>258</v>
      </c>
      <c r="R5781" t="s">
        <v>876</v>
      </c>
    </row>
    <row r="5782" spans="1:18" x14ac:dyDescent="0.35">
      <c r="A5782" t="s">
        <v>3099</v>
      </c>
      <c r="B5782" t="s">
        <v>3100</v>
      </c>
      <c r="C5782">
        <v>1</v>
      </c>
      <c r="D5782">
        <v>50494</v>
      </c>
      <c r="E5782">
        <v>3</v>
      </c>
      <c r="G5782" t="s">
        <v>716</v>
      </c>
      <c r="I5782" t="s">
        <v>968</v>
      </c>
      <c r="J5782" t="s">
        <v>476</v>
      </c>
      <c r="K5782" t="str">
        <f t="shared" si="1366"/>
        <v>21</v>
      </c>
      <c r="L5782" t="str">
        <f t="shared" si="1367"/>
        <v>20</v>
      </c>
      <c r="N5782" t="s">
        <v>17</v>
      </c>
      <c r="O5782" t="s">
        <v>81</v>
      </c>
      <c r="P5782" t="s">
        <v>3679</v>
      </c>
      <c r="Q5782" t="s">
        <v>228</v>
      </c>
      <c r="R5782" t="s">
        <v>3385</v>
      </c>
    </row>
    <row r="5783" spans="1:18" x14ac:dyDescent="0.35">
      <c r="A5783" t="s">
        <v>1168</v>
      </c>
      <c r="B5783" t="s">
        <v>3607</v>
      </c>
      <c r="C5783">
        <v>1</v>
      </c>
      <c r="D5783">
        <v>47426</v>
      </c>
      <c r="E5783">
        <v>3</v>
      </c>
      <c r="G5783" t="s">
        <v>716</v>
      </c>
      <c r="I5783" t="s">
        <v>968</v>
      </c>
      <c r="J5783" t="s">
        <v>58</v>
      </c>
      <c r="K5783" t="str">
        <f t="shared" si="1366"/>
        <v>19</v>
      </c>
      <c r="L5783" t="str">
        <f t="shared" si="1367"/>
        <v>20</v>
      </c>
      <c r="N5783" t="s">
        <v>17</v>
      </c>
      <c r="O5783" t="s">
        <v>119</v>
      </c>
      <c r="P5783" t="s">
        <v>3679</v>
      </c>
      <c r="Q5783" t="s">
        <v>251</v>
      </c>
      <c r="R5783" t="s">
        <v>901</v>
      </c>
    </row>
    <row r="5784" spans="1:18" x14ac:dyDescent="0.35">
      <c r="A5784" t="s">
        <v>917</v>
      </c>
      <c r="B5784" t="s">
        <v>3104</v>
      </c>
      <c r="C5784">
        <v>1</v>
      </c>
      <c r="D5784">
        <v>42203</v>
      </c>
      <c r="E5784">
        <v>3</v>
      </c>
      <c r="G5784" t="s">
        <v>716</v>
      </c>
      <c r="I5784" t="s">
        <v>968</v>
      </c>
      <c r="J5784" t="s">
        <v>595</v>
      </c>
      <c r="K5784" t="str">
        <f t="shared" si="1366"/>
        <v>15</v>
      </c>
      <c r="L5784" t="str">
        <f t="shared" si="1367"/>
        <v>20</v>
      </c>
      <c r="N5784" t="s">
        <v>17</v>
      </c>
      <c r="O5784" t="s">
        <v>252</v>
      </c>
      <c r="P5784" t="s">
        <v>3679</v>
      </c>
      <c r="Q5784" t="s">
        <v>837</v>
      </c>
      <c r="R5784" t="s">
        <v>3747</v>
      </c>
    </row>
    <row r="5785" spans="1:18" x14ac:dyDescent="0.35">
      <c r="A5785" t="s">
        <v>1169</v>
      </c>
      <c r="B5785" t="s">
        <v>3105</v>
      </c>
      <c r="C5785">
        <v>2</v>
      </c>
      <c r="D5785">
        <v>49171</v>
      </c>
      <c r="E5785">
        <v>3</v>
      </c>
      <c r="G5785" t="s">
        <v>716</v>
      </c>
      <c r="I5785" t="s">
        <v>968</v>
      </c>
      <c r="J5785" t="s">
        <v>921</v>
      </c>
      <c r="K5785" t="str">
        <f t="shared" si="1366"/>
        <v>25</v>
      </c>
      <c r="L5785" t="str">
        <f t="shared" si="1367"/>
        <v>20</v>
      </c>
      <c r="N5785" t="s">
        <v>17</v>
      </c>
      <c r="O5785" t="s">
        <v>238</v>
      </c>
      <c r="P5785" t="s">
        <v>3679</v>
      </c>
      <c r="Q5785" t="s">
        <v>253</v>
      </c>
      <c r="R5785" t="s">
        <v>3758</v>
      </c>
    </row>
    <row r="5786" spans="1:18" x14ac:dyDescent="0.35">
      <c r="A5786" t="s">
        <v>1620</v>
      </c>
      <c r="B5786" t="s">
        <v>3430</v>
      </c>
      <c r="C5786">
        <v>1</v>
      </c>
      <c r="D5786">
        <v>41426</v>
      </c>
      <c r="E5786">
        <v>3</v>
      </c>
      <c r="G5786" t="s">
        <v>700</v>
      </c>
      <c r="I5786" t="s">
        <v>968</v>
      </c>
      <c r="J5786" t="s">
        <v>310</v>
      </c>
      <c r="K5786" t="str">
        <f t="shared" si="1366"/>
        <v>22</v>
      </c>
      <c r="L5786" t="str">
        <f t="shared" si="1367"/>
        <v>20</v>
      </c>
      <c r="N5786" t="s">
        <v>17</v>
      </c>
      <c r="O5786" t="s">
        <v>280</v>
      </c>
      <c r="P5786" t="s">
        <v>3679</v>
      </c>
      <c r="Q5786" t="s">
        <v>251</v>
      </c>
      <c r="R5786" t="s">
        <v>876</v>
      </c>
    </row>
    <row r="5787" spans="1:18" x14ac:dyDescent="0.35">
      <c r="A5787" t="s">
        <v>922</v>
      </c>
      <c r="B5787" t="s">
        <v>3106</v>
      </c>
      <c r="C5787">
        <v>1</v>
      </c>
      <c r="D5787">
        <v>45885</v>
      </c>
      <c r="E5787">
        <v>3</v>
      </c>
      <c r="G5787" t="s">
        <v>716</v>
      </c>
      <c r="I5787" t="s">
        <v>968</v>
      </c>
      <c r="J5787" t="s">
        <v>80</v>
      </c>
      <c r="K5787" t="str">
        <f t="shared" si="1366"/>
        <v>23</v>
      </c>
      <c r="L5787" t="str">
        <f t="shared" si="1367"/>
        <v>20</v>
      </c>
      <c r="N5787" t="s">
        <v>17</v>
      </c>
      <c r="O5787" t="s">
        <v>280</v>
      </c>
      <c r="P5787" t="s">
        <v>3679</v>
      </c>
      <c r="Q5787" t="s">
        <v>258</v>
      </c>
      <c r="R5787" t="s">
        <v>1359</v>
      </c>
    </row>
    <row r="5788" spans="1:18" x14ac:dyDescent="0.35">
      <c r="A5788" t="s">
        <v>1621</v>
      </c>
      <c r="B5788" t="s">
        <v>3107</v>
      </c>
      <c r="C5788">
        <v>1</v>
      </c>
      <c r="D5788">
        <v>50458</v>
      </c>
      <c r="E5788">
        <v>3</v>
      </c>
      <c r="G5788" t="s">
        <v>700</v>
      </c>
      <c r="I5788" t="s">
        <v>968</v>
      </c>
      <c r="J5788" t="s">
        <v>476</v>
      </c>
      <c r="K5788" t="str">
        <f t="shared" si="1366"/>
        <v>21</v>
      </c>
      <c r="L5788" t="str">
        <f t="shared" si="1367"/>
        <v>20</v>
      </c>
      <c r="N5788" t="s">
        <v>17</v>
      </c>
      <c r="O5788" t="s">
        <v>578</v>
      </c>
      <c r="P5788" t="s">
        <v>3679</v>
      </c>
      <c r="Q5788" t="s">
        <v>228</v>
      </c>
      <c r="R5788" t="s">
        <v>3608</v>
      </c>
    </row>
    <row r="5789" spans="1:18" x14ac:dyDescent="0.35">
      <c r="A5789" t="s">
        <v>925</v>
      </c>
      <c r="B5789" t="s">
        <v>3108</v>
      </c>
      <c r="C5789">
        <v>1</v>
      </c>
      <c r="D5789">
        <v>41637</v>
      </c>
      <c r="E5789">
        <v>3</v>
      </c>
      <c r="G5789" t="s">
        <v>716</v>
      </c>
      <c r="I5789" t="s">
        <v>968</v>
      </c>
      <c r="J5789" t="s">
        <v>50</v>
      </c>
      <c r="K5789" t="str">
        <f t="shared" si="1366"/>
        <v>20</v>
      </c>
      <c r="L5789" t="str">
        <f t="shared" si="1367"/>
        <v>20</v>
      </c>
      <c r="N5789" t="s">
        <v>17</v>
      </c>
      <c r="O5789" t="s">
        <v>43</v>
      </c>
      <c r="P5789" t="s">
        <v>3679</v>
      </c>
      <c r="Q5789" t="s">
        <v>258</v>
      </c>
      <c r="R5789" t="s">
        <v>860</v>
      </c>
    </row>
    <row r="5790" spans="1:18" x14ac:dyDescent="0.35">
      <c r="A5790" t="s">
        <v>3759</v>
      </c>
      <c r="B5790" t="s">
        <v>3760</v>
      </c>
      <c r="C5790">
        <v>1</v>
      </c>
      <c r="D5790">
        <v>47428</v>
      </c>
      <c r="E5790">
        <v>3</v>
      </c>
      <c r="G5790" t="s">
        <v>700</v>
      </c>
      <c r="I5790" t="s">
        <v>968</v>
      </c>
      <c r="J5790" t="s">
        <v>256</v>
      </c>
      <c r="K5790" t="str">
        <f t="shared" si="1366"/>
        <v>24</v>
      </c>
      <c r="L5790" t="str">
        <f t="shared" si="1367"/>
        <v>20</v>
      </c>
      <c r="N5790" t="s">
        <v>712</v>
      </c>
      <c r="O5790" t="s">
        <v>81</v>
      </c>
      <c r="P5790" t="s">
        <v>3679</v>
      </c>
      <c r="Q5790" t="s">
        <v>291</v>
      </c>
      <c r="R5790" t="s">
        <v>1155</v>
      </c>
    </row>
    <row r="5791" spans="1:18" x14ac:dyDescent="0.35">
      <c r="A5791" t="s">
        <v>926</v>
      </c>
      <c r="B5791" t="s">
        <v>3211</v>
      </c>
      <c r="C5791">
        <v>1</v>
      </c>
      <c r="D5791">
        <v>47429</v>
      </c>
      <c r="E5791">
        <v>3</v>
      </c>
      <c r="G5791" t="s">
        <v>716</v>
      </c>
      <c r="I5791" t="s">
        <v>968</v>
      </c>
      <c r="J5791" t="s">
        <v>304</v>
      </c>
      <c r="K5791" t="str">
        <f t="shared" si="1366"/>
        <v>13</v>
      </c>
      <c r="L5791" t="str">
        <f t="shared" si="1367"/>
        <v>20</v>
      </c>
      <c r="N5791" t="s">
        <v>17</v>
      </c>
      <c r="O5791" t="s">
        <v>252</v>
      </c>
      <c r="P5791" t="s">
        <v>3679</v>
      </c>
      <c r="Q5791" t="s">
        <v>228</v>
      </c>
      <c r="R5791" t="s">
        <v>916</v>
      </c>
    </row>
    <row r="5792" spans="1:18" x14ac:dyDescent="0.35">
      <c r="K5792"/>
      <c r="L5792"/>
    </row>
    <row r="5793" spans="1:18" x14ac:dyDescent="0.35">
      <c r="K5793"/>
      <c r="L5793"/>
    </row>
    <row r="5794" spans="1:18" x14ac:dyDescent="0.35">
      <c r="A5794" t="s">
        <v>1628</v>
      </c>
      <c r="B5794" t="s">
        <v>3077</v>
      </c>
      <c r="C5794">
        <v>1</v>
      </c>
      <c r="D5794">
        <v>49277</v>
      </c>
      <c r="E5794">
        <v>3</v>
      </c>
      <c r="G5794" t="s">
        <v>716</v>
      </c>
      <c r="I5794" t="s">
        <v>968</v>
      </c>
      <c r="J5794" t="s">
        <v>132</v>
      </c>
      <c r="K5794" t="str">
        <f t="shared" ref="K5794:K5795" si="1368">LEFT(J5794,FIND("/",J5794)-1)</f>
        <v>0</v>
      </c>
      <c r="L5794" t="str">
        <f t="shared" ref="L5794:L5795" si="1369">RIGHT(J5794,LEN(J5794)-FIND("/",J5794))</f>
        <v>30</v>
      </c>
      <c r="N5794" t="s">
        <v>17</v>
      </c>
      <c r="O5794" t="s">
        <v>119</v>
      </c>
      <c r="P5794" t="s">
        <v>3679</v>
      </c>
      <c r="Q5794" t="s">
        <v>253</v>
      </c>
      <c r="R5794" t="s">
        <v>3377</v>
      </c>
    </row>
    <row r="5795" spans="1:18" x14ac:dyDescent="0.35">
      <c r="A5795" t="s">
        <v>1629</v>
      </c>
      <c r="B5795" t="s">
        <v>3078</v>
      </c>
      <c r="C5795">
        <v>1</v>
      </c>
      <c r="D5795">
        <v>49473</v>
      </c>
      <c r="E5795">
        <v>3</v>
      </c>
      <c r="G5795" t="s">
        <v>716</v>
      </c>
      <c r="I5795" t="s">
        <v>968</v>
      </c>
      <c r="J5795" t="s">
        <v>132</v>
      </c>
      <c r="K5795" t="str">
        <f t="shared" si="1368"/>
        <v>0</v>
      </c>
      <c r="L5795" t="str">
        <f t="shared" si="1369"/>
        <v>30</v>
      </c>
      <c r="N5795" t="s">
        <v>17</v>
      </c>
      <c r="O5795" t="s">
        <v>238</v>
      </c>
      <c r="P5795" t="s">
        <v>3679</v>
      </c>
      <c r="Q5795" t="s">
        <v>837</v>
      </c>
      <c r="R5795" t="s">
        <v>3743</v>
      </c>
    </row>
    <row r="5796" spans="1:18" x14ac:dyDescent="0.35">
      <c r="A5796" t="s">
        <v>1629</v>
      </c>
      <c r="B5796" t="s">
        <v>3078</v>
      </c>
      <c r="C5796">
        <v>2</v>
      </c>
      <c r="D5796">
        <v>49474</v>
      </c>
      <c r="E5796">
        <v>3</v>
      </c>
      <c r="G5796" t="s">
        <v>716</v>
      </c>
      <c r="I5796" t="s">
        <v>968</v>
      </c>
      <c r="J5796" s="9">
        <v>44956</v>
      </c>
      <c r="K5796" s="1" t="str">
        <f>TEXT(MONTH(J5796),"00")</f>
        <v>01</v>
      </c>
      <c r="L5796" s="1" t="str">
        <f>TEXT(DAY(J5796),"00")</f>
        <v>30</v>
      </c>
      <c r="M5796" s="1"/>
      <c r="N5796" t="s">
        <v>17</v>
      </c>
      <c r="O5796" t="s">
        <v>119</v>
      </c>
      <c r="P5796" t="s">
        <v>3679</v>
      </c>
      <c r="Q5796" t="s">
        <v>837</v>
      </c>
      <c r="R5796" t="s">
        <v>3743</v>
      </c>
    </row>
    <row r="5797" spans="1:18" x14ac:dyDescent="0.35">
      <c r="A5797" t="s">
        <v>3613</v>
      </c>
      <c r="B5797" t="s">
        <v>3196</v>
      </c>
      <c r="C5797">
        <v>1</v>
      </c>
      <c r="D5797">
        <v>49246</v>
      </c>
      <c r="E5797">
        <v>3</v>
      </c>
      <c r="G5797" t="s">
        <v>716</v>
      </c>
      <c r="I5797" t="s">
        <v>968</v>
      </c>
      <c r="J5797" t="s">
        <v>132</v>
      </c>
      <c r="K5797" t="str">
        <f t="shared" ref="K5797:K5799" si="1370">LEFT(J5797,FIND("/",J5797)-1)</f>
        <v>0</v>
      </c>
      <c r="L5797" t="str">
        <f t="shared" ref="L5797:L5799" si="1371">RIGHT(J5797,LEN(J5797)-FIND("/",J5797))</f>
        <v>30</v>
      </c>
      <c r="N5797" t="s">
        <v>712</v>
      </c>
      <c r="O5797" t="s">
        <v>252</v>
      </c>
      <c r="P5797" t="s">
        <v>3679</v>
      </c>
      <c r="Q5797" t="s">
        <v>253</v>
      </c>
      <c r="R5797" t="s">
        <v>1337</v>
      </c>
    </row>
    <row r="5798" spans="1:18" x14ac:dyDescent="0.35">
      <c r="A5798" t="s">
        <v>1601</v>
      </c>
      <c r="B5798" t="s">
        <v>3197</v>
      </c>
      <c r="C5798">
        <v>1</v>
      </c>
      <c r="D5798">
        <v>49315</v>
      </c>
      <c r="E5798">
        <v>3</v>
      </c>
      <c r="G5798" t="s">
        <v>716</v>
      </c>
      <c r="I5798" t="s">
        <v>968</v>
      </c>
      <c r="J5798" t="s">
        <v>132</v>
      </c>
      <c r="K5798" t="str">
        <f t="shared" si="1370"/>
        <v>0</v>
      </c>
      <c r="L5798" t="str">
        <f t="shared" si="1371"/>
        <v>30</v>
      </c>
      <c r="N5798" t="s">
        <v>17</v>
      </c>
      <c r="O5798" t="s">
        <v>81</v>
      </c>
      <c r="P5798" t="s">
        <v>3679</v>
      </c>
      <c r="Q5798" t="s">
        <v>253</v>
      </c>
      <c r="R5798" t="s">
        <v>3377</v>
      </c>
    </row>
    <row r="5799" spans="1:18" x14ac:dyDescent="0.35">
      <c r="A5799" t="s">
        <v>3378</v>
      </c>
      <c r="B5799" t="s">
        <v>3275</v>
      </c>
      <c r="C5799">
        <v>1</v>
      </c>
      <c r="D5799">
        <v>49287</v>
      </c>
      <c r="E5799">
        <v>3</v>
      </c>
      <c r="G5799" t="s">
        <v>716</v>
      </c>
      <c r="H5799">
        <v>73</v>
      </c>
      <c r="I5799" t="s">
        <v>968</v>
      </c>
      <c r="J5799" t="s">
        <v>546</v>
      </c>
      <c r="K5799" t="str">
        <f t="shared" si="1370"/>
        <v>0</v>
      </c>
      <c r="L5799" t="str">
        <f t="shared" si="1371"/>
        <v>50</v>
      </c>
      <c r="N5799" t="s">
        <v>712</v>
      </c>
      <c r="O5799" t="s">
        <v>43</v>
      </c>
      <c r="P5799" t="s">
        <v>3679</v>
      </c>
      <c r="Q5799" t="s">
        <v>141</v>
      </c>
      <c r="R5799" t="s">
        <v>878</v>
      </c>
    </row>
    <row r="5800" spans="1:18" x14ac:dyDescent="0.35">
      <c r="A5800" t="s">
        <v>1602</v>
      </c>
      <c r="B5800" t="s">
        <v>3027</v>
      </c>
      <c r="C5800">
        <v>1</v>
      </c>
      <c r="D5800">
        <v>49431</v>
      </c>
      <c r="E5800">
        <v>3</v>
      </c>
      <c r="G5800" t="s">
        <v>716</v>
      </c>
      <c r="I5800" t="s">
        <v>968</v>
      </c>
      <c r="J5800" s="9">
        <v>18354</v>
      </c>
      <c r="K5800" s="7" t="str">
        <f>TEXT(MONTH(J5800),"0")</f>
        <v>4</v>
      </c>
      <c r="L5800" s="7" t="str">
        <f t="shared" ref="L5800" si="1372">RIGHT(TEXT(YEAR(J5800),"00"),LEN(TEXT(YEAR(J5800),"00"))-2)</f>
        <v>50</v>
      </c>
      <c r="M5800" s="7"/>
      <c r="N5800" t="s">
        <v>28</v>
      </c>
      <c r="O5800" t="s">
        <v>635</v>
      </c>
      <c r="P5800" t="s">
        <v>3679</v>
      </c>
      <c r="Q5800" t="s">
        <v>1278</v>
      </c>
      <c r="R5800" t="s">
        <v>1070</v>
      </c>
    </row>
    <row r="5801" spans="1:18" x14ac:dyDescent="0.35">
      <c r="A5801" t="s">
        <v>1606</v>
      </c>
      <c r="B5801" t="s">
        <v>3086</v>
      </c>
      <c r="C5801">
        <v>1</v>
      </c>
      <c r="D5801">
        <v>49425</v>
      </c>
      <c r="E5801">
        <v>3</v>
      </c>
      <c r="G5801" t="s">
        <v>700</v>
      </c>
      <c r="I5801" t="s">
        <v>968</v>
      </c>
      <c r="J5801" s="9">
        <v>44956</v>
      </c>
      <c r="K5801" s="1" t="str">
        <f>TEXT(MONTH(J5801),"00")</f>
        <v>01</v>
      </c>
      <c r="L5801" s="1" t="str">
        <f>TEXT(DAY(J5801),"00")</f>
        <v>30</v>
      </c>
      <c r="M5801" s="1"/>
      <c r="N5801" t="s">
        <v>712</v>
      </c>
      <c r="O5801" t="s">
        <v>119</v>
      </c>
      <c r="P5801" t="s">
        <v>3679</v>
      </c>
      <c r="Q5801" t="s">
        <v>258</v>
      </c>
      <c r="R5801" t="s">
        <v>844</v>
      </c>
    </row>
    <row r="5802" spans="1:18" x14ac:dyDescent="0.35">
      <c r="A5802" t="s">
        <v>1606</v>
      </c>
      <c r="B5802" t="s">
        <v>3086</v>
      </c>
      <c r="C5802">
        <v>2</v>
      </c>
      <c r="D5802">
        <v>49426</v>
      </c>
      <c r="E5802">
        <v>3</v>
      </c>
      <c r="G5802" t="s">
        <v>700</v>
      </c>
      <c r="I5802" t="s">
        <v>968</v>
      </c>
      <c r="J5802" t="s">
        <v>132</v>
      </c>
      <c r="K5802" t="str">
        <f t="shared" ref="K5802" si="1373">LEFT(J5802,FIND("/",J5802)-1)</f>
        <v>0</v>
      </c>
      <c r="L5802" t="str">
        <f t="shared" ref="L5802" si="1374">RIGHT(J5802,LEN(J5802)-FIND("/",J5802))</f>
        <v>30</v>
      </c>
      <c r="N5802" t="s">
        <v>712</v>
      </c>
      <c r="O5802" t="s">
        <v>81</v>
      </c>
      <c r="P5802" t="s">
        <v>3679</v>
      </c>
      <c r="Q5802" t="s">
        <v>258</v>
      </c>
      <c r="R5802" t="s">
        <v>844</v>
      </c>
    </row>
    <row r="5803" spans="1:18" x14ac:dyDescent="0.35">
      <c r="A5803" t="s">
        <v>1606</v>
      </c>
      <c r="B5803" t="s">
        <v>3086</v>
      </c>
      <c r="C5803">
        <v>3</v>
      </c>
      <c r="D5803">
        <v>49427</v>
      </c>
      <c r="E5803">
        <v>3</v>
      </c>
      <c r="G5803" t="s">
        <v>700</v>
      </c>
      <c r="I5803" t="s">
        <v>968</v>
      </c>
      <c r="J5803" s="9">
        <v>44956</v>
      </c>
      <c r="K5803" s="1" t="str">
        <f>TEXT(MONTH(J5803),"00")</f>
        <v>01</v>
      </c>
      <c r="L5803" s="1" t="str">
        <f>TEXT(DAY(J5803),"00")</f>
        <v>30</v>
      </c>
      <c r="M5803" s="1"/>
      <c r="N5803" t="s">
        <v>17</v>
      </c>
      <c r="O5803" t="s">
        <v>43</v>
      </c>
      <c r="P5803" t="s">
        <v>3679</v>
      </c>
      <c r="Q5803" t="s">
        <v>251</v>
      </c>
      <c r="R5803" t="s">
        <v>901</v>
      </c>
    </row>
    <row r="5804" spans="1:18" x14ac:dyDescent="0.35">
      <c r="A5804" t="s">
        <v>1606</v>
      </c>
      <c r="B5804" t="s">
        <v>3086</v>
      </c>
      <c r="C5804">
        <v>4</v>
      </c>
      <c r="D5804">
        <v>49428</v>
      </c>
      <c r="E5804">
        <v>3</v>
      </c>
      <c r="G5804" t="s">
        <v>700</v>
      </c>
      <c r="I5804" t="s">
        <v>968</v>
      </c>
      <c r="J5804" t="s">
        <v>132</v>
      </c>
      <c r="K5804" t="str">
        <f t="shared" ref="K5804:K5806" si="1375">LEFT(J5804,FIND("/",J5804)-1)</f>
        <v>0</v>
      </c>
      <c r="L5804" t="str">
        <f t="shared" ref="L5804:L5806" si="1376">RIGHT(J5804,LEN(J5804)-FIND("/",J5804))</f>
        <v>30</v>
      </c>
      <c r="N5804" t="s">
        <v>17</v>
      </c>
      <c r="O5804" t="s">
        <v>46</v>
      </c>
      <c r="P5804" t="s">
        <v>3679</v>
      </c>
      <c r="Q5804" t="s">
        <v>251</v>
      </c>
      <c r="R5804" t="s">
        <v>901</v>
      </c>
    </row>
    <row r="5805" spans="1:18" x14ac:dyDescent="0.35">
      <c r="A5805" t="s">
        <v>1630</v>
      </c>
      <c r="B5805" t="s">
        <v>3033</v>
      </c>
      <c r="C5805">
        <v>1</v>
      </c>
      <c r="D5805">
        <v>49429</v>
      </c>
      <c r="E5805">
        <v>3</v>
      </c>
      <c r="G5805" t="s">
        <v>700</v>
      </c>
      <c r="I5805" t="s">
        <v>968</v>
      </c>
      <c r="J5805" t="s">
        <v>132</v>
      </c>
      <c r="K5805" t="str">
        <f t="shared" si="1375"/>
        <v>0</v>
      </c>
      <c r="L5805" t="str">
        <f t="shared" si="1376"/>
        <v>30</v>
      </c>
      <c r="N5805" t="s">
        <v>712</v>
      </c>
      <c r="O5805" t="s">
        <v>238</v>
      </c>
      <c r="P5805" t="s">
        <v>3679</v>
      </c>
      <c r="Q5805" t="s">
        <v>258</v>
      </c>
      <c r="R5805" t="s">
        <v>878</v>
      </c>
    </row>
    <row r="5806" spans="1:18" x14ac:dyDescent="0.35">
      <c r="A5806" t="s">
        <v>1607</v>
      </c>
      <c r="B5806" t="s">
        <v>3198</v>
      </c>
      <c r="C5806">
        <v>1</v>
      </c>
      <c r="D5806">
        <v>49517</v>
      </c>
      <c r="E5806">
        <v>3</v>
      </c>
      <c r="G5806" t="s">
        <v>716</v>
      </c>
      <c r="I5806" t="s">
        <v>968</v>
      </c>
      <c r="J5806" t="s">
        <v>132</v>
      </c>
      <c r="K5806" t="str">
        <f t="shared" si="1375"/>
        <v>0</v>
      </c>
      <c r="L5806" t="str">
        <f t="shared" si="1376"/>
        <v>30</v>
      </c>
      <c r="N5806" t="s">
        <v>712</v>
      </c>
      <c r="O5806" t="s">
        <v>46</v>
      </c>
      <c r="P5806" t="s">
        <v>3679</v>
      </c>
      <c r="Q5806" t="s">
        <v>837</v>
      </c>
      <c r="R5806" t="s">
        <v>1146</v>
      </c>
    </row>
    <row r="5807" spans="1:18" x14ac:dyDescent="0.35">
      <c r="A5807" t="s">
        <v>1607</v>
      </c>
      <c r="B5807" t="s">
        <v>3198</v>
      </c>
      <c r="C5807">
        <v>2</v>
      </c>
      <c r="D5807">
        <v>49518</v>
      </c>
      <c r="E5807">
        <v>3</v>
      </c>
      <c r="G5807" t="s">
        <v>716</v>
      </c>
      <c r="I5807" t="s">
        <v>968</v>
      </c>
      <c r="J5807" s="9">
        <v>44956</v>
      </c>
      <c r="K5807" s="1" t="str">
        <f>TEXT(MONTH(J5807),"00")</f>
        <v>01</v>
      </c>
      <c r="L5807" s="1" t="str">
        <f>TEXT(DAY(J5807),"00")</f>
        <v>30</v>
      </c>
      <c r="M5807" s="1"/>
      <c r="N5807" t="s">
        <v>712</v>
      </c>
      <c r="O5807" t="s">
        <v>252</v>
      </c>
      <c r="P5807" t="s">
        <v>3679</v>
      </c>
      <c r="Q5807" t="s">
        <v>837</v>
      </c>
      <c r="R5807" t="s">
        <v>1146</v>
      </c>
    </row>
    <row r="5808" spans="1:18" x14ac:dyDescent="0.35">
      <c r="A5808" t="s">
        <v>1607</v>
      </c>
      <c r="B5808" t="s">
        <v>3198</v>
      </c>
      <c r="C5808">
        <v>3</v>
      </c>
      <c r="D5808">
        <v>49519</v>
      </c>
      <c r="E5808">
        <v>3</v>
      </c>
      <c r="G5808" t="s">
        <v>716</v>
      </c>
      <c r="I5808" t="s">
        <v>968</v>
      </c>
      <c r="J5808" t="s">
        <v>132</v>
      </c>
      <c r="K5808" t="str">
        <f t="shared" ref="K5808:K5816" si="1377">LEFT(J5808,FIND("/",J5808)-1)</f>
        <v>0</v>
      </c>
      <c r="L5808" t="str">
        <f t="shared" ref="L5808:L5816" si="1378">RIGHT(J5808,LEN(J5808)-FIND("/",J5808))</f>
        <v>30</v>
      </c>
      <c r="N5808" t="s">
        <v>712</v>
      </c>
      <c r="O5808" t="s">
        <v>280</v>
      </c>
      <c r="P5808" t="s">
        <v>3679</v>
      </c>
      <c r="Q5808" t="s">
        <v>837</v>
      </c>
      <c r="R5808" t="s">
        <v>1146</v>
      </c>
    </row>
    <row r="5809" spans="1:18" x14ac:dyDescent="0.35">
      <c r="A5809" t="s">
        <v>1607</v>
      </c>
      <c r="B5809" t="s">
        <v>3198</v>
      </c>
      <c r="C5809">
        <v>4</v>
      </c>
      <c r="D5809">
        <v>50697</v>
      </c>
      <c r="E5809">
        <v>3</v>
      </c>
      <c r="G5809" t="s">
        <v>716</v>
      </c>
      <c r="I5809" t="s">
        <v>968</v>
      </c>
      <c r="J5809" t="s">
        <v>132</v>
      </c>
      <c r="K5809" t="str">
        <f t="shared" si="1377"/>
        <v>0</v>
      </c>
      <c r="L5809" t="str">
        <f t="shared" si="1378"/>
        <v>30</v>
      </c>
      <c r="N5809" t="s">
        <v>17</v>
      </c>
      <c r="O5809" t="s">
        <v>43</v>
      </c>
      <c r="P5809" t="s">
        <v>3679</v>
      </c>
      <c r="Q5809" t="s">
        <v>253</v>
      </c>
      <c r="R5809" t="s">
        <v>3747</v>
      </c>
    </row>
    <row r="5810" spans="1:18" x14ac:dyDescent="0.35">
      <c r="A5810" t="s">
        <v>1631</v>
      </c>
      <c r="B5810" t="s">
        <v>3087</v>
      </c>
      <c r="C5810">
        <v>1</v>
      </c>
      <c r="D5810">
        <v>49248</v>
      </c>
      <c r="E5810">
        <v>3</v>
      </c>
      <c r="G5810" t="s">
        <v>700</v>
      </c>
      <c r="I5810" t="s">
        <v>968</v>
      </c>
      <c r="J5810" t="s">
        <v>132</v>
      </c>
      <c r="K5810" t="str">
        <f t="shared" si="1377"/>
        <v>0</v>
      </c>
      <c r="L5810" t="str">
        <f t="shared" si="1378"/>
        <v>30</v>
      </c>
      <c r="N5810" t="s">
        <v>712</v>
      </c>
      <c r="O5810" t="s">
        <v>119</v>
      </c>
      <c r="P5810" t="s">
        <v>3679</v>
      </c>
      <c r="Q5810" t="s">
        <v>837</v>
      </c>
      <c r="R5810" t="s">
        <v>3383</v>
      </c>
    </row>
    <row r="5811" spans="1:18" x14ac:dyDescent="0.35">
      <c r="A5811" t="s">
        <v>1631</v>
      </c>
      <c r="B5811" t="s">
        <v>3087</v>
      </c>
      <c r="C5811">
        <v>2</v>
      </c>
      <c r="D5811">
        <v>49249</v>
      </c>
      <c r="E5811">
        <v>3</v>
      </c>
      <c r="G5811" t="s">
        <v>700</v>
      </c>
      <c r="I5811" t="s">
        <v>968</v>
      </c>
      <c r="J5811" t="s">
        <v>132</v>
      </c>
      <c r="K5811" t="str">
        <f t="shared" si="1377"/>
        <v>0</v>
      </c>
      <c r="L5811" t="str">
        <f t="shared" si="1378"/>
        <v>30</v>
      </c>
      <c r="N5811" t="s">
        <v>712</v>
      </c>
      <c r="O5811" t="s">
        <v>43</v>
      </c>
      <c r="P5811" t="s">
        <v>3679</v>
      </c>
      <c r="Q5811" t="s">
        <v>258</v>
      </c>
      <c r="R5811" t="s">
        <v>3383</v>
      </c>
    </row>
    <row r="5812" spans="1:18" x14ac:dyDescent="0.35">
      <c r="A5812" t="s">
        <v>1633</v>
      </c>
      <c r="B5812" t="s">
        <v>3089</v>
      </c>
      <c r="C5812">
        <v>1</v>
      </c>
      <c r="D5812">
        <v>49376</v>
      </c>
      <c r="E5812">
        <v>3</v>
      </c>
      <c r="G5812" t="s">
        <v>716</v>
      </c>
      <c r="I5812" t="s">
        <v>968</v>
      </c>
      <c r="J5812" t="s">
        <v>132</v>
      </c>
      <c r="K5812" t="str">
        <f t="shared" si="1377"/>
        <v>0</v>
      </c>
      <c r="L5812" t="str">
        <f t="shared" si="1378"/>
        <v>30</v>
      </c>
      <c r="N5812" t="s">
        <v>17</v>
      </c>
      <c r="O5812" t="s">
        <v>43</v>
      </c>
      <c r="P5812" t="s">
        <v>3679</v>
      </c>
      <c r="Q5812" t="s">
        <v>228</v>
      </c>
      <c r="R5812" t="s">
        <v>3385</v>
      </c>
    </row>
    <row r="5813" spans="1:18" x14ac:dyDescent="0.35">
      <c r="A5813" t="s">
        <v>3386</v>
      </c>
      <c r="B5813" t="s">
        <v>3289</v>
      </c>
      <c r="C5813">
        <v>1</v>
      </c>
      <c r="D5813">
        <v>49492</v>
      </c>
      <c r="E5813">
        <v>3</v>
      </c>
      <c r="G5813" t="s">
        <v>716</v>
      </c>
      <c r="H5813">
        <v>73</v>
      </c>
      <c r="I5813" t="s">
        <v>968</v>
      </c>
      <c r="J5813" t="s">
        <v>449</v>
      </c>
      <c r="K5813" t="str">
        <f t="shared" si="1377"/>
        <v>0</v>
      </c>
      <c r="L5813" t="str">
        <f t="shared" si="1378"/>
        <v>45</v>
      </c>
      <c r="N5813" t="s">
        <v>707</v>
      </c>
      <c r="O5813" t="s">
        <v>92</v>
      </c>
      <c r="P5813" t="s">
        <v>3679</v>
      </c>
      <c r="Q5813" t="s">
        <v>590</v>
      </c>
      <c r="R5813" t="s">
        <v>73</v>
      </c>
    </row>
    <row r="5814" spans="1:18" x14ac:dyDescent="0.35">
      <c r="A5814" t="s">
        <v>1634</v>
      </c>
      <c r="B5814" t="s">
        <v>3093</v>
      </c>
      <c r="C5814">
        <v>1</v>
      </c>
      <c r="D5814">
        <v>49420</v>
      </c>
      <c r="E5814">
        <v>3</v>
      </c>
      <c r="G5814" t="s">
        <v>716</v>
      </c>
      <c r="I5814" t="s">
        <v>968</v>
      </c>
      <c r="J5814" t="s">
        <v>3761</v>
      </c>
      <c r="K5814" t="str">
        <f t="shared" si="1377"/>
        <v>13</v>
      </c>
      <c r="L5814" t="str">
        <f t="shared" si="1378"/>
        <v>180</v>
      </c>
      <c r="N5814" t="s">
        <v>712</v>
      </c>
      <c r="O5814" t="s">
        <v>46</v>
      </c>
      <c r="P5814" t="s">
        <v>3679</v>
      </c>
      <c r="Q5814" t="s">
        <v>840</v>
      </c>
      <c r="R5814" t="s">
        <v>3381</v>
      </c>
    </row>
    <row r="5815" spans="1:18" x14ac:dyDescent="0.35">
      <c r="A5815" t="s">
        <v>1613</v>
      </c>
      <c r="B5815" t="s">
        <v>3036</v>
      </c>
      <c r="C5815">
        <v>1</v>
      </c>
      <c r="D5815">
        <v>49673</v>
      </c>
      <c r="E5815">
        <v>1</v>
      </c>
      <c r="G5815" t="s">
        <v>759</v>
      </c>
      <c r="H5815">
        <v>73</v>
      </c>
      <c r="I5815" t="s">
        <v>968</v>
      </c>
      <c r="J5815" t="s">
        <v>447</v>
      </c>
      <c r="K5815" t="str">
        <f t="shared" si="1377"/>
        <v>0</v>
      </c>
      <c r="L5815" t="str">
        <f t="shared" si="1378"/>
        <v>15</v>
      </c>
      <c r="N5815" t="s">
        <v>745</v>
      </c>
      <c r="O5815" t="s">
        <v>745</v>
      </c>
      <c r="P5815" t="s">
        <v>3679</v>
      </c>
    </row>
    <row r="5816" spans="1:18" x14ac:dyDescent="0.35">
      <c r="A5816" t="s">
        <v>1613</v>
      </c>
      <c r="B5816" t="s">
        <v>3036</v>
      </c>
      <c r="C5816">
        <v>2</v>
      </c>
      <c r="D5816">
        <v>49674</v>
      </c>
      <c r="E5816">
        <v>3</v>
      </c>
      <c r="G5816" t="s">
        <v>759</v>
      </c>
      <c r="H5816">
        <v>73</v>
      </c>
      <c r="I5816" t="s">
        <v>968</v>
      </c>
      <c r="J5816" t="s">
        <v>447</v>
      </c>
      <c r="K5816" t="str">
        <f t="shared" si="1377"/>
        <v>0</v>
      </c>
      <c r="L5816" t="str">
        <f t="shared" si="1378"/>
        <v>15</v>
      </c>
      <c r="N5816" t="s">
        <v>745</v>
      </c>
      <c r="O5816" t="s">
        <v>745</v>
      </c>
      <c r="P5816" t="s">
        <v>3679</v>
      </c>
      <c r="R5816" t="s">
        <v>836</v>
      </c>
    </row>
    <row r="5817" spans="1:18" x14ac:dyDescent="0.35">
      <c r="A5817" t="s">
        <v>3390</v>
      </c>
      <c r="B5817" t="s">
        <v>3307</v>
      </c>
      <c r="C5817">
        <v>1</v>
      </c>
      <c r="D5817">
        <v>49541</v>
      </c>
      <c r="E5817">
        <v>3</v>
      </c>
      <c r="G5817" t="s">
        <v>700</v>
      </c>
      <c r="H5817">
        <v>73</v>
      </c>
      <c r="I5817" t="s">
        <v>968</v>
      </c>
      <c r="J5817" s="9">
        <v>14702</v>
      </c>
      <c r="K5817" s="7" t="str">
        <f>TEXT(MONTH(J5817),"0")</f>
        <v>4</v>
      </c>
      <c r="L5817" s="7" t="str">
        <f t="shared" ref="L5817" si="1379">RIGHT(TEXT(YEAR(J5817),"00"),LEN(TEXT(YEAR(J5817),"00"))-2)</f>
        <v>40</v>
      </c>
      <c r="M5817" s="7"/>
      <c r="N5817" t="s">
        <v>712</v>
      </c>
      <c r="O5817" t="s">
        <v>119</v>
      </c>
      <c r="P5817" t="s">
        <v>3679</v>
      </c>
      <c r="Q5817" t="s">
        <v>717</v>
      </c>
      <c r="R5817" t="s">
        <v>1296</v>
      </c>
    </row>
    <row r="5818" spans="1:18" x14ac:dyDescent="0.35">
      <c r="K5818"/>
      <c r="L5818"/>
    </row>
    <row r="5819" spans="1:18" x14ac:dyDescent="0.35">
      <c r="A5819" t="s">
        <v>3431</v>
      </c>
      <c r="B5819" t="s">
        <v>3432</v>
      </c>
      <c r="C5819">
        <v>1</v>
      </c>
      <c r="D5819">
        <v>46553</v>
      </c>
      <c r="E5819">
        <v>3</v>
      </c>
      <c r="G5819" t="s">
        <v>700</v>
      </c>
      <c r="I5819" t="s">
        <v>968</v>
      </c>
      <c r="J5819" t="s">
        <v>3724</v>
      </c>
      <c r="K5819" t="str">
        <f t="shared" ref="K5819:K5822" si="1380">LEFT(J5819,FIND("/",J5819)-1)</f>
        <v>70</v>
      </c>
      <c r="L5819" t="str">
        <f t="shared" ref="L5819:L5822" si="1381">RIGHT(J5819,LEN(J5819)-FIND("/",J5819))</f>
        <v>80</v>
      </c>
      <c r="N5819" t="s">
        <v>712</v>
      </c>
      <c r="O5819" t="s">
        <v>60</v>
      </c>
      <c r="P5819" t="s">
        <v>3679</v>
      </c>
      <c r="Q5819" t="s">
        <v>938</v>
      </c>
      <c r="R5819" t="s">
        <v>3433</v>
      </c>
    </row>
    <row r="5820" spans="1:18" x14ac:dyDescent="0.35">
      <c r="A5820" t="s">
        <v>3431</v>
      </c>
      <c r="B5820" t="s">
        <v>3432</v>
      </c>
      <c r="C5820">
        <v>2</v>
      </c>
      <c r="D5820">
        <v>46554</v>
      </c>
      <c r="E5820">
        <v>0</v>
      </c>
      <c r="G5820" t="s">
        <v>22</v>
      </c>
      <c r="I5820" t="s">
        <v>968</v>
      </c>
      <c r="J5820" t="s">
        <v>415</v>
      </c>
      <c r="K5820" t="str">
        <f t="shared" si="1380"/>
        <v>40</v>
      </c>
      <c r="L5820" t="str">
        <f t="shared" si="1381"/>
        <v>40</v>
      </c>
      <c r="N5820" t="s">
        <v>714</v>
      </c>
      <c r="O5820" t="s">
        <v>92</v>
      </c>
      <c r="P5820" t="s">
        <v>3679</v>
      </c>
      <c r="Q5820" t="s">
        <v>959</v>
      </c>
      <c r="R5820" t="s">
        <v>3433</v>
      </c>
    </row>
    <row r="5821" spans="1:18" x14ac:dyDescent="0.35">
      <c r="A5821" t="s">
        <v>3431</v>
      </c>
      <c r="B5821" t="s">
        <v>3432</v>
      </c>
      <c r="C5821">
        <v>3</v>
      </c>
      <c r="D5821">
        <v>50017</v>
      </c>
      <c r="E5821">
        <v>0</v>
      </c>
      <c r="G5821" t="s">
        <v>22</v>
      </c>
      <c r="I5821" t="s">
        <v>968</v>
      </c>
      <c r="J5821" t="s">
        <v>120</v>
      </c>
      <c r="K5821" t="str">
        <f t="shared" si="1380"/>
        <v>30</v>
      </c>
      <c r="L5821" t="str">
        <f t="shared" si="1381"/>
        <v>40</v>
      </c>
      <c r="N5821" t="s">
        <v>707</v>
      </c>
      <c r="O5821" t="s">
        <v>92</v>
      </c>
      <c r="P5821" t="s">
        <v>3679</v>
      </c>
      <c r="Q5821" t="s">
        <v>959</v>
      </c>
      <c r="R5821" t="s">
        <v>3433</v>
      </c>
    </row>
    <row r="5822" spans="1:18" x14ac:dyDescent="0.35">
      <c r="A5822" t="s">
        <v>3112</v>
      </c>
      <c r="B5822" t="s">
        <v>3113</v>
      </c>
      <c r="C5822">
        <v>1</v>
      </c>
      <c r="D5822">
        <v>42232</v>
      </c>
      <c r="E5822">
        <v>1</v>
      </c>
      <c r="G5822" t="s">
        <v>22</v>
      </c>
      <c r="I5822" t="s">
        <v>968</v>
      </c>
      <c r="J5822" t="s">
        <v>222</v>
      </c>
      <c r="K5822" t="str">
        <f t="shared" si="1380"/>
        <v>17</v>
      </c>
      <c r="L5822" t="str">
        <f t="shared" si="1381"/>
        <v>20</v>
      </c>
      <c r="N5822" t="s">
        <v>714</v>
      </c>
      <c r="O5822" t="s">
        <v>311</v>
      </c>
      <c r="P5822" t="s">
        <v>3679</v>
      </c>
      <c r="Q5822" t="s">
        <v>934</v>
      </c>
      <c r="R5822" t="s">
        <v>941</v>
      </c>
    </row>
    <row r="5823" spans="1:18" x14ac:dyDescent="0.35">
      <c r="A5823" t="s">
        <v>3112</v>
      </c>
      <c r="B5823" t="s">
        <v>3113</v>
      </c>
      <c r="C5823">
        <v>2</v>
      </c>
      <c r="D5823">
        <v>41679</v>
      </c>
      <c r="E5823">
        <v>1</v>
      </c>
      <c r="G5823" t="s">
        <v>22</v>
      </c>
      <c r="I5823" t="s">
        <v>968</v>
      </c>
      <c r="J5823" s="9">
        <v>45219</v>
      </c>
      <c r="K5823" s="1" t="str">
        <f>TEXT(MONTH(J5823),"00")</f>
        <v>10</v>
      </c>
      <c r="L5823" s="1" t="str">
        <f>TEXT(DAY(J5823),"00")</f>
        <v>20</v>
      </c>
      <c r="M5823" s="1"/>
      <c r="N5823" t="s">
        <v>707</v>
      </c>
      <c r="O5823" t="s">
        <v>311</v>
      </c>
      <c r="P5823" t="s">
        <v>3679</v>
      </c>
      <c r="Q5823" t="s">
        <v>934</v>
      </c>
      <c r="R5823" t="s">
        <v>941</v>
      </c>
    </row>
    <row r="5824" spans="1:18" x14ac:dyDescent="0.35">
      <c r="A5824" t="s">
        <v>3112</v>
      </c>
      <c r="B5824" t="s">
        <v>3113</v>
      </c>
      <c r="C5824">
        <v>3</v>
      </c>
      <c r="D5824">
        <v>41697</v>
      </c>
      <c r="E5824">
        <v>1</v>
      </c>
      <c r="G5824" t="s">
        <v>22</v>
      </c>
      <c r="I5824" t="s">
        <v>968</v>
      </c>
      <c r="J5824" t="s">
        <v>50</v>
      </c>
      <c r="K5824" t="str">
        <f t="shared" ref="K5824:K5834" si="1382">LEFT(J5824,FIND("/",J5824)-1)</f>
        <v>20</v>
      </c>
      <c r="L5824" t="str">
        <f t="shared" ref="L5824:L5834" si="1383">RIGHT(J5824,LEN(J5824)-FIND("/",J5824))</f>
        <v>20</v>
      </c>
      <c r="N5824" t="s">
        <v>714</v>
      </c>
      <c r="O5824" t="s">
        <v>128</v>
      </c>
      <c r="P5824" t="s">
        <v>3679</v>
      </c>
      <c r="Q5824" t="s">
        <v>934</v>
      </c>
      <c r="R5824" t="s">
        <v>941</v>
      </c>
    </row>
    <row r="5825" spans="1:18" x14ac:dyDescent="0.35">
      <c r="A5825" t="s">
        <v>3112</v>
      </c>
      <c r="B5825" t="s">
        <v>3113</v>
      </c>
      <c r="C5825">
        <v>4</v>
      </c>
      <c r="D5825">
        <v>42724</v>
      </c>
      <c r="E5825">
        <v>1</v>
      </c>
      <c r="G5825" t="s">
        <v>22</v>
      </c>
      <c r="I5825" t="s">
        <v>968</v>
      </c>
      <c r="J5825" t="s">
        <v>302</v>
      </c>
      <c r="K5825" t="str">
        <f t="shared" si="1382"/>
        <v>18</v>
      </c>
      <c r="L5825" t="str">
        <f t="shared" si="1383"/>
        <v>20</v>
      </c>
      <c r="N5825" t="s">
        <v>707</v>
      </c>
      <c r="O5825" t="s">
        <v>128</v>
      </c>
      <c r="P5825" t="s">
        <v>3679</v>
      </c>
      <c r="Q5825" t="s">
        <v>934</v>
      </c>
      <c r="R5825" t="s">
        <v>941</v>
      </c>
    </row>
    <row r="5826" spans="1:18" x14ac:dyDescent="0.35">
      <c r="A5826" t="s">
        <v>3112</v>
      </c>
      <c r="B5826" t="s">
        <v>3113</v>
      </c>
      <c r="C5826">
        <v>5</v>
      </c>
      <c r="D5826">
        <v>42790</v>
      </c>
      <c r="E5826">
        <v>1</v>
      </c>
      <c r="G5826" t="s">
        <v>22</v>
      </c>
      <c r="I5826" t="s">
        <v>968</v>
      </c>
      <c r="J5826" t="s">
        <v>476</v>
      </c>
      <c r="K5826" t="str">
        <f t="shared" si="1382"/>
        <v>21</v>
      </c>
      <c r="L5826" t="str">
        <f t="shared" si="1383"/>
        <v>20</v>
      </c>
      <c r="N5826" t="s">
        <v>709</v>
      </c>
      <c r="O5826" t="s">
        <v>311</v>
      </c>
      <c r="P5826" t="s">
        <v>3679</v>
      </c>
      <c r="Q5826" t="s">
        <v>934</v>
      </c>
      <c r="R5826" t="s">
        <v>941</v>
      </c>
    </row>
    <row r="5827" spans="1:18" x14ac:dyDescent="0.35">
      <c r="A5827" t="s">
        <v>3112</v>
      </c>
      <c r="B5827" t="s">
        <v>3113</v>
      </c>
      <c r="C5827">
        <v>6</v>
      </c>
      <c r="D5827">
        <v>42791</v>
      </c>
      <c r="E5827">
        <v>1</v>
      </c>
      <c r="G5827" t="s">
        <v>22</v>
      </c>
      <c r="I5827" t="s">
        <v>968</v>
      </c>
      <c r="J5827" t="s">
        <v>58</v>
      </c>
      <c r="K5827" t="str">
        <f t="shared" si="1382"/>
        <v>19</v>
      </c>
      <c r="L5827" t="str">
        <f t="shared" si="1383"/>
        <v>20</v>
      </c>
      <c r="N5827" t="s">
        <v>714</v>
      </c>
      <c r="O5827" t="s">
        <v>92</v>
      </c>
      <c r="P5827" t="s">
        <v>3679</v>
      </c>
      <c r="Q5827" t="s">
        <v>934</v>
      </c>
      <c r="R5827" t="s">
        <v>941</v>
      </c>
    </row>
    <row r="5828" spans="1:18" x14ac:dyDescent="0.35">
      <c r="A5828" t="s">
        <v>3114</v>
      </c>
      <c r="B5828" t="s">
        <v>3115</v>
      </c>
      <c r="C5828">
        <v>1</v>
      </c>
      <c r="D5828">
        <v>41702</v>
      </c>
      <c r="E5828">
        <v>3</v>
      </c>
      <c r="G5828" t="s">
        <v>716</v>
      </c>
      <c r="I5828" t="s">
        <v>968</v>
      </c>
      <c r="J5828" t="s">
        <v>16</v>
      </c>
      <c r="K5828" t="str">
        <f t="shared" si="1382"/>
        <v>58</v>
      </c>
      <c r="L5828" t="str">
        <f t="shared" si="1383"/>
        <v>60</v>
      </c>
      <c r="N5828" t="s">
        <v>17</v>
      </c>
      <c r="O5828" t="s">
        <v>43</v>
      </c>
      <c r="P5828" t="s">
        <v>3679</v>
      </c>
      <c r="Q5828" t="s">
        <v>733</v>
      </c>
      <c r="R5828" t="s">
        <v>1184</v>
      </c>
    </row>
    <row r="5829" spans="1:18" x14ac:dyDescent="0.35">
      <c r="A5829" t="s">
        <v>3114</v>
      </c>
      <c r="B5829" t="s">
        <v>3115</v>
      </c>
      <c r="C5829">
        <v>2</v>
      </c>
      <c r="D5829">
        <v>41703</v>
      </c>
      <c r="E5829">
        <v>3</v>
      </c>
      <c r="G5829" t="s">
        <v>716</v>
      </c>
      <c r="I5829" t="s">
        <v>968</v>
      </c>
      <c r="J5829" t="s">
        <v>3286</v>
      </c>
      <c r="K5829" t="str">
        <f t="shared" si="1382"/>
        <v>50</v>
      </c>
      <c r="L5829" t="str">
        <f t="shared" si="1383"/>
        <v>60</v>
      </c>
      <c r="N5829" t="s">
        <v>712</v>
      </c>
      <c r="O5829" t="s">
        <v>43</v>
      </c>
      <c r="P5829" t="s">
        <v>3679</v>
      </c>
      <c r="Q5829" t="s">
        <v>938</v>
      </c>
      <c r="R5829" t="s">
        <v>3435</v>
      </c>
    </row>
    <row r="5830" spans="1:18" x14ac:dyDescent="0.35">
      <c r="A5830" t="s">
        <v>3114</v>
      </c>
      <c r="B5830" t="s">
        <v>3115</v>
      </c>
      <c r="C5830">
        <v>3</v>
      </c>
      <c r="D5830">
        <v>41704</v>
      </c>
      <c r="E5830">
        <v>3</v>
      </c>
      <c r="G5830" t="s">
        <v>716</v>
      </c>
      <c r="I5830" t="s">
        <v>968</v>
      </c>
      <c r="J5830" t="s">
        <v>1252</v>
      </c>
      <c r="K5830" t="str">
        <f t="shared" si="1382"/>
        <v>57</v>
      </c>
      <c r="L5830" t="str">
        <f t="shared" si="1383"/>
        <v>60</v>
      </c>
      <c r="N5830" t="s">
        <v>17</v>
      </c>
      <c r="O5830" t="s">
        <v>81</v>
      </c>
      <c r="P5830" t="s">
        <v>3679</v>
      </c>
      <c r="Q5830" t="s">
        <v>938</v>
      </c>
      <c r="R5830" t="s">
        <v>3434</v>
      </c>
    </row>
    <row r="5831" spans="1:18" x14ac:dyDescent="0.35">
      <c r="A5831" t="s">
        <v>3114</v>
      </c>
      <c r="B5831" t="s">
        <v>3115</v>
      </c>
      <c r="C5831">
        <v>4</v>
      </c>
      <c r="D5831">
        <v>43513</v>
      </c>
      <c r="E5831">
        <v>3</v>
      </c>
      <c r="G5831" t="s">
        <v>716</v>
      </c>
      <c r="I5831" t="s">
        <v>968</v>
      </c>
      <c r="J5831" t="s">
        <v>1060</v>
      </c>
      <c r="K5831" t="str">
        <f t="shared" si="1382"/>
        <v>46</v>
      </c>
      <c r="L5831" t="str">
        <f t="shared" si="1383"/>
        <v>50</v>
      </c>
      <c r="N5831" t="s">
        <v>712</v>
      </c>
      <c r="O5831" t="s">
        <v>119</v>
      </c>
      <c r="P5831" t="s">
        <v>3679</v>
      </c>
      <c r="Q5831" t="s">
        <v>1008</v>
      </c>
      <c r="R5831" t="s">
        <v>3435</v>
      </c>
    </row>
    <row r="5832" spans="1:18" x14ac:dyDescent="0.35">
      <c r="A5832" t="s">
        <v>1175</v>
      </c>
      <c r="B5832" t="s">
        <v>3117</v>
      </c>
      <c r="C5832">
        <v>1</v>
      </c>
      <c r="D5832">
        <v>47562</v>
      </c>
      <c r="E5832">
        <v>3</v>
      </c>
      <c r="G5832" t="s">
        <v>700</v>
      </c>
      <c r="I5832" t="s">
        <v>968</v>
      </c>
      <c r="J5832" t="s">
        <v>323</v>
      </c>
      <c r="K5832" t="str">
        <f t="shared" si="1382"/>
        <v>45</v>
      </c>
      <c r="L5832" t="str">
        <f t="shared" si="1383"/>
        <v>45</v>
      </c>
      <c r="N5832" t="s">
        <v>17</v>
      </c>
      <c r="O5832" t="s">
        <v>238</v>
      </c>
      <c r="P5832" t="s">
        <v>3679</v>
      </c>
      <c r="Q5832" t="s">
        <v>938</v>
      </c>
      <c r="R5832" t="s">
        <v>3327</v>
      </c>
    </row>
    <row r="5833" spans="1:18" x14ac:dyDescent="0.35">
      <c r="A5833" t="s">
        <v>1175</v>
      </c>
      <c r="B5833" t="s">
        <v>3117</v>
      </c>
      <c r="C5833">
        <v>2</v>
      </c>
      <c r="D5833">
        <v>47563</v>
      </c>
      <c r="E5833">
        <v>3</v>
      </c>
      <c r="G5833" t="s">
        <v>700</v>
      </c>
      <c r="I5833" t="s">
        <v>968</v>
      </c>
      <c r="J5833" t="s">
        <v>101</v>
      </c>
      <c r="K5833" t="str">
        <f t="shared" si="1382"/>
        <v>27</v>
      </c>
      <c r="L5833" t="str">
        <f t="shared" si="1383"/>
        <v>45</v>
      </c>
      <c r="N5833" t="s">
        <v>17</v>
      </c>
      <c r="O5833" t="s">
        <v>238</v>
      </c>
      <c r="P5833" t="s">
        <v>3679</v>
      </c>
      <c r="Q5833" t="s">
        <v>721</v>
      </c>
      <c r="R5833" t="s">
        <v>3434</v>
      </c>
    </row>
    <row r="5834" spans="1:18" x14ac:dyDescent="0.35">
      <c r="A5834" t="s">
        <v>1563</v>
      </c>
      <c r="B5834" t="s">
        <v>3762</v>
      </c>
      <c r="C5834">
        <v>1</v>
      </c>
      <c r="D5834">
        <v>47564</v>
      </c>
      <c r="E5834">
        <v>3</v>
      </c>
      <c r="G5834" t="s">
        <v>700</v>
      </c>
      <c r="I5834" t="s">
        <v>968</v>
      </c>
      <c r="J5834" t="s">
        <v>580</v>
      </c>
      <c r="K5834" t="str">
        <f t="shared" si="1382"/>
        <v>35</v>
      </c>
      <c r="L5834" t="str">
        <f t="shared" si="1383"/>
        <v>35</v>
      </c>
      <c r="N5834" t="s">
        <v>17</v>
      </c>
      <c r="O5834" t="s">
        <v>252</v>
      </c>
      <c r="P5834" t="s">
        <v>3679</v>
      </c>
      <c r="Q5834" t="s">
        <v>1210</v>
      </c>
      <c r="R5834" t="s">
        <v>992</v>
      </c>
    </row>
    <row r="5835" spans="1:18" x14ac:dyDescent="0.35">
      <c r="A5835" t="s">
        <v>1176</v>
      </c>
      <c r="B5835" t="s">
        <v>3118</v>
      </c>
      <c r="C5835">
        <v>1</v>
      </c>
      <c r="D5835">
        <v>49524</v>
      </c>
      <c r="E5835">
        <v>3</v>
      </c>
      <c r="G5835" t="s">
        <v>716</v>
      </c>
      <c r="I5835" t="s">
        <v>968</v>
      </c>
      <c r="J5835" s="9">
        <v>33055</v>
      </c>
      <c r="K5835" s="7" t="str">
        <f>TEXT(MONTH(J5835),"0")</f>
        <v>7</v>
      </c>
      <c r="L5835" s="7" t="str">
        <f t="shared" ref="L5835" si="1384">RIGHT(TEXT(YEAR(J5835),"00"),LEN(TEXT(YEAR(J5835),"00"))-2)</f>
        <v>90</v>
      </c>
      <c r="M5835" s="7"/>
      <c r="N5835" t="s">
        <v>712</v>
      </c>
      <c r="O5835" t="s">
        <v>102</v>
      </c>
      <c r="P5835" t="s">
        <v>3679</v>
      </c>
      <c r="Q5835" t="s">
        <v>984</v>
      </c>
      <c r="R5835" t="s">
        <v>949</v>
      </c>
    </row>
    <row r="5836" spans="1:18" x14ac:dyDescent="0.35">
      <c r="A5836" t="s">
        <v>1176</v>
      </c>
      <c r="B5836" t="s">
        <v>3118</v>
      </c>
      <c r="C5836">
        <v>2</v>
      </c>
      <c r="D5836">
        <v>49525</v>
      </c>
      <c r="E5836">
        <v>0</v>
      </c>
      <c r="G5836" t="s">
        <v>22</v>
      </c>
      <c r="I5836" t="s">
        <v>968</v>
      </c>
      <c r="J5836" s="9">
        <v>45036</v>
      </c>
      <c r="K5836" s="1" t="str">
        <f t="shared" ref="K5836:K5837" si="1385">TEXT(MONTH(J5836),"00")</f>
        <v>04</v>
      </c>
      <c r="L5836" s="1" t="str">
        <f t="shared" ref="L5836:L5837" si="1386">TEXT(DAY(J5836),"00")</f>
        <v>20</v>
      </c>
      <c r="M5836" s="1"/>
      <c r="N5836" t="s">
        <v>714</v>
      </c>
      <c r="O5836" t="s">
        <v>128</v>
      </c>
      <c r="P5836" t="s">
        <v>3679</v>
      </c>
      <c r="Q5836" t="s">
        <v>950</v>
      </c>
      <c r="R5836" t="s">
        <v>949</v>
      </c>
    </row>
    <row r="5837" spans="1:18" x14ac:dyDescent="0.35">
      <c r="A5837" t="s">
        <v>1176</v>
      </c>
      <c r="B5837" t="s">
        <v>3118</v>
      </c>
      <c r="C5837">
        <v>3</v>
      </c>
      <c r="D5837">
        <v>49526</v>
      </c>
      <c r="E5837">
        <v>0</v>
      </c>
      <c r="G5837" t="s">
        <v>22</v>
      </c>
      <c r="I5837" t="s">
        <v>968</v>
      </c>
      <c r="J5837" s="9">
        <v>45005</v>
      </c>
      <c r="K5837" s="1" t="str">
        <f t="shared" si="1385"/>
        <v>03</v>
      </c>
      <c r="L5837" s="1" t="str">
        <f t="shared" si="1386"/>
        <v>20</v>
      </c>
      <c r="M5837" s="1"/>
      <c r="N5837" t="s">
        <v>28</v>
      </c>
      <c r="O5837" t="s">
        <v>92</v>
      </c>
      <c r="P5837" t="s">
        <v>3679</v>
      </c>
      <c r="Q5837" t="s">
        <v>950</v>
      </c>
    </row>
    <row r="5838" spans="1:18" x14ac:dyDescent="0.35">
      <c r="K5838"/>
      <c r="L5838"/>
      <c r="P5838" t="s">
        <v>110</v>
      </c>
      <c r="Q5838" t="s">
        <v>110</v>
      </c>
    </row>
    <row r="5839" spans="1:18" x14ac:dyDescent="0.35">
      <c r="A5839" t="s">
        <v>1176</v>
      </c>
      <c r="B5839" t="s">
        <v>3118</v>
      </c>
      <c r="C5839">
        <v>4</v>
      </c>
      <c r="D5839">
        <v>49527</v>
      </c>
      <c r="E5839">
        <v>0</v>
      </c>
      <c r="G5839" t="s">
        <v>22</v>
      </c>
      <c r="I5839" t="s">
        <v>968</v>
      </c>
      <c r="J5839" t="s">
        <v>330</v>
      </c>
      <c r="K5839" t="str">
        <f t="shared" ref="K5839" si="1387">LEFT(J5839,FIND("/",J5839)-1)</f>
        <v>0</v>
      </c>
      <c r="L5839" t="str">
        <f t="shared" ref="L5839" si="1388">RIGHT(J5839,LEN(J5839)-FIND("/",J5839))</f>
        <v>20</v>
      </c>
      <c r="N5839" t="s">
        <v>707</v>
      </c>
      <c r="O5839" t="s">
        <v>128</v>
      </c>
      <c r="P5839" t="s">
        <v>3679</v>
      </c>
      <c r="Q5839" t="s">
        <v>950</v>
      </c>
    </row>
    <row r="5840" spans="1:18" x14ac:dyDescent="0.35">
      <c r="K5840"/>
      <c r="L5840"/>
      <c r="P5840" t="s">
        <v>110</v>
      </c>
      <c r="Q5840" t="s">
        <v>110</v>
      </c>
    </row>
    <row r="5841" spans="1:18" x14ac:dyDescent="0.35">
      <c r="A5841" t="s">
        <v>1176</v>
      </c>
      <c r="B5841" t="s">
        <v>3118</v>
      </c>
      <c r="C5841">
        <v>5</v>
      </c>
      <c r="D5841">
        <v>49528</v>
      </c>
      <c r="E5841">
        <v>0</v>
      </c>
      <c r="G5841" t="s">
        <v>22</v>
      </c>
      <c r="I5841" t="s">
        <v>968</v>
      </c>
      <c r="J5841" t="s">
        <v>330</v>
      </c>
      <c r="K5841" t="str">
        <f t="shared" ref="K5841:K5875" si="1389">LEFT(J5841,FIND("/",J5841)-1)</f>
        <v>0</v>
      </c>
      <c r="L5841" t="str">
        <f t="shared" ref="L5841:L5875" si="1390">RIGHT(J5841,LEN(J5841)-FIND("/",J5841))</f>
        <v>20</v>
      </c>
      <c r="N5841" t="s">
        <v>709</v>
      </c>
      <c r="O5841" t="s">
        <v>328</v>
      </c>
      <c r="P5841" t="s">
        <v>3679</v>
      </c>
      <c r="Q5841" t="s">
        <v>950</v>
      </c>
      <c r="R5841" t="s">
        <v>949</v>
      </c>
    </row>
    <row r="5842" spans="1:18" x14ac:dyDescent="0.35">
      <c r="A5842" t="s">
        <v>1176</v>
      </c>
      <c r="B5842" t="s">
        <v>3118</v>
      </c>
      <c r="C5842">
        <v>6</v>
      </c>
      <c r="D5842">
        <v>49529</v>
      </c>
      <c r="E5842">
        <v>0</v>
      </c>
      <c r="G5842" t="s">
        <v>22</v>
      </c>
      <c r="I5842" t="s">
        <v>968</v>
      </c>
      <c r="J5842" t="s">
        <v>330</v>
      </c>
      <c r="K5842" t="str">
        <f t="shared" si="1389"/>
        <v>0</v>
      </c>
      <c r="L5842" t="str">
        <f t="shared" si="1390"/>
        <v>20</v>
      </c>
      <c r="N5842" t="s">
        <v>709</v>
      </c>
      <c r="O5842" t="s">
        <v>311</v>
      </c>
      <c r="P5842" t="s">
        <v>3679</v>
      </c>
      <c r="Q5842" t="s">
        <v>950</v>
      </c>
      <c r="R5842" t="s">
        <v>949</v>
      </c>
    </row>
    <row r="5843" spans="1:18" x14ac:dyDescent="0.35">
      <c r="A5843" t="s">
        <v>1177</v>
      </c>
      <c r="B5843" t="s">
        <v>3443</v>
      </c>
      <c r="C5843">
        <v>1</v>
      </c>
      <c r="D5843">
        <v>44120</v>
      </c>
      <c r="E5843">
        <v>3</v>
      </c>
      <c r="G5843" t="s">
        <v>716</v>
      </c>
      <c r="I5843" t="s">
        <v>968</v>
      </c>
      <c r="J5843" t="s">
        <v>2361</v>
      </c>
      <c r="K5843" t="str">
        <f t="shared" si="1389"/>
        <v>93</v>
      </c>
      <c r="L5843" t="str">
        <f t="shared" si="1390"/>
        <v>90</v>
      </c>
      <c r="N5843" t="s">
        <v>17</v>
      </c>
      <c r="O5843" t="s">
        <v>46</v>
      </c>
      <c r="P5843" t="s">
        <v>3679</v>
      </c>
      <c r="Q5843" t="s">
        <v>984</v>
      </c>
      <c r="R5843" t="s">
        <v>939</v>
      </c>
    </row>
    <row r="5844" spans="1:18" x14ac:dyDescent="0.35">
      <c r="A5844" t="s">
        <v>3445</v>
      </c>
      <c r="B5844" t="s">
        <v>3446</v>
      </c>
      <c r="C5844">
        <v>1</v>
      </c>
      <c r="D5844">
        <v>43227</v>
      </c>
      <c r="E5844">
        <v>1</v>
      </c>
      <c r="G5844" t="s">
        <v>22</v>
      </c>
      <c r="I5844" t="s">
        <v>968</v>
      </c>
      <c r="J5844" t="s">
        <v>476</v>
      </c>
      <c r="K5844" t="str">
        <f t="shared" si="1389"/>
        <v>21</v>
      </c>
      <c r="L5844" t="str">
        <f t="shared" si="1390"/>
        <v>20</v>
      </c>
      <c r="N5844" t="s">
        <v>709</v>
      </c>
      <c r="O5844" t="s">
        <v>311</v>
      </c>
      <c r="P5844" t="s">
        <v>3679</v>
      </c>
      <c r="Q5844" t="s">
        <v>967</v>
      </c>
      <c r="R5844" t="s">
        <v>3763</v>
      </c>
    </row>
    <row r="5845" spans="1:18" x14ac:dyDescent="0.35">
      <c r="A5845" t="s">
        <v>3445</v>
      </c>
      <c r="B5845" t="s">
        <v>3446</v>
      </c>
      <c r="C5845">
        <v>2</v>
      </c>
      <c r="D5845">
        <v>43228</v>
      </c>
      <c r="E5845">
        <v>1</v>
      </c>
      <c r="G5845" t="s">
        <v>22</v>
      </c>
      <c r="I5845" t="s">
        <v>968</v>
      </c>
      <c r="J5845" t="s">
        <v>476</v>
      </c>
      <c r="K5845" t="str">
        <f t="shared" si="1389"/>
        <v>21</v>
      </c>
      <c r="L5845" t="str">
        <f t="shared" si="1390"/>
        <v>20</v>
      </c>
      <c r="N5845" t="s">
        <v>709</v>
      </c>
      <c r="O5845" t="s">
        <v>311</v>
      </c>
      <c r="P5845" t="s">
        <v>3679</v>
      </c>
      <c r="Q5845" t="s">
        <v>974</v>
      </c>
      <c r="R5845" t="s">
        <v>3764</v>
      </c>
    </row>
    <row r="5846" spans="1:18" x14ac:dyDescent="0.35">
      <c r="A5846" t="s">
        <v>3445</v>
      </c>
      <c r="B5846" t="s">
        <v>3446</v>
      </c>
      <c r="C5846">
        <v>3</v>
      </c>
      <c r="D5846">
        <v>43229</v>
      </c>
      <c r="E5846">
        <v>1</v>
      </c>
      <c r="G5846" t="s">
        <v>22</v>
      </c>
      <c r="I5846" t="s">
        <v>968</v>
      </c>
      <c r="J5846" t="s">
        <v>50</v>
      </c>
      <c r="K5846" t="str">
        <f t="shared" si="1389"/>
        <v>20</v>
      </c>
      <c r="L5846" t="str">
        <f t="shared" si="1390"/>
        <v>20</v>
      </c>
      <c r="N5846" t="s">
        <v>709</v>
      </c>
      <c r="O5846" t="s">
        <v>128</v>
      </c>
      <c r="P5846" t="s">
        <v>3679</v>
      </c>
      <c r="Q5846" t="s">
        <v>967</v>
      </c>
      <c r="R5846" t="s">
        <v>3765</v>
      </c>
    </row>
    <row r="5847" spans="1:18" x14ac:dyDescent="0.35">
      <c r="A5847" t="s">
        <v>3445</v>
      </c>
      <c r="B5847" t="s">
        <v>3446</v>
      </c>
      <c r="C5847">
        <v>4</v>
      </c>
      <c r="D5847">
        <v>50480</v>
      </c>
      <c r="E5847">
        <v>1</v>
      </c>
      <c r="G5847" t="s">
        <v>22</v>
      </c>
      <c r="I5847" t="s">
        <v>968</v>
      </c>
      <c r="J5847" t="s">
        <v>58</v>
      </c>
      <c r="K5847" t="str">
        <f t="shared" si="1389"/>
        <v>19</v>
      </c>
      <c r="L5847" t="str">
        <f t="shared" si="1390"/>
        <v>20</v>
      </c>
      <c r="N5847" t="s">
        <v>709</v>
      </c>
      <c r="O5847" t="s">
        <v>128</v>
      </c>
      <c r="P5847" t="s">
        <v>3679</v>
      </c>
      <c r="Q5847" t="s">
        <v>974</v>
      </c>
      <c r="R5847" t="s">
        <v>3766</v>
      </c>
    </row>
    <row r="5848" spans="1:18" x14ac:dyDescent="0.35">
      <c r="A5848" t="s">
        <v>1179</v>
      </c>
      <c r="B5848" t="s">
        <v>3451</v>
      </c>
      <c r="C5848">
        <v>1</v>
      </c>
      <c r="D5848">
        <v>44121</v>
      </c>
      <c r="E5848">
        <v>3</v>
      </c>
      <c r="G5848" t="s">
        <v>716</v>
      </c>
      <c r="I5848" t="s">
        <v>968</v>
      </c>
      <c r="J5848" t="s">
        <v>281</v>
      </c>
      <c r="K5848" t="str">
        <f t="shared" si="1389"/>
        <v>50</v>
      </c>
      <c r="L5848" t="str">
        <f t="shared" si="1390"/>
        <v>50</v>
      </c>
      <c r="N5848" t="s">
        <v>17</v>
      </c>
      <c r="O5848" t="s">
        <v>252</v>
      </c>
      <c r="P5848" t="s">
        <v>3679</v>
      </c>
      <c r="Q5848" t="s">
        <v>1125</v>
      </c>
      <c r="R5848" t="s">
        <v>3452</v>
      </c>
    </row>
    <row r="5849" spans="1:18" x14ac:dyDescent="0.35">
      <c r="A5849" t="s">
        <v>1179</v>
      </c>
      <c r="B5849" t="s">
        <v>3451</v>
      </c>
      <c r="C5849">
        <v>2</v>
      </c>
      <c r="D5849">
        <v>44122</v>
      </c>
      <c r="E5849">
        <v>3</v>
      </c>
      <c r="G5849" t="s">
        <v>716</v>
      </c>
      <c r="I5849" t="s">
        <v>968</v>
      </c>
      <c r="J5849" t="s">
        <v>530</v>
      </c>
      <c r="K5849" t="str">
        <f t="shared" si="1389"/>
        <v>44</v>
      </c>
      <c r="L5849" t="str">
        <f t="shared" si="1390"/>
        <v>50</v>
      </c>
      <c r="N5849" t="s">
        <v>17</v>
      </c>
      <c r="O5849" t="s">
        <v>252</v>
      </c>
      <c r="P5849" t="s">
        <v>3679</v>
      </c>
      <c r="Q5849" t="s">
        <v>721</v>
      </c>
      <c r="R5849" t="s">
        <v>1208</v>
      </c>
    </row>
    <row r="5850" spans="1:18" x14ac:dyDescent="0.35">
      <c r="A5850" t="s">
        <v>1181</v>
      </c>
      <c r="B5850" t="s">
        <v>3453</v>
      </c>
      <c r="C5850">
        <v>1</v>
      </c>
      <c r="D5850">
        <v>41717</v>
      </c>
      <c r="E5850">
        <v>4</v>
      </c>
      <c r="G5850" t="s">
        <v>716</v>
      </c>
      <c r="H5850">
        <v>13</v>
      </c>
      <c r="I5850" t="s">
        <v>968</v>
      </c>
      <c r="J5850" t="s">
        <v>1003</v>
      </c>
      <c r="K5850" t="str">
        <f t="shared" si="1389"/>
        <v>81</v>
      </c>
      <c r="L5850" t="str">
        <f t="shared" si="1390"/>
        <v>80</v>
      </c>
      <c r="N5850" t="s">
        <v>17</v>
      </c>
      <c r="O5850" t="s">
        <v>119</v>
      </c>
      <c r="P5850" t="s">
        <v>3679</v>
      </c>
      <c r="Q5850" t="s">
        <v>938</v>
      </c>
      <c r="R5850" t="s">
        <v>954</v>
      </c>
    </row>
    <row r="5851" spans="1:18" x14ac:dyDescent="0.35">
      <c r="A5851" t="s">
        <v>1181</v>
      </c>
      <c r="B5851" t="s">
        <v>3453</v>
      </c>
      <c r="C5851">
        <v>2</v>
      </c>
      <c r="D5851">
        <v>41718</v>
      </c>
      <c r="E5851">
        <v>0</v>
      </c>
      <c r="G5851" t="s">
        <v>22</v>
      </c>
      <c r="I5851" t="s">
        <v>968</v>
      </c>
      <c r="J5851" t="s">
        <v>58</v>
      </c>
      <c r="K5851" t="str">
        <f t="shared" si="1389"/>
        <v>19</v>
      </c>
      <c r="L5851" t="str">
        <f t="shared" si="1390"/>
        <v>20</v>
      </c>
      <c r="N5851" t="s">
        <v>714</v>
      </c>
      <c r="O5851" t="s">
        <v>311</v>
      </c>
      <c r="P5851" t="s">
        <v>3679</v>
      </c>
      <c r="Q5851" t="s">
        <v>955</v>
      </c>
      <c r="R5851" t="s">
        <v>3767</v>
      </c>
    </row>
    <row r="5852" spans="1:18" x14ac:dyDescent="0.35">
      <c r="A5852" t="s">
        <v>1181</v>
      </c>
      <c r="B5852" t="s">
        <v>3453</v>
      </c>
      <c r="C5852">
        <v>3</v>
      </c>
      <c r="D5852">
        <v>41719</v>
      </c>
      <c r="E5852">
        <v>0</v>
      </c>
      <c r="G5852" t="s">
        <v>22</v>
      </c>
      <c r="I5852" t="s">
        <v>968</v>
      </c>
      <c r="J5852" t="s">
        <v>50</v>
      </c>
      <c r="K5852" t="str">
        <f t="shared" si="1389"/>
        <v>20</v>
      </c>
      <c r="L5852" t="str">
        <f t="shared" si="1390"/>
        <v>20</v>
      </c>
      <c r="N5852" t="s">
        <v>707</v>
      </c>
      <c r="O5852" t="s">
        <v>311</v>
      </c>
      <c r="P5852" t="s">
        <v>3679</v>
      </c>
      <c r="Q5852" t="s">
        <v>955</v>
      </c>
      <c r="R5852" t="s">
        <v>3768</v>
      </c>
    </row>
    <row r="5853" spans="1:18" x14ac:dyDescent="0.35">
      <c r="A5853" t="s">
        <v>1181</v>
      </c>
      <c r="B5853" t="s">
        <v>3453</v>
      </c>
      <c r="C5853">
        <v>4</v>
      </c>
      <c r="D5853">
        <v>42243</v>
      </c>
      <c r="E5853">
        <v>0</v>
      </c>
      <c r="G5853" t="s">
        <v>22</v>
      </c>
      <c r="I5853" t="s">
        <v>968</v>
      </c>
      <c r="J5853" t="s">
        <v>80</v>
      </c>
      <c r="K5853" t="str">
        <f t="shared" si="1389"/>
        <v>23</v>
      </c>
      <c r="L5853" t="str">
        <f t="shared" si="1390"/>
        <v>20</v>
      </c>
      <c r="N5853" t="s">
        <v>28</v>
      </c>
      <c r="O5853" t="s">
        <v>124</v>
      </c>
      <c r="P5853" t="s">
        <v>3679</v>
      </c>
      <c r="Q5853" t="s">
        <v>955</v>
      </c>
      <c r="R5853" t="s">
        <v>3769</v>
      </c>
    </row>
    <row r="5854" spans="1:18" x14ac:dyDescent="0.35">
      <c r="A5854" t="s">
        <v>1181</v>
      </c>
      <c r="B5854" t="s">
        <v>3453</v>
      </c>
      <c r="C5854">
        <v>5</v>
      </c>
      <c r="D5854">
        <v>46860</v>
      </c>
      <c r="E5854">
        <v>0</v>
      </c>
      <c r="G5854" t="s">
        <v>22</v>
      </c>
      <c r="I5854" t="s">
        <v>968</v>
      </c>
      <c r="J5854" t="s">
        <v>58</v>
      </c>
      <c r="K5854" t="str">
        <f t="shared" si="1389"/>
        <v>19</v>
      </c>
      <c r="L5854" t="str">
        <f t="shared" si="1390"/>
        <v>20</v>
      </c>
      <c r="N5854" t="s">
        <v>714</v>
      </c>
      <c r="O5854" t="s">
        <v>128</v>
      </c>
      <c r="P5854" t="s">
        <v>3679</v>
      </c>
      <c r="Q5854" t="s">
        <v>955</v>
      </c>
      <c r="R5854" t="s">
        <v>3770</v>
      </c>
    </row>
    <row r="5855" spans="1:18" x14ac:dyDescent="0.35">
      <c r="A5855" t="s">
        <v>1182</v>
      </c>
      <c r="B5855" t="s">
        <v>3121</v>
      </c>
      <c r="C5855">
        <v>1</v>
      </c>
      <c r="D5855">
        <v>41707</v>
      </c>
      <c r="E5855">
        <v>4</v>
      </c>
      <c r="G5855" t="s">
        <v>716</v>
      </c>
      <c r="H5855">
        <v>13</v>
      </c>
      <c r="I5855" t="s">
        <v>968</v>
      </c>
      <c r="J5855" t="s">
        <v>580</v>
      </c>
      <c r="K5855" t="str">
        <f t="shared" si="1389"/>
        <v>35</v>
      </c>
      <c r="L5855" t="str">
        <f t="shared" si="1390"/>
        <v>35</v>
      </c>
      <c r="N5855" t="s">
        <v>17</v>
      </c>
      <c r="O5855" t="s">
        <v>43</v>
      </c>
      <c r="P5855" t="s">
        <v>3679</v>
      </c>
      <c r="Q5855" t="s">
        <v>938</v>
      </c>
      <c r="R5855" t="s">
        <v>3771</v>
      </c>
    </row>
    <row r="5856" spans="1:18" x14ac:dyDescent="0.35">
      <c r="A5856" t="s">
        <v>1182</v>
      </c>
      <c r="B5856" t="s">
        <v>3121</v>
      </c>
      <c r="C5856">
        <v>2</v>
      </c>
      <c r="D5856">
        <v>41720</v>
      </c>
      <c r="E5856">
        <v>0</v>
      </c>
      <c r="G5856" t="s">
        <v>22</v>
      </c>
      <c r="I5856" t="s">
        <v>968</v>
      </c>
      <c r="J5856" t="s">
        <v>50</v>
      </c>
      <c r="K5856" t="str">
        <f t="shared" si="1389"/>
        <v>20</v>
      </c>
      <c r="L5856" t="str">
        <f t="shared" si="1390"/>
        <v>20</v>
      </c>
      <c r="N5856" t="s">
        <v>714</v>
      </c>
      <c r="O5856" t="s">
        <v>128</v>
      </c>
      <c r="P5856" t="s">
        <v>3679</v>
      </c>
      <c r="Q5856" t="s">
        <v>959</v>
      </c>
      <c r="R5856" t="s">
        <v>3772</v>
      </c>
    </row>
    <row r="5857" spans="1:18" x14ac:dyDescent="0.35">
      <c r="A5857" t="s">
        <v>1182</v>
      </c>
      <c r="B5857" t="s">
        <v>3121</v>
      </c>
      <c r="C5857">
        <v>3</v>
      </c>
      <c r="D5857">
        <v>41721</v>
      </c>
      <c r="E5857">
        <v>0</v>
      </c>
      <c r="G5857" t="s">
        <v>22</v>
      </c>
      <c r="I5857" t="s">
        <v>968</v>
      </c>
      <c r="J5857" t="s">
        <v>50</v>
      </c>
      <c r="K5857" t="str">
        <f t="shared" si="1389"/>
        <v>20</v>
      </c>
      <c r="L5857" t="str">
        <f t="shared" si="1390"/>
        <v>20</v>
      </c>
      <c r="N5857" t="s">
        <v>707</v>
      </c>
      <c r="O5857" t="s">
        <v>128</v>
      </c>
      <c r="P5857" t="s">
        <v>3679</v>
      </c>
      <c r="Q5857" t="s">
        <v>959</v>
      </c>
      <c r="R5857" t="s">
        <v>3773</v>
      </c>
    </row>
    <row r="5858" spans="1:18" x14ac:dyDescent="0.35">
      <c r="A5858" t="s">
        <v>1182</v>
      </c>
      <c r="B5858" t="s">
        <v>3121</v>
      </c>
      <c r="C5858">
        <v>4</v>
      </c>
      <c r="D5858">
        <v>43307</v>
      </c>
      <c r="E5858">
        <v>0</v>
      </c>
      <c r="G5858" t="s">
        <v>22</v>
      </c>
      <c r="I5858" t="s">
        <v>968</v>
      </c>
      <c r="J5858" t="s">
        <v>595</v>
      </c>
      <c r="K5858" t="str">
        <f t="shared" si="1389"/>
        <v>15</v>
      </c>
      <c r="L5858" t="str">
        <f t="shared" si="1390"/>
        <v>20</v>
      </c>
      <c r="N5858" t="s">
        <v>53</v>
      </c>
      <c r="O5858" t="s">
        <v>311</v>
      </c>
      <c r="P5858" t="s">
        <v>3679</v>
      </c>
      <c r="Q5858" t="s">
        <v>959</v>
      </c>
      <c r="R5858" t="s">
        <v>3774</v>
      </c>
    </row>
    <row r="5859" spans="1:18" x14ac:dyDescent="0.35">
      <c r="A5859" t="s">
        <v>1182</v>
      </c>
      <c r="B5859" t="s">
        <v>3121</v>
      </c>
      <c r="C5859">
        <v>5</v>
      </c>
      <c r="D5859">
        <v>49128</v>
      </c>
      <c r="E5859">
        <v>4</v>
      </c>
      <c r="G5859" t="s">
        <v>716</v>
      </c>
      <c r="I5859" t="s">
        <v>968</v>
      </c>
      <c r="J5859" t="s">
        <v>379</v>
      </c>
      <c r="K5859" t="str">
        <f t="shared" si="1389"/>
        <v>20</v>
      </c>
      <c r="L5859" t="str">
        <f t="shared" si="1390"/>
        <v>35</v>
      </c>
      <c r="N5859" t="s">
        <v>17</v>
      </c>
      <c r="O5859" t="s">
        <v>43</v>
      </c>
      <c r="P5859" t="s">
        <v>3679</v>
      </c>
      <c r="Q5859" t="s">
        <v>3332</v>
      </c>
      <c r="R5859" t="s">
        <v>953</v>
      </c>
    </row>
    <row r="5860" spans="1:18" x14ac:dyDescent="0.35">
      <c r="A5860" t="s">
        <v>1185</v>
      </c>
      <c r="B5860" t="s">
        <v>3122</v>
      </c>
      <c r="C5860">
        <v>1</v>
      </c>
      <c r="D5860">
        <v>41682</v>
      </c>
      <c r="E5860">
        <v>4</v>
      </c>
      <c r="G5860" t="s">
        <v>716</v>
      </c>
      <c r="H5860">
        <v>13</v>
      </c>
      <c r="I5860" t="s">
        <v>968</v>
      </c>
      <c r="J5860" t="s">
        <v>3775</v>
      </c>
      <c r="K5860" t="str">
        <f t="shared" si="1389"/>
        <v>68</v>
      </c>
      <c r="L5860" t="str">
        <f t="shared" si="1390"/>
        <v>65</v>
      </c>
      <c r="N5860" t="s">
        <v>712</v>
      </c>
      <c r="O5860" t="s">
        <v>238</v>
      </c>
      <c r="P5860" t="s">
        <v>3679</v>
      </c>
      <c r="Q5860" t="s">
        <v>938</v>
      </c>
      <c r="R5860" t="s">
        <v>2544</v>
      </c>
    </row>
    <row r="5861" spans="1:18" x14ac:dyDescent="0.35">
      <c r="A5861" t="s">
        <v>1185</v>
      </c>
      <c r="B5861" t="s">
        <v>3122</v>
      </c>
      <c r="C5861">
        <v>2</v>
      </c>
      <c r="D5861">
        <v>41726</v>
      </c>
      <c r="E5861">
        <v>0</v>
      </c>
      <c r="G5861" t="s">
        <v>22</v>
      </c>
      <c r="I5861" t="s">
        <v>968</v>
      </c>
      <c r="J5861" t="s">
        <v>80</v>
      </c>
      <c r="K5861" t="str">
        <f t="shared" si="1389"/>
        <v>23</v>
      </c>
      <c r="L5861" t="str">
        <f t="shared" si="1390"/>
        <v>20</v>
      </c>
      <c r="N5861" t="s">
        <v>714</v>
      </c>
      <c r="O5861" t="s">
        <v>345</v>
      </c>
      <c r="P5861" t="s">
        <v>3679</v>
      </c>
      <c r="Q5861" t="s">
        <v>967</v>
      </c>
      <c r="R5861" t="s">
        <v>3776</v>
      </c>
    </row>
    <row r="5862" spans="1:18" x14ac:dyDescent="0.35">
      <c r="A5862" t="s">
        <v>1185</v>
      </c>
      <c r="B5862" t="s">
        <v>3122</v>
      </c>
      <c r="C5862">
        <v>3</v>
      </c>
      <c r="D5862">
        <v>41683</v>
      </c>
      <c r="E5862">
        <v>0</v>
      </c>
      <c r="G5862" t="s">
        <v>22</v>
      </c>
      <c r="I5862" t="s">
        <v>968</v>
      </c>
      <c r="J5862" t="s">
        <v>256</v>
      </c>
      <c r="K5862" t="str">
        <f t="shared" si="1389"/>
        <v>24</v>
      </c>
      <c r="L5862" t="str">
        <f t="shared" si="1390"/>
        <v>20</v>
      </c>
      <c r="N5862" t="s">
        <v>28</v>
      </c>
      <c r="O5862" t="s">
        <v>345</v>
      </c>
      <c r="P5862" t="s">
        <v>3679</v>
      </c>
      <c r="Q5862" t="s">
        <v>967</v>
      </c>
      <c r="R5862" t="s">
        <v>3777</v>
      </c>
    </row>
    <row r="5863" spans="1:18" x14ac:dyDescent="0.35">
      <c r="A5863" t="s">
        <v>1185</v>
      </c>
      <c r="B5863" t="s">
        <v>3122</v>
      </c>
      <c r="C5863">
        <v>4</v>
      </c>
      <c r="D5863">
        <v>43341</v>
      </c>
      <c r="E5863">
        <v>0</v>
      </c>
      <c r="G5863" t="s">
        <v>22</v>
      </c>
      <c r="I5863" t="s">
        <v>968</v>
      </c>
      <c r="J5863" t="s">
        <v>476</v>
      </c>
      <c r="K5863" t="str">
        <f t="shared" si="1389"/>
        <v>21</v>
      </c>
      <c r="L5863" t="str">
        <f t="shared" si="1390"/>
        <v>20</v>
      </c>
      <c r="N5863" t="s">
        <v>707</v>
      </c>
      <c r="O5863" t="s">
        <v>128</v>
      </c>
      <c r="P5863" t="s">
        <v>3679</v>
      </c>
      <c r="Q5863" t="s">
        <v>967</v>
      </c>
      <c r="R5863" t="s">
        <v>3778</v>
      </c>
    </row>
    <row r="5864" spans="1:18" x14ac:dyDescent="0.35">
      <c r="A5864" t="s">
        <v>1188</v>
      </c>
      <c r="B5864" t="s">
        <v>3123</v>
      </c>
      <c r="C5864">
        <v>1</v>
      </c>
      <c r="D5864">
        <v>41727</v>
      </c>
      <c r="E5864">
        <v>4</v>
      </c>
      <c r="G5864" t="s">
        <v>716</v>
      </c>
      <c r="H5864">
        <v>13</v>
      </c>
      <c r="I5864" t="s">
        <v>968</v>
      </c>
      <c r="J5864" t="s">
        <v>3779</v>
      </c>
      <c r="K5864" t="str">
        <f t="shared" si="1389"/>
        <v>55</v>
      </c>
      <c r="L5864" t="str">
        <f t="shared" si="1390"/>
        <v>65</v>
      </c>
      <c r="N5864" t="s">
        <v>17</v>
      </c>
      <c r="O5864" t="s">
        <v>119</v>
      </c>
      <c r="P5864" t="s">
        <v>3679</v>
      </c>
      <c r="Q5864" t="s">
        <v>733</v>
      </c>
      <c r="R5864" t="s">
        <v>3466</v>
      </c>
    </row>
    <row r="5865" spans="1:18" x14ac:dyDescent="0.35">
      <c r="A5865" t="s">
        <v>1188</v>
      </c>
      <c r="B5865" t="s">
        <v>3123</v>
      </c>
      <c r="C5865">
        <v>2</v>
      </c>
      <c r="D5865">
        <v>41728</v>
      </c>
      <c r="E5865">
        <v>0</v>
      </c>
      <c r="G5865" t="s">
        <v>22</v>
      </c>
      <c r="I5865" t="s">
        <v>968</v>
      </c>
      <c r="J5865" t="s">
        <v>50</v>
      </c>
      <c r="K5865" t="str">
        <f t="shared" si="1389"/>
        <v>20</v>
      </c>
      <c r="L5865" t="str">
        <f t="shared" si="1390"/>
        <v>20</v>
      </c>
      <c r="N5865" t="s">
        <v>714</v>
      </c>
      <c r="O5865" t="s">
        <v>345</v>
      </c>
      <c r="P5865" t="s">
        <v>3679</v>
      </c>
      <c r="Q5865" t="s">
        <v>974</v>
      </c>
      <c r="R5865" t="s">
        <v>3780</v>
      </c>
    </row>
    <row r="5866" spans="1:18" x14ac:dyDescent="0.35">
      <c r="A5866" t="s">
        <v>1188</v>
      </c>
      <c r="B5866" t="s">
        <v>3123</v>
      </c>
      <c r="C5866">
        <v>3</v>
      </c>
      <c r="D5866">
        <v>41729</v>
      </c>
      <c r="E5866">
        <v>0</v>
      </c>
      <c r="G5866" t="s">
        <v>22</v>
      </c>
      <c r="I5866" t="s">
        <v>968</v>
      </c>
      <c r="J5866" t="s">
        <v>476</v>
      </c>
      <c r="K5866" t="str">
        <f t="shared" si="1389"/>
        <v>21</v>
      </c>
      <c r="L5866" t="str">
        <f t="shared" si="1390"/>
        <v>20</v>
      </c>
      <c r="N5866" t="s">
        <v>707</v>
      </c>
      <c r="O5866" t="s">
        <v>345</v>
      </c>
      <c r="P5866" t="s">
        <v>3679</v>
      </c>
      <c r="Q5866" t="s">
        <v>974</v>
      </c>
      <c r="R5866" t="s">
        <v>3781</v>
      </c>
    </row>
    <row r="5867" spans="1:18" x14ac:dyDescent="0.35">
      <c r="A5867" t="s">
        <v>1188</v>
      </c>
      <c r="B5867" t="s">
        <v>3123</v>
      </c>
      <c r="C5867">
        <v>4</v>
      </c>
      <c r="D5867">
        <v>41730</v>
      </c>
      <c r="E5867">
        <v>0</v>
      </c>
      <c r="G5867" t="s">
        <v>22</v>
      </c>
      <c r="I5867" t="s">
        <v>968</v>
      </c>
      <c r="J5867" t="s">
        <v>915</v>
      </c>
      <c r="K5867" t="str">
        <f t="shared" si="1389"/>
        <v>14</v>
      </c>
      <c r="L5867" t="str">
        <f t="shared" si="1390"/>
        <v>20</v>
      </c>
      <c r="N5867" t="s">
        <v>714</v>
      </c>
      <c r="O5867" t="s">
        <v>128</v>
      </c>
      <c r="P5867" t="s">
        <v>3679</v>
      </c>
      <c r="Q5867" t="s">
        <v>974</v>
      </c>
      <c r="R5867" t="s">
        <v>3782</v>
      </c>
    </row>
    <row r="5868" spans="1:18" x14ac:dyDescent="0.35">
      <c r="A5868" t="s">
        <v>1189</v>
      </c>
      <c r="B5868" t="s">
        <v>3471</v>
      </c>
      <c r="C5868">
        <v>1</v>
      </c>
      <c r="D5868">
        <v>44219</v>
      </c>
      <c r="E5868">
        <v>3</v>
      </c>
      <c r="G5868" t="s">
        <v>700</v>
      </c>
      <c r="I5868" t="s">
        <v>968</v>
      </c>
      <c r="J5868" t="s">
        <v>478</v>
      </c>
      <c r="K5868" t="str">
        <f t="shared" si="1389"/>
        <v>24</v>
      </c>
      <c r="L5868" t="str">
        <f t="shared" si="1390"/>
        <v>40</v>
      </c>
      <c r="N5868" t="s">
        <v>709</v>
      </c>
      <c r="O5868" t="s">
        <v>156</v>
      </c>
      <c r="P5868" t="s">
        <v>3679</v>
      </c>
      <c r="Q5868" t="s">
        <v>938</v>
      </c>
      <c r="R5868" t="s">
        <v>3472</v>
      </c>
    </row>
    <row r="5869" spans="1:18" x14ac:dyDescent="0.35">
      <c r="A5869" t="s">
        <v>1191</v>
      </c>
      <c r="B5869" t="s">
        <v>3127</v>
      </c>
      <c r="C5869">
        <v>1</v>
      </c>
      <c r="D5869">
        <v>43304</v>
      </c>
      <c r="E5869">
        <v>3</v>
      </c>
      <c r="G5869" t="s">
        <v>716</v>
      </c>
      <c r="I5869" t="s">
        <v>968</v>
      </c>
      <c r="J5869" t="s">
        <v>3783</v>
      </c>
      <c r="K5869" t="str">
        <f t="shared" si="1389"/>
        <v>55</v>
      </c>
      <c r="L5869" t="str">
        <f t="shared" si="1390"/>
        <v>80</v>
      </c>
      <c r="N5869" t="s">
        <v>712</v>
      </c>
      <c r="O5869" t="s">
        <v>119</v>
      </c>
      <c r="P5869" t="s">
        <v>3679</v>
      </c>
      <c r="Q5869" t="s">
        <v>938</v>
      </c>
      <c r="R5869" t="s">
        <v>1192</v>
      </c>
    </row>
    <row r="5870" spans="1:18" x14ac:dyDescent="0.35">
      <c r="A5870" t="s">
        <v>1565</v>
      </c>
      <c r="B5870" t="s">
        <v>3216</v>
      </c>
      <c r="C5870">
        <v>2</v>
      </c>
      <c r="D5870">
        <v>49903</v>
      </c>
      <c r="E5870">
        <v>3</v>
      </c>
      <c r="G5870" t="s">
        <v>716</v>
      </c>
      <c r="I5870" t="s">
        <v>968</v>
      </c>
      <c r="J5870" t="s">
        <v>1227</v>
      </c>
      <c r="K5870" t="str">
        <f t="shared" si="1389"/>
        <v>55</v>
      </c>
      <c r="L5870" t="str">
        <f t="shared" si="1390"/>
        <v>55</v>
      </c>
      <c r="N5870" t="s">
        <v>712</v>
      </c>
      <c r="O5870" t="s">
        <v>252</v>
      </c>
      <c r="P5870" t="s">
        <v>3679</v>
      </c>
      <c r="Q5870" t="s">
        <v>3287</v>
      </c>
      <c r="R5870" t="s">
        <v>3474</v>
      </c>
    </row>
    <row r="5871" spans="1:18" x14ac:dyDescent="0.35">
      <c r="A5871" t="s">
        <v>1193</v>
      </c>
      <c r="B5871" t="s">
        <v>3475</v>
      </c>
      <c r="C5871">
        <v>1</v>
      </c>
      <c r="D5871">
        <v>48580</v>
      </c>
      <c r="E5871">
        <v>3</v>
      </c>
      <c r="G5871" t="s">
        <v>700</v>
      </c>
      <c r="I5871" t="s">
        <v>968</v>
      </c>
      <c r="J5871" t="s">
        <v>1291</v>
      </c>
      <c r="K5871" t="str">
        <f t="shared" si="1389"/>
        <v>15</v>
      </c>
      <c r="L5871" t="str">
        <f t="shared" si="1390"/>
        <v>60</v>
      </c>
      <c r="N5871" t="s">
        <v>709</v>
      </c>
      <c r="O5871" t="s">
        <v>3646</v>
      </c>
      <c r="P5871" t="s">
        <v>3679</v>
      </c>
      <c r="Q5871" t="s">
        <v>733</v>
      </c>
      <c r="R5871" t="s">
        <v>3647</v>
      </c>
    </row>
    <row r="5872" spans="1:18" x14ac:dyDescent="0.35">
      <c r="A5872" t="s">
        <v>1566</v>
      </c>
      <c r="B5872" t="s">
        <v>3217</v>
      </c>
      <c r="C5872">
        <v>1</v>
      </c>
      <c r="D5872">
        <v>47571</v>
      </c>
      <c r="E5872">
        <v>3</v>
      </c>
      <c r="G5872" t="s">
        <v>700</v>
      </c>
      <c r="I5872" t="s">
        <v>968</v>
      </c>
      <c r="J5872" t="s">
        <v>3784</v>
      </c>
      <c r="K5872" t="str">
        <f t="shared" si="1389"/>
        <v>40</v>
      </c>
      <c r="L5872" t="str">
        <f t="shared" si="1390"/>
        <v>35</v>
      </c>
      <c r="N5872" t="s">
        <v>712</v>
      </c>
      <c r="O5872" t="s">
        <v>43</v>
      </c>
      <c r="P5872" t="s">
        <v>3679</v>
      </c>
      <c r="Q5872" t="s">
        <v>738</v>
      </c>
      <c r="R5872" t="s">
        <v>3477</v>
      </c>
    </row>
    <row r="5873" spans="1:18" x14ac:dyDescent="0.35">
      <c r="A5873" t="s">
        <v>1196</v>
      </c>
      <c r="B5873" t="s">
        <v>3785</v>
      </c>
      <c r="C5873">
        <v>1</v>
      </c>
      <c r="D5873">
        <v>47581</v>
      </c>
      <c r="E5873">
        <v>3</v>
      </c>
      <c r="G5873" t="s">
        <v>700</v>
      </c>
      <c r="I5873" t="s">
        <v>968</v>
      </c>
      <c r="J5873" t="s">
        <v>3786</v>
      </c>
      <c r="K5873" t="str">
        <f t="shared" si="1389"/>
        <v>67</v>
      </c>
      <c r="L5873" t="str">
        <f t="shared" si="1390"/>
        <v>80</v>
      </c>
      <c r="N5873" t="s">
        <v>712</v>
      </c>
      <c r="O5873" t="s">
        <v>238</v>
      </c>
      <c r="P5873" t="s">
        <v>3679</v>
      </c>
      <c r="Q5873" t="s">
        <v>984</v>
      </c>
      <c r="R5873" t="s">
        <v>990</v>
      </c>
    </row>
    <row r="5874" spans="1:18" x14ac:dyDescent="0.35">
      <c r="A5874" t="s">
        <v>1199</v>
      </c>
      <c r="B5874" t="s">
        <v>3132</v>
      </c>
      <c r="C5874">
        <v>2</v>
      </c>
      <c r="D5874">
        <v>41746</v>
      </c>
      <c r="E5874">
        <v>0</v>
      </c>
      <c r="G5874" t="s">
        <v>22</v>
      </c>
      <c r="I5874" t="s">
        <v>968</v>
      </c>
      <c r="J5874" t="s">
        <v>970</v>
      </c>
      <c r="K5874" t="str">
        <f t="shared" si="1389"/>
        <v>18</v>
      </c>
      <c r="L5874" t="str">
        <f t="shared" si="1390"/>
        <v>18</v>
      </c>
      <c r="N5874" t="s">
        <v>53</v>
      </c>
      <c r="O5874" t="s">
        <v>635</v>
      </c>
      <c r="P5874" t="s">
        <v>3679</v>
      </c>
      <c r="Q5874" t="s">
        <v>1201</v>
      </c>
      <c r="R5874" t="s">
        <v>3787</v>
      </c>
    </row>
    <row r="5875" spans="1:18" x14ac:dyDescent="0.35">
      <c r="A5875" t="s">
        <v>1199</v>
      </c>
      <c r="B5875" t="s">
        <v>3132</v>
      </c>
      <c r="C5875">
        <v>4</v>
      </c>
      <c r="D5875">
        <v>49951</v>
      </c>
      <c r="E5875">
        <v>3</v>
      </c>
      <c r="G5875" t="s">
        <v>700</v>
      </c>
      <c r="I5875" t="s">
        <v>968</v>
      </c>
      <c r="J5875" t="s">
        <v>381</v>
      </c>
      <c r="K5875" t="str">
        <f t="shared" si="1389"/>
        <v>18</v>
      </c>
      <c r="L5875" t="str">
        <f t="shared" si="1390"/>
        <v>35</v>
      </c>
      <c r="N5875" t="s">
        <v>712</v>
      </c>
      <c r="O5875" t="s">
        <v>83</v>
      </c>
      <c r="P5875" t="s">
        <v>3679</v>
      </c>
      <c r="Q5875" t="s">
        <v>3487</v>
      </c>
      <c r="R5875" t="s">
        <v>1173</v>
      </c>
    </row>
    <row r="5876" spans="1:18" x14ac:dyDescent="0.35">
      <c r="A5876" t="s">
        <v>1202</v>
      </c>
      <c r="B5876" t="s">
        <v>3133</v>
      </c>
      <c r="C5876">
        <v>1</v>
      </c>
      <c r="D5876">
        <v>49269</v>
      </c>
      <c r="E5876">
        <v>1</v>
      </c>
      <c r="G5876" t="s">
        <v>22</v>
      </c>
      <c r="I5876" t="s">
        <v>968</v>
      </c>
      <c r="J5876" s="9">
        <v>44973</v>
      </c>
      <c r="K5876" s="1" t="str">
        <f>TEXT(MONTH(J5876),"00")</f>
        <v>02</v>
      </c>
      <c r="L5876" s="1" t="str">
        <f>TEXT(DAY(J5876),"00")</f>
        <v>16</v>
      </c>
      <c r="M5876" s="1"/>
      <c r="N5876" t="s">
        <v>714</v>
      </c>
      <c r="O5876" t="s">
        <v>92</v>
      </c>
      <c r="P5876" t="s">
        <v>3679</v>
      </c>
      <c r="Q5876" t="s">
        <v>3484</v>
      </c>
      <c r="R5876" t="s">
        <v>1203</v>
      </c>
    </row>
    <row r="5877" spans="1:18" x14ac:dyDescent="0.35">
      <c r="A5877" t="s">
        <v>1206</v>
      </c>
      <c r="B5877" t="s">
        <v>3488</v>
      </c>
      <c r="C5877">
        <v>1</v>
      </c>
      <c r="D5877">
        <v>41748</v>
      </c>
      <c r="E5877">
        <v>3</v>
      </c>
      <c r="G5877" t="s">
        <v>716</v>
      </c>
      <c r="I5877" t="s">
        <v>968</v>
      </c>
      <c r="J5877" t="s">
        <v>1391</v>
      </c>
      <c r="K5877" t="str">
        <f t="shared" ref="K5877:K5882" si="1391">LEFT(J5877,FIND("/",J5877)-1)</f>
        <v>32</v>
      </c>
      <c r="L5877" t="str">
        <f t="shared" ref="L5877:L5882" si="1392">RIGHT(J5877,LEN(J5877)-FIND("/",J5877))</f>
        <v>35</v>
      </c>
      <c r="N5877" t="s">
        <v>17</v>
      </c>
      <c r="O5877" t="s">
        <v>280</v>
      </c>
      <c r="P5877" t="s">
        <v>3679</v>
      </c>
      <c r="Q5877" t="s">
        <v>938</v>
      </c>
      <c r="R5877" t="s">
        <v>1208</v>
      </c>
    </row>
    <row r="5878" spans="1:18" x14ac:dyDescent="0.35">
      <c r="A5878" t="s">
        <v>1209</v>
      </c>
      <c r="B5878" t="s">
        <v>3137</v>
      </c>
      <c r="C5878">
        <v>1</v>
      </c>
      <c r="D5878">
        <v>46590</v>
      </c>
      <c r="E5878">
        <v>3</v>
      </c>
      <c r="G5878" t="s">
        <v>716</v>
      </c>
      <c r="I5878" t="s">
        <v>968</v>
      </c>
      <c r="J5878" t="s">
        <v>3788</v>
      </c>
      <c r="K5878" t="str">
        <f t="shared" si="1391"/>
        <v>19</v>
      </c>
      <c r="L5878" t="str">
        <f t="shared" si="1392"/>
        <v>55</v>
      </c>
      <c r="N5878" t="s">
        <v>712</v>
      </c>
      <c r="O5878" t="s">
        <v>164</v>
      </c>
      <c r="P5878" t="s">
        <v>3679</v>
      </c>
      <c r="Q5878" t="s">
        <v>938</v>
      </c>
      <c r="R5878" t="s">
        <v>1195</v>
      </c>
    </row>
    <row r="5879" spans="1:18" x14ac:dyDescent="0.35">
      <c r="A5879" t="s">
        <v>1211</v>
      </c>
      <c r="B5879" t="s">
        <v>3138</v>
      </c>
      <c r="C5879">
        <v>1</v>
      </c>
      <c r="D5879">
        <v>41749</v>
      </c>
      <c r="E5879">
        <v>3</v>
      </c>
      <c r="G5879" t="s">
        <v>759</v>
      </c>
      <c r="H5879" t="s">
        <v>3250</v>
      </c>
      <c r="I5879" t="s">
        <v>968</v>
      </c>
      <c r="J5879" t="s">
        <v>385</v>
      </c>
      <c r="K5879" t="str">
        <f t="shared" si="1391"/>
        <v>0</v>
      </c>
      <c r="L5879" t="str">
        <f t="shared" si="1392"/>
        <v>5</v>
      </c>
      <c r="N5879" t="s">
        <v>745</v>
      </c>
      <c r="O5879" t="s">
        <v>745</v>
      </c>
      <c r="P5879" t="s">
        <v>3679</v>
      </c>
      <c r="R5879" t="s">
        <v>958</v>
      </c>
    </row>
    <row r="5880" spans="1:18" x14ac:dyDescent="0.35">
      <c r="A5880" t="s">
        <v>1212</v>
      </c>
      <c r="B5880" t="s">
        <v>3139</v>
      </c>
      <c r="C5880">
        <v>1</v>
      </c>
      <c r="D5880">
        <v>45863</v>
      </c>
      <c r="E5880">
        <v>3</v>
      </c>
      <c r="G5880" t="s">
        <v>700</v>
      </c>
      <c r="I5880" t="s">
        <v>968</v>
      </c>
      <c r="J5880" t="s">
        <v>782</v>
      </c>
      <c r="K5880" t="str">
        <f t="shared" si="1391"/>
        <v>28</v>
      </c>
      <c r="L5880" t="str">
        <f t="shared" si="1392"/>
        <v>60</v>
      </c>
      <c r="N5880" t="s">
        <v>17</v>
      </c>
      <c r="O5880" t="s">
        <v>119</v>
      </c>
      <c r="P5880" t="s">
        <v>3679</v>
      </c>
      <c r="Q5880" t="s">
        <v>984</v>
      </c>
      <c r="R5880" t="s">
        <v>1012</v>
      </c>
    </row>
    <row r="5881" spans="1:18" x14ac:dyDescent="0.35">
      <c r="A5881" t="s">
        <v>1213</v>
      </c>
      <c r="B5881" t="s">
        <v>3141</v>
      </c>
      <c r="C5881">
        <v>1</v>
      </c>
      <c r="D5881">
        <v>45893</v>
      </c>
      <c r="E5881">
        <v>1</v>
      </c>
      <c r="G5881" t="s">
        <v>3311</v>
      </c>
      <c r="I5881" t="s">
        <v>968</v>
      </c>
      <c r="J5881" t="s">
        <v>212</v>
      </c>
      <c r="K5881" t="str">
        <f t="shared" si="1391"/>
        <v>13</v>
      </c>
      <c r="L5881" t="str">
        <f t="shared" si="1392"/>
        <v>15</v>
      </c>
      <c r="N5881" t="s">
        <v>709</v>
      </c>
      <c r="O5881" t="s">
        <v>573</v>
      </c>
      <c r="P5881" t="s">
        <v>3679</v>
      </c>
      <c r="Q5881" t="s">
        <v>1214</v>
      </c>
      <c r="R5881" t="s">
        <v>952</v>
      </c>
    </row>
    <row r="5882" spans="1:18" x14ac:dyDescent="0.35">
      <c r="A5882" t="s">
        <v>1213</v>
      </c>
      <c r="B5882" t="s">
        <v>3141</v>
      </c>
      <c r="C5882">
        <v>2</v>
      </c>
      <c r="D5882">
        <v>45894</v>
      </c>
      <c r="E5882">
        <v>1</v>
      </c>
      <c r="G5882" t="s">
        <v>3311</v>
      </c>
      <c r="I5882" t="s">
        <v>968</v>
      </c>
      <c r="J5882" t="s">
        <v>219</v>
      </c>
      <c r="K5882" t="str">
        <f t="shared" si="1391"/>
        <v>14</v>
      </c>
      <c r="L5882" t="str">
        <f t="shared" si="1392"/>
        <v>15</v>
      </c>
      <c r="N5882" t="s">
        <v>709</v>
      </c>
      <c r="O5882" t="s">
        <v>573</v>
      </c>
      <c r="P5882" t="s">
        <v>3679</v>
      </c>
      <c r="Q5882" t="s">
        <v>1241</v>
      </c>
      <c r="R5882" t="s">
        <v>952</v>
      </c>
    </row>
    <row r="5883" spans="1:18" x14ac:dyDescent="0.35">
      <c r="A5883" t="s">
        <v>1213</v>
      </c>
      <c r="B5883" t="s">
        <v>3141</v>
      </c>
      <c r="C5883">
        <v>3</v>
      </c>
      <c r="D5883">
        <v>45895</v>
      </c>
      <c r="E5883">
        <v>1</v>
      </c>
      <c r="G5883" t="s">
        <v>3311</v>
      </c>
      <c r="I5883" t="s">
        <v>968</v>
      </c>
      <c r="J5883" s="9">
        <v>45245</v>
      </c>
      <c r="K5883" s="1" t="str">
        <f t="shared" ref="K5883:K5884" si="1393">TEXT(MONTH(J5883),"00")</f>
        <v>11</v>
      </c>
      <c r="L5883" s="1" t="str">
        <f t="shared" ref="L5883:L5884" si="1394">TEXT(DAY(J5883),"00")</f>
        <v>15</v>
      </c>
      <c r="M5883" s="1"/>
      <c r="N5883" t="s">
        <v>709</v>
      </c>
      <c r="O5883" t="s">
        <v>573</v>
      </c>
      <c r="P5883" t="s">
        <v>3679</v>
      </c>
      <c r="Q5883" t="s">
        <v>932</v>
      </c>
      <c r="R5883" t="s">
        <v>952</v>
      </c>
    </row>
    <row r="5884" spans="1:18" x14ac:dyDescent="0.35">
      <c r="A5884" t="s">
        <v>1213</v>
      </c>
      <c r="B5884" t="s">
        <v>3141</v>
      </c>
      <c r="C5884">
        <v>4</v>
      </c>
      <c r="D5884">
        <v>45896</v>
      </c>
      <c r="E5884">
        <v>1</v>
      </c>
      <c r="G5884" t="s">
        <v>3311</v>
      </c>
      <c r="I5884" t="s">
        <v>968</v>
      </c>
      <c r="J5884" s="9">
        <v>45184</v>
      </c>
      <c r="K5884" s="1" t="str">
        <f t="shared" si="1393"/>
        <v>09</v>
      </c>
      <c r="L5884" s="1" t="str">
        <f t="shared" si="1394"/>
        <v>15</v>
      </c>
      <c r="M5884" s="1"/>
      <c r="N5884" t="s">
        <v>709</v>
      </c>
      <c r="O5884" t="s">
        <v>573</v>
      </c>
      <c r="P5884" t="s">
        <v>3679</v>
      </c>
      <c r="Q5884" t="s">
        <v>1242</v>
      </c>
      <c r="R5884" t="s">
        <v>952</v>
      </c>
    </row>
    <row r="5885" spans="1:18" x14ac:dyDescent="0.35">
      <c r="A5885" t="s">
        <v>1215</v>
      </c>
      <c r="B5885" t="s">
        <v>3142</v>
      </c>
      <c r="C5885">
        <v>1</v>
      </c>
      <c r="D5885">
        <v>45897</v>
      </c>
      <c r="E5885">
        <v>3</v>
      </c>
      <c r="G5885" t="s">
        <v>3313</v>
      </c>
      <c r="I5885" t="s">
        <v>968</v>
      </c>
      <c r="J5885" t="s">
        <v>211</v>
      </c>
      <c r="K5885" t="str">
        <f t="shared" ref="K5885:K5887" si="1395">LEFT(J5885,FIND("/",J5885)-1)</f>
        <v>15</v>
      </c>
      <c r="L5885" t="str">
        <f t="shared" ref="L5885:L5887" si="1396">RIGHT(J5885,LEN(J5885)-FIND("/",J5885))</f>
        <v>15</v>
      </c>
      <c r="N5885" t="s">
        <v>711</v>
      </c>
      <c r="O5885" t="s">
        <v>3492</v>
      </c>
      <c r="P5885" t="s">
        <v>3679</v>
      </c>
      <c r="Q5885" t="s">
        <v>1214</v>
      </c>
      <c r="R5885" t="s">
        <v>952</v>
      </c>
    </row>
    <row r="5886" spans="1:18" x14ac:dyDescent="0.35">
      <c r="A5886" t="s">
        <v>1215</v>
      </c>
      <c r="B5886" t="s">
        <v>3142</v>
      </c>
      <c r="C5886">
        <v>2</v>
      </c>
      <c r="D5886">
        <v>45898</v>
      </c>
      <c r="E5886">
        <v>3</v>
      </c>
      <c r="G5886" t="s">
        <v>3313</v>
      </c>
      <c r="I5886" t="s">
        <v>968</v>
      </c>
      <c r="J5886" t="s">
        <v>211</v>
      </c>
      <c r="K5886" t="str">
        <f t="shared" si="1395"/>
        <v>15</v>
      </c>
      <c r="L5886" t="str">
        <f t="shared" si="1396"/>
        <v>15</v>
      </c>
      <c r="N5886" t="s">
        <v>711</v>
      </c>
      <c r="O5886" t="s">
        <v>3492</v>
      </c>
      <c r="P5886" t="s">
        <v>3679</v>
      </c>
      <c r="Q5886" t="s">
        <v>1000</v>
      </c>
      <c r="R5886" t="s">
        <v>952</v>
      </c>
    </row>
    <row r="5887" spans="1:18" x14ac:dyDescent="0.35">
      <c r="A5887" t="s">
        <v>1215</v>
      </c>
      <c r="B5887" t="s">
        <v>3142</v>
      </c>
      <c r="C5887">
        <v>3</v>
      </c>
      <c r="D5887">
        <v>45899</v>
      </c>
      <c r="E5887">
        <v>3</v>
      </c>
      <c r="G5887" t="s">
        <v>3313</v>
      </c>
      <c r="I5887" t="s">
        <v>968</v>
      </c>
      <c r="J5887" t="s">
        <v>211</v>
      </c>
      <c r="K5887" t="str">
        <f t="shared" si="1395"/>
        <v>15</v>
      </c>
      <c r="L5887" t="str">
        <f t="shared" si="1396"/>
        <v>15</v>
      </c>
      <c r="N5887" t="s">
        <v>711</v>
      </c>
      <c r="O5887" t="s">
        <v>3492</v>
      </c>
      <c r="P5887" t="s">
        <v>3679</v>
      </c>
      <c r="Q5887" t="s">
        <v>1000</v>
      </c>
      <c r="R5887" t="s">
        <v>952</v>
      </c>
    </row>
    <row r="5888" spans="1:18" x14ac:dyDescent="0.35">
      <c r="A5888" t="s">
        <v>1215</v>
      </c>
      <c r="B5888" t="s">
        <v>3142</v>
      </c>
      <c r="C5888">
        <v>4</v>
      </c>
      <c r="D5888">
        <v>45900</v>
      </c>
      <c r="E5888">
        <v>3</v>
      </c>
      <c r="G5888" t="s">
        <v>3313</v>
      </c>
      <c r="I5888" t="s">
        <v>968</v>
      </c>
      <c r="J5888" s="9">
        <v>45122</v>
      </c>
      <c r="K5888" s="1" t="str">
        <f>TEXT(MONTH(J5888),"00")</f>
        <v>07</v>
      </c>
      <c r="L5888" s="1" t="str">
        <f>TEXT(DAY(J5888),"00")</f>
        <v>15</v>
      </c>
      <c r="M5888" s="1"/>
      <c r="N5888" t="s">
        <v>711</v>
      </c>
      <c r="O5888" t="s">
        <v>3492</v>
      </c>
      <c r="P5888" t="s">
        <v>3679</v>
      </c>
      <c r="Q5888" t="s">
        <v>1241</v>
      </c>
      <c r="R5888" t="s">
        <v>952</v>
      </c>
    </row>
    <row r="5889" spans="1:18" x14ac:dyDescent="0.35">
      <c r="A5889" t="s">
        <v>1216</v>
      </c>
      <c r="B5889" t="s">
        <v>3049</v>
      </c>
      <c r="C5889">
        <v>1</v>
      </c>
      <c r="D5889">
        <v>49657</v>
      </c>
      <c r="E5889">
        <v>3</v>
      </c>
      <c r="G5889" t="s">
        <v>700</v>
      </c>
      <c r="H5889">
        <v>73</v>
      </c>
      <c r="I5889" t="s">
        <v>968</v>
      </c>
      <c r="J5889" t="s">
        <v>3503</v>
      </c>
      <c r="K5889" t="str">
        <f t="shared" ref="K5889" si="1397">LEFT(J5889,FIND("/",J5889)-1)</f>
        <v>25</v>
      </c>
      <c r="L5889" t="str">
        <f t="shared" ref="L5889" si="1398">RIGHT(J5889,LEN(J5889)-FIND("/",J5889))</f>
        <v>65</v>
      </c>
      <c r="N5889" t="s">
        <v>714</v>
      </c>
      <c r="O5889" t="s">
        <v>92</v>
      </c>
      <c r="P5889" t="s">
        <v>3679</v>
      </c>
      <c r="Q5889" t="s">
        <v>1099</v>
      </c>
      <c r="R5889" t="s">
        <v>3269</v>
      </c>
    </row>
    <row r="5890" spans="1:18" x14ac:dyDescent="0.35">
      <c r="A5890" t="s">
        <v>1216</v>
      </c>
      <c r="B5890" t="s">
        <v>3049</v>
      </c>
      <c r="C5890">
        <v>2</v>
      </c>
      <c r="D5890">
        <v>49658</v>
      </c>
      <c r="E5890">
        <v>3</v>
      </c>
      <c r="G5890" t="s">
        <v>700</v>
      </c>
      <c r="H5890">
        <v>73</v>
      </c>
      <c r="I5890" t="s">
        <v>968</v>
      </c>
      <c r="J5890" s="9">
        <v>20424</v>
      </c>
      <c r="K5890" s="7" t="str">
        <f>TEXT(MONTH(J5890),"0")</f>
        <v>12</v>
      </c>
      <c r="L5890" s="7" t="str">
        <f t="shared" ref="L5890" si="1399">RIGHT(TEXT(YEAR(J5890),"00"),LEN(TEXT(YEAR(J5890),"00"))-2)</f>
        <v>55</v>
      </c>
      <c r="M5890" s="7"/>
      <c r="N5890" t="s">
        <v>712</v>
      </c>
      <c r="O5890" t="s">
        <v>46</v>
      </c>
      <c r="P5890" t="s">
        <v>3679</v>
      </c>
      <c r="Q5890" t="s">
        <v>938</v>
      </c>
      <c r="R5890" t="s">
        <v>713</v>
      </c>
    </row>
    <row r="5891" spans="1:18" x14ac:dyDescent="0.35">
      <c r="A5891" t="s">
        <v>1218</v>
      </c>
      <c r="B5891" t="s">
        <v>3120</v>
      </c>
      <c r="C5891">
        <v>2</v>
      </c>
      <c r="D5891">
        <v>49916</v>
      </c>
      <c r="E5891">
        <v>3</v>
      </c>
      <c r="G5891" t="s">
        <v>716</v>
      </c>
      <c r="I5891" t="s">
        <v>968</v>
      </c>
      <c r="J5891" t="s">
        <v>1276</v>
      </c>
      <c r="K5891" t="str">
        <f t="shared" ref="K5891:K5899" si="1400">LEFT(J5891,FIND("/",J5891)-1)</f>
        <v>86</v>
      </c>
      <c r="L5891" t="str">
        <f t="shared" ref="L5891:L5899" si="1401">RIGHT(J5891,LEN(J5891)-FIND("/",J5891))</f>
        <v>90</v>
      </c>
      <c r="N5891" t="s">
        <v>712</v>
      </c>
      <c r="O5891" t="s">
        <v>280</v>
      </c>
      <c r="P5891" t="s">
        <v>3679</v>
      </c>
      <c r="Q5891" t="s">
        <v>938</v>
      </c>
      <c r="R5891" t="s">
        <v>953</v>
      </c>
    </row>
    <row r="5892" spans="1:18" x14ac:dyDescent="0.35">
      <c r="A5892" t="s">
        <v>1220</v>
      </c>
      <c r="B5892" t="s">
        <v>3145</v>
      </c>
      <c r="C5892">
        <v>1</v>
      </c>
      <c r="D5892">
        <v>41750</v>
      </c>
      <c r="E5892">
        <v>3</v>
      </c>
      <c r="G5892" t="s">
        <v>716</v>
      </c>
      <c r="I5892" t="s">
        <v>968</v>
      </c>
      <c r="J5892" t="s">
        <v>331</v>
      </c>
      <c r="K5892" t="str">
        <f t="shared" si="1400"/>
        <v>51</v>
      </c>
      <c r="L5892" t="str">
        <f t="shared" si="1401"/>
        <v>55</v>
      </c>
      <c r="N5892" t="s">
        <v>712</v>
      </c>
      <c r="O5892" t="s">
        <v>46</v>
      </c>
      <c r="P5892" t="s">
        <v>3679</v>
      </c>
      <c r="Q5892" t="s">
        <v>1008</v>
      </c>
      <c r="R5892" t="s">
        <v>3435</v>
      </c>
    </row>
    <row r="5893" spans="1:18" x14ac:dyDescent="0.35">
      <c r="A5893" t="s">
        <v>1220</v>
      </c>
      <c r="B5893" t="s">
        <v>3145</v>
      </c>
      <c r="C5893">
        <v>3</v>
      </c>
      <c r="D5893">
        <v>50599</v>
      </c>
      <c r="E5893">
        <v>3</v>
      </c>
      <c r="G5893" t="s">
        <v>716</v>
      </c>
      <c r="I5893" t="s">
        <v>968</v>
      </c>
      <c r="J5893" t="s">
        <v>1002</v>
      </c>
      <c r="K5893" t="str">
        <f t="shared" si="1400"/>
        <v>43</v>
      </c>
      <c r="L5893" t="str">
        <f t="shared" si="1401"/>
        <v>55</v>
      </c>
      <c r="N5893" t="s">
        <v>712</v>
      </c>
      <c r="O5893" t="s">
        <v>46</v>
      </c>
      <c r="P5893" t="s">
        <v>3679</v>
      </c>
      <c r="Q5893" t="s">
        <v>984</v>
      </c>
      <c r="R5893" t="s">
        <v>3789</v>
      </c>
    </row>
    <row r="5894" spans="1:18" x14ac:dyDescent="0.35">
      <c r="A5894" t="s">
        <v>1222</v>
      </c>
      <c r="B5894" t="s">
        <v>3146</v>
      </c>
      <c r="C5894">
        <v>1</v>
      </c>
      <c r="D5894">
        <v>46509</v>
      </c>
      <c r="E5894">
        <v>3</v>
      </c>
      <c r="G5894" t="s">
        <v>716</v>
      </c>
      <c r="I5894" t="s">
        <v>968</v>
      </c>
      <c r="J5894" t="s">
        <v>994</v>
      </c>
      <c r="K5894" t="str">
        <f t="shared" si="1400"/>
        <v>30</v>
      </c>
      <c r="L5894" t="str">
        <f t="shared" si="1401"/>
        <v>35</v>
      </c>
      <c r="N5894" t="s">
        <v>17</v>
      </c>
      <c r="O5894" t="s">
        <v>164</v>
      </c>
      <c r="P5894" t="s">
        <v>3679</v>
      </c>
      <c r="Q5894" t="s">
        <v>738</v>
      </c>
      <c r="R5894" t="s">
        <v>2544</v>
      </c>
    </row>
    <row r="5895" spans="1:18" x14ac:dyDescent="0.35">
      <c r="A5895" t="s">
        <v>1224</v>
      </c>
      <c r="B5895" t="s">
        <v>3147</v>
      </c>
      <c r="C5895">
        <v>1</v>
      </c>
      <c r="D5895">
        <v>45669</v>
      </c>
      <c r="E5895">
        <v>3</v>
      </c>
      <c r="G5895" t="s">
        <v>716</v>
      </c>
      <c r="I5895" t="s">
        <v>968</v>
      </c>
      <c r="J5895" t="s">
        <v>381</v>
      </c>
      <c r="K5895" t="str">
        <f t="shared" si="1400"/>
        <v>18</v>
      </c>
      <c r="L5895" t="str">
        <f t="shared" si="1401"/>
        <v>35</v>
      </c>
      <c r="N5895" t="s">
        <v>17</v>
      </c>
      <c r="O5895" t="s">
        <v>46</v>
      </c>
      <c r="P5895" t="s">
        <v>3679</v>
      </c>
      <c r="Q5895" t="s">
        <v>946</v>
      </c>
      <c r="R5895" t="s">
        <v>3466</v>
      </c>
    </row>
    <row r="5896" spans="1:18" x14ac:dyDescent="0.35">
      <c r="A5896" t="s">
        <v>1571</v>
      </c>
      <c r="B5896" t="s">
        <v>3229</v>
      </c>
      <c r="C5896">
        <v>1</v>
      </c>
      <c r="D5896">
        <v>46510</v>
      </c>
      <c r="E5896">
        <v>3</v>
      </c>
      <c r="G5896" t="s">
        <v>716</v>
      </c>
      <c r="I5896" t="s">
        <v>968</v>
      </c>
      <c r="J5896" t="s">
        <v>393</v>
      </c>
      <c r="K5896" t="str">
        <f t="shared" si="1400"/>
        <v>23</v>
      </c>
      <c r="L5896" t="str">
        <f t="shared" si="1401"/>
        <v>35</v>
      </c>
      <c r="N5896" t="s">
        <v>17</v>
      </c>
      <c r="O5896" t="s">
        <v>280</v>
      </c>
      <c r="P5896" t="s">
        <v>3679</v>
      </c>
      <c r="Q5896" t="s">
        <v>3308</v>
      </c>
      <c r="R5896" t="s">
        <v>2544</v>
      </c>
    </row>
    <row r="5897" spans="1:18" x14ac:dyDescent="0.35">
      <c r="A5897" t="s">
        <v>1572</v>
      </c>
      <c r="B5897" t="s">
        <v>3230</v>
      </c>
      <c r="C5897">
        <v>1</v>
      </c>
      <c r="D5897">
        <v>45865</v>
      </c>
      <c r="E5897">
        <v>3</v>
      </c>
      <c r="G5897" t="s">
        <v>716</v>
      </c>
      <c r="I5897" t="s">
        <v>968</v>
      </c>
      <c r="J5897" t="s">
        <v>381</v>
      </c>
      <c r="K5897" t="str">
        <f t="shared" si="1400"/>
        <v>18</v>
      </c>
      <c r="L5897" t="str">
        <f t="shared" si="1401"/>
        <v>35</v>
      </c>
      <c r="N5897" t="s">
        <v>17</v>
      </c>
      <c r="O5897" t="s">
        <v>46</v>
      </c>
      <c r="P5897" t="s">
        <v>3679</v>
      </c>
      <c r="Q5897" t="s">
        <v>929</v>
      </c>
      <c r="R5897" t="s">
        <v>952</v>
      </c>
    </row>
    <row r="5898" spans="1:18" x14ac:dyDescent="0.35">
      <c r="A5898" t="s">
        <v>1573</v>
      </c>
      <c r="B5898" t="s">
        <v>3231</v>
      </c>
      <c r="C5898">
        <v>1</v>
      </c>
      <c r="D5898">
        <v>47600</v>
      </c>
      <c r="E5898">
        <v>3</v>
      </c>
      <c r="G5898" t="s">
        <v>716</v>
      </c>
      <c r="I5898" t="s">
        <v>968</v>
      </c>
      <c r="J5898" t="s">
        <v>671</v>
      </c>
      <c r="K5898" t="str">
        <f t="shared" si="1400"/>
        <v>21</v>
      </c>
      <c r="L5898" t="str">
        <f t="shared" si="1401"/>
        <v>35</v>
      </c>
      <c r="N5898" t="s">
        <v>712</v>
      </c>
      <c r="O5898" t="s">
        <v>280</v>
      </c>
      <c r="P5898" t="s">
        <v>3679</v>
      </c>
      <c r="Q5898" t="s">
        <v>728</v>
      </c>
      <c r="R5898" t="s">
        <v>3477</v>
      </c>
    </row>
    <row r="5899" spans="1:18" x14ac:dyDescent="0.35">
      <c r="A5899" t="s">
        <v>1574</v>
      </c>
      <c r="B5899" t="s">
        <v>3149</v>
      </c>
      <c r="C5899">
        <v>2</v>
      </c>
      <c r="D5899">
        <v>49917</v>
      </c>
      <c r="E5899">
        <v>3</v>
      </c>
      <c r="G5899" t="s">
        <v>716</v>
      </c>
      <c r="I5899" t="s">
        <v>968</v>
      </c>
      <c r="J5899" t="s">
        <v>3790</v>
      </c>
      <c r="K5899" t="str">
        <f t="shared" si="1400"/>
        <v>53</v>
      </c>
      <c r="L5899" t="str">
        <f t="shared" si="1401"/>
        <v>65</v>
      </c>
      <c r="N5899" t="s">
        <v>17</v>
      </c>
      <c r="O5899" t="s">
        <v>164</v>
      </c>
      <c r="P5899" t="s">
        <v>3679</v>
      </c>
      <c r="Q5899" t="s">
        <v>938</v>
      </c>
      <c r="R5899" t="s">
        <v>1014</v>
      </c>
    </row>
    <row r="5900" spans="1:18" x14ac:dyDescent="0.35">
      <c r="A5900" t="s">
        <v>1575</v>
      </c>
      <c r="B5900" t="s">
        <v>3499</v>
      </c>
      <c r="C5900">
        <v>1</v>
      </c>
      <c r="D5900">
        <v>44143</v>
      </c>
      <c r="E5900">
        <v>3</v>
      </c>
      <c r="G5900" t="s">
        <v>700</v>
      </c>
      <c r="I5900" t="s">
        <v>968</v>
      </c>
      <c r="J5900" s="9">
        <v>12997</v>
      </c>
      <c r="K5900" s="7" t="str">
        <f>TEXT(MONTH(J5900),"0")</f>
        <v>8</v>
      </c>
      <c r="L5900" s="7" t="str">
        <f t="shared" ref="L5900" si="1402">RIGHT(TEXT(YEAR(J5900),"00"),LEN(TEXT(YEAR(J5900),"00"))-2)</f>
        <v>35</v>
      </c>
      <c r="M5900" s="7"/>
      <c r="N5900" t="s">
        <v>17</v>
      </c>
      <c r="O5900" t="s">
        <v>252</v>
      </c>
      <c r="P5900" t="s">
        <v>3679</v>
      </c>
      <c r="Q5900" t="s">
        <v>929</v>
      </c>
      <c r="R5900" t="s">
        <v>1173</v>
      </c>
    </row>
    <row r="5901" spans="1:18" x14ac:dyDescent="0.35">
      <c r="A5901" t="s">
        <v>1636</v>
      </c>
      <c r="B5901" t="s">
        <v>3500</v>
      </c>
      <c r="C5901">
        <v>1</v>
      </c>
      <c r="D5901">
        <v>47602</v>
      </c>
      <c r="E5901">
        <v>3</v>
      </c>
      <c r="G5901" t="s">
        <v>716</v>
      </c>
      <c r="I5901" t="s">
        <v>968</v>
      </c>
      <c r="J5901" t="s">
        <v>3791</v>
      </c>
      <c r="K5901" t="str">
        <f t="shared" ref="K5901:K5919" si="1403">LEFT(J5901,FIND("/",J5901)-1)</f>
        <v>51</v>
      </c>
      <c r="L5901" t="str">
        <f t="shared" ref="L5901:L5919" si="1404">RIGHT(J5901,LEN(J5901)-FIND("/",J5901))</f>
        <v>80</v>
      </c>
      <c r="N5901" t="s">
        <v>17</v>
      </c>
      <c r="O5901" t="s">
        <v>46</v>
      </c>
      <c r="P5901" t="s">
        <v>3679</v>
      </c>
      <c r="Q5901" t="s">
        <v>938</v>
      </c>
      <c r="R5901" t="s">
        <v>947</v>
      </c>
    </row>
    <row r="5902" spans="1:18" x14ac:dyDescent="0.35">
      <c r="A5902" t="s">
        <v>1637</v>
      </c>
      <c r="B5902" t="s">
        <v>3502</v>
      </c>
      <c r="C5902">
        <v>1</v>
      </c>
      <c r="D5902">
        <v>45671</v>
      </c>
      <c r="E5902">
        <v>3</v>
      </c>
      <c r="G5902" t="s">
        <v>700</v>
      </c>
      <c r="I5902" t="s">
        <v>968</v>
      </c>
      <c r="J5902" t="s">
        <v>2381</v>
      </c>
      <c r="K5902" t="str">
        <f t="shared" si="1403"/>
        <v>16</v>
      </c>
      <c r="L5902" t="str">
        <f t="shared" si="1404"/>
        <v>55</v>
      </c>
      <c r="N5902" t="s">
        <v>17</v>
      </c>
      <c r="O5902" t="s">
        <v>280</v>
      </c>
      <c r="P5902" t="s">
        <v>3679</v>
      </c>
      <c r="Q5902" t="s">
        <v>1305</v>
      </c>
      <c r="R5902" t="s">
        <v>1173</v>
      </c>
    </row>
    <row r="5903" spans="1:18" x14ac:dyDescent="0.35">
      <c r="A5903" t="s">
        <v>1581</v>
      </c>
      <c r="B5903" t="s">
        <v>3240</v>
      </c>
      <c r="C5903">
        <v>2</v>
      </c>
      <c r="D5903">
        <v>49918</v>
      </c>
      <c r="E5903">
        <v>3</v>
      </c>
      <c r="G5903" t="s">
        <v>716</v>
      </c>
      <c r="I5903" t="s">
        <v>968</v>
      </c>
      <c r="J5903" t="s">
        <v>677</v>
      </c>
      <c r="K5903" t="str">
        <f t="shared" si="1403"/>
        <v>57</v>
      </c>
      <c r="L5903" t="str">
        <f t="shared" si="1404"/>
        <v>55</v>
      </c>
      <c r="N5903" t="s">
        <v>712</v>
      </c>
      <c r="O5903" t="s">
        <v>252</v>
      </c>
      <c r="P5903" t="s">
        <v>3679</v>
      </c>
      <c r="Q5903" t="s">
        <v>938</v>
      </c>
      <c r="R5903" t="s">
        <v>3771</v>
      </c>
    </row>
    <row r="5904" spans="1:18" x14ac:dyDescent="0.35">
      <c r="A5904" t="s">
        <v>1624</v>
      </c>
      <c r="B5904" t="s">
        <v>3157</v>
      </c>
      <c r="C5904">
        <v>1</v>
      </c>
      <c r="D5904">
        <v>42208</v>
      </c>
      <c r="E5904">
        <v>3</v>
      </c>
      <c r="G5904" t="s">
        <v>716</v>
      </c>
      <c r="I5904" t="s">
        <v>968</v>
      </c>
      <c r="J5904" t="s">
        <v>1414</v>
      </c>
      <c r="K5904" t="str">
        <f t="shared" si="1403"/>
        <v>52</v>
      </c>
      <c r="L5904" t="str">
        <f t="shared" si="1404"/>
        <v>60</v>
      </c>
      <c r="N5904" t="s">
        <v>712</v>
      </c>
      <c r="O5904" t="s">
        <v>164</v>
      </c>
      <c r="P5904" t="s">
        <v>3679</v>
      </c>
      <c r="Q5904" t="s">
        <v>721</v>
      </c>
      <c r="R5904" t="s">
        <v>992</v>
      </c>
    </row>
    <row r="5905" spans="1:18" x14ac:dyDescent="0.35">
      <c r="A5905" t="s">
        <v>3792</v>
      </c>
      <c r="B5905" t="s">
        <v>3793</v>
      </c>
      <c r="C5905">
        <v>1</v>
      </c>
      <c r="D5905">
        <v>49934</v>
      </c>
      <c r="E5905">
        <v>3</v>
      </c>
      <c r="G5905" t="s">
        <v>716</v>
      </c>
      <c r="I5905" t="s">
        <v>968</v>
      </c>
      <c r="J5905" t="s">
        <v>737</v>
      </c>
      <c r="K5905" t="str">
        <f t="shared" si="1403"/>
        <v>34</v>
      </c>
      <c r="L5905" t="str">
        <f t="shared" si="1404"/>
        <v>35</v>
      </c>
      <c r="N5905" t="s">
        <v>17</v>
      </c>
      <c r="O5905" t="s">
        <v>164</v>
      </c>
      <c r="P5905" t="s">
        <v>3679</v>
      </c>
      <c r="Q5905" t="s">
        <v>929</v>
      </c>
      <c r="R5905" t="s">
        <v>992</v>
      </c>
    </row>
    <row r="5906" spans="1:18" x14ac:dyDescent="0.35">
      <c r="A5906" t="s">
        <v>3671</v>
      </c>
      <c r="B5906" t="s">
        <v>3672</v>
      </c>
      <c r="C5906">
        <v>3</v>
      </c>
      <c r="D5906">
        <v>50757</v>
      </c>
      <c r="E5906">
        <v>3</v>
      </c>
      <c r="G5906" t="s">
        <v>716</v>
      </c>
      <c r="I5906" t="s">
        <v>968</v>
      </c>
      <c r="J5906" t="s">
        <v>405</v>
      </c>
      <c r="K5906" t="str">
        <f t="shared" si="1403"/>
        <v>17</v>
      </c>
      <c r="L5906" t="str">
        <f t="shared" si="1404"/>
        <v>35</v>
      </c>
      <c r="N5906" t="s">
        <v>709</v>
      </c>
      <c r="O5906" t="s">
        <v>3366</v>
      </c>
      <c r="P5906" t="s">
        <v>3679</v>
      </c>
      <c r="Q5906" t="s">
        <v>738</v>
      </c>
      <c r="R5906" t="s">
        <v>3794</v>
      </c>
    </row>
    <row r="5907" spans="1:18" x14ac:dyDescent="0.35">
      <c r="A5907" t="s">
        <v>1626</v>
      </c>
      <c r="B5907" t="s">
        <v>3504</v>
      </c>
      <c r="C5907">
        <v>1</v>
      </c>
      <c r="D5907">
        <v>45673</v>
      </c>
      <c r="E5907">
        <v>3</v>
      </c>
      <c r="G5907" t="s">
        <v>716</v>
      </c>
      <c r="I5907" t="s">
        <v>968</v>
      </c>
      <c r="J5907" t="s">
        <v>312</v>
      </c>
      <c r="K5907" t="str">
        <f t="shared" si="1403"/>
        <v>39</v>
      </c>
      <c r="L5907" t="str">
        <f t="shared" si="1404"/>
        <v>55</v>
      </c>
      <c r="N5907" t="s">
        <v>709</v>
      </c>
      <c r="O5907" t="s">
        <v>3646</v>
      </c>
      <c r="P5907" t="s">
        <v>3679</v>
      </c>
      <c r="Q5907" t="s">
        <v>938</v>
      </c>
      <c r="R5907" t="s">
        <v>954</v>
      </c>
    </row>
    <row r="5908" spans="1:18" x14ac:dyDescent="0.35">
      <c r="A5908" t="s">
        <v>1583</v>
      </c>
      <c r="B5908" t="s">
        <v>3159</v>
      </c>
      <c r="C5908">
        <v>1</v>
      </c>
      <c r="D5908">
        <v>45674</v>
      </c>
      <c r="E5908">
        <v>3</v>
      </c>
      <c r="G5908" t="s">
        <v>716</v>
      </c>
      <c r="I5908" t="s">
        <v>968</v>
      </c>
      <c r="J5908" t="s">
        <v>1050</v>
      </c>
      <c r="K5908" t="str">
        <f t="shared" si="1403"/>
        <v>32</v>
      </c>
      <c r="L5908" t="str">
        <f t="shared" si="1404"/>
        <v>40</v>
      </c>
      <c r="N5908" t="s">
        <v>712</v>
      </c>
      <c r="O5908" t="s">
        <v>252</v>
      </c>
      <c r="P5908" t="s">
        <v>3679</v>
      </c>
      <c r="Q5908" t="s">
        <v>946</v>
      </c>
      <c r="R5908" t="s">
        <v>3452</v>
      </c>
    </row>
    <row r="5909" spans="1:18" x14ac:dyDescent="0.35">
      <c r="A5909" t="s">
        <v>1627</v>
      </c>
      <c r="B5909" t="s">
        <v>3160</v>
      </c>
      <c r="C5909">
        <v>1</v>
      </c>
      <c r="D5909">
        <v>40491</v>
      </c>
      <c r="E5909">
        <v>3</v>
      </c>
      <c r="G5909" t="s">
        <v>716</v>
      </c>
      <c r="I5909" t="s">
        <v>968</v>
      </c>
      <c r="J5909" t="s">
        <v>3786</v>
      </c>
      <c r="K5909" t="str">
        <f t="shared" si="1403"/>
        <v>67</v>
      </c>
      <c r="L5909" t="str">
        <f t="shared" si="1404"/>
        <v>80</v>
      </c>
      <c r="N5909" t="s">
        <v>17</v>
      </c>
      <c r="O5909" t="s">
        <v>252</v>
      </c>
      <c r="P5909" t="s">
        <v>3679</v>
      </c>
      <c r="Q5909" t="s">
        <v>938</v>
      </c>
      <c r="R5909" t="s">
        <v>1012</v>
      </c>
    </row>
    <row r="5910" spans="1:18" x14ac:dyDescent="0.35">
      <c r="A5910" t="s">
        <v>1587</v>
      </c>
      <c r="B5910" t="s">
        <v>3162</v>
      </c>
      <c r="C5910">
        <v>1</v>
      </c>
      <c r="D5910">
        <v>46768</v>
      </c>
      <c r="E5910">
        <v>3</v>
      </c>
      <c r="G5910" t="s">
        <v>700</v>
      </c>
      <c r="I5910" t="s">
        <v>968</v>
      </c>
      <c r="J5910" t="s">
        <v>202</v>
      </c>
      <c r="K5910" t="str">
        <f t="shared" si="1403"/>
        <v>47</v>
      </c>
      <c r="L5910" t="str">
        <f t="shared" si="1404"/>
        <v>55</v>
      </c>
      <c r="N5910" t="s">
        <v>712</v>
      </c>
      <c r="O5910" t="s">
        <v>252</v>
      </c>
      <c r="P5910" t="s">
        <v>3679</v>
      </c>
      <c r="Q5910" t="s">
        <v>728</v>
      </c>
      <c r="R5910" t="s">
        <v>3513</v>
      </c>
    </row>
    <row r="5911" spans="1:18" x14ac:dyDescent="0.35">
      <c r="A5911" t="s">
        <v>1587</v>
      </c>
      <c r="B5911" t="s">
        <v>3162</v>
      </c>
      <c r="C5911">
        <v>2</v>
      </c>
      <c r="D5911">
        <v>46769</v>
      </c>
      <c r="E5911">
        <v>3</v>
      </c>
      <c r="G5911" t="s">
        <v>700</v>
      </c>
      <c r="I5911" t="s">
        <v>968</v>
      </c>
      <c r="J5911" t="s">
        <v>120</v>
      </c>
      <c r="K5911" t="str">
        <f t="shared" si="1403"/>
        <v>30</v>
      </c>
      <c r="L5911" t="str">
        <f t="shared" si="1404"/>
        <v>40</v>
      </c>
      <c r="N5911" t="s">
        <v>712</v>
      </c>
      <c r="O5911" t="s">
        <v>164</v>
      </c>
      <c r="P5911" t="s">
        <v>3679</v>
      </c>
      <c r="Q5911" t="s">
        <v>728</v>
      </c>
      <c r="R5911" t="s">
        <v>3513</v>
      </c>
    </row>
    <row r="5912" spans="1:18" x14ac:dyDescent="0.35">
      <c r="A5912" t="s">
        <v>1588</v>
      </c>
      <c r="B5912" t="s">
        <v>3514</v>
      </c>
      <c r="C5912">
        <v>1</v>
      </c>
      <c r="D5912">
        <v>46534</v>
      </c>
      <c r="E5912">
        <v>3</v>
      </c>
      <c r="G5912" t="s">
        <v>22</v>
      </c>
      <c r="I5912" t="s">
        <v>968</v>
      </c>
      <c r="J5912" t="s">
        <v>220</v>
      </c>
      <c r="K5912" t="str">
        <f t="shared" si="1403"/>
        <v>18</v>
      </c>
      <c r="L5912" t="str">
        <f t="shared" si="1404"/>
        <v>15</v>
      </c>
      <c r="N5912" t="s">
        <v>711</v>
      </c>
      <c r="O5912" t="s">
        <v>3492</v>
      </c>
      <c r="P5912" t="s">
        <v>3679</v>
      </c>
      <c r="Q5912" t="s">
        <v>1201</v>
      </c>
      <c r="R5912" t="s">
        <v>947</v>
      </c>
    </row>
    <row r="5913" spans="1:18" x14ac:dyDescent="0.35">
      <c r="A5913" t="s">
        <v>1588</v>
      </c>
      <c r="B5913" t="s">
        <v>3514</v>
      </c>
      <c r="C5913">
        <v>2</v>
      </c>
      <c r="D5913">
        <v>46535</v>
      </c>
      <c r="E5913">
        <v>3</v>
      </c>
      <c r="G5913" t="s">
        <v>22</v>
      </c>
      <c r="I5913" t="s">
        <v>968</v>
      </c>
      <c r="J5913" t="s">
        <v>220</v>
      </c>
      <c r="K5913" t="str">
        <f t="shared" si="1403"/>
        <v>18</v>
      </c>
      <c r="L5913" t="str">
        <f t="shared" si="1404"/>
        <v>15</v>
      </c>
      <c r="N5913" t="s">
        <v>711</v>
      </c>
      <c r="O5913" t="s">
        <v>3492</v>
      </c>
      <c r="P5913" t="s">
        <v>3679</v>
      </c>
      <c r="Q5913" t="s">
        <v>1201</v>
      </c>
      <c r="R5913" t="s">
        <v>947</v>
      </c>
    </row>
    <row r="5914" spans="1:18" x14ac:dyDescent="0.35">
      <c r="A5914" t="s">
        <v>1588</v>
      </c>
      <c r="B5914" t="s">
        <v>3514</v>
      </c>
      <c r="C5914">
        <v>3</v>
      </c>
      <c r="D5914">
        <v>46536</v>
      </c>
      <c r="E5914">
        <v>3</v>
      </c>
      <c r="G5914" t="s">
        <v>22</v>
      </c>
      <c r="I5914" t="s">
        <v>968</v>
      </c>
      <c r="J5914" t="s">
        <v>220</v>
      </c>
      <c r="K5914" t="str">
        <f t="shared" si="1403"/>
        <v>18</v>
      </c>
      <c r="L5914" t="str">
        <f t="shared" si="1404"/>
        <v>15</v>
      </c>
      <c r="N5914" t="s">
        <v>711</v>
      </c>
      <c r="O5914" t="s">
        <v>3492</v>
      </c>
      <c r="P5914" t="s">
        <v>3679</v>
      </c>
      <c r="Q5914" t="s">
        <v>933</v>
      </c>
      <c r="R5914" t="s">
        <v>947</v>
      </c>
    </row>
    <row r="5915" spans="1:18" x14ac:dyDescent="0.35">
      <c r="A5915" t="s">
        <v>1588</v>
      </c>
      <c r="B5915" t="s">
        <v>3514</v>
      </c>
      <c r="C5915">
        <v>4</v>
      </c>
      <c r="D5915">
        <v>46537</v>
      </c>
      <c r="E5915">
        <v>3</v>
      </c>
      <c r="G5915" t="s">
        <v>22</v>
      </c>
      <c r="I5915" t="s">
        <v>968</v>
      </c>
      <c r="J5915" t="s">
        <v>220</v>
      </c>
      <c r="K5915" t="str">
        <f t="shared" si="1403"/>
        <v>18</v>
      </c>
      <c r="L5915" t="str">
        <f t="shared" si="1404"/>
        <v>15</v>
      </c>
      <c r="N5915" t="s">
        <v>711</v>
      </c>
      <c r="O5915" t="s">
        <v>3492</v>
      </c>
      <c r="P5915" t="s">
        <v>3679</v>
      </c>
      <c r="Q5915" t="s">
        <v>933</v>
      </c>
      <c r="R5915" t="s">
        <v>947</v>
      </c>
    </row>
    <row r="5916" spans="1:18" x14ac:dyDescent="0.35">
      <c r="A5916" t="s">
        <v>1588</v>
      </c>
      <c r="B5916" t="s">
        <v>3514</v>
      </c>
      <c r="C5916">
        <v>5</v>
      </c>
      <c r="D5916">
        <v>46538</v>
      </c>
      <c r="E5916">
        <v>3</v>
      </c>
      <c r="G5916" t="s">
        <v>22</v>
      </c>
      <c r="I5916" t="s">
        <v>968</v>
      </c>
      <c r="J5916" t="s">
        <v>220</v>
      </c>
      <c r="K5916" t="str">
        <f t="shared" si="1403"/>
        <v>18</v>
      </c>
      <c r="L5916" t="str">
        <f t="shared" si="1404"/>
        <v>15</v>
      </c>
      <c r="N5916" t="s">
        <v>711</v>
      </c>
      <c r="O5916" t="s">
        <v>3492</v>
      </c>
      <c r="P5916" t="s">
        <v>3679</v>
      </c>
      <c r="Q5916" t="s">
        <v>1201</v>
      </c>
      <c r="R5916" t="s">
        <v>947</v>
      </c>
    </row>
    <row r="5917" spans="1:18" x14ac:dyDescent="0.35">
      <c r="A5917" t="s">
        <v>1588</v>
      </c>
      <c r="B5917" t="s">
        <v>3514</v>
      </c>
      <c r="C5917">
        <v>6</v>
      </c>
      <c r="D5917">
        <v>46539</v>
      </c>
      <c r="E5917">
        <v>3</v>
      </c>
      <c r="G5917" t="s">
        <v>22</v>
      </c>
      <c r="I5917" t="s">
        <v>968</v>
      </c>
      <c r="J5917" t="s">
        <v>562</v>
      </c>
      <c r="K5917" t="str">
        <f t="shared" si="1403"/>
        <v>17</v>
      </c>
      <c r="L5917" t="str">
        <f t="shared" si="1404"/>
        <v>15</v>
      </c>
      <c r="N5917" t="s">
        <v>711</v>
      </c>
      <c r="O5917" t="s">
        <v>3492</v>
      </c>
      <c r="P5917" t="s">
        <v>3679</v>
      </c>
      <c r="Q5917" t="s">
        <v>933</v>
      </c>
      <c r="R5917" t="s">
        <v>947</v>
      </c>
    </row>
    <row r="5918" spans="1:18" x14ac:dyDescent="0.35">
      <c r="A5918" t="s">
        <v>1589</v>
      </c>
      <c r="B5918" t="s">
        <v>3164</v>
      </c>
      <c r="C5918">
        <v>1</v>
      </c>
      <c r="D5918">
        <v>46545</v>
      </c>
      <c r="E5918">
        <v>3</v>
      </c>
      <c r="G5918" t="s">
        <v>22</v>
      </c>
      <c r="I5918" t="s">
        <v>968</v>
      </c>
      <c r="J5918" t="s">
        <v>211</v>
      </c>
      <c r="K5918" t="str">
        <f t="shared" si="1403"/>
        <v>15</v>
      </c>
      <c r="L5918" t="str">
        <f t="shared" si="1404"/>
        <v>15</v>
      </c>
      <c r="N5918" t="s">
        <v>711</v>
      </c>
      <c r="O5918" t="s">
        <v>3492</v>
      </c>
      <c r="P5918" t="s">
        <v>3679</v>
      </c>
      <c r="Q5918" t="s">
        <v>1236</v>
      </c>
      <c r="R5918" t="s">
        <v>947</v>
      </c>
    </row>
    <row r="5919" spans="1:18" x14ac:dyDescent="0.35">
      <c r="A5919" t="s">
        <v>1589</v>
      </c>
      <c r="B5919" t="s">
        <v>3164</v>
      </c>
      <c r="C5919">
        <v>2</v>
      </c>
      <c r="D5919">
        <v>46546</v>
      </c>
      <c r="E5919">
        <v>3</v>
      </c>
      <c r="G5919" t="s">
        <v>22</v>
      </c>
      <c r="I5919" t="s">
        <v>968</v>
      </c>
      <c r="J5919" t="s">
        <v>211</v>
      </c>
      <c r="K5919" t="str">
        <f t="shared" si="1403"/>
        <v>15</v>
      </c>
      <c r="L5919" t="str">
        <f t="shared" si="1404"/>
        <v>15</v>
      </c>
      <c r="N5919" t="s">
        <v>711</v>
      </c>
      <c r="O5919" t="s">
        <v>3492</v>
      </c>
      <c r="P5919" t="s">
        <v>3679</v>
      </c>
      <c r="Q5919" t="s">
        <v>1237</v>
      </c>
      <c r="R5919" t="s">
        <v>947</v>
      </c>
    </row>
    <row r="5920" spans="1:18" x14ac:dyDescent="0.35">
      <c r="A5920" t="s">
        <v>1589</v>
      </c>
      <c r="B5920" t="s">
        <v>3164</v>
      </c>
      <c r="C5920">
        <v>3</v>
      </c>
      <c r="D5920">
        <v>46547</v>
      </c>
      <c r="E5920">
        <v>3</v>
      </c>
      <c r="G5920" t="s">
        <v>22</v>
      </c>
      <c r="I5920" t="s">
        <v>968</v>
      </c>
      <c r="J5920" s="9">
        <v>45153</v>
      </c>
      <c r="K5920" s="1" t="str">
        <f>TEXT(MONTH(J5920),"00")</f>
        <v>08</v>
      </c>
      <c r="L5920" s="1" t="str">
        <f>TEXT(DAY(J5920),"00")</f>
        <v>15</v>
      </c>
      <c r="M5920" s="1"/>
      <c r="N5920" t="s">
        <v>711</v>
      </c>
      <c r="O5920" t="s">
        <v>3492</v>
      </c>
      <c r="P5920" t="s">
        <v>3679</v>
      </c>
      <c r="Q5920" t="s">
        <v>1238</v>
      </c>
      <c r="R5920" t="s">
        <v>947</v>
      </c>
    </row>
    <row r="5921" spans="1:18" x14ac:dyDescent="0.35">
      <c r="A5921" t="s">
        <v>1590</v>
      </c>
      <c r="B5921" t="s">
        <v>3165</v>
      </c>
      <c r="C5921">
        <v>1</v>
      </c>
      <c r="D5921">
        <v>41394</v>
      </c>
      <c r="E5921">
        <v>1</v>
      </c>
      <c r="G5921" t="s">
        <v>759</v>
      </c>
      <c r="H5921" t="s">
        <v>3250</v>
      </c>
      <c r="I5921" t="s">
        <v>968</v>
      </c>
      <c r="J5921" t="s">
        <v>385</v>
      </c>
      <c r="K5921" t="str">
        <f t="shared" ref="K5921:K5922" si="1405">LEFT(J5921,FIND("/",J5921)-1)</f>
        <v>0</v>
      </c>
      <c r="L5921" t="str">
        <f t="shared" ref="L5921:L5922" si="1406">RIGHT(J5921,LEN(J5921)-FIND("/",J5921))</f>
        <v>5</v>
      </c>
      <c r="N5921" t="s">
        <v>745</v>
      </c>
      <c r="O5921" t="s">
        <v>745</v>
      </c>
      <c r="P5921" t="s">
        <v>3679</v>
      </c>
      <c r="R5921" t="s">
        <v>958</v>
      </c>
    </row>
    <row r="5922" spans="1:18" x14ac:dyDescent="0.35">
      <c r="A5922" t="s">
        <v>1591</v>
      </c>
      <c r="B5922" t="s">
        <v>3166</v>
      </c>
      <c r="C5922">
        <v>1</v>
      </c>
      <c r="D5922">
        <v>40496</v>
      </c>
      <c r="E5922">
        <v>1</v>
      </c>
      <c r="G5922" t="s">
        <v>1066</v>
      </c>
      <c r="H5922" t="s">
        <v>3250</v>
      </c>
      <c r="I5922" t="s">
        <v>968</v>
      </c>
      <c r="J5922" t="s">
        <v>385</v>
      </c>
      <c r="K5922" t="str">
        <f t="shared" si="1405"/>
        <v>0</v>
      </c>
      <c r="L5922" t="str">
        <f t="shared" si="1406"/>
        <v>5</v>
      </c>
      <c r="N5922" t="s">
        <v>745</v>
      </c>
      <c r="O5922" t="s">
        <v>745</v>
      </c>
      <c r="P5922" t="s">
        <v>3679</v>
      </c>
      <c r="R5922" t="s">
        <v>958</v>
      </c>
    </row>
    <row r="5923" spans="1:18" x14ac:dyDescent="0.35">
      <c r="A5923" t="s">
        <v>1591</v>
      </c>
      <c r="B5923" t="s">
        <v>3166</v>
      </c>
      <c r="C5923">
        <v>2</v>
      </c>
      <c r="D5923">
        <v>41005</v>
      </c>
      <c r="E5923">
        <v>2</v>
      </c>
      <c r="G5923" t="s">
        <v>759</v>
      </c>
      <c r="H5923" t="s">
        <v>3250</v>
      </c>
      <c r="I5923" t="s">
        <v>968</v>
      </c>
      <c r="J5923" s="9">
        <v>44931</v>
      </c>
      <c r="K5923" s="1" t="str">
        <f>TEXT(MONTH(J5923),"00")</f>
        <v>01</v>
      </c>
      <c r="L5923" s="1" t="str">
        <f>TEXT(DAY(J5923),"00")</f>
        <v>05</v>
      </c>
      <c r="M5923" s="1"/>
      <c r="N5923" t="s">
        <v>745</v>
      </c>
      <c r="O5923" t="s">
        <v>745</v>
      </c>
      <c r="P5923" t="s">
        <v>3679</v>
      </c>
      <c r="R5923" t="s">
        <v>958</v>
      </c>
    </row>
    <row r="5924" spans="1:18" x14ac:dyDescent="0.35">
      <c r="A5924" t="s">
        <v>1591</v>
      </c>
      <c r="B5924" t="s">
        <v>3166</v>
      </c>
      <c r="C5924">
        <v>3</v>
      </c>
      <c r="D5924">
        <v>41161</v>
      </c>
      <c r="E5924">
        <v>3</v>
      </c>
      <c r="G5924" t="s">
        <v>759</v>
      </c>
      <c r="H5924" t="s">
        <v>3250</v>
      </c>
      <c r="I5924" t="s">
        <v>968</v>
      </c>
      <c r="J5924" t="s">
        <v>3494</v>
      </c>
      <c r="K5924" t="str">
        <f t="shared" ref="K5924" si="1407">LEFT(J5924,FIND("/",J5924)-1)</f>
        <v>34</v>
      </c>
      <c r="L5924" t="str">
        <f t="shared" ref="L5924" si="1408">RIGHT(J5924,LEN(J5924)-FIND("/",J5924))</f>
        <v>60</v>
      </c>
      <c r="N5924" t="s">
        <v>745</v>
      </c>
      <c r="O5924" t="s">
        <v>745</v>
      </c>
      <c r="P5924" t="s">
        <v>3679</v>
      </c>
      <c r="R5924" t="s">
        <v>958</v>
      </c>
    </row>
    <row r="5925" spans="1:18" x14ac:dyDescent="0.35">
      <c r="A5925" t="s">
        <v>1592</v>
      </c>
      <c r="B5925" t="s">
        <v>3167</v>
      </c>
      <c r="C5925">
        <v>1</v>
      </c>
      <c r="D5925">
        <v>46552</v>
      </c>
      <c r="E5925">
        <v>3</v>
      </c>
      <c r="G5925" t="s">
        <v>1066</v>
      </c>
      <c r="I5925" t="s">
        <v>968</v>
      </c>
      <c r="J5925" s="9">
        <v>44990</v>
      </c>
      <c r="K5925" s="1" t="str">
        <f t="shared" ref="K5925:K5926" si="1409">TEXT(MONTH(J5925),"00")</f>
        <v>03</v>
      </c>
      <c r="L5925" s="1" t="str">
        <f t="shared" ref="L5925:L5926" si="1410">TEXT(DAY(J5925),"00")</f>
        <v>05</v>
      </c>
      <c r="M5925" s="1"/>
      <c r="N5925" t="s">
        <v>745</v>
      </c>
      <c r="O5925" t="s">
        <v>745</v>
      </c>
      <c r="P5925" t="s">
        <v>3679</v>
      </c>
      <c r="R5925" t="s">
        <v>947</v>
      </c>
    </row>
    <row r="5926" spans="1:18" x14ac:dyDescent="0.35">
      <c r="A5926" t="s">
        <v>1593</v>
      </c>
      <c r="B5926" t="s">
        <v>3168</v>
      </c>
      <c r="C5926">
        <v>1</v>
      </c>
      <c r="D5926">
        <v>42410</v>
      </c>
      <c r="E5926">
        <v>3</v>
      </c>
      <c r="G5926" t="s">
        <v>759</v>
      </c>
      <c r="H5926" t="s">
        <v>3250</v>
      </c>
      <c r="I5926" t="s">
        <v>968</v>
      </c>
      <c r="J5926" s="9">
        <v>44931</v>
      </c>
      <c r="K5926" s="1" t="str">
        <f t="shared" si="1409"/>
        <v>01</v>
      </c>
      <c r="L5926" s="1" t="str">
        <f t="shared" si="1410"/>
        <v>05</v>
      </c>
      <c r="M5926" s="1"/>
      <c r="N5926" t="s">
        <v>745</v>
      </c>
      <c r="O5926" t="s">
        <v>745</v>
      </c>
      <c r="P5926" t="s">
        <v>3679</v>
      </c>
      <c r="R5926" t="s">
        <v>947</v>
      </c>
    </row>
    <row r="5927" spans="1:18" x14ac:dyDescent="0.35">
      <c r="K5927"/>
      <c r="L5927"/>
    </row>
    <row r="5928" spans="1:18" x14ac:dyDescent="0.35">
      <c r="A5928" t="s">
        <v>3014</v>
      </c>
      <c r="B5928" t="s">
        <v>3015</v>
      </c>
      <c r="C5928">
        <v>1</v>
      </c>
      <c r="D5928">
        <v>24961</v>
      </c>
      <c r="E5928">
        <v>3</v>
      </c>
      <c r="G5928" t="s">
        <v>700</v>
      </c>
      <c r="H5928">
        <v>73</v>
      </c>
      <c r="I5928" t="s">
        <v>968</v>
      </c>
      <c r="J5928" t="s">
        <v>701</v>
      </c>
      <c r="K5928" t="str">
        <f t="shared" ref="K5928:K5932" si="1411">LEFT(J5928,FIND("/",J5928)-1)</f>
        <v>61</v>
      </c>
      <c r="L5928" t="str">
        <f t="shared" ref="L5928:L5932" si="1412">RIGHT(J5928,LEN(J5928)-FIND("/",J5928))</f>
        <v>60</v>
      </c>
      <c r="N5928" t="s">
        <v>712</v>
      </c>
      <c r="O5928" t="s">
        <v>56</v>
      </c>
      <c r="P5928" t="s">
        <v>3795</v>
      </c>
      <c r="Q5928" t="s">
        <v>703</v>
      </c>
      <c r="R5928" t="s">
        <v>1340</v>
      </c>
    </row>
    <row r="5929" spans="1:18" x14ac:dyDescent="0.35">
      <c r="A5929" t="s">
        <v>3014</v>
      </c>
      <c r="B5929" t="s">
        <v>3015</v>
      </c>
      <c r="C5929">
        <v>2</v>
      </c>
      <c r="D5929">
        <v>24963</v>
      </c>
      <c r="E5929">
        <v>0</v>
      </c>
      <c r="G5929" t="s">
        <v>22</v>
      </c>
      <c r="H5929">
        <v>73</v>
      </c>
      <c r="I5929" t="s">
        <v>968</v>
      </c>
      <c r="J5929" t="s">
        <v>273</v>
      </c>
      <c r="K5929" t="str">
        <f t="shared" si="1411"/>
        <v>31</v>
      </c>
      <c r="L5929" t="str">
        <f t="shared" si="1412"/>
        <v>30</v>
      </c>
      <c r="N5929" t="s">
        <v>707</v>
      </c>
      <c r="O5929" t="s">
        <v>1259</v>
      </c>
      <c r="P5929" t="s">
        <v>3795</v>
      </c>
      <c r="Q5929" t="s">
        <v>705</v>
      </c>
      <c r="R5929" t="s">
        <v>706</v>
      </c>
    </row>
    <row r="5930" spans="1:18" x14ac:dyDescent="0.35">
      <c r="A5930" t="s">
        <v>3014</v>
      </c>
      <c r="B5930" t="s">
        <v>3015</v>
      </c>
      <c r="C5930">
        <v>3</v>
      </c>
      <c r="D5930">
        <v>24964</v>
      </c>
      <c r="E5930">
        <v>0</v>
      </c>
      <c r="G5930" t="s">
        <v>22</v>
      </c>
      <c r="H5930">
        <v>73</v>
      </c>
      <c r="I5930" t="s">
        <v>968</v>
      </c>
      <c r="J5930" t="s">
        <v>243</v>
      </c>
      <c r="K5930" t="str">
        <f t="shared" si="1411"/>
        <v>30</v>
      </c>
      <c r="L5930" t="str">
        <f t="shared" si="1412"/>
        <v>30</v>
      </c>
      <c r="N5930" t="s">
        <v>28</v>
      </c>
      <c r="O5930" t="s">
        <v>1259</v>
      </c>
      <c r="P5930" t="s">
        <v>3795</v>
      </c>
      <c r="Q5930" t="s">
        <v>705</v>
      </c>
      <c r="R5930" t="s">
        <v>706</v>
      </c>
    </row>
    <row r="5931" spans="1:18" x14ac:dyDescent="0.35">
      <c r="A5931" t="s">
        <v>3014</v>
      </c>
      <c r="B5931" t="s">
        <v>3015</v>
      </c>
      <c r="C5931">
        <v>4</v>
      </c>
      <c r="D5931">
        <v>30558</v>
      </c>
      <c r="E5931">
        <v>3</v>
      </c>
      <c r="G5931" t="s">
        <v>700</v>
      </c>
      <c r="I5931" t="s">
        <v>968</v>
      </c>
      <c r="J5931" t="s">
        <v>3535</v>
      </c>
      <c r="K5931" t="str">
        <f t="shared" si="1411"/>
        <v>28</v>
      </c>
      <c r="L5931" t="str">
        <f t="shared" si="1412"/>
        <v>50</v>
      </c>
      <c r="N5931" t="s">
        <v>17</v>
      </c>
      <c r="O5931" t="s">
        <v>90</v>
      </c>
      <c r="P5931" t="s">
        <v>3795</v>
      </c>
      <c r="Q5931" t="s">
        <v>717</v>
      </c>
      <c r="R5931" t="s">
        <v>3418</v>
      </c>
    </row>
    <row r="5932" spans="1:18" x14ac:dyDescent="0.35">
      <c r="A5932" t="s">
        <v>3014</v>
      </c>
      <c r="B5932" t="s">
        <v>3015</v>
      </c>
      <c r="C5932">
        <v>5</v>
      </c>
      <c r="D5932">
        <v>30559</v>
      </c>
      <c r="E5932">
        <v>0</v>
      </c>
      <c r="G5932" t="s">
        <v>22</v>
      </c>
      <c r="I5932" t="s">
        <v>968</v>
      </c>
      <c r="J5932" t="s">
        <v>1058</v>
      </c>
      <c r="K5932" t="str">
        <f t="shared" si="1411"/>
        <v>19</v>
      </c>
      <c r="L5932" t="str">
        <f t="shared" si="1412"/>
        <v>25</v>
      </c>
      <c r="N5932" t="s">
        <v>53</v>
      </c>
      <c r="O5932" t="s">
        <v>3796</v>
      </c>
      <c r="P5932" t="s">
        <v>3795</v>
      </c>
      <c r="Q5932" t="s">
        <v>705</v>
      </c>
      <c r="R5932" t="s">
        <v>3418</v>
      </c>
    </row>
    <row r="5933" spans="1:18" x14ac:dyDescent="0.35">
      <c r="A5933" t="s">
        <v>3014</v>
      </c>
      <c r="B5933" t="s">
        <v>3015</v>
      </c>
      <c r="C5933">
        <v>6</v>
      </c>
      <c r="D5933">
        <v>30560</v>
      </c>
      <c r="E5933">
        <v>0</v>
      </c>
      <c r="G5933" t="s">
        <v>22</v>
      </c>
      <c r="I5933" t="s">
        <v>968</v>
      </c>
      <c r="J5933" s="9">
        <v>45194</v>
      </c>
      <c r="K5933" s="1" t="str">
        <f>TEXT(MONTH(J5933),"00")</f>
        <v>09</v>
      </c>
      <c r="L5933" s="1" t="str">
        <f>TEXT(DAY(J5933),"00")</f>
        <v>25</v>
      </c>
      <c r="M5933" s="1"/>
      <c r="N5933" t="s">
        <v>28</v>
      </c>
      <c r="O5933" t="s">
        <v>3796</v>
      </c>
      <c r="P5933" t="s">
        <v>3795</v>
      </c>
      <c r="Q5933" t="s">
        <v>705</v>
      </c>
      <c r="R5933" t="s">
        <v>3418</v>
      </c>
    </row>
    <row r="5934" spans="1:18" x14ac:dyDescent="0.35">
      <c r="A5934" t="s">
        <v>3016</v>
      </c>
      <c r="B5934" t="s">
        <v>3017</v>
      </c>
      <c r="C5934">
        <v>1</v>
      </c>
      <c r="D5934">
        <v>21325</v>
      </c>
      <c r="E5934">
        <v>3</v>
      </c>
      <c r="G5934" t="s">
        <v>700</v>
      </c>
      <c r="H5934" t="s">
        <v>3516</v>
      </c>
      <c r="I5934" t="s">
        <v>968</v>
      </c>
      <c r="J5934" t="s">
        <v>3357</v>
      </c>
      <c r="K5934" t="str">
        <f t="shared" ref="K5934" si="1413">LEFT(J5934,FIND("/",J5934)-1)</f>
        <v>26</v>
      </c>
      <c r="L5934" t="str">
        <f t="shared" ref="L5934" si="1414">RIGHT(J5934,LEN(J5934)-FIND("/",J5934))</f>
        <v>60</v>
      </c>
      <c r="N5934" t="s">
        <v>712</v>
      </c>
      <c r="O5934" t="s">
        <v>102</v>
      </c>
      <c r="P5934" t="s">
        <v>3795</v>
      </c>
      <c r="Q5934" t="s">
        <v>717</v>
      </c>
      <c r="R5934" t="s">
        <v>713</v>
      </c>
    </row>
    <row r="5935" spans="1:18" x14ac:dyDescent="0.35">
      <c r="A5935" t="s">
        <v>3016</v>
      </c>
      <c r="B5935" t="s">
        <v>3017</v>
      </c>
      <c r="C5935">
        <v>2</v>
      </c>
      <c r="D5935">
        <v>21326</v>
      </c>
      <c r="E5935">
        <v>0</v>
      </c>
      <c r="G5935" t="s">
        <v>22</v>
      </c>
      <c r="H5935" t="s">
        <v>3516</v>
      </c>
      <c r="I5935" t="s">
        <v>968</v>
      </c>
      <c r="J5935" s="9">
        <v>45229</v>
      </c>
      <c r="K5935" s="1" t="str">
        <f>TEXT(MONTH(J5935),"00")</f>
        <v>10</v>
      </c>
      <c r="L5935" s="1" t="str">
        <f>TEXT(DAY(J5935),"00")</f>
        <v>30</v>
      </c>
      <c r="M5935" s="1"/>
      <c r="N5935" t="s">
        <v>714</v>
      </c>
      <c r="O5935" t="s">
        <v>36</v>
      </c>
      <c r="P5935" t="s">
        <v>3795</v>
      </c>
      <c r="Q5935" t="s">
        <v>715</v>
      </c>
      <c r="R5935" t="s">
        <v>713</v>
      </c>
    </row>
    <row r="5936" spans="1:18" x14ac:dyDescent="0.35">
      <c r="A5936" t="s">
        <v>3016</v>
      </c>
      <c r="B5936" t="s">
        <v>3017</v>
      </c>
      <c r="C5936">
        <v>3</v>
      </c>
      <c r="D5936">
        <v>21327</v>
      </c>
      <c r="E5936">
        <v>0</v>
      </c>
      <c r="G5936" t="s">
        <v>22</v>
      </c>
      <c r="H5936" t="s">
        <v>3516</v>
      </c>
      <c r="I5936" t="s">
        <v>968</v>
      </c>
      <c r="J5936" t="s">
        <v>566</v>
      </c>
      <c r="K5936" t="str">
        <f t="shared" ref="K5936:K5946" si="1415">LEFT(J5936,FIND("/",J5936)-1)</f>
        <v>16</v>
      </c>
      <c r="L5936" t="str">
        <f t="shared" ref="L5936:L5946" si="1416">RIGHT(J5936,LEN(J5936)-FIND("/",J5936))</f>
        <v>30</v>
      </c>
      <c r="N5936" t="s">
        <v>707</v>
      </c>
      <c r="O5936" t="s">
        <v>36</v>
      </c>
      <c r="P5936" t="s">
        <v>3795</v>
      </c>
      <c r="Q5936" t="s">
        <v>715</v>
      </c>
      <c r="R5936" t="s">
        <v>713</v>
      </c>
    </row>
    <row r="5937" spans="1:18" x14ac:dyDescent="0.35">
      <c r="A5937" t="s">
        <v>1549</v>
      </c>
      <c r="B5937" t="s">
        <v>3251</v>
      </c>
      <c r="C5937">
        <v>1</v>
      </c>
      <c r="D5937">
        <v>27190</v>
      </c>
      <c r="E5937">
        <v>3</v>
      </c>
      <c r="G5937" t="s">
        <v>716</v>
      </c>
      <c r="H5937">
        <v>73</v>
      </c>
      <c r="I5937" t="s">
        <v>968</v>
      </c>
      <c r="J5937" t="s">
        <v>1060</v>
      </c>
      <c r="K5937" t="str">
        <f t="shared" si="1415"/>
        <v>46</v>
      </c>
      <c r="L5937" t="str">
        <f t="shared" si="1416"/>
        <v>50</v>
      </c>
      <c r="N5937" t="s">
        <v>712</v>
      </c>
      <c r="O5937" t="s">
        <v>238</v>
      </c>
      <c r="P5937" t="s">
        <v>3795</v>
      </c>
      <c r="Q5937" t="s">
        <v>703</v>
      </c>
      <c r="R5937" t="s">
        <v>1340</v>
      </c>
    </row>
    <row r="5938" spans="1:18" x14ac:dyDescent="0.35">
      <c r="A5938" t="s">
        <v>1549</v>
      </c>
      <c r="B5938" t="s">
        <v>3251</v>
      </c>
      <c r="C5938">
        <v>2</v>
      </c>
      <c r="D5938">
        <v>27191</v>
      </c>
      <c r="E5938">
        <v>3</v>
      </c>
      <c r="G5938" t="s">
        <v>716</v>
      </c>
      <c r="H5938">
        <v>73</v>
      </c>
      <c r="I5938" t="s">
        <v>968</v>
      </c>
      <c r="J5938" t="s">
        <v>569</v>
      </c>
      <c r="K5938" t="str">
        <f t="shared" si="1415"/>
        <v>38</v>
      </c>
      <c r="L5938" t="str">
        <f t="shared" si="1416"/>
        <v>50</v>
      </c>
      <c r="N5938" t="s">
        <v>712</v>
      </c>
      <c r="O5938" t="s">
        <v>46</v>
      </c>
      <c r="P5938" t="s">
        <v>3795</v>
      </c>
      <c r="Q5938" t="s">
        <v>703</v>
      </c>
      <c r="R5938" t="s">
        <v>1283</v>
      </c>
    </row>
    <row r="5939" spans="1:18" x14ac:dyDescent="0.35">
      <c r="A5939" t="s">
        <v>1550</v>
      </c>
      <c r="B5939" t="s">
        <v>3253</v>
      </c>
      <c r="C5939">
        <v>1</v>
      </c>
      <c r="D5939">
        <v>27192</v>
      </c>
      <c r="E5939">
        <v>3</v>
      </c>
      <c r="G5939" t="s">
        <v>700</v>
      </c>
      <c r="H5939">
        <v>73</v>
      </c>
      <c r="I5939" t="s">
        <v>968</v>
      </c>
      <c r="J5939" t="s">
        <v>1262</v>
      </c>
      <c r="K5939" t="str">
        <f t="shared" si="1415"/>
        <v>43</v>
      </c>
      <c r="L5939" t="str">
        <f t="shared" si="1416"/>
        <v>50</v>
      </c>
      <c r="N5939" t="s">
        <v>17</v>
      </c>
      <c r="O5939" t="s">
        <v>60</v>
      </c>
      <c r="P5939" t="s">
        <v>3795</v>
      </c>
      <c r="Q5939" t="s">
        <v>721</v>
      </c>
      <c r="R5939" t="s">
        <v>718</v>
      </c>
    </row>
    <row r="5940" spans="1:18" x14ac:dyDescent="0.35">
      <c r="A5940" t="s">
        <v>1550</v>
      </c>
      <c r="B5940" t="s">
        <v>3253</v>
      </c>
      <c r="C5940">
        <v>2</v>
      </c>
      <c r="D5940">
        <v>27193</v>
      </c>
      <c r="E5940">
        <v>0</v>
      </c>
      <c r="G5940" t="s">
        <v>22</v>
      </c>
      <c r="H5940">
        <v>73</v>
      </c>
      <c r="I5940" t="s">
        <v>968</v>
      </c>
      <c r="J5940" t="s">
        <v>457</v>
      </c>
      <c r="K5940" t="str">
        <f t="shared" si="1415"/>
        <v>24</v>
      </c>
      <c r="L5940" t="str">
        <f t="shared" si="1416"/>
        <v>25</v>
      </c>
      <c r="N5940" t="s">
        <v>714</v>
      </c>
      <c r="O5940" t="s">
        <v>36</v>
      </c>
      <c r="P5940" t="s">
        <v>3795</v>
      </c>
      <c r="Q5940" t="s">
        <v>722</v>
      </c>
      <c r="R5940" t="s">
        <v>718</v>
      </c>
    </row>
    <row r="5941" spans="1:18" x14ac:dyDescent="0.35">
      <c r="A5941" t="s">
        <v>1550</v>
      </c>
      <c r="B5941" t="s">
        <v>3253</v>
      </c>
      <c r="C5941">
        <v>3</v>
      </c>
      <c r="D5941">
        <v>27194</v>
      </c>
      <c r="E5941">
        <v>0</v>
      </c>
      <c r="G5941" t="s">
        <v>22</v>
      </c>
      <c r="H5941">
        <v>73</v>
      </c>
      <c r="I5941" t="s">
        <v>968</v>
      </c>
      <c r="J5941" t="s">
        <v>1058</v>
      </c>
      <c r="K5941" t="str">
        <f t="shared" si="1415"/>
        <v>19</v>
      </c>
      <c r="L5941" t="str">
        <f t="shared" si="1416"/>
        <v>25</v>
      </c>
      <c r="N5941" t="s">
        <v>714</v>
      </c>
      <c r="O5941" t="s">
        <v>483</v>
      </c>
      <c r="P5941" t="s">
        <v>3795</v>
      </c>
      <c r="Q5941" t="s">
        <v>722</v>
      </c>
      <c r="R5941" t="s">
        <v>718</v>
      </c>
    </row>
    <row r="5942" spans="1:18" x14ac:dyDescent="0.35">
      <c r="A5942" t="s">
        <v>1551</v>
      </c>
      <c r="B5942" t="s">
        <v>3020</v>
      </c>
      <c r="C5942">
        <v>2</v>
      </c>
      <c r="D5942">
        <v>27199</v>
      </c>
      <c r="E5942">
        <v>3</v>
      </c>
      <c r="G5942" t="s">
        <v>716</v>
      </c>
      <c r="H5942">
        <v>73</v>
      </c>
      <c r="I5942" t="s">
        <v>968</v>
      </c>
      <c r="J5942" t="s">
        <v>192</v>
      </c>
      <c r="K5942" t="str">
        <f t="shared" si="1415"/>
        <v>34</v>
      </c>
      <c r="L5942" t="str">
        <f t="shared" si="1416"/>
        <v>50</v>
      </c>
      <c r="N5942" t="s">
        <v>712</v>
      </c>
      <c r="O5942" t="s">
        <v>81</v>
      </c>
      <c r="P5942" t="s">
        <v>3795</v>
      </c>
      <c r="Q5942" t="s">
        <v>703</v>
      </c>
      <c r="R5942" t="s">
        <v>3257</v>
      </c>
    </row>
    <row r="5943" spans="1:18" x14ac:dyDescent="0.35">
      <c r="A5943" t="s">
        <v>1552</v>
      </c>
      <c r="B5943" t="s">
        <v>3021</v>
      </c>
      <c r="C5943">
        <v>1</v>
      </c>
      <c r="D5943">
        <v>27200</v>
      </c>
      <c r="E5943">
        <v>3</v>
      </c>
      <c r="G5943" t="s">
        <v>716</v>
      </c>
      <c r="H5943">
        <v>73</v>
      </c>
      <c r="I5943" t="s">
        <v>968</v>
      </c>
      <c r="J5943" t="s">
        <v>781</v>
      </c>
      <c r="K5943" t="str">
        <f t="shared" si="1415"/>
        <v>31</v>
      </c>
      <c r="L5943" t="str">
        <f t="shared" si="1416"/>
        <v>40</v>
      </c>
      <c r="N5943" t="s">
        <v>17</v>
      </c>
      <c r="O5943" t="s">
        <v>56</v>
      </c>
      <c r="P5943" t="s">
        <v>3795</v>
      </c>
      <c r="Q5943" t="s">
        <v>717</v>
      </c>
      <c r="R5943" t="s">
        <v>1037</v>
      </c>
    </row>
    <row r="5944" spans="1:18" x14ac:dyDescent="0.35">
      <c r="A5944" t="s">
        <v>1552</v>
      </c>
      <c r="B5944" t="s">
        <v>3021</v>
      </c>
      <c r="C5944">
        <v>2</v>
      </c>
      <c r="D5944">
        <v>27201</v>
      </c>
      <c r="E5944">
        <v>0</v>
      </c>
      <c r="G5944" t="s">
        <v>22</v>
      </c>
      <c r="H5944">
        <v>73</v>
      </c>
      <c r="I5944" t="s">
        <v>968</v>
      </c>
      <c r="J5944" t="s">
        <v>915</v>
      </c>
      <c r="K5944" t="str">
        <f t="shared" si="1415"/>
        <v>14</v>
      </c>
      <c r="L5944" t="str">
        <f t="shared" si="1416"/>
        <v>20</v>
      </c>
      <c r="N5944" t="s">
        <v>53</v>
      </c>
      <c r="O5944" t="s">
        <v>36</v>
      </c>
      <c r="P5944" t="s">
        <v>3795</v>
      </c>
      <c r="Q5944" t="s">
        <v>726</v>
      </c>
      <c r="R5944" t="s">
        <v>1037</v>
      </c>
    </row>
    <row r="5945" spans="1:18" x14ac:dyDescent="0.35">
      <c r="A5945" t="s">
        <v>1552</v>
      </c>
      <c r="B5945" t="s">
        <v>3021</v>
      </c>
      <c r="C5945">
        <v>3</v>
      </c>
      <c r="D5945">
        <v>27204</v>
      </c>
      <c r="E5945">
        <v>0</v>
      </c>
      <c r="G5945" t="s">
        <v>22</v>
      </c>
      <c r="H5945">
        <v>73</v>
      </c>
      <c r="I5945" t="s">
        <v>968</v>
      </c>
      <c r="J5945" t="s">
        <v>222</v>
      </c>
      <c r="K5945" t="str">
        <f t="shared" si="1415"/>
        <v>17</v>
      </c>
      <c r="L5945" t="str">
        <f t="shared" si="1416"/>
        <v>20</v>
      </c>
      <c r="N5945" t="s">
        <v>28</v>
      </c>
      <c r="O5945" t="s">
        <v>36</v>
      </c>
      <c r="P5945" t="s">
        <v>3795</v>
      </c>
      <c r="Q5945" t="s">
        <v>726</v>
      </c>
      <c r="R5945" t="s">
        <v>1037</v>
      </c>
    </row>
    <row r="5946" spans="1:18" x14ac:dyDescent="0.35">
      <c r="A5946" t="s">
        <v>1552</v>
      </c>
      <c r="B5946" t="s">
        <v>3021</v>
      </c>
      <c r="C5946">
        <v>4</v>
      </c>
      <c r="D5946">
        <v>27207</v>
      </c>
      <c r="E5946">
        <v>3</v>
      </c>
      <c r="G5946" t="s">
        <v>716</v>
      </c>
      <c r="H5946">
        <v>73</v>
      </c>
      <c r="I5946" t="s">
        <v>968</v>
      </c>
      <c r="J5946" t="s">
        <v>169</v>
      </c>
      <c r="K5946" t="str">
        <f t="shared" si="1415"/>
        <v>39</v>
      </c>
      <c r="L5946" t="str">
        <f t="shared" si="1416"/>
        <v>40</v>
      </c>
      <c r="N5946" t="s">
        <v>712</v>
      </c>
      <c r="O5946" t="s">
        <v>60</v>
      </c>
      <c r="P5946" t="s">
        <v>3795</v>
      </c>
      <c r="Q5946" t="s">
        <v>717</v>
      </c>
      <c r="R5946" t="s">
        <v>3259</v>
      </c>
    </row>
    <row r="5947" spans="1:18" x14ac:dyDescent="0.35">
      <c r="K5947"/>
      <c r="L5947"/>
      <c r="O5947" t="s">
        <v>110</v>
      </c>
      <c r="P5947" t="s">
        <v>110</v>
      </c>
      <c r="R5947" t="s">
        <v>1037</v>
      </c>
    </row>
    <row r="5948" spans="1:18" x14ac:dyDescent="0.35">
      <c r="A5948" t="s">
        <v>1552</v>
      </c>
      <c r="B5948" t="s">
        <v>3021</v>
      </c>
      <c r="C5948">
        <v>5</v>
      </c>
      <c r="D5948">
        <v>27210</v>
      </c>
      <c r="E5948">
        <v>0</v>
      </c>
      <c r="G5948" t="s">
        <v>22</v>
      </c>
      <c r="H5948">
        <v>73</v>
      </c>
      <c r="I5948" t="s">
        <v>968</v>
      </c>
      <c r="J5948" t="s">
        <v>50</v>
      </c>
      <c r="K5948" t="str">
        <f t="shared" ref="K5948:K5998" si="1417">LEFT(J5948,FIND("/",J5948)-1)</f>
        <v>20</v>
      </c>
      <c r="L5948" t="str">
        <f t="shared" ref="L5948:L5998" si="1418">RIGHT(J5948,LEN(J5948)-FIND("/",J5948))</f>
        <v>20</v>
      </c>
      <c r="N5948" t="s">
        <v>714</v>
      </c>
      <c r="O5948" t="s">
        <v>36</v>
      </c>
      <c r="P5948" t="s">
        <v>3795</v>
      </c>
      <c r="Q5948" t="s">
        <v>726</v>
      </c>
      <c r="R5948" t="s">
        <v>3259</v>
      </c>
    </row>
    <row r="5949" spans="1:18" x14ac:dyDescent="0.35">
      <c r="A5949" t="s">
        <v>1552</v>
      </c>
      <c r="B5949" t="s">
        <v>3021</v>
      </c>
      <c r="C5949">
        <v>6</v>
      </c>
      <c r="D5949">
        <v>27214</v>
      </c>
      <c r="E5949">
        <v>0</v>
      </c>
      <c r="G5949" t="s">
        <v>22</v>
      </c>
      <c r="H5949">
        <v>73</v>
      </c>
      <c r="I5949" t="s">
        <v>968</v>
      </c>
      <c r="J5949" t="s">
        <v>58</v>
      </c>
      <c r="K5949" t="str">
        <f t="shared" si="1417"/>
        <v>19</v>
      </c>
      <c r="L5949" t="str">
        <f t="shared" si="1418"/>
        <v>20</v>
      </c>
      <c r="N5949" t="s">
        <v>707</v>
      </c>
      <c r="O5949" t="s">
        <v>36</v>
      </c>
      <c r="P5949" t="s">
        <v>3795</v>
      </c>
      <c r="Q5949" t="s">
        <v>726</v>
      </c>
      <c r="R5949" t="s">
        <v>3259</v>
      </c>
    </row>
    <row r="5950" spans="1:18" x14ac:dyDescent="0.35">
      <c r="A5950" t="s">
        <v>1043</v>
      </c>
      <c r="B5950" t="s">
        <v>3022</v>
      </c>
      <c r="C5950">
        <v>1</v>
      </c>
      <c r="D5950">
        <v>20777</v>
      </c>
      <c r="E5950">
        <v>3</v>
      </c>
      <c r="G5950" t="s">
        <v>716</v>
      </c>
      <c r="H5950" t="s">
        <v>3516</v>
      </c>
      <c r="I5950" t="s">
        <v>968</v>
      </c>
      <c r="J5950" t="s">
        <v>3797</v>
      </c>
      <c r="K5950" t="str">
        <f t="shared" si="1417"/>
        <v>65</v>
      </c>
      <c r="L5950" t="str">
        <f t="shared" si="1418"/>
        <v>75</v>
      </c>
      <c r="N5950" t="s">
        <v>17</v>
      </c>
      <c r="O5950" t="s">
        <v>32</v>
      </c>
      <c r="P5950" t="s">
        <v>3795</v>
      </c>
      <c r="Q5950" t="s">
        <v>703</v>
      </c>
      <c r="R5950" t="s">
        <v>729</v>
      </c>
    </row>
    <row r="5951" spans="1:18" x14ac:dyDescent="0.35">
      <c r="A5951" t="s">
        <v>1043</v>
      </c>
      <c r="B5951" t="s">
        <v>3022</v>
      </c>
      <c r="C5951">
        <v>2</v>
      </c>
      <c r="D5951">
        <v>20845</v>
      </c>
      <c r="E5951">
        <v>0</v>
      </c>
      <c r="G5951" t="s">
        <v>22</v>
      </c>
      <c r="H5951" t="s">
        <v>3516</v>
      </c>
      <c r="I5951" t="s">
        <v>968</v>
      </c>
      <c r="J5951" t="s">
        <v>457</v>
      </c>
      <c r="K5951" t="str">
        <f t="shared" si="1417"/>
        <v>24</v>
      </c>
      <c r="L5951" t="str">
        <f t="shared" si="1418"/>
        <v>25</v>
      </c>
      <c r="N5951" t="s">
        <v>53</v>
      </c>
      <c r="O5951" t="s">
        <v>62</v>
      </c>
      <c r="P5951" t="s">
        <v>3795</v>
      </c>
      <c r="Q5951" t="s">
        <v>731</v>
      </c>
      <c r="R5951" t="s">
        <v>729</v>
      </c>
    </row>
    <row r="5952" spans="1:18" x14ac:dyDescent="0.35">
      <c r="A5952" t="s">
        <v>1043</v>
      </c>
      <c r="B5952" t="s">
        <v>3022</v>
      </c>
      <c r="C5952">
        <v>3</v>
      </c>
      <c r="D5952">
        <v>27226</v>
      </c>
      <c r="E5952">
        <v>0</v>
      </c>
      <c r="G5952" t="s">
        <v>22</v>
      </c>
      <c r="H5952">
        <v>73</v>
      </c>
      <c r="I5952" t="s">
        <v>968</v>
      </c>
      <c r="J5952" t="s">
        <v>459</v>
      </c>
      <c r="K5952" t="str">
        <f t="shared" si="1417"/>
        <v>23</v>
      </c>
      <c r="L5952" t="str">
        <f t="shared" si="1418"/>
        <v>25</v>
      </c>
      <c r="N5952" t="s">
        <v>53</v>
      </c>
      <c r="O5952" t="s">
        <v>1398</v>
      </c>
      <c r="P5952" t="s">
        <v>3795</v>
      </c>
      <c r="Q5952" t="s">
        <v>731</v>
      </c>
      <c r="R5952" t="s">
        <v>729</v>
      </c>
    </row>
    <row r="5953" spans="1:18" x14ac:dyDescent="0.35">
      <c r="A5953" t="s">
        <v>1043</v>
      </c>
      <c r="B5953" t="s">
        <v>3022</v>
      </c>
      <c r="C5953">
        <v>4</v>
      </c>
      <c r="D5953">
        <v>27227</v>
      </c>
      <c r="E5953">
        <v>0</v>
      </c>
      <c r="G5953" t="s">
        <v>22</v>
      </c>
      <c r="H5953" t="s">
        <v>3798</v>
      </c>
      <c r="I5953" t="s">
        <v>968</v>
      </c>
      <c r="J5953" t="s">
        <v>2450</v>
      </c>
      <c r="K5953" t="str">
        <f t="shared" si="1417"/>
        <v>18</v>
      </c>
      <c r="L5953" t="str">
        <f t="shared" si="1418"/>
        <v>25</v>
      </c>
      <c r="N5953" t="s">
        <v>714</v>
      </c>
      <c r="O5953" t="s">
        <v>62</v>
      </c>
      <c r="P5953" t="s">
        <v>3795</v>
      </c>
      <c r="Q5953" t="s">
        <v>731</v>
      </c>
      <c r="R5953" t="s">
        <v>729</v>
      </c>
    </row>
    <row r="5954" spans="1:18" x14ac:dyDescent="0.35">
      <c r="A5954" t="s">
        <v>1045</v>
      </c>
      <c r="B5954" t="s">
        <v>3023</v>
      </c>
      <c r="C5954">
        <v>1</v>
      </c>
      <c r="D5954">
        <v>27229</v>
      </c>
      <c r="E5954">
        <v>3</v>
      </c>
      <c r="G5954" t="s">
        <v>700</v>
      </c>
      <c r="H5954">
        <v>73</v>
      </c>
      <c r="I5954" t="s">
        <v>968</v>
      </c>
      <c r="J5954" t="s">
        <v>3799</v>
      </c>
      <c r="K5954" t="str">
        <f t="shared" si="1417"/>
        <v>63</v>
      </c>
      <c r="L5954" t="str">
        <f t="shared" si="1418"/>
        <v>72</v>
      </c>
      <c r="N5954" t="s">
        <v>712</v>
      </c>
      <c r="O5954" t="s">
        <v>32</v>
      </c>
      <c r="P5954" t="s">
        <v>3795</v>
      </c>
      <c r="Q5954" t="s">
        <v>703</v>
      </c>
      <c r="R5954" t="s">
        <v>3335</v>
      </c>
    </row>
    <row r="5955" spans="1:18" x14ac:dyDescent="0.35">
      <c r="A5955" t="s">
        <v>1045</v>
      </c>
      <c r="B5955" t="s">
        <v>3023</v>
      </c>
      <c r="C5955">
        <v>2</v>
      </c>
      <c r="D5955">
        <v>27230</v>
      </c>
      <c r="E5955">
        <v>0</v>
      </c>
      <c r="G5955" t="s">
        <v>22</v>
      </c>
      <c r="H5955">
        <v>73</v>
      </c>
      <c r="I5955" t="s">
        <v>968</v>
      </c>
      <c r="J5955" t="s">
        <v>290</v>
      </c>
      <c r="K5955" t="str">
        <f t="shared" si="1417"/>
        <v>24</v>
      </c>
      <c r="L5955" t="str">
        <f t="shared" si="1418"/>
        <v>24</v>
      </c>
      <c r="N5955" t="s">
        <v>714</v>
      </c>
      <c r="O5955" t="s">
        <v>62</v>
      </c>
      <c r="P5955" t="s">
        <v>3795</v>
      </c>
      <c r="Q5955" t="s">
        <v>735</v>
      </c>
      <c r="R5955" t="s">
        <v>3335</v>
      </c>
    </row>
    <row r="5956" spans="1:18" x14ac:dyDescent="0.35">
      <c r="A5956" t="s">
        <v>1045</v>
      </c>
      <c r="B5956" t="s">
        <v>3023</v>
      </c>
      <c r="C5956">
        <v>3</v>
      </c>
      <c r="D5956">
        <v>27231</v>
      </c>
      <c r="E5956">
        <v>0</v>
      </c>
      <c r="G5956" t="s">
        <v>22</v>
      </c>
      <c r="H5956">
        <v>73</v>
      </c>
      <c r="I5956" t="s">
        <v>968</v>
      </c>
      <c r="J5956" t="s">
        <v>293</v>
      </c>
      <c r="K5956" t="str">
        <f t="shared" si="1417"/>
        <v>25</v>
      </c>
      <c r="L5956" t="str">
        <f t="shared" si="1418"/>
        <v>24</v>
      </c>
      <c r="N5956" t="s">
        <v>707</v>
      </c>
      <c r="O5956" t="s">
        <v>62</v>
      </c>
      <c r="P5956" t="s">
        <v>3795</v>
      </c>
      <c r="Q5956" t="s">
        <v>735</v>
      </c>
      <c r="R5956" t="s">
        <v>3335</v>
      </c>
    </row>
    <row r="5957" spans="1:18" x14ac:dyDescent="0.35">
      <c r="A5957" t="s">
        <v>1045</v>
      </c>
      <c r="B5957" t="s">
        <v>3023</v>
      </c>
      <c r="C5957">
        <v>6</v>
      </c>
      <c r="D5957">
        <v>30730</v>
      </c>
      <c r="E5957">
        <v>0</v>
      </c>
      <c r="G5957" t="s">
        <v>22</v>
      </c>
      <c r="I5957" t="s">
        <v>968</v>
      </c>
      <c r="J5957" t="s">
        <v>1041</v>
      </c>
      <c r="K5957" t="str">
        <f t="shared" si="1417"/>
        <v>14</v>
      </c>
      <c r="L5957" t="str">
        <f t="shared" si="1418"/>
        <v>24</v>
      </c>
      <c r="N5957" t="s">
        <v>53</v>
      </c>
      <c r="O5957" t="s">
        <v>1398</v>
      </c>
      <c r="P5957" t="s">
        <v>3795</v>
      </c>
      <c r="Q5957" t="s">
        <v>735</v>
      </c>
      <c r="R5957" t="s">
        <v>734</v>
      </c>
    </row>
    <row r="5958" spans="1:18" x14ac:dyDescent="0.35">
      <c r="A5958" t="s">
        <v>1047</v>
      </c>
      <c r="B5958" t="s">
        <v>3024</v>
      </c>
      <c r="C5958">
        <v>1</v>
      </c>
      <c r="D5958">
        <v>27233</v>
      </c>
      <c r="E5958">
        <v>3</v>
      </c>
      <c r="G5958" t="s">
        <v>1128</v>
      </c>
      <c r="H5958">
        <v>73</v>
      </c>
      <c r="I5958" t="s">
        <v>968</v>
      </c>
      <c r="J5958" t="s">
        <v>3800</v>
      </c>
      <c r="K5958" t="str">
        <f t="shared" si="1417"/>
        <v>47</v>
      </c>
      <c r="L5958" t="str">
        <f t="shared" si="1418"/>
        <v>48</v>
      </c>
      <c r="N5958" t="s">
        <v>17</v>
      </c>
      <c r="O5958" t="s">
        <v>3266</v>
      </c>
      <c r="P5958" t="s">
        <v>3795</v>
      </c>
      <c r="Q5958" t="s">
        <v>717</v>
      </c>
      <c r="R5958" t="s">
        <v>3263</v>
      </c>
    </row>
    <row r="5959" spans="1:18" x14ac:dyDescent="0.35">
      <c r="A5959" t="s">
        <v>1047</v>
      </c>
      <c r="B5959" t="s">
        <v>3024</v>
      </c>
      <c r="C5959">
        <v>2</v>
      </c>
      <c r="D5959">
        <v>27234</v>
      </c>
      <c r="E5959">
        <v>0</v>
      </c>
      <c r="G5959" t="s">
        <v>22</v>
      </c>
      <c r="H5959">
        <v>73</v>
      </c>
      <c r="I5959" t="s">
        <v>968</v>
      </c>
      <c r="J5959" t="s">
        <v>293</v>
      </c>
      <c r="K5959" t="str">
        <f t="shared" si="1417"/>
        <v>25</v>
      </c>
      <c r="L5959" t="str">
        <f t="shared" si="1418"/>
        <v>24</v>
      </c>
      <c r="N5959" t="s">
        <v>28</v>
      </c>
      <c r="O5959" t="s">
        <v>62</v>
      </c>
      <c r="P5959" t="s">
        <v>3795</v>
      </c>
      <c r="Q5959" t="s">
        <v>739</v>
      </c>
      <c r="R5959" t="s">
        <v>3801</v>
      </c>
    </row>
    <row r="5960" spans="1:18" x14ac:dyDescent="0.35">
      <c r="A5960" t="s">
        <v>1047</v>
      </c>
      <c r="B5960" t="s">
        <v>3024</v>
      </c>
      <c r="C5960">
        <v>3</v>
      </c>
      <c r="D5960">
        <v>27235</v>
      </c>
      <c r="E5960">
        <v>0</v>
      </c>
      <c r="G5960" t="s">
        <v>22</v>
      </c>
      <c r="H5960">
        <v>73</v>
      </c>
      <c r="I5960" t="s">
        <v>968</v>
      </c>
      <c r="J5960" t="s">
        <v>736</v>
      </c>
      <c r="K5960" t="str">
        <f t="shared" si="1417"/>
        <v>22</v>
      </c>
      <c r="L5960" t="str">
        <f t="shared" si="1418"/>
        <v>24</v>
      </c>
      <c r="N5960" t="s">
        <v>53</v>
      </c>
      <c r="O5960" t="s">
        <v>36</v>
      </c>
      <c r="P5960" t="s">
        <v>3795</v>
      </c>
      <c r="Q5960" t="s">
        <v>739</v>
      </c>
      <c r="R5960" t="s">
        <v>3263</v>
      </c>
    </row>
    <row r="5961" spans="1:18" x14ac:dyDescent="0.35">
      <c r="A5961" t="s">
        <v>1047</v>
      </c>
      <c r="B5961" t="s">
        <v>3024</v>
      </c>
      <c r="C5961">
        <v>4</v>
      </c>
      <c r="D5961">
        <v>27236</v>
      </c>
      <c r="E5961">
        <v>3</v>
      </c>
      <c r="G5961" t="s">
        <v>716</v>
      </c>
      <c r="H5961">
        <v>73</v>
      </c>
      <c r="I5961" t="s">
        <v>968</v>
      </c>
      <c r="J5961" t="s">
        <v>1200</v>
      </c>
      <c r="K5961" t="str">
        <f t="shared" si="1417"/>
        <v>39</v>
      </c>
      <c r="L5961" t="str">
        <f t="shared" si="1418"/>
        <v>48</v>
      </c>
      <c r="N5961" t="s">
        <v>17</v>
      </c>
      <c r="O5961" t="s">
        <v>96</v>
      </c>
      <c r="P5961" t="s">
        <v>3795</v>
      </c>
      <c r="Q5961" t="s">
        <v>717</v>
      </c>
      <c r="R5961" t="s">
        <v>1037</v>
      </c>
    </row>
    <row r="5962" spans="1:18" x14ac:dyDescent="0.35">
      <c r="A5962" t="s">
        <v>1047</v>
      </c>
      <c r="B5962" t="s">
        <v>3024</v>
      </c>
      <c r="C5962">
        <v>5</v>
      </c>
      <c r="D5962">
        <v>27238</v>
      </c>
      <c r="E5962">
        <v>0</v>
      </c>
      <c r="G5962" t="s">
        <v>22</v>
      </c>
      <c r="H5962">
        <v>73</v>
      </c>
      <c r="I5962" t="s">
        <v>968</v>
      </c>
      <c r="J5962" t="s">
        <v>1347</v>
      </c>
      <c r="K5962" t="str">
        <f t="shared" si="1417"/>
        <v>19</v>
      </c>
      <c r="L5962" t="str">
        <f t="shared" si="1418"/>
        <v>24</v>
      </c>
      <c r="N5962" t="s">
        <v>714</v>
      </c>
      <c r="O5962" t="s">
        <v>36</v>
      </c>
      <c r="P5962" t="s">
        <v>3795</v>
      </c>
      <c r="Q5962" t="s">
        <v>739</v>
      </c>
      <c r="R5962" t="s">
        <v>1037</v>
      </c>
    </row>
    <row r="5963" spans="1:18" x14ac:dyDescent="0.35">
      <c r="A5963" t="s">
        <v>1047</v>
      </c>
      <c r="B5963" t="s">
        <v>3024</v>
      </c>
      <c r="C5963">
        <v>7</v>
      </c>
      <c r="D5963">
        <v>30896</v>
      </c>
      <c r="E5963">
        <v>0</v>
      </c>
      <c r="G5963" t="s">
        <v>22</v>
      </c>
      <c r="I5963" t="s">
        <v>968</v>
      </c>
      <c r="J5963" t="s">
        <v>2350</v>
      </c>
      <c r="K5963" t="str">
        <f t="shared" si="1417"/>
        <v>20</v>
      </c>
      <c r="L5963" t="str">
        <f t="shared" si="1418"/>
        <v>24</v>
      </c>
      <c r="N5963" t="s">
        <v>53</v>
      </c>
      <c r="O5963" t="s">
        <v>36</v>
      </c>
      <c r="P5963" t="s">
        <v>3795</v>
      </c>
      <c r="Q5963" t="s">
        <v>722</v>
      </c>
      <c r="R5963" t="s">
        <v>1037</v>
      </c>
    </row>
    <row r="5964" spans="1:18" x14ac:dyDescent="0.35">
      <c r="A5964" t="s">
        <v>1049</v>
      </c>
      <c r="B5964" t="s">
        <v>3025</v>
      </c>
      <c r="C5964">
        <v>2</v>
      </c>
      <c r="D5964">
        <v>29326</v>
      </c>
      <c r="E5964">
        <v>3</v>
      </c>
      <c r="G5964" t="s">
        <v>700</v>
      </c>
      <c r="I5964" t="s">
        <v>968</v>
      </c>
      <c r="J5964" t="s">
        <v>1323</v>
      </c>
      <c r="K5964" t="str">
        <f t="shared" si="1417"/>
        <v>36</v>
      </c>
      <c r="L5964" t="str">
        <f t="shared" si="1418"/>
        <v>50</v>
      </c>
      <c r="N5964" t="s">
        <v>707</v>
      </c>
      <c r="O5964" t="s">
        <v>92</v>
      </c>
      <c r="P5964" t="s">
        <v>3795</v>
      </c>
      <c r="Q5964" t="s">
        <v>324</v>
      </c>
      <c r="R5964" t="s">
        <v>3269</v>
      </c>
    </row>
    <row r="5965" spans="1:18" x14ac:dyDescent="0.35">
      <c r="A5965" t="s">
        <v>1049</v>
      </c>
      <c r="B5965" t="s">
        <v>3025</v>
      </c>
      <c r="C5965">
        <v>3</v>
      </c>
      <c r="D5965">
        <v>30057</v>
      </c>
      <c r="E5965">
        <v>3</v>
      </c>
      <c r="G5965" t="s">
        <v>700</v>
      </c>
      <c r="I5965" t="s">
        <v>968</v>
      </c>
      <c r="J5965" t="s">
        <v>468</v>
      </c>
      <c r="K5965" t="str">
        <f t="shared" si="1417"/>
        <v>35</v>
      </c>
      <c r="L5965" t="str">
        <f t="shared" si="1418"/>
        <v>50</v>
      </c>
      <c r="N5965" t="s">
        <v>712</v>
      </c>
      <c r="O5965" t="s">
        <v>43</v>
      </c>
      <c r="P5965" t="s">
        <v>3795</v>
      </c>
      <c r="Q5965" t="s">
        <v>1305</v>
      </c>
      <c r="R5965" t="s">
        <v>3279</v>
      </c>
    </row>
    <row r="5966" spans="1:18" x14ac:dyDescent="0.35">
      <c r="A5966" t="s">
        <v>1051</v>
      </c>
      <c r="B5966" t="s">
        <v>3026</v>
      </c>
      <c r="C5966">
        <v>1</v>
      </c>
      <c r="D5966">
        <v>27240</v>
      </c>
      <c r="E5966">
        <v>3</v>
      </c>
      <c r="G5966" t="s">
        <v>716</v>
      </c>
      <c r="H5966">
        <v>73</v>
      </c>
      <c r="I5966" t="s">
        <v>968</v>
      </c>
      <c r="J5966" t="s">
        <v>720</v>
      </c>
      <c r="K5966" t="str">
        <f t="shared" si="1417"/>
        <v>48</v>
      </c>
      <c r="L5966" t="str">
        <f t="shared" si="1418"/>
        <v>50</v>
      </c>
      <c r="N5966" t="s">
        <v>17</v>
      </c>
      <c r="O5966" t="s">
        <v>46</v>
      </c>
      <c r="P5966" t="s">
        <v>3795</v>
      </c>
      <c r="Q5966" t="s">
        <v>703</v>
      </c>
      <c r="R5966" t="s">
        <v>743</v>
      </c>
    </row>
    <row r="5967" spans="1:18" x14ac:dyDescent="0.35">
      <c r="A5967" t="s">
        <v>1051</v>
      </c>
      <c r="B5967" t="s">
        <v>3026</v>
      </c>
      <c r="C5967">
        <v>2</v>
      </c>
      <c r="D5967">
        <v>27247</v>
      </c>
      <c r="E5967">
        <v>3</v>
      </c>
      <c r="G5967" t="s">
        <v>716</v>
      </c>
      <c r="H5967">
        <v>73</v>
      </c>
      <c r="I5967" t="s">
        <v>968</v>
      </c>
      <c r="J5967" t="s">
        <v>1248</v>
      </c>
      <c r="K5967" t="str">
        <f t="shared" si="1417"/>
        <v>29</v>
      </c>
      <c r="L5967" t="str">
        <f t="shared" si="1418"/>
        <v>50</v>
      </c>
      <c r="N5967" t="s">
        <v>714</v>
      </c>
      <c r="O5967" t="s">
        <v>92</v>
      </c>
      <c r="P5967" t="s">
        <v>3795</v>
      </c>
      <c r="Q5967" t="s">
        <v>93</v>
      </c>
      <c r="R5967" t="s">
        <v>3252</v>
      </c>
    </row>
    <row r="5968" spans="1:18" x14ac:dyDescent="0.35">
      <c r="A5968" t="s">
        <v>1051</v>
      </c>
      <c r="B5968" t="s">
        <v>3026</v>
      </c>
      <c r="C5968">
        <v>3</v>
      </c>
      <c r="D5968">
        <v>29327</v>
      </c>
      <c r="E5968">
        <v>3</v>
      </c>
      <c r="G5968" t="s">
        <v>716</v>
      </c>
      <c r="I5968" t="s">
        <v>968</v>
      </c>
      <c r="J5968" t="s">
        <v>3576</v>
      </c>
      <c r="K5968" t="str">
        <f t="shared" si="1417"/>
        <v>32</v>
      </c>
      <c r="L5968" t="str">
        <f t="shared" si="1418"/>
        <v>50</v>
      </c>
      <c r="N5968" t="s">
        <v>712</v>
      </c>
      <c r="O5968" t="s">
        <v>43</v>
      </c>
      <c r="P5968" t="s">
        <v>3795</v>
      </c>
      <c r="Q5968" t="s">
        <v>1269</v>
      </c>
      <c r="R5968" t="s">
        <v>73</v>
      </c>
    </row>
    <row r="5969" spans="1:18" x14ac:dyDescent="0.35">
      <c r="A5969" t="s">
        <v>1051</v>
      </c>
      <c r="B5969" t="s">
        <v>3026</v>
      </c>
      <c r="C5969">
        <v>4</v>
      </c>
      <c r="D5969">
        <v>29328</v>
      </c>
      <c r="E5969">
        <v>3</v>
      </c>
      <c r="G5969" t="s">
        <v>716</v>
      </c>
      <c r="I5969" t="s">
        <v>968</v>
      </c>
      <c r="J5969" t="s">
        <v>1248</v>
      </c>
      <c r="K5969" t="str">
        <f t="shared" si="1417"/>
        <v>29</v>
      </c>
      <c r="L5969" t="str">
        <f t="shared" si="1418"/>
        <v>50</v>
      </c>
      <c r="N5969" t="s">
        <v>707</v>
      </c>
      <c r="O5969" t="s">
        <v>92</v>
      </c>
      <c r="P5969" t="s">
        <v>3795</v>
      </c>
      <c r="Q5969" t="s">
        <v>3498</v>
      </c>
      <c r="R5969" t="s">
        <v>903</v>
      </c>
    </row>
    <row r="5970" spans="1:18" x14ac:dyDescent="0.35">
      <c r="A5970" t="s">
        <v>1635</v>
      </c>
      <c r="B5970" t="s">
        <v>3270</v>
      </c>
      <c r="C5970">
        <v>1</v>
      </c>
      <c r="D5970">
        <v>27274</v>
      </c>
      <c r="E5970">
        <v>3</v>
      </c>
      <c r="G5970" t="s">
        <v>716</v>
      </c>
      <c r="H5970">
        <v>73</v>
      </c>
      <c r="I5970" t="s">
        <v>968</v>
      </c>
      <c r="J5970" t="s">
        <v>875</v>
      </c>
      <c r="K5970" t="str">
        <f t="shared" si="1417"/>
        <v>41</v>
      </c>
      <c r="L5970" t="str">
        <f t="shared" si="1418"/>
        <v>50</v>
      </c>
      <c r="N5970" t="s">
        <v>17</v>
      </c>
      <c r="O5970" t="s">
        <v>238</v>
      </c>
      <c r="P5970" t="s">
        <v>3795</v>
      </c>
      <c r="Q5970" t="s">
        <v>703</v>
      </c>
      <c r="R5970" t="s">
        <v>1086</v>
      </c>
    </row>
    <row r="5971" spans="1:18" x14ac:dyDescent="0.35">
      <c r="A5971" t="s">
        <v>1553</v>
      </c>
      <c r="B5971" t="s">
        <v>3272</v>
      </c>
      <c r="C5971">
        <v>1</v>
      </c>
      <c r="D5971">
        <v>27275</v>
      </c>
      <c r="E5971">
        <v>3</v>
      </c>
      <c r="G5971" t="s">
        <v>716</v>
      </c>
      <c r="H5971">
        <v>73</v>
      </c>
      <c r="I5971" t="s">
        <v>968</v>
      </c>
      <c r="J5971" t="s">
        <v>469</v>
      </c>
      <c r="K5971" t="str">
        <f t="shared" si="1417"/>
        <v>30</v>
      </c>
      <c r="L5971" t="str">
        <f t="shared" si="1418"/>
        <v>50</v>
      </c>
      <c r="N5971" t="s">
        <v>53</v>
      </c>
      <c r="O5971" t="s">
        <v>224</v>
      </c>
      <c r="P5971" t="s">
        <v>3795</v>
      </c>
      <c r="Q5971" t="s">
        <v>717</v>
      </c>
      <c r="R5971" t="s">
        <v>1030</v>
      </c>
    </row>
    <row r="5972" spans="1:18" x14ac:dyDescent="0.35">
      <c r="A5972" t="s">
        <v>1553</v>
      </c>
      <c r="B5972" t="s">
        <v>3272</v>
      </c>
      <c r="C5972">
        <v>2</v>
      </c>
      <c r="D5972">
        <v>29247</v>
      </c>
      <c r="E5972">
        <v>0</v>
      </c>
      <c r="G5972" t="s">
        <v>22</v>
      </c>
      <c r="H5972">
        <v>73</v>
      </c>
      <c r="I5972" t="s">
        <v>968</v>
      </c>
      <c r="J5972" t="s">
        <v>41</v>
      </c>
      <c r="K5972" t="str">
        <f t="shared" si="1417"/>
        <v>15</v>
      </c>
      <c r="L5972" t="str">
        <f t="shared" si="1418"/>
        <v>25</v>
      </c>
      <c r="N5972" t="s">
        <v>53</v>
      </c>
      <c r="O5972" t="s">
        <v>1267</v>
      </c>
      <c r="P5972" t="s">
        <v>3795</v>
      </c>
      <c r="Q5972" t="s">
        <v>715</v>
      </c>
      <c r="R5972" t="s">
        <v>1030</v>
      </c>
    </row>
    <row r="5973" spans="1:18" x14ac:dyDescent="0.35">
      <c r="A5973" t="s">
        <v>1553</v>
      </c>
      <c r="B5973" t="s">
        <v>3272</v>
      </c>
      <c r="C5973">
        <v>3</v>
      </c>
      <c r="D5973">
        <v>29248</v>
      </c>
      <c r="E5973">
        <v>0</v>
      </c>
      <c r="G5973" t="s">
        <v>22</v>
      </c>
      <c r="H5973">
        <v>73</v>
      </c>
      <c r="I5973" t="s">
        <v>968</v>
      </c>
      <c r="J5973" t="s">
        <v>41</v>
      </c>
      <c r="K5973" t="str">
        <f t="shared" si="1417"/>
        <v>15</v>
      </c>
      <c r="L5973" t="str">
        <f t="shared" si="1418"/>
        <v>25</v>
      </c>
      <c r="N5973" t="s">
        <v>28</v>
      </c>
      <c r="O5973" t="s">
        <v>1267</v>
      </c>
      <c r="P5973" t="s">
        <v>3795</v>
      </c>
      <c r="Q5973" t="s">
        <v>715</v>
      </c>
      <c r="R5973" t="s">
        <v>1030</v>
      </c>
    </row>
    <row r="5974" spans="1:18" x14ac:dyDescent="0.35">
      <c r="A5974" t="s">
        <v>1553</v>
      </c>
      <c r="B5974" t="s">
        <v>3272</v>
      </c>
      <c r="C5974">
        <v>4</v>
      </c>
      <c r="D5974">
        <v>29249</v>
      </c>
      <c r="E5974">
        <v>3</v>
      </c>
      <c r="G5974" t="s">
        <v>716</v>
      </c>
      <c r="H5974" t="s">
        <v>3250</v>
      </c>
      <c r="I5974" t="s">
        <v>968</v>
      </c>
      <c r="J5974" t="s">
        <v>511</v>
      </c>
      <c r="K5974" t="str">
        <f t="shared" si="1417"/>
        <v>26</v>
      </c>
      <c r="L5974" t="str">
        <f t="shared" si="1418"/>
        <v>40</v>
      </c>
      <c r="N5974" t="s">
        <v>709</v>
      </c>
      <c r="O5974" t="s">
        <v>224</v>
      </c>
      <c r="P5974" t="s">
        <v>3795</v>
      </c>
      <c r="Q5974" t="s">
        <v>717</v>
      </c>
      <c r="R5974" t="s">
        <v>743</v>
      </c>
    </row>
    <row r="5975" spans="1:18" x14ac:dyDescent="0.35">
      <c r="A5975" t="s">
        <v>1553</v>
      </c>
      <c r="B5975" t="s">
        <v>3272</v>
      </c>
      <c r="C5975">
        <v>5</v>
      </c>
      <c r="D5975">
        <v>29252</v>
      </c>
      <c r="E5975">
        <v>0</v>
      </c>
      <c r="G5975" t="s">
        <v>22</v>
      </c>
      <c r="H5975" t="s">
        <v>3250</v>
      </c>
      <c r="I5975" t="s">
        <v>968</v>
      </c>
      <c r="J5975" t="s">
        <v>511</v>
      </c>
      <c r="K5975" t="str">
        <f t="shared" si="1417"/>
        <v>26</v>
      </c>
      <c r="L5975" t="str">
        <f t="shared" si="1418"/>
        <v>40</v>
      </c>
      <c r="N5975" t="s">
        <v>709</v>
      </c>
      <c r="O5975" t="s">
        <v>3273</v>
      </c>
      <c r="P5975" t="s">
        <v>3795</v>
      </c>
      <c r="Q5975" t="s">
        <v>717</v>
      </c>
      <c r="R5975" t="s">
        <v>3802</v>
      </c>
    </row>
    <row r="5976" spans="1:18" x14ac:dyDescent="0.35">
      <c r="A5976" t="s">
        <v>3274</v>
      </c>
      <c r="B5976" t="s">
        <v>3275</v>
      </c>
      <c r="C5976">
        <v>1</v>
      </c>
      <c r="D5976">
        <v>27278</v>
      </c>
      <c r="E5976">
        <v>3</v>
      </c>
      <c r="G5976" t="s">
        <v>716</v>
      </c>
      <c r="H5976">
        <v>73</v>
      </c>
      <c r="I5976" t="s">
        <v>968</v>
      </c>
      <c r="J5976" t="s">
        <v>2392</v>
      </c>
      <c r="K5976" t="str">
        <f t="shared" si="1417"/>
        <v>27</v>
      </c>
      <c r="L5976" t="str">
        <f t="shared" si="1418"/>
        <v>50</v>
      </c>
      <c r="N5976" t="s">
        <v>712</v>
      </c>
      <c r="O5976" t="s">
        <v>43</v>
      </c>
      <c r="P5976" t="s">
        <v>3795</v>
      </c>
      <c r="Q5976" t="s">
        <v>703</v>
      </c>
      <c r="R5976" t="s">
        <v>878</v>
      </c>
    </row>
    <row r="5977" spans="1:18" x14ac:dyDescent="0.35">
      <c r="A5977" t="s">
        <v>1053</v>
      </c>
      <c r="B5977" t="s">
        <v>3027</v>
      </c>
      <c r="C5977">
        <v>1</v>
      </c>
      <c r="D5977">
        <v>29308</v>
      </c>
      <c r="E5977">
        <v>3</v>
      </c>
      <c r="G5977" t="s">
        <v>716</v>
      </c>
      <c r="I5977" t="s">
        <v>968</v>
      </c>
      <c r="J5977" t="s">
        <v>37</v>
      </c>
      <c r="K5977" t="str">
        <f t="shared" si="1417"/>
        <v>40</v>
      </c>
      <c r="L5977" t="str">
        <f t="shared" si="1418"/>
        <v>50</v>
      </c>
      <c r="N5977" t="s">
        <v>28</v>
      </c>
      <c r="O5977" t="s">
        <v>635</v>
      </c>
      <c r="P5977" t="s">
        <v>3795</v>
      </c>
      <c r="Q5977" t="s">
        <v>1106</v>
      </c>
      <c r="R5977" t="s">
        <v>1070</v>
      </c>
    </row>
    <row r="5978" spans="1:18" x14ac:dyDescent="0.35">
      <c r="A5978" t="s">
        <v>1056</v>
      </c>
      <c r="B5978" t="s">
        <v>3028</v>
      </c>
      <c r="C5978">
        <v>1</v>
      </c>
      <c r="D5978">
        <v>29329</v>
      </c>
      <c r="E5978">
        <v>3</v>
      </c>
      <c r="G5978" t="s">
        <v>716</v>
      </c>
      <c r="I5978" t="s">
        <v>968</v>
      </c>
      <c r="J5978" t="s">
        <v>37</v>
      </c>
      <c r="K5978" t="str">
        <f t="shared" si="1417"/>
        <v>40</v>
      </c>
      <c r="L5978" t="str">
        <f t="shared" si="1418"/>
        <v>50</v>
      </c>
      <c r="N5978" t="s">
        <v>712</v>
      </c>
      <c r="O5978" t="s">
        <v>252</v>
      </c>
      <c r="P5978" t="s">
        <v>3795</v>
      </c>
      <c r="Q5978" t="s">
        <v>703</v>
      </c>
      <c r="R5978" t="s">
        <v>747</v>
      </c>
    </row>
    <row r="5979" spans="1:18" x14ac:dyDescent="0.35">
      <c r="A5979" t="s">
        <v>1057</v>
      </c>
      <c r="B5979" t="s">
        <v>3029</v>
      </c>
      <c r="C5979">
        <v>1</v>
      </c>
      <c r="D5979">
        <v>22130</v>
      </c>
      <c r="E5979">
        <v>3</v>
      </c>
      <c r="G5979" t="s">
        <v>716</v>
      </c>
      <c r="H5979" t="s">
        <v>3516</v>
      </c>
      <c r="I5979" t="s">
        <v>968</v>
      </c>
      <c r="J5979" t="s">
        <v>3803</v>
      </c>
      <c r="K5979" t="str">
        <f t="shared" si="1417"/>
        <v>78</v>
      </c>
      <c r="L5979" t="str">
        <f t="shared" si="1418"/>
        <v>75</v>
      </c>
      <c r="N5979" t="s">
        <v>17</v>
      </c>
      <c r="O5979" t="s">
        <v>60</v>
      </c>
      <c r="P5979" t="s">
        <v>3795</v>
      </c>
      <c r="Q5979" t="s">
        <v>703</v>
      </c>
      <c r="R5979" t="s">
        <v>729</v>
      </c>
    </row>
    <row r="5980" spans="1:18" x14ac:dyDescent="0.35">
      <c r="A5980" t="s">
        <v>1057</v>
      </c>
      <c r="B5980" t="s">
        <v>3029</v>
      </c>
      <c r="C5980">
        <v>2</v>
      </c>
      <c r="D5980">
        <v>27281</v>
      </c>
      <c r="E5980">
        <v>0</v>
      </c>
      <c r="G5980" t="s">
        <v>22</v>
      </c>
      <c r="H5980">
        <v>73</v>
      </c>
      <c r="I5980" t="s">
        <v>968</v>
      </c>
      <c r="J5980" t="s">
        <v>39</v>
      </c>
      <c r="K5980" t="str">
        <f t="shared" si="1417"/>
        <v>25</v>
      </c>
      <c r="L5980" t="str">
        <f t="shared" si="1418"/>
        <v>25</v>
      </c>
      <c r="N5980" t="s">
        <v>707</v>
      </c>
      <c r="O5980" t="s">
        <v>483</v>
      </c>
      <c r="P5980" t="s">
        <v>3795</v>
      </c>
      <c r="Q5980" t="s">
        <v>731</v>
      </c>
      <c r="R5980" t="s">
        <v>3804</v>
      </c>
    </row>
    <row r="5981" spans="1:18" x14ac:dyDescent="0.35">
      <c r="A5981" t="s">
        <v>1057</v>
      </c>
      <c r="B5981" t="s">
        <v>3029</v>
      </c>
      <c r="C5981">
        <v>3</v>
      </c>
      <c r="D5981">
        <v>27282</v>
      </c>
      <c r="E5981">
        <v>0</v>
      </c>
      <c r="G5981" t="s">
        <v>22</v>
      </c>
      <c r="H5981">
        <v>73</v>
      </c>
      <c r="I5981" t="s">
        <v>968</v>
      </c>
      <c r="J5981" t="s">
        <v>2397</v>
      </c>
      <c r="K5981" t="str">
        <f t="shared" si="1417"/>
        <v>27</v>
      </c>
      <c r="L5981" t="str">
        <f t="shared" si="1418"/>
        <v>25</v>
      </c>
      <c r="N5981" t="s">
        <v>28</v>
      </c>
      <c r="O5981" t="s">
        <v>62</v>
      </c>
      <c r="P5981" t="s">
        <v>3795</v>
      </c>
      <c r="Q5981" t="s">
        <v>731</v>
      </c>
      <c r="R5981" t="s">
        <v>3696</v>
      </c>
    </row>
    <row r="5982" spans="1:18" x14ac:dyDescent="0.35">
      <c r="A5982" t="s">
        <v>1057</v>
      </c>
      <c r="B5982" t="s">
        <v>3029</v>
      </c>
      <c r="C5982">
        <v>4</v>
      </c>
      <c r="D5982">
        <v>27284</v>
      </c>
      <c r="E5982">
        <v>0</v>
      </c>
      <c r="G5982" t="s">
        <v>22</v>
      </c>
      <c r="H5982" t="s">
        <v>3250</v>
      </c>
      <c r="I5982" t="s">
        <v>968</v>
      </c>
      <c r="J5982" t="s">
        <v>463</v>
      </c>
      <c r="K5982" t="str">
        <f t="shared" si="1417"/>
        <v>26</v>
      </c>
      <c r="L5982" t="str">
        <f t="shared" si="1418"/>
        <v>25</v>
      </c>
      <c r="N5982" t="s">
        <v>707</v>
      </c>
      <c r="O5982" t="s">
        <v>831</v>
      </c>
      <c r="P5982" t="s">
        <v>3795</v>
      </c>
      <c r="Q5982" t="s">
        <v>731</v>
      </c>
      <c r="R5982" t="s">
        <v>3696</v>
      </c>
    </row>
    <row r="5983" spans="1:18" x14ac:dyDescent="0.35">
      <c r="A5983" t="s">
        <v>1059</v>
      </c>
      <c r="B5983" t="s">
        <v>3030</v>
      </c>
      <c r="C5983">
        <v>1</v>
      </c>
      <c r="D5983">
        <v>26601</v>
      </c>
      <c r="E5983">
        <v>3</v>
      </c>
      <c r="G5983" t="s">
        <v>716</v>
      </c>
      <c r="H5983">
        <v>73</v>
      </c>
      <c r="I5983" t="s">
        <v>968</v>
      </c>
      <c r="J5983" t="s">
        <v>662</v>
      </c>
      <c r="K5983" t="str">
        <f t="shared" si="1417"/>
        <v>76</v>
      </c>
      <c r="L5983" t="str">
        <f t="shared" si="1418"/>
        <v>70</v>
      </c>
      <c r="N5983" t="s">
        <v>714</v>
      </c>
      <c r="O5983" t="s">
        <v>92</v>
      </c>
      <c r="P5983" t="s">
        <v>3795</v>
      </c>
      <c r="Q5983" t="s">
        <v>733</v>
      </c>
      <c r="R5983" t="s">
        <v>1313</v>
      </c>
    </row>
    <row r="5984" spans="1:18" x14ac:dyDescent="0.35">
      <c r="A5984" t="s">
        <v>751</v>
      </c>
      <c r="B5984" t="s">
        <v>3031</v>
      </c>
      <c r="C5984">
        <v>1</v>
      </c>
      <c r="D5984">
        <v>27286</v>
      </c>
      <c r="E5984">
        <v>3</v>
      </c>
      <c r="G5984" t="s">
        <v>716</v>
      </c>
      <c r="H5984">
        <v>73</v>
      </c>
      <c r="I5984" t="s">
        <v>968</v>
      </c>
      <c r="J5984" t="s">
        <v>243</v>
      </c>
      <c r="K5984" t="str">
        <f t="shared" si="1417"/>
        <v>30</v>
      </c>
      <c r="L5984" t="str">
        <f t="shared" si="1418"/>
        <v>30</v>
      </c>
      <c r="N5984" t="s">
        <v>709</v>
      </c>
      <c r="O5984" t="s">
        <v>1255</v>
      </c>
      <c r="P5984" t="s">
        <v>3795</v>
      </c>
      <c r="Q5984" t="s">
        <v>703</v>
      </c>
      <c r="R5984" t="s">
        <v>710</v>
      </c>
    </row>
    <row r="5985" spans="1:18" x14ac:dyDescent="0.35">
      <c r="A5985" t="s">
        <v>751</v>
      </c>
      <c r="B5985" t="s">
        <v>3031</v>
      </c>
      <c r="C5985">
        <v>2</v>
      </c>
      <c r="D5985">
        <v>27287</v>
      </c>
      <c r="E5985">
        <v>0</v>
      </c>
      <c r="G5985" t="s">
        <v>22</v>
      </c>
      <c r="H5985">
        <v>73</v>
      </c>
      <c r="I5985" t="s">
        <v>968</v>
      </c>
      <c r="J5985" t="s">
        <v>243</v>
      </c>
      <c r="K5985" t="str">
        <f t="shared" si="1417"/>
        <v>30</v>
      </c>
      <c r="L5985" t="str">
        <f t="shared" si="1418"/>
        <v>30</v>
      </c>
      <c r="N5985" t="s">
        <v>53</v>
      </c>
      <c r="O5985" t="s">
        <v>92</v>
      </c>
      <c r="P5985" t="s">
        <v>3795</v>
      </c>
      <c r="Q5985" t="s">
        <v>715</v>
      </c>
      <c r="R5985" t="s">
        <v>710</v>
      </c>
    </row>
    <row r="5986" spans="1:18" x14ac:dyDescent="0.35">
      <c r="A5986" t="s">
        <v>751</v>
      </c>
      <c r="B5986" t="s">
        <v>3031</v>
      </c>
      <c r="C5986">
        <v>3</v>
      </c>
      <c r="D5986">
        <v>27288</v>
      </c>
      <c r="E5986">
        <v>3</v>
      </c>
      <c r="G5986" t="s">
        <v>716</v>
      </c>
      <c r="H5986">
        <v>73</v>
      </c>
      <c r="I5986" t="s">
        <v>968</v>
      </c>
      <c r="J5986" t="s">
        <v>3805</v>
      </c>
      <c r="K5986" t="str">
        <f t="shared" si="1417"/>
        <v>44</v>
      </c>
      <c r="L5986" t="str">
        <f t="shared" si="1418"/>
        <v>48</v>
      </c>
      <c r="N5986" t="s">
        <v>17</v>
      </c>
      <c r="O5986" t="s">
        <v>65</v>
      </c>
      <c r="P5986" t="s">
        <v>3795</v>
      </c>
      <c r="Q5986" t="s">
        <v>3332</v>
      </c>
      <c r="R5986" t="s">
        <v>1295</v>
      </c>
    </row>
    <row r="5987" spans="1:18" x14ac:dyDescent="0.35">
      <c r="A5987" t="s">
        <v>751</v>
      </c>
      <c r="B5987" t="s">
        <v>3031</v>
      </c>
      <c r="C5987">
        <v>4</v>
      </c>
      <c r="D5987">
        <v>27289</v>
      </c>
      <c r="E5987">
        <v>0</v>
      </c>
      <c r="G5987" t="s">
        <v>22</v>
      </c>
      <c r="H5987">
        <v>73</v>
      </c>
      <c r="I5987" t="s">
        <v>968</v>
      </c>
      <c r="J5987" t="s">
        <v>68</v>
      </c>
      <c r="K5987" t="str">
        <f t="shared" si="1417"/>
        <v>23</v>
      </c>
      <c r="L5987" t="str">
        <f t="shared" si="1418"/>
        <v>24</v>
      </c>
      <c r="N5987" t="s">
        <v>53</v>
      </c>
      <c r="O5987" t="s">
        <v>1398</v>
      </c>
      <c r="P5987" t="s">
        <v>3795</v>
      </c>
      <c r="Q5987" t="s">
        <v>705</v>
      </c>
      <c r="R5987" t="s">
        <v>1295</v>
      </c>
    </row>
    <row r="5988" spans="1:18" x14ac:dyDescent="0.35">
      <c r="A5988" t="s">
        <v>751</v>
      </c>
      <c r="B5988" t="s">
        <v>3031</v>
      </c>
      <c r="C5988">
        <v>6</v>
      </c>
      <c r="D5988">
        <v>30141</v>
      </c>
      <c r="E5988">
        <v>0</v>
      </c>
      <c r="G5988" t="s">
        <v>22</v>
      </c>
      <c r="I5988" t="s">
        <v>968</v>
      </c>
      <c r="J5988" t="s">
        <v>2288</v>
      </c>
      <c r="K5988" t="str">
        <f t="shared" si="1417"/>
        <v>21</v>
      </c>
      <c r="L5988" t="str">
        <f t="shared" si="1418"/>
        <v>24</v>
      </c>
      <c r="N5988" t="s">
        <v>714</v>
      </c>
      <c r="O5988" t="s">
        <v>1398</v>
      </c>
      <c r="P5988" t="s">
        <v>3795</v>
      </c>
      <c r="Q5988" t="s">
        <v>705</v>
      </c>
      <c r="R5988" t="s">
        <v>1295</v>
      </c>
    </row>
    <row r="5989" spans="1:18" x14ac:dyDescent="0.35">
      <c r="A5989" t="s">
        <v>752</v>
      </c>
      <c r="B5989" t="s">
        <v>3032</v>
      </c>
      <c r="C5989">
        <v>1</v>
      </c>
      <c r="D5989">
        <v>27295</v>
      </c>
      <c r="E5989">
        <v>3</v>
      </c>
      <c r="G5989" t="s">
        <v>716</v>
      </c>
      <c r="H5989">
        <v>73</v>
      </c>
      <c r="I5989" t="s">
        <v>968</v>
      </c>
      <c r="J5989" t="s">
        <v>3286</v>
      </c>
      <c r="K5989" t="str">
        <f t="shared" si="1417"/>
        <v>50</v>
      </c>
      <c r="L5989" t="str">
        <f t="shared" si="1418"/>
        <v>60</v>
      </c>
      <c r="N5989" t="s">
        <v>712</v>
      </c>
      <c r="O5989" t="s">
        <v>119</v>
      </c>
      <c r="P5989" t="s">
        <v>3795</v>
      </c>
      <c r="Q5989" t="s">
        <v>717</v>
      </c>
      <c r="R5989" t="s">
        <v>1029</v>
      </c>
    </row>
    <row r="5990" spans="1:18" x14ac:dyDescent="0.35">
      <c r="A5990" t="s">
        <v>752</v>
      </c>
      <c r="B5990" t="s">
        <v>3032</v>
      </c>
      <c r="C5990">
        <v>2</v>
      </c>
      <c r="D5990">
        <v>27329</v>
      </c>
      <c r="E5990">
        <v>3</v>
      </c>
      <c r="G5990" t="s">
        <v>716</v>
      </c>
      <c r="H5990">
        <v>73</v>
      </c>
      <c r="I5990" t="s">
        <v>968</v>
      </c>
      <c r="J5990" t="s">
        <v>3286</v>
      </c>
      <c r="K5990" t="str">
        <f t="shared" si="1417"/>
        <v>50</v>
      </c>
      <c r="L5990" t="str">
        <f t="shared" si="1418"/>
        <v>60</v>
      </c>
      <c r="N5990" t="s">
        <v>17</v>
      </c>
      <c r="O5990" t="s">
        <v>43</v>
      </c>
      <c r="P5990" t="s">
        <v>3795</v>
      </c>
      <c r="Q5990" t="s">
        <v>717</v>
      </c>
      <c r="R5990" t="s">
        <v>734</v>
      </c>
    </row>
    <row r="5991" spans="1:18" x14ac:dyDescent="0.35">
      <c r="A5991" t="s">
        <v>753</v>
      </c>
      <c r="B5991" t="s">
        <v>3033</v>
      </c>
      <c r="C5991">
        <v>1</v>
      </c>
      <c r="D5991">
        <v>27333</v>
      </c>
      <c r="E5991">
        <v>3</v>
      </c>
      <c r="G5991" t="s">
        <v>716</v>
      </c>
      <c r="H5991">
        <v>73</v>
      </c>
      <c r="I5991" t="s">
        <v>968</v>
      </c>
      <c r="J5991" t="s">
        <v>460</v>
      </c>
      <c r="K5991" t="str">
        <f t="shared" si="1417"/>
        <v>60</v>
      </c>
      <c r="L5991" t="str">
        <f t="shared" si="1418"/>
        <v>60</v>
      </c>
      <c r="N5991" t="s">
        <v>712</v>
      </c>
      <c r="O5991" t="s">
        <v>102</v>
      </c>
      <c r="P5991" t="s">
        <v>3795</v>
      </c>
      <c r="Q5991" t="s">
        <v>3716</v>
      </c>
      <c r="R5991" t="s">
        <v>878</v>
      </c>
    </row>
    <row r="5992" spans="1:18" x14ac:dyDescent="0.35">
      <c r="A5992" t="s">
        <v>753</v>
      </c>
      <c r="B5992" t="s">
        <v>3033</v>
      </c>
      <c r="C5992">
        <v>2</v>
      </c>
      <c r="D5992">
        <v>29260</v>
      </c>
      <c r="E5992">
        <v>0</v>
      </c>
      <c r="G5992" t="s">
        <v>22</v>
      </c>
      <c r="H5992">
        <v>73</v>
      </c>
      <c r="I5992" t="s">
        <v>968</v>
      </c>
      <c r="J5992" t="s">
        <v>273</v>
      </c>
      <c r="K5992" t="str">
        <f t="shared" si="1417"/>
        <v>31</v>
      </c>
      <c r="L5992" t="str">
        <f t="shared" si="1418"/>
        <v>30</v>
      </c>
      <c r="N5992" t="s">
        <v>714</v>
      </c>
      <c r="O5992" t="s">
        <v>1398</v>
      </c>
      <c r="P5992" t="s">
        <v>3795</v>
      </c>
      <c r="Q5992" t="s">
        <v>735</v>
      </c>
      <c r="R5992" t="s">
        <v>878</v>
      </c>
    </row>
    <row r="5993" spans="1:18" x14ac:dyDescent="0.35">
      <c r="A5993" t="s">
        <v>753</v>
      </c>
      <c r="B5993" t="s">
        <v>3033</v>
      </c>
      <c r="C5993">
        <v>3</v>
      </c>
      <c r="D5993">
        <v>29265</v>
      </c>
      <c r="E5993">
        <v>0</v>
      </c>
      <c r="G5993" t="s">
        <v>22</v>
      </c>
      <c r="H5993">
        <v>73</v>
      </c>
      <c r="I5993" t="s">
        <v>968</v>
      </c>
      <c r="J5993" t="s">
        <v>23</v>
      </c>
      <c r="K5993" t="str">
        <f t="shared" si="1417"/>
        <v>29</v>
      </c>
      <c r="L5993" t="str">
        <f t="shared" si="1418"/>
        <v>30</v>
      </c>
      <c r="N5993" t="s">
        <v>707</v>
      </c>
      <c r="O5993" t="s">
        <v>1398</v>
      </c>
      <c r="P5993" t="s">
        <v>3795</v>
      </c>
      <c r="Q5993" t="s">
        <v>735</v>
      </c>
      <c r="R5993" t="s">
        <v>878</v>
      </c>
    </row>
    <row r="5994" spans="1:18" x14ac:dyDescent="0.35">
      <c r="A5994" t="s">
        <v>755</v>
      </c>
      <c r="B5994" t="s">
        <v>3034</v>
      </c>
      <c r="C5994">
        <v>1</v>
      </c>
      <c r="D5994">
        <v>27334</v>
      </c>
      <c r="E5994">
        <v>3</v>
      </c>
      <c r="G5994" t="s">
        <v>716</v>
      </c>
      <c r="H5994">
        <v>73</v>
      </c>
      <c r="I5994" t="s">
        <v>968</v>
      </c>
      <c r="J5994" t="s">
        <v>192</v>
      </c>
      <c r="K5994" t="str">
        <f t="shared" si="1417"/>
        <v>34</v>
      </c>
      <c r="L5994" t="str">
        <f t="shared" si="1418"/>
        <v>50</v>
      </c>
      <c r="N5994" t="s">
        <v>17</v>
      </c>
      <c r="O5994" t="s">
        <v>43</v>
      </c>
      <c r="P5994" t="s">
        <v>3795</v>
      </c>
      <c r="Q5994" t="s">
        <v>703</v>
      </c>
      <c r="R5994" t="s">
        <v>1030</v>
      </c>
    </row>
    <row r="5995" spans="1:18" x14ac:dyDescent="0.35">
      <c r="A5995" t="s">
        <v>755</v>
      </c>
      <c r="B5995" t="s">
        <v>3034</v>
      </c>
      <c r="C5995">
        <v>2</v>
      </c>
      <c r="D5995">
        <v>27336</v>
      </c>
      <c r="E5995">
        <v>3</v>
      </c>
      <c r="G5995" t="s">
        <v>716</v>
      </c>
      <c r="H5995">
        <v>73</v>
      </c>
      <c r="I5995" t="s">
        <v>968</v>
      </c>
      <c r="J5995" t="s">
        <v>754</v>
      </c>
      <c r="K5995" t="str">
        <f t="shared" si="1417"/>
        <v>18</v>
      </c>
      <c r="L5995" t="str">
        <f t="shared" si="1418"/>
        <v>50</v>
      </c>
      <c r="N5995" t="s">
        <v>28</v>
      </c>
      <c r="O5995" t="s">
        <v>92</v>
      </c>
      <c r="P5995" t="s">
        <v>3795</v>
      </c>
      <c r="Q5995" t="s">
        <v>93</v>
      </c>
      <c r="R5995" t="s">
        <v>743</v>
      </c>
    </row>
    <row r="5996" spans="1:18" x14ac:dyDescent="0.35">
      <c r="A5996" t="s">
        <v>756</v>
      </c>
      <c r="B5996" t="s">
        <v>3035</v>
      </c>
      <c r="C5996">
        <v>1</v>
      </c>
      <c r="D5996">
        <v>27337</v>
      </c>
      <c r="E5996">
        <v>3</v>
      </c>
      <c r="G5996" t="s">
        <v>700</v>
      </c>
      <c r="H5996">
        <v>73</v>
      </c>
      <c r="I5996" t="s">
        <v>968</v>
      </c>
      <c r="J5996" t="s">
        <v>37</v>
      </c>
      <c r="K5996" t="str">
        <f t="shared" si="1417"/>
        <v>40</v>
      </c>
      <c r="L5996" t="str">
        <f t="shared" si="1418"/>
        <v>50</v>
      </c>
      <c r="N5996" t="s">
        <v>712</v>
      </c>
      <c r="O5996" t="s">
        <v>238</v>
      </c>
      <c r="P5996" t="s">
        <v>3795</v>
      </c>
      <c r="Q5996" t="s">
        <v>717</v>
      </c>
      <c r="R5996" t="s">
        <v>3291</v>
      </c>
    </row>
    <row r="5997" spans="1:18" x14ac:dyDescent="0.35">
      <c r="A5997" t="s">
        <v>756</v>
      </c>
      <c r="B5997" t="s">
        <v>3035</v>
      </c>
      <c r="C5997">
        <v>2</v>
      </c>
      <c r="D5997">
        <v>27339</v>
      </c>
      <c r="E5997">
        <v>3</v>
      </c>
      <c r="G5997" t="s">
        <v>700</v>
      </c>
      <c r="H5997" t="s">
        <v>3250</v>
      </c>
      <c r="I5997" t="s">
        <v>968</v>
      </c>
      <c r="J5997" t="s">
        <v>2392</v>
      </c>
      <c r="K5997" t="str">
        <f t="shared" si="1417"/>
        <v>27</v>
      </c>
      <c r="L5997" t="str">
        <f t="shared" si="1418"/>
        <v>50</v>
      </c>
      <c r="N5997" t="s">
        <v>712</v>
      </c>
      <c r="O5997" t="s">
        <v>578</v>
      </c>
      <c r="P5997" t="s">
        <v>3795</v>
      </c>
      <c r="Q5997" t="s">
        <v>717</v>
      </c>
      <c r="R5997" t="s">
        <v>3291</v>
      </c>
    </row>
    <row r="5998" spans="1:18" x14ac:dyDescent="0.35">
      <c r="A5998" t="s">
        <v>758</v>
      </c>
      <c r="B5998" t="s">
        <v>3036</v>
      </c>
      <c r="C5998">
        <v>1</v>
      </c>
      <c r="D5998">
        <v>27340</v>
      </c>
      <c r="E5998" s="1">
        <v>44929</v>
      </c>
      <c r="G5998" t="s">
        <v>759</v>
      </c>
      <c r="H5998" t="s">
        <v>3250</v>
      </c>
      <c r="I5998" t="s">
        <v>968</v>
      </c>
      <c r="J5998" t="s">
        <v>948</v>
      </c>
      <c r="K5998" t="str">
        <f t="shared" si="1417"/>
        <v>0</v>
      </c>
      <c r="L5998" t="str">
        <f t="shared" si="1418"/>
        <v>0</v>
      </c>
      <c r="N5998" t="s">
        <v>745</v>
      </c>
      <c r="O5998" t="s">
        <v>745</v>
      </c>
      <c r="P5998" t="s">
        <v>3795</v>
      </c>
    </row>
    <row r="5999" spans="1:18" x14ac:dyDescent="0.35">
      <c r="A5999" t="s">
        <v>758</v>
      </c>
      <c r="B5999" t="s">
        <v>3036</v>
      </c>
      <c r="C5999">
        <v>2</v>
      </c>
      <c r="D5999">
        <v>27389</v>
      </c>
      <c r="E5999">
        <v>3</v>
      </c>
      <c r="G5999" t="s">
        <v>759</v>
      </c>
      <c r="H5999" t="s">
        <v>3250</v>
      </c>
      <c r="I5999" t="s">
        <v>968</v>
      </c>
      <c r="J5999" s="9">
        <v>45092</v>
      </c>
      <c r="K5999" s="1" t="str">
        <f>TEXT(MONTH(J5999),"00")</f>
        <v>06</v>
      </c>
      <c r="L5999" s="1" t="str">
        <f>TEXT(DAY(J5999),"00")</f>
        <v>15</v>
      </c>
      <c r="M5999" s="1"/>
      <c r="N5999" t="s">
        <v>745</v>
      </c>
      <c r="O5999" t="s">
        <v>745</v>
      </c>
      <c r="P5999" t="s">
        <v>3795</v>
      </c>
      <c r="R5999" t="s">
        <v>836</v>
      </c>
    </row>
    <row r="6000" spans="1:18" x14ac:dyDescent="0.35">
      <c r="A6000" t="s">
        <v>3292</v>
      </c>
      <c r="B6000" t="s">
        <v>3293</v>
      </c>
      <c r="C6000">
        <v>1</v>
      </c>
      <c r="D6000">
        <v>25133</v>
      </c>
      <c r="E6000">
        <v>3</v>
      </c>
      <c r="G6000" t="s">
        <v>700</v>
      </c>
      <c r="H6000">
        <v>73</v>
      </c>
      <c r="I6000" t="s">
        <v>968</v>
      </c>
      <c r="J6000" t="s">
        <v>3806</v>
      </c>
      <c r="K6000" t="str">
        <f t="shared" ref="K6000:K6008" si="1419">LEFT(J6000,FIND("/",J6000)-1)</f>
        <v>66</v>
      </c>
      <c r="L6000" t="str">
        <f t="shared" ref="L6000:L6008" si="1420">RIGHT(J6000,LEN(J6000)-FIND("/",J6000))</f>
        <v>70</v>
      </c>
      <c r="N6000" t="s">
        <v>707</v>
      </c>
      <c r="O6000" t="s">
        <v>92</v>
      </c>
      <c r="P6000" t="s">
        <v>3795</v>
      </c>
      <c r="Q6000" t="s">
        <v>826</v>
      </c>
      <c r="R6000" t="s">
        <v>1061</v>
      </c>
    </row>
    <row r="6001" spans="1:18" x14ac:dyDescent="0.35">
      <c r="A6001" t="s">
        <v>3292</v>
      </c>
      <c r="B6001" t="s">
        <v>3293</v>
      </c>
      <c r="C6001">
        <v>2</v>
      </c>
      <c r="D6001">
        <v>27391</v>
      </c>
      <c r="E6001">
        <v>3</v>
      </c>
      <c r="G6001" t="s">
        <v>700</v>
      </c>
      <c r="H6001">
        <v>73</v>
      </c>
      <c r="I6001" t="s">
        <v>968</v>
      </c>
      <c r="J6001" t="s">
        <v>194</v>
      </c>
      <c r="K6001" t="str">
        <f t="shared" si="1419"/>
        <v>49</v>
      </c>
      <c r="L6001" t="str">
        <f t="shared" si="1420"/>
        <v>50</v>
      </c>
      <c r="N6001" t="s">
        <v>17</v>
      </c>
      <c r="O6001" t="s">
        <v>46</v>
      </c>
      <c r="P6001" t="s">
        <v>3795</v>
      </c>
      <c r="Q6001" t="s">
        <v>1171</v>
      </c>
      <c r="R6001" t="s">
        <v>734</v>
      </c>
    </row>
    <row r="6002" spans="1:18" x14ac:dyDescent="0.35">
      <c r="A6002" t="s">
        <v>3295</v>
      </c>
      <c r="B6002" t="s">
        <v>3296</v>
      </c>
      <c r="C6002">
        <v>2</v>
      </c>
      <c r="D6002">
        <v>30821</v>
      </c>
      <c r="E6002">
        <v>3</v>
      </c>
      <c r="G6002" t="s">
        <v>700</v>
      </c>
      <c r="I6002" t="s">
        <v>968</v>
      </c>
      <c r="J6002" t="s">
        <v>552</v>
      </c>
      <c r="K6002" t="str">
        <f t="shared" si="1419"/>
        <v>39</v>
      </c>
      <c r="L6002" t="str">
        <f t="shared" si="1420"/>
        <v>50</v>
      </c>
      <c r="N6002" t="s">
        <v>712</v>
      </c>
      <c r="O6002" t="s">
        <v>252</v>
      </c>
      <c r="P6002" t="s">
        <v>3795</v>
      </c>
      <c r="Q6002" t="s">
        <v>703</v>
      </c>
      <c r="R6002" t="s">
        <v>747</v>
      </c>
    </row>
    <row r="6003" spans="1:18" x14ac:dyDescent="0.35">
      <c r="A6003" t="s">
        <v>3297</v>
      </c>
      <c r="B6003" t="s">
        <v>3030</v>
      </c>
      <c r="C6003">
        <v>1</v>
      </c>
      <c r="D6003">
        <v>25183</v>
      </c>
      <c r="E6003">
        <v>3</v>
      </c>
      <c r="G6003" t="s">
        <v>700</v>
      </c>
      <c r="H6003">
        <v>73</v>
      </c>
      <c r="I6003" t="s">
        <v>968</v>
      </c>
      <c r="J6003" t="s">
        <v>3352</v>
      </c>
      <c r="K6003" t="str">
        <f t="shared" si="1419"/>
        <v>64</v>
      </c>
      <c r="L6003" t="str">
        <f t="shared" si="1420"/>
        <v>70</v>
      </c>
      <c r="N6003" t="s">
        <v>709</v>
      </c>
      <c r="O6003" t="s">
        <v>3298</v>
      </c>
      <c r="P6003" t="s">
        <v>3795</v>
      </c>
      <c r="Q6003" t="s">
        <v>703</v>
      </c>
      <c r="R6003" t="s">
        <v>73</v>
      </c>
    </row>
    <row r="6004" spans="1:18" x14ac:dyDescent="0.35">
      <c r="A6004" t="s">
        <v>3297</v>
      </c>
      <c r="B6004" t="s">
        <v>3030</v>
      </c>
      <c r="C6004">
        <v>2</v>
      </c>
      <c r="D6004">
        <v>30910</v>
      </c>
      <c r="E6004">
        <v>3</v>
      </c>
      <c r="G6004" t="s">
        <v>700</v>
      </c>
      <c r="I6004" t="s">
        <v>968</v>
      </c>
      <c r="J6004" t="s">
        <v>1323</v>
      </c>
      <c r="K6004" t="str">
        <f t="shared" si="1419"/>
        <v>36</v>
      </c>
      <c r="L6004" t="str">
        <f t="shared" si="1420"/>
        <v>50</v>
      </c>
      <c r="N6004" t="s">
        <v>709</v>
      </c>
      <c r="O6004" t="s">
        <v>3298</v>
      </c>
      <c r="P6004" t="s">
        <v>3795</v>
      </c>
      <c r="Q6004" t="s">
        <v>144</v>
      </c>
      <c r="R6004" t="s">
        <v>3418</v>
      </c>
    </row>
    <row r="6005" spans="1:18" x14ac:dyDescent="0.35">
      <c r="A6005" t="s">
        <v>3299</v>
      </c>
      <c r="B6005" t="s">
        <v>3300</v>
      </c>
      <c r="C6005">
        <v>1</v>
      </c>
      <c r="D6005">
        <v>25184</v>
      </c>
      <c r="E6005">
        <v>3</v>
      </c>
      <c r="G6005" t="s">
        <v>1162</v>
      </c>
      <c r="H6005">
        <v>73</v>
      </c>
      <c r="I6005" t="s">
        <v>968</v>
      </c>
      <c r="J6005" t="s">
        <v>3807</v>
      </c>
      <c r="K6005" t="str">
        <f t="shared" si="1419"/>
        <v>17</v>
      </c>
      <c r="L6005" t="str">
        <f t="shared" si="1420"/>
        <v>50</v>
      </c>
      <c r="N6005" t="s">
        <v>53</v>
      </c>
      <c r="O6005" t="s">
        <v>92</v>
      </c>
      <c r="P6005" t="s">
        <v>3795</v>
      </c>
      <c r="Q6005" t="s">
        <v>144</v>
      </c>
      <c r="R6005" t="s">
        <v>3302</v>
      </c>
    </row>
    <row r="6006" spans="1:18" x14ac:dyDescent="0.35">
      <c r="A6006" t="s">
        <v>765</v>
      </c>
      <c r="B6006" t="s">
        <v>3303</v>
      </c>
      <c r="C6006">
        <v>1</v>
      </c>
      <c r="D6006">
        <v>27399</v>
      </c>
      <c r="E6006">
        <v>3</v>
      </c>
      <c r="G6006" t="s">
        <v>1128</v>
      </c>
      <c r="H6006">
        <v>73</v>
      </c>
      <c r="I6006" t="s">
        <v>968</v>
      </c>
      <c r="J6006" t="s">
        <v>3808</v>
      </c>
      <c r="K6006" t="str">
        <f t="shared" si="1419"/>
        <v>53</v>
      </c>
      <c r="L6006" t="str">
        <f t="shared" si="1420"/>
        <v>90</v>
      </c>
      <c r="N6006" t="s">
        <v>53</v>
      </c>
      <c r="O6006" t="s">
        <v>92</v>
      </c>
      <c r="P6006" t="s">
        <v>3795</v>
      </c>
      <c r="Q6006" t="s">
        <v>733</v>
      </c>
      <c r="R6006" t="s">
        <v>743</v>
      </c>
    </row>
    <row r="6007" spans="1:18" x14ac:dyDescent="0.35">
      <c r="A6007" t="s">
        <v>3306</v>
      </c>
      <c r="B6007" t="s">
        <v>3307</v>
      </c>
      <c r="C6007">
        <v>1</v>
      </c>
      <c r="D6007">
        <v>30350</v>
      </c>
      <c r="E6007">
        <v>3</v>
      </c>
      <c r="G6007" t="s">
        <v>1162</v>
      </c>
      <c r="I6007" t="s">
        <v>968</v>
      </c>
      <c r="J6007" t="s">
        <v>415</v>
      </c>
      <c r="K6007" t="str">
        <f t="shared" si="1419"/>
        <v>40</v>
      </c>
      <c r="L6007" t="str">
        <f t="shared" si="1420"/>
        <v>40</v>
      </c>
      <c r="N6007" t="s">
        <v>707</v>
      </c>
      <c r="O6007" t="s">
        <v>92</v>
      </c>
      <c r="P6007" t="s">
        <v>3795</v>
      </c>
      <c r="Q6007" t="s">
        <v>1125</v>
      </c>
      <c r="R6007" t="s">
        <v>3720</v>
      </c>
    </row>
    <row r="6008" spans="1:18" x14ac:dyDescent="0.35">
      <c r="A6008" t="s">
        <v>3309</v>
      </c>
      <c r="B6008" t="s">
        <v>3310</v>
      </c>
      <c r="C6008">
        <v>2</v>
      </c>
      <c r="D6008">
        <v>27403</v>
      </c>
      <c r="E6008">
        <v>3</v>
      </c>
      <c r="G6008" t="s">
        <v>1128</v>
      </c>
      <c r="H6008">
        <v>73</v>
      </c>
      <c r="I6008" t="s">
        <v>968</v>
      </c>
      <c r="J6008" t="s">
        <v>271</v>
      </c>
      <c r="K6008" t="str">
        <f t="shared" si="1419"/>
        <v>32</v>
      </c>
      <c r="L6008" t="str">
        <f t="shared" si="1420"/>
        <v>30</v>
      </c>
      <c r="N6008" t="s">
        <v>712</v>
      </c>
      <c r="O6008" t="s">
        <v>43</v>
      </c>
      <c r="P6008" t="s">
        <v>3795</v>
      </c>
      <c r="Q6008" t="s">
        <v>946</v>
      </c>
      <c r="R6008" t="s">
        <v>3342</v>
      </c>
    </row>
    <row r="6009" spans="1:18" x14ac:dyDescent="0.35">
      <c r="A6009" t="s">
        <v>3309</v>
      </c>
      <c r="B6009" t="s">
        <v>3310</v>
      </c>
      <c r="C6009">
        <v>3</v>
      </c>
      <c r="D6009">
        <v>29177</v>
      </c>
      <c r="E6009">
        <v>3</v>
      </c>
      <c r="G6009" t="s">
        <v>1128</v>
      </c>
      <c r="H6009">
        <v>73</v>
      </c>
      <c r="I6009" t="s">
        <v>968</v>
      </c>
      <c r="J6009" s="9">
        <v>45015</v>
      </c>
      <c r="K6009" s="1" t="str">
        <f>TEXT(MONTH(J6009),"00")</f>
        <v>03</v>
      </c>
      <c r="L6009" s="1" t="str">
        <f>TEXT(DAY(J6009),"00")</f>
        <v>30</v>
      </c>
      <c r="M6009" s="1"/>
      <c r="N6009" t="s">
        <v>712</v>
      </c>
      <c r="O6009" t="s">
        <v>46</v>
      </c>
      <c r="P6009" t="s">
        <v>3795</v>
      </c>
      <c r="Q6009" t="s">
        <v>721</v>
      </c>
      <c r="R6009" t="s">
        <v>3262</v>
      </c>
    </row>
    <row r="6010" spans="1:18" x14ac:dyDescent="0.35">
      <c r="A6010" t="s">
        <v>3309</v>
      </c>
      <c r="B6010" t="s">
        <v>3310</v>
      </c>
      <c r="C6010">
        <v>4</v>
      </c>
      <c r="D6010">
        <v>29267</v>
      </c>
      <c r="E6010">
        <v>3</v>
      </c>
      <c r="G6010" t="s">
        <v>1128</v>
      </c>
      <c r="H6010">
        <v>73</v>
      </c>
      <c r="I6010" t="s">
        <v>968</v>
      </c>
      <c r="J6010" t="s">
        <v>240</v>
      </c>
      <c r="K6010" t="str">
        <f t="shared" ref="K6010:K6014" si="1421">LEFT(J6010,FIND("/",J6010)-1)</f>
        <v>26</v>
      </c>
      <c r="L6010" t="str">
        <f t="shared" ref="L6010:L6014" si="1422">RIGHT(J6010,LEN(J6010)-FIND("/",J6010))</f>
        <v>30</v>
      </c>
      <c r="N6010" t="s">
        <v>17</v>
      </c>
      <c r="O6010" t="s">
        <v>252</v>
      </c>
      <c r="P6010" t="s">
        <v>3795</v>
      </c>
      <c r="Q6010" t="s">
        <v>703</v>
      </c>
      <c r="R6010" t="s">
        <v>1295</v>
      </c>
    </row>
    <row r="6011" spans="1:18" x14ac:dyDescent="0.35">
      <c r="A6011" t="s">
        <v>766</v>
      </c>
      <c r="B6011" t="s">
        <v>3706</v>
      </c>
      <c r="C6011">
        <v>1</v>
      </c>
      <c r="D6011">
        <v>27405</v>
      </c>
      <c r="E6011">
        <v>2</v>
      </c>
      <c r="G6011" t="s">
        <v>3311</v>
      </c>
      <c r="H6011">
        <v>73</v>
      </c>
      <c r="I6011" t="s">
        <v>968</v>
      </c>
      <c r="J6011" t="s">
        <v>1284</v>
      </c>
      <c r="K6011" t="str">
        <f t="shared" si="1421"/>
        <v>29</v>
      </c>
      <c r="L6011" t="str">
        <f t="shared" si="1422"/>
        <v>70</v>
      </c>
      <c r="N6011" t="s">
        <v>28</v>
      </c>
      <c r="O6011" t="s">
        <v>92</v>
      </c>
      <c r="P6011" t="s">
        <v>3795</v>
      </c>
      <c r="Q6011" t="s">
        <v>826</v>
      </c>
      <c r="R6011" t="s">
        <v>1029</v>
      </c>
    </row>
    <row r="6012" spans="1:18" x14ac:dyDescent="0.35">
      <c r="A6012" t="s">
        <v>767</v>
      </c>
      <c r="B6012" t="s">
        <v>3039</v>
      </c>
      <c r="C6012">
        <v>1</v>
      </c>
      <c r="D6012">
        <v>27407</v>
      </c>
      <c r="E6012">
        <v>3</v>
      </c>
      <c r="G6012" t="s">
        <v>3313</v>
      </c>
      <c r="H6012">
        <v>73</v>
      </c>
      <c r="I6012" t="s">
        <v>968</v>
      </c>
      <c r="J6012" t="s">
        <v>3314</v>
      </c>
      <c r="K6012" t="str">
        <f t="shared" si="1421"/>
        <v>39</v>
      </c>
      <c r="L6012" t="str">
        <f t="shared" si="1422"/>
        <v>70</v>
      </c>
      <c r="N6012" t="s">
        <v>28</v>
      </c>
      <c r="O6012" t="s">
        <v>92</v>
      </c>
      <c r="P6012" t="s">
        <v>3795</v>
      </c>
      <c r="Q6012" t="s">
        <v>826</v>
      </c>
      <c r="R6012" t="s">
        <v>1029</v>
      </c>
    </row>
    <row r="6013" spans="1:18" x14ac:dyDescent="0.35">
      <c r="A6013" t="s">
        <v>3707</v>
      </c>
      <c r="B6013" t="s">
        <v>3706</v>
      </c>
      <c r="C6013">
        <v>1</v>
      </c>
      <c r="D6013">
        <v>29399</v>
      </c>
      <c r="E6013">
        <v>1</v>
      </c>
      <c r="G6013" t="s">
        <v>22</v>
      </c>
      <c r="I6013" t="s">
        <v>968</v>
      </c>
      <c r="J6013" t="s">
        <v>3809</v>
      </c>
      <c r="K6013" t="str">
        <f t="shared" si="1421"/>
        <v>64</v>
      </c>
      <c r="L6013" t="str">
        <f t="shared" si="1422"/>
        <v>75</v>
      </c>
      <c r="N6013" t="s">
        <v>28</v>
      </c>
      <c r="O6013" t="s">
        <v>92</v>
      </c>
      <c r="P6013" t="s">
        <v>3795</v>
      </c>
      <c r="Q6013" t="s">
        <v>826</v>
      </c>
      <c r="R6013" t="s">
        <v>1029</v>
      </c>
    </row>
    <row r="6014" spans="1:18" x14ac:dyDescent="0.35">
      <c r="A6014" t="s">
        <v>3315</v>
      </c>
      <c r="B6014" t="s">
        <v>3316</v>
      </c>
      <c r="C6014">
        <v>1</v>
      </c>
      <c r="D6014">
        <v>27409</v>
      </c>
      <c r="E6014">
        <v>3</v>
      </c>
      <c r="G6014" t="s">
        <v>22</v>
      </c>
      <c r="H6014">
        <v>73</v>
      </c>
      <c r="I6014" t="s">
        <v>968</v>
      </c>
      <c r="J6014" t="s">
        <v>3412</v>
      </c>
      <c r="K6014" t="str">
        <f t="shared" si="1421"/>
        <v>72</v>
      </c>
      <c r="L6014" t="str">
        <f t="shared" si="1422"/>
        <v>75</v>
      </c>
      <c r="N6014" t="s">
        <v>28</v>
      </c>
      <c r="O6014" t="s">
        <v>92</v>
      </c>
      <c r="P6014" t="s">
        <v>3795</v>
      </c>
      <c r="Q6014" t="s">
        <v>826</v>
      </c>
      <c r="R6014" t="s">
        <v>1029</v>
      </c>
    </row>
    <row r="6015" spans="1:18" x14ac:dyDescent="0.35">
      <c r="A6015" t="s">
        <v>771</v>
      </c>
      <c r="B6015" t="s">
        <v>3042</v>
      </c>
      <c r="C6015">
        <v>1</v>
      </c>
      <c r="D6015">
        <v>29751</v>
      </c>
      <c r="E6015">
        <v>3</v>
      </c>
      <c r="G6015" t="s">
        <v>3319</v>
      </c>
      <c r="I6015" t="s">
        <v>968</v>
      </c>
      <c r="J6015" s="9">
        <v>14642</v>
      </c>
      <c r="K6015" s="7" t="str">
        <f t="shared" ref="K6015:K6016" si="1423">TEXT(MONTH(J6015),"0")</f>
        <v>2</v>
      </c>
      <c r="L6015" s="7" t="str">
        <f t="shared" ref="L6015:L6016" si="1424">RIGHT(TEXT(YEAR(J6015),"00"),LEN(TEXT(YEAR(J6015),"00"))-2)</f>
        <v>40</v>
      </c>
      <c r="M6015" s="7"/>
      <c r="N6015" t="s">
        <v>53</v>
      </c>
      <c r="O6015" t="s">
        <v>92</v>
      </c>
      <c r="P6015" t="s">
        <v>3795</v>
      </c>
      <c r="Q6015" t="s">
        <v>409</v>
      </c>
      <c r="R6015" t="s">
        <v>1279</v>
      </c>
    </row>
    <row r="6016" spans="1:18" x14ac:dyDescent="0.35">
      <c r="A6016" t="s">
        <v>771</v>
      </c>
      <c r="B6016" t="s">
        <v>3042</v>
      </c>
      <c r="C6016">
        <v>81</v>
      </c>
      <c r="D6016">
        <v>29753</v>
      </c>
      <c r="E6016">
        <v>3</v>
      </c>
      <c r="G6016" t="s">
        <v>3319</v>
      </c>
      <c r="H6016">
        <v>109</v>
      </c>
      <c r="I6016">
        <v>1</v>
      </c>
      <c r="J6016" s="9">
        <v>14642</v>
      </c>
      <c r="K6016" s="7" t="str">
        <f t="shared" si="1423"/>
        <v>2</v>
      </c>
      <c r="L6016" s="7" t="str">
        <f t="shared" si="1424"/>
        <v>40</v>
      </c>
      <c r="M6016" s="7"/>
      <c r="N6016" t="s">
        <v>745</v>
      </c>
      <c r="O6016" t="s">
        <v>745</v>
      </c>
      <c r="P6016" t="s">
        <v>3795</v>
      </c>
      <c r="R6016" t="s">
        <v>1279</v>
      </c>
    </row>
    <row r="6017" spans="1:18" x14ac:dyDescent="0.35">
      <c r="A6017" t="s">
        <v>774</v>
      </c>
      <c r="B6017" t="s">
        <v>3043</v>
      </c>
      <c r="C6017">
        <v>1</v>
      </c>
      <c r="D6017">
        <v>21621</v>
      </c>
      <c r="E6017">
        <v>3</v>
      </c>
      <c r="G6017" t="s">
        <v>716</v>
      </c>
      <c r="H6017" t="s">
        <v>3516</v>
      </c>
      <c r="I6017" t="s">
        <v>968</v>
      </c>
      <c r="J6017" t="s">
        <v>192</v>
      </c>
      <c r="K6017" t="str">
        <f t="shared" ref="K6017:K6021" si="1425">LEFT(J6017,FIND("/",J6017)-1)</f>
        <v>34</v>
      </c>
      <c r="L6017" t="str">
        <f t="shared" ref="L6017:L6021" si="1426">RIGHT(J6017,LEN(J6017)-FIND("/",J6017))</f>
        <v>50</v>
      </c>
      <c r="N6017" t="s">
        <v>28</v>
      </c>
      <c r="O6017" t="s">
        <v>635</v>
      </c>
      <c r="P6017" t="s">
        <v>3795</v>
      </c>
      <c r="Q6017" t="s">
        <v>717</v>
      </c>
      <c r="R6017" t="s">
        <v>718</v>
      </c>
    </row>
    <row r="6018" spans="1:18" x14ac:dyDescent="0.35">
      <c r="A6018" t="s">
        <v>774</v>
      </c>
      <c r="B6018" t="s">
        <v>3043</v>
      </c>
      <c r="C6018">
        <v>2</v>
      </c>
      <c r="D6018">
        <v>30434</v>
      </c>
      <c r="E6018">
        <v>3</v>
      </c>
      <c r="G6018" t="s">
        <v>716</v>
      </c>
      <c r="I6018" t="s">
        <v>968</v>
      </c>
      <c r="J6018" t="s">
        <v>1274</v>
      </c>
      <c r="K6018" t="str">
        <f t="shared" si="1425"/>
        <v>65</v>
      </c>
      <c r="L6018" t="str">
        <f t="shared" si="1426"/>
        <v>50</v>
      </c>
      <c r="N6018" t="s">
        <v>53</v>
      </c>
      <c r="O6018" t="s">
        <v>92</v>
      </c>
      <c r="P6018" t="s">
        <v>3795</v>
      </c>
      <c r="Q6018" t="s">
        <v>703</v>
      </c>
      <c r="R6018" t="s">
        <v>1258</v>
      </c>
    </row>
    <row r="6019" spans="1:18" x14ac:dyDescent="0.35">
      <c r="A6019" t="s">
        <v>776</v>
      </c>
      <c r="B6019" t="s">
        <v>3044</v>
      </c>
      <c r="C6019">
        <v>3</v>
      </c>
      <c r="D6019">
        <v>24213</v>
      </c>
      <c r="E6019">
        <v>3</v>
      </c>
      <c r="G6019" t="s">
        <v>700</v>
      </c>
      <c r="H6019">
        <v>73</v>
      </c>
      <c r="I6019" t="s">
        <v>968</v>
      </c>
      <c r="J6019" t="s">
        <v>811</v>
      </c>
      <c r="K6019" t="str">
        <f t="shared" si="1425"/>
        <v>56</v>
      </c>
      <c r="L6019" t="str">
        <f t="shared" si="1426"/>
        <v>60</v>
      </c>
      <c r="N6019" t="s">
        <v>711</v>
      </c>
      <c r="O6019" t="s">
        <v>124</v>
      </c>
      <c r="P6019" t="s">
        <v>3795</v>
      </c>
      <c r="Q6019" t="s">
        <v>826</v>
      </c>
      <c r="R6019" t="s">
        <v>1077</v>
      </c>
    </row>
    <row r="6020" spans="1:18" x14ac:dyDescent="0.35">
      <c r="A6020" t="s">
        <v>776</v>
      </c>
      <c r="B6020" t="s">
        <v>3044</v>
      </c>
      <c r="C6020">
        <v>4</v>
      </c>
      <c r="D6020">
        <v>30822</v>
      </c>
      <c r="E6020">
        <v>3</v>
      </c>
      <c r="G6020" t="s">
        <v>700</v>
      </c>
      <c r="I6020" t="s">
        <v>968</v>
      </c>
      <c r="J6020" t="s">
        <v>460</v>
      </c>
      <c r="K6020" t="str">
        <f t="shared" si="1425"/>
        <v>60</v>
      </c>
      <c r="L6020" t="str">
        <f t="shared" si="1426"/>
        <v>60</v>
      </c>
      <c r="N6020" t="s">
        <v>711</v>
      </c>
      <c r="O6020" t="s">
        <v>124</v>
      </c>
      <c r="P6020" t="s">
        <v>3795</v>
      </c>
      <c r="Q6020" t="s">
        <v>703</v>
      </c>
      <c r="R6020" t="s">
        <v>3711</v>
      </c>
    </row>
    <row r="6021" spans="1:18" x14ac:dyDescent="0.35">
      <c r="A6021" t="s">
        <v>784</v>
      </c>
      <c r="B6021" t="s">
        <v>3046</v>
      </c>
      <c r="C6021">
        <v>1</v>
      </c>
      <c r="D6021">
        <v>23695</v>
      </c>
      <c r="E6021">
        <v>3</v>
      </c>
      <c r="G6021" t="s">
        <v>716</v>
      </c>
      <c r="H6021">
        <v>73</v>
      </c>
      <c r="I6021" t="s">
        <v>968</v>
      </c>
      <c r="J6021" t="s">
        <v>3810</v>
      </c>
      <c r="K6021" t="str">
        <f t="shared" si="1425"/>
        <v>27</v>
      </c>
      <c r="L6021" t="str">
        <f t="shared" si="1426"/>
        <v>80</v>
      </c>
      <c r="N6021" t="s">
        <v>53</v>
      </c>
      <c r="O6021" t="s">
        <v>92</v>
      </c>
      <c r="P6021" t="s">
        <v>3795</v>
      </c>
      <c r="Q6021" t="s">
        <v>141</v>
      </c>
      <c r="R6021" t="s">
        <v>3323</v>
      </c>
    </row>
    <row r="6022" spans="1:18" x14ac:dyDescent="0.35">
      <c r="A6022" t="s">
        <v>785</v>
      </c>
      <c r="B6022" t="s">
        <v>3047</v>
      </c>
      <c r="C6022">
        <v>1</v>
      </c>
      <c r="D6022">
        <v>29330</v>
      </c>
      <c r="E6022">
        <v>3</v>
      </c>
      <c r="G6022" t="s">
        <v>700</v>
      </c>
      <c r="I6022" t="s">
        <v>968</v>
      </c>
      <c r="J6022" s="9">
        <v>18568</v>
      </c>
      <c r="K6022" s="7" t="str">
        <f>TEXT(MONTH(J6022),"0")</f>
        <v>11</v>
      </c>
      <c r="L6022" s="7" t="str">
        <f t="shared" ref="L6022" si="1427">RIGHT(TEXT(YEAR(J6022),"00"),LEN(TEXT(YEAR(J6022),"00"))-2)</f>
        <v>50</v>
      </c>
      <c r="M6022" s="7"/>
      <c r="N6022" t="s">
        <v>28</v>
      </c>
      <c r="O6022" t="s">
        <v>92</v>
      </c>
      <c r="P6022" t="s">
        <v>3795</v>
      </c>
      <c r="Q6022" t="s">
        <v>147</v>
      </c>
      <c r="R6022" t="s">
        <v>1061</v>
      </c>
    </row>
    <row r="6023" spans="1:18" x14ac:dyDescent="0.35">
      <c r="A6023" t="s">
        <v>788</v>
      </c>
      <c r="B6023" t="s">
        <v>3048</v>
      </c>
      <c r="C6023">
        <v>1</v>
      </c>
      <c r="D6023">
        <v>21633</v>
      </c>
      <c r="E6023">
        <v>3</v>
      </c>
      <c r="G6023" t="s">
        <v>700</v>
      </c>
      <c r="H6023">
        <v>73</v>
      </c>
      <c r="I6023" t="s">
        <v>968</v>
      </c>
      <c r="J6023" t="s">
        <v>3810</v>
      </c>
      <c r="K6023" t="str">
        <f t="shared" ref="K6023:K6067" si="1428">LEFT(J6023,FIND("/",J6023)-1)</f>
        <v>27</v>
      </c>
      <c r="L6023" t="str">
        <f t="shared" ref="L6023:L6067" si="1429">RIGHT(J6023,LEN(J6023)-FIND("/",J6023))</f>
        <v>80</v>
      </c>
      <c r="N6023" t="s">
        <v>707</v>
      </c>
      <c r="O6023" t="s">
        <v>92</v>
      </c>
      <c r="P6023" t="s">
        <v>3795</v>
      </c>
      <c r="Q6023" t="s">
        <v>1099</v>
      </c>
      <c r="R6023" t="s">
        <v>1031</v>
      </c>
    </row>
    <row r="6024" spans="1:18" x14ac:dyDescent="0.35">
      <c r="A6024" t="s">
        <v>789</v>
      </c>
      <c r="B6024" t="s">
        <v>3049</v>
      </c>
      <c r="C6024">
        <v>1</v>
      </c>
      <c r="D6024">
        <v>27410</v>
      </c>
      <c r="E6024">
        <v>3</v>
      </c>
      <c r="G6024" t="s">
        <v>700</v>
      </c>
      <c r="H6024">
        <v>73</v>
      </c>
      <c r="I6024" t="s">
        <v>968</v>
      </c>
      <c r="J6024" t="s">
        <v>1040</v>
      </c>
      <c r="K6024" t="str">
        <f t="shared" si="1428"/>
        <v>22</v>
      </c>
      <c r="L6024" t="str">
        <f t="shared" si="1429"/>
        <v>50</v>
      </c>
      <c r="N6024" t="s">
        <v>714</v>
      </c>
      <c r="O6024" t="s">
        <v>92</v>
      </c>
      <c r="P6024" t="s">
        <v>3795</v>
      </c>
      <c r="Q6024" t="s">
        <v>717</v>
      </c>
      <c r="R6024" t="s">
        <v>3269</v>
      </c>
    </row>
    <row r="6025" spans="1:18" x14ac:dyDescent="0.35">
      <c r="A6025" t="s">
        <v>789</v>
      </c>
      <c r="B6025" t="s">
        <v>3049</v>
      </c>
      <c r="C6025">
        <v>3</v>
      </c>
      <c r="D6025">
        <v>30240</v>
      </c>
      <c r="E6025">
        <v>3</v>
      </c>
      <c r="G6025" t="s">
        <v>700</v>
      </c>
      <c r="I6025" t="s">
        <v>968</v>
      </c>
      <c r="J6025" t="s">
        <v>2549</v>
      </c>
      <c r="K6025" t="str">
        <f t="shared" si="1428"/>
        <v>18</v>
      </c>
      <c r="L6025" t="str">
        <f t="shared" si="1429"/>
        <v>55</v>
      </c>
      <c r="N6025" t="s">
        <v>712</v>
      </c>
      <c r="O6025" t="s">
        <v>46</v>
      </c>
      <c r="P6025" t="s">
        <v>3795</v>
      </c>
      <c r="Q6025" t="s">
        <v>984</v>
      </c>
      <c r="R6025" t="s">
        <v>3327</v>
      </c>
    </row>
    <row r="6026" spans="1:18" x14ac:dyDescent="0.35">
      <c r="A6026" t="s">
        <v>3547</v>
      </c>
      <c r="B6026" t="s">
        <v>3548</v>
      </c>
      <c r="C6026">
        <v>1</v>
      </c>
      <c r="D6026">
        <v>29309</v>
      </c>
      <c r="E6026">
        <v>3</v>
      </c>
      <c r="G6026" t="s">
        <v>700</v>
      </c>
      <c r="I6026" t="s">
        <v>968</v>
      </c>
      <c r="J6026" t="s">
        <v>178</v>
      </c>
      <c r="K6026" t="str">
        <f t="shared" si="1428"/>
        <v>24</v>
      </c>
      <c r="L6026" t="str">
        <f t="shared" si="1429"/>
        <v>45</v>
      </c>
      <c r="N6026" t="s">
        <v>53</v>
      </c>
      <c r="O6026" t="s">
        <v>635</v>
      </c>
      <c r="P6026" t="s">
        <v>3795</v>
      </c>
      <c r="Q6026" t="s">
        <v>1055</v>
      </c>
      <c r="R6026" t="s">
        <v>1086</v>
      </c>
    </row>
    <row r="6027" spans="1:18" x14ac:dyDescent="0.35">
      <c r="A6027" t="s">
        <v>3555</v>
      </c>
      <c r="B6027" t="s">
        <v>3811</v>
      </c>
      <c r="C6027">
        <v>1</v>
      </c>
      <c r="D6027">
        <v>24803</v>
      </c>
      <c r="E6027">
        <v>3</v>
      </c>
      <c r="G6027" t="s">
        <v>700</v>
      </c>
      <c r="H6027">
        <v>73</v>
      </c>
      <c r="I6027" t="s">
        <v>968</v>
      </c>
      <c r="J6027" t="s">
        <v>243</v>
      </c>
      <c r="K6027" t="str">
        <f t="shared" si="1428"/>
        <v>30</v>
      </c>
      <c r="L6027" t="str">
        <f t="shared" si="1429"/>
        <v>30</v>
      </c>
      <c r="N6027" t="s">
        <v>28</v>
      </c>
      <c r="O6027" t="s">
        <v>3557</v>
      </c>
      <c r="P6027" t="s">
        <v>3795</v>
      </c>
      <c r="Q6027" t="s">
        <v>731</v>
      </c>
      <c r="R6027" t="s">
        <v>1283</v>
      </c>
    </row>
    <row r="6028" spans="1:18" x14ac:dyDescent="0.35">
      <c r="A6028" t="s">
        <v>3558</v>
      </c>
      <c r="B6028" t="s">
        <v>3812</v>
      </c>
      <c r="C6028">
        <v>1</v>
      </c>
      <c r="D6028">
        <v>29586</v>
      </c>
      <c r="E6028">
        <v>3</v>
      </c>
      <c r="G6028" t="s">
        <v>716</v>
      </c>
      <c r="I6028" t="s">
        <v>968</v>
      </c>
      <c r="J6028" t="s">
        <v>720</v>
      </c>
      <c r="K6028" t="str">
        <f t="shared" si="1428"/>
        <v>48</v>
      </c>
      <c r="L6028" t="str">
        <f t="shared" si="1429"/>
        <v>50</v>
      </c>
      <c r="N6028" t="s">
        <v>707</v>
      </c>
      <c r="O6028" t="s">
        <v>92</v>
      </c>
      <c r="P6028" t="s">
        <v>3795</v>
      </c>
      <c r="Q6028" t="s">
        <v>144</v>
      </c>
      <c r="R6028" t="s">
        <v>1088</v>
      </c>
    </row>
    <row r="6029" spans="1:18" x14ac:dyDescent="0.35">
      <c r="A6029" t="s">
        <v>790</v>
      </c>
      <c r="B6029" t="s">
        <v>3051</v>
      </c>
      <c r="C6029">
        <v>1</v>
      </c>
      <c r="D6029">
        <v>29331</v>
      </c>
      <c r="E6029">
        <v>3</v>
      </c>
      <c r="G6029" t="s">
        <v>716</v>
      </c>
      <c r="I6029" t="s">
        <v>968</v>
      </c>
      <c r="J6029" t="s">
        <v>281</v>
      </c>
      <c r="K6029" t="str">
        <f t="shared" si="1428"/>
        <v>50</v>
      </c>
      <c r="L6029" t="str">
        <f t="shared" si="1429"/>
        <v>50</v>
      </c>
      <c r="N6029" t="s">
        <v>28</v>
      </c>
      <c r="O6029" t="s">
        <v>92</v>
      </c>
      <c r="P6029" t="s">
        <v>3795</v>
      </c>
      <c r="Q6029" t="s">
        <v>3498</v>
      </c>
      <c r="R6029" t="s">
        <v>1052</v>
      </c>
    </row>
    <row r="6030" spans="1:18" x14ac:dyDescent="0.35">
      <c r="A6030" t="s">
        <v>790</v>
      </c>
      <c r="B6030" t="s">
        <v>3051</v>
      </c>
      <c r="C6030">
        <v>2</v>
      </c>
      <c r="D6030">
        <v>30799</v>
      </c>
      <c r="E6030">
        <v>3</v>
      </c>
      <c r="G6030" t="s">
        <v>716</v>
      </c>
      <c r="I6030" t="s">
        <v>968</v>
      </c>
      <c r="J6030" t="s">
        <v>469</v>
      </c>
      <c r="K6030" t="str">
        <f t="shared" si="1428"/>
        <v>30</v>
      </c>
      <c r="L6030" t="str">
        <f t="shared" si="1429"/>
        <v>50</v>
      </c>
      <c r="N6030" t="s">
        <v>714</v>
      </c>
      <c r="O6030" t="s">
        <v>92</v>
      </c>
      <c r="P6030" t="s">
        <v>3795</v>
      </c>
      <c r="Q6030" t="s">
        <v>1171</v>
      </c>
      <c r="R6030" t="s">
        <v>3813</v>
      </c>
    </row>
    <row r="6031" spans="1:18" x14ac:dyDescent="0.35">
      <c r="A6031" t="s">
        <v>791</v>
      </c>
      <c r="B6031" t="s">
        <v>3052</v>
      </c>
      <c r="C6031">
        <v>1</v>
      </c>
      <c r="D6031">
        <v>22729</v>
      </c>
      <c r="E6031">
        <v>3</v>
      </c>
      <c r="G6031" t="s">
        <v>700</v>
      </c>
      <c r="H6031" t="s">
        <v>3516</v>
      </c>
      <c r="I6031" t="s">
        <v>968</v>
      </c>
      <c r="J6031" t="s">
        <v>2396</v>
      </c>
      <c r="K6031" t="str">
        <f t="shared" si="1428"/>
        <v>27</v>
      </c>
      <c r="L6031" t="str">
        <f t="shared" si="1429"/>
        <v>40</v>
      </c>
      <c r="N6031" t="s">
        <v>17</v>
      </c>
      <c r="O6031" t="s">
        <v>43</v>
      </c>
      <c r="P6031" t="s">
        <v>3795</v>
      </c>
      <c r="Q6031" t="s">
        <v>929</v>
      </c>
      <c r="R6031" t="s">
        <v>747</v>
      </c>
    </row>
    <row r="6032" spans="1:18" x14ac:dyDescent="0.35">
      <c r="A6032" t="s">
        <v>795</v>
      </c>
      <c r="B6032" t="s">
        <v>3331</v>
      </c>
      <c r="C6032">
        <v>1</v>
      </c>
      <c r="D6032">
        <v>29398</v>
      </c>
      <c r="E6032">
        <v>3</v>
      </c>
      <c r="G6032" t="s">
        <v>716</v>
      </c>
      <c r="I6032" t="s">
        <v>968</v>
      </c>
      <c r="J6032" t="s">
        <v>55</v>
      </c>
      <c r="K6032" t="str">
        <f t="shared" si="1428"/>
        <v>35</v>
      </c>
      <c r="L6032" t="str">
        <f t="shared" si="1429"/>
        <v>40</v>
      </c>
      <c r="N6032" t="s">
        <v>53</v>
      </c>
      <c r="O6032" t="s">
        <v>635</v>
      </c>
      <c r="P6032" t="s">
        <v>3795</v>
      </c>
      <c r="Q6032" t="s">
        <v>3483</v>
      </c>
      <c r="R6032" t="s">
        <v>718</v>
      </c>
    </row>
    <row r="6033" spans="1:18" x14ac:dyDescent="0.35">
      <c r="A6033" t="s">
        <v>795</v>
      </c>
      <c r="B6033" t="s">
        <v>3331</v>
      </c>
      <c r="C6033">
        <v>2</v>
      </c>
      <c r="D6033">
        <v>25898</v>
      </c>
      <c r="E6033">
        <v>3</v>
      </c>
      <c r="G6033" t="s">
        <v>1128</v>
      </c>
      <c r="H6033">
        <v>73</v>
      </c>
      <c r="I6033" t="s">
        <v>968</v>
      </c>
      <c r="J6033" t="s">
        <v>3814</v>
      </c>
      <c r="K6033" t="str">
        <f t="shared" si="1428"/>
        <v>70</v>
      </c>
      <c r="L6033" t="str">
        <f t="shared" si="1429"/>
        <v>40</v>
      </c>
      <c r="N6033" t="s">
        <v>17</v>
      </c>
      <c r="O6033" t="s">
        <v>46</v>
      </c>
      <c r="P6033" t="s">
        <v>3795</v>
      </c>
      <c r="Q6033" t="s">
        <v>1278</v>
      </c>
      <c r="R6033" t="s">
        <v>73</v>
      </c>
    </row>
    <row r="6034" spans="1:18" x14ac:dyDescent="0.35">
      <c r="A6034" t="s">
        <v>796</v>
      </c>
      <c r="B6034" t="s">
        <v>3178</v>
      </c>
      <c r="C6034">
        <v>1</v>
      </c>
      <c r="D6034">
        <v>27414</v>
      </c>
      <c r="E6034">
        <v>3</v>
      </c>
      <c r="G6034" t="s">
        <v>1128</v>
      </c>
      <c r="H6034">
        <v>73</v>
      </c>
      <c r="I6034" t="s">
        <v>968</v>
      </c>
      <c r="J6034" t="s">
        <v>45</v>
      </c>
      <c r="K6034" t="str">
        <f t="shared" si="1428"/>
        <v>16</v>
      </c>
      <c r="L6034" t="str">
        <f t="shared" si="1429"/>
        <v>45</v>
      </c>
      <c r="N6034" t="s">
        <v>17</v>
      </c>
      <c r="O6034" t="s">
        <v>43</v>
      </c>
      <c r="P6034" t="s">
        <v>3795</v>
      </c>
      <c r="Q6034" t="s">
        <v>1278</v>
      </c>
      <c r="R6034" t="s">
        <v>73</v>
      </c>
    </row>
    <row r="6035" spans="1:18" x14ac:dyDescent="0.35">
      <c r="A6035" t="s">
        <v>1097</v>
      </c>
      <c r="B6035" t="s">
        <v>3815</v>
      </c>
      <c r="C6035">
        <v>1</v>
      </c>
      <c r="D6035">
        <v>27415</v>
      </c>
      <c r="E6035">
        <v>3</v>
      </c>
      <c r="G6035" t="s">
        <v>1162</v>
      </c>
      <c r="H6035">
        <v>73</v>
      </c>
      <c r="I6035" t="s">
        <v>968</v>
      </c>
      <c r="J6035" t="s">
        <v>701</v>
      </c>
      <c r="K6035" t="str">
        <f t="shared" si="1428"/>
        <v>61</v>
      </c>
      <c r="L6035" t="str">
        <f t="shared" si="1429"/>
        <v>60</v>
      </c>
      <c r="N6035" t="s">
        <v>714</v>
      </c>
      <c r="O6035" t="s">
        <v>92</v>
      </c>
      <c r="P6035" t="s">
        <v>3795</v>
      </c>
      <c r="Q6035" t="s">
        <v>703</v>
      </c>
      <c r="R6035" t="s">
        <v>710</v>
      </c>
    </row>
    <row r="6036" spans="1:18" x14ac:dyDescent="0.35">
      <c r="A6036" t="s">
        <v>3333</v>
      </c>
      <c r="B6036" t="s">
        <v>3334</v>
      </c>
      <c r="C6036">
        <v>1</v>
      </c>
      <c r="D6036">
        <v>24456</v>
      </c>
      <c r="E6036">
        <v>3</v>
      </c>
      <c r="G6036" t="s">
        <v>1162</v>
      </c>
      <c r="H6036">
        <v>73</v>
      </c>
      <c r="I6036" t="s">
        <v>968</v>
      </c>
      <c r="J6036" t="s">
        <v>323</v>
      </c>
      <c r="K6036" t="str">
        <f t="shared" si="1428"/>
        <v>45</v>
      </c>
      <c r="L6036" t="str">
        <f t="shared" si="1429"/>
        <v>45</v>
      </c>
      <c r="N6036" t="s">
        <v>707</v>
      </c>
      <c r="O6036" t="s">
        <v>92</v>
      </c>
      <c r="P6036" t="s">
        <v>3795</v>
      </c>
      <c r="Q6036" t="s">
        <v>3487</v>
      </c>
      <c r="R6036" t="s">
        <v>3335</v>
      </c>
    </row>
    <row r="6037" spans="1:18" x14ac:dyDescent="0.35">
      <c r="A6037" t="s">
        <v>3333</v>
      </c>
      <c r="B6037" t="s">
        <v>3334</v>
      </c>
      <c r="C6037">
        <v>2</v>
      </c>
      <c r="D6037">
        <v>30242</v>
      </c>
      <c r="E6037">
        <v>3</v>
      </c>
      <c r="G6037" t="s">
        <v>1162</v>
      </c>
      <c r="I6037" t="s">
        <v>968</v>
      </c>
      <c r="J6037" t="s">
        <v>3816</v>
      </c>
      <c r="K6037" t="str">
        <f t="shared" si="1428"/>
        <v>61</v>
      </c>
      <c r="L6037" t="str">
        <f t="shared" si="1429"/>
        <v>45</v>
      </c>
      <c r="N6037" t="s">
        <v>714</v>
      </c>
      <c r="O6037" t="s">
        <v>156</v>
      </c>
      <c r="P6037" t="s">
        <v>3795</v>
      </c>
      <c r="Q6037" t="s">
        <v>3716</v>
      </c>
      <c r="R6037" t="s">
        <v>1112</v>
      </c>
    </row>
    <row r="6038" spans="1:18" x14ac:dyDescent="0.35">
      <c r="A6038" t="s">
        <v>3336</v>
      </c>
      <c r="B6038" t="s">
        <v>3337</v>
      </c>
      <c r="C6038">
        <v>1</v>
      </c>
      <c r="D6038">
        <v>29318</v>
      </c>
      <c r="E6038">
        <v>3</v>
      </c>
      <c r="G6038" t="s">
        <v>1162</v>
      </c>
      <c r="I6038" t="s">
        <v>968</v>
      </c>
      <c r="J6038" t="s">
        <v>415</v>
      </c>
      <c r="K6038" t="str">
        <f t="shared" si="1428"/>
        <v>40</v>
      </c>
      <c r="L6038" t="str">
        <f t="shared" si="1429"/>
        <v>40</v>
      </c>
      <c r="N6038" t="s">
        <v>712</v>
      </c>
      <c r="O6038" t="s">
        <v>119</v>
      </c>
      <c r="P6038" t="s">
        <v>3795</v>
      </c>
      <c r="Q6038" t="s">
        <v>738</v>
      </c>
      <c r="R6038" t="s">
        <v>1296</v>
      </c>
    </row>
    <row r="6039" spans="1:18" x14ac:dyDescent="0.35">
      <c r="A6039" t="s">
        <v>3336</v>
      </c>
      <c r="B6039" t="s">
        <v>3337</v>
      </c>
      <c r="C6039">
        <v>2</v>
      </c>
      <c r="D6039">
        <v>27417</v>
      </c>
      <c r="E6039">
        <v>3</v>
      </c>
      <c r="G6039" t="s">
        <v>1162</v>
      </c>
      <c r="H6039">
        <v>73</v>
      </c>
      <c r="I6039" t="s">
        <v>968</v>
      </c>
      <c r="J6039" t="s">
        <v>281</v>
      </c>
      <c r="K6039" t="str">
        <f t="shared" si="1428"/>
        <v>50</v>
      </c>
      <c r="L6039" t="str">
        <f t="shared" si="1429"/>
        <v>50</v>
      </c>
      <c r="N6039" t="s">
        <v>712</v>
      </c>
      <c r="O6039" t="s">
        <v>238</v>
      </c>
      <c r="P6039" t="s">
        <v>3795</v>
      </c>
      <c r="Q6039" t="s">
        <v>141</v>
      </c>
      <c r="R6039" t="s">
        <v>3279</v>
      </c>
    </row>
    <row r="6040" spans="1:18" x14ac:dyDescent="0.35">
      <c r="A6040" t="s">
        <v>3339</v>
      </c>
      <c r="B6040" t="s">
        <v>3340</v>
      </c>
      <c r="C6040">
        <v>1</v>
      </c>
      <c r="D6040">
        <v>24459</v>
      </c>
      <c r="E6040">
        <v>3</v>
      </c>
      <c r="G6040" t="s">
        <v>1162</v>
      </c>
      <c r="H6040">
        <v>73</v>
      </c>
      <c r="I6040" t="s">
        <v>968</v>
      </c>
      <c r="J6040" t="s">
        <v>3817</v>
      </c>
      <c r="K6040" t="str">
        <f t="shared" si="1428"/>
        <v>51</v>
      </c>
      <c r="L6040" t="str">
        <f t="shared" si="1429"/>
        <v>70</v>
      </c>
      <c r="N6040" t="s">
        <v>28</v>
      </c>
      <c r="O6040" t="s">
        <v>92</v>
      </c>
      <c r="P6040" t="s">
        <v>3795</v>
      </c>
      <c r="Q6040" t="s">
        <v>733</v>
      </c>
      <c r="R6040" t="s">
        <v>1121</v>
      </c>
    </row>
    <row r="6041" spans="1:18" x14ac:dyDescent="0.35">
      <c r="A6041" t="s">
        <v>3339</v>
      </c>
      <c r="B6041" t="s">
        <v>3340</v>
      </c>
      <c r="C6041">
        <v>2</v>
      </c>
      <c r="D6041">
        <v>24927</v>
      </c>
      <c r="E6041">
        <v>3</v>
      </c>
      <c r="G6041" t="s">
        <v>1162</v>
      </c>
      <c r="H6041">
        <v>73</v>
      </c>
      <c r="I6041" t="s">
        <v>968</v>
      </c>
      <c r="J6041" t="s">
        <v>1060</v>
      </c>
      <c r="K6041" t="str">
        <f t="shared" si="1428"/>
        <v>46</v>
      </c>
      <c r="L6041" t="str">
        <f t="shared" si="1429"/>
        <v>50</v>
      </c>
      <c r="N6041" t="s">
        <v>712</v>
      </c>
      <c r="O6041" t="s">
        <v>252</v>
      </c>
      <c r="P6041" t="s">
        <v>3795</v>
      </c>
      <c r="Q6041" t="s">
        <v>733</v>
      </c>
      <c r="R6041" t="s">
        <v>3262</v>
      </c>
    </row>
    <row r="6042" spans="1:18" x14ac:dyDescent="0.35">
      <c r="A6042" t="s">
        <v>3339</v>
      </c>
      <c r="B6042" t="s">
        <v>3340</v>
      </c>
      <c r="C6042">
        <v>3</v>
      </c>
      <c r="D6042">
        <v>30379</v>
      </c>
      <c r="E6042">
        <v>3</v>
      </c>
      <c r="G6042" t="s">
        <v>1162</v>
      </c>
      <c r="I6042" t="s">
        <v>968</v>
      </c>
      <c r="J6042" t="s">
        <v>768</v>
      </c>
      <c r="K6042" t="str">
        <f t="shared" si="1428"/>
        <v>16</v>
      </c>
      <c r="L6042" t="str">
        <f t="shared" si="1429"/>
        <v>40</v>
      </c>
      <c r="N6042" t="s">
        <v>53</v>
      </c>
      <c r="O6042" t="s">
        <v>635</v>
      </c>
      <c r="P6042" t="s">
        <v>3795</v>
      </c>
      <c r="Q6042" t="s">
        <v>3818</v>
      </c>
      <c r="R6042" t="s">
        <v>1113</v>
      </c>
    </row>
    <row r="6043" spans="1:18" x14ac:dyDescent="0.35">
      <c r="A6043" t="s">
        <v>3344</v>
      </c>
      <c r="B6043" t="s">
        <v>3345</v>
      </c>
      <c r="C6043">
        <v>1</v>
      </c>
      <c r="D6043">
        <v>27418</v>
      </c>
      <c r="E6043">
        <v>3</v>
      </c>
      <c r="G6043" t="s">
        <v>1162</v>
      </c>
      <c r="H6043">
        <v>73</v>
      </c>
      <c r="I6043" t="s">
        <v>968</v>
      </c>
      <c r="J6043" t="s">
        <v>178</v>
      </c>
      <c r="K6043" t="str">
        <f t="shared" si="1428"/>
        <v>24</v>
      </c>
      <c r="L6043" t="str">
        <f t="shared" si="1429"/>
        <v>45</v>
      </c>
      <c r="N6043" t="s">
        <v>28</v>
      </c>
      <c r="O6043" t="s">
        <v>92</v>
      </c>
      <c r="P6043" t="s">
        <v>3795</v>
      </c>
      <c r="Q6043" t="s">
        <v>409</v>
      </c>
      <c r="R6043" t="s">
        <v>3338</v>
      </c>
    </row>
    <row r="6044" spans="1:18" x14ac:dyDescent="0.35">
      <c r="A6044" t="s">
        <v>3347</v>
      </c>
      <c r="B6044" t="s">
        <v>3348</v>
      </c>
      <c r="C6044">
        <v>1</v>
      </c>
      <c r="D6044">
        <v>29332</v>
      </c>
      <c r="E6044">
        <v>3</v>
      </c>
      <c r="G6044" t="s">
        <v>1162</v>
      </c>
      <c r="I6044" t="s">
        <v>968</v>
      </c>
      <c r="J6044" t="s">
        <v>3286</v>
      </c>
      <c r="K6044" t="str">
        <f t="shared" si="1428"/>
        <v>50</v>
      </c>
      <c r="L6044" t="str">
        <f t="shared" si="1429"/>
        <v>60</v>
      </c>
      <c r="N6044" t="s">
        <v>707</v>
      </c>
      <c r="O6044" t="s">
        <v>92</v>
      </c>
      <c r="P6044" t="s">
        <v>3795</v>
      </c>
      <c r="Q6044" t="s">
        <v>1120</v>
      </c>
      <c r="R6044" t="s">
        <v>1052</v>
      </c>
    </row>
    <row r="6045" spans="1:18" x14ac:dyDescent="0.35">
      <c r="A6045" t="s">
        <v>799</v>
      </c>
      <c r="B6045" t="s">
        <v>3349</v>
      </c>
      <c r="C6045">
        <v>1</v>
      </c>
      <c r="D6045">
        <v>22420</v>
      </c>
      <c r="E6045">
        <v>3</v>
      </c>
      <c r="G6045" t="s">
        <v>1162</v>
      </c>
      <c r="H6045" t="s">
        <v>3516</v>
      </c>
      <c r="I6045" t="s">
        <v>968</v>
      </c>
      <c r="J6045" t="s">
        <v>3819</v>
      </c>
      <c r="K6045" t="str">
        <f t="shared" si="1428"/>
        <v>82</v>
      </c>
      <c r="L6045" t="str">
        <f t="shared" si="1429"/>
        <v>90</v>
      </c>
      <c r="N6045" t="s">
        <v>28</v>
      </c>
      <c r="O6045" t="s">
        <v>92</v>
      </c>
      <c r="P6045" t="s">
        <v>3795</v>
      </c>
      <c r="Q6045" t="s">
        <v>840</v>
      </c>
      <c r="R6045" t="s">
        <v>1110</v>
      </c>
    </row>
    <row r="6046" spans="1:18" x14ac:dyDescent="0.35">
      <c r="A6046" t="s">
        <v>799</v>
      </c>
      <c r="B6046" t="s">
        <v>3349</v>
      </c>
      <c r="C6046">
        <v>2</v>
      </c>
      <c r="D6046">
        <v>23697</v>
      </c>
      <c r="E6046">
        <v>3</v>
      </c>
      <c r="G6046" t="s">
        <v>1162</v>
      </c>
      <c r="H6046">
        <v>73</v>
      </c>
      <c r="I6046" t="s">
        <v>968</v>
      </c>
      <c r="J6046" t="s">
        <v>3532</v>
      </c>
      <c r="K6046" t="str">
        <f t="shared" si="1428"/>
        <v>70</v>
      </c>
      <c r="L6046" t="str">
        <f t="shared" si="1429"/>
        <v>90</v>
      </c>
      <c r="N6046" t="s">
        <v>711</v>
      </c>
      <c r="O6046" t="s">
        <v>1092</v>
      </c>
      <c r="P6046" t="s">
        <v>3795</v>
      </c>
      <c r="Q6046" t="s">
        <v>826</v>
      </c>
      <c r="R6046" t="s">
        <v>1080</v>
      </c>
    </row>
    <row r="6047" spans="1:18" x14ac:dyDescent="0.35">
      <c r="A6047" t="s">
        <v>801</v>
      </c>
      <c r="B6047" t="s">
        <v>3058</v>
      </c>
      <c r="C6047">
        <v>1</v>
      </c>
      <c r="D6047">
        <v>23336</v>
      </c>
      <c r="E6047">
        <v>3</v>
      </c>
      <c r="G6047" t="s">
        <v>1162</v>
      </c>
      <c r="H6047">
        <v>73</v>
      </c>
      <c r="I6047" t="s">
        <v>968</v>
      </c>
      <c r="J6047" t="s">
        <v>1281</v>
      </c>
      <c r="K6047" t="str">
        <f t="shared" si="1428"/>
        <v>71</v>
      </c>
      <c r="L6047" t="str">
        <f t="shared" si="1429"/>
        <v>90</v>
      </c>
      <c r="N6047" t="s">
        <v>714</v>
      </c>
      <c r="O6047" t="s">
        <v>635</v>
      </c>
      <c r="P6047" t="s">
        <v>3795</v>
      </c>
      <c r="Q6047" t="s">
        <v>826</v>
      </c>
      <c r="R6047" t="s">
        <v>1113</v>
      </c>
    </row>
    <row r="6048" spans="1:18" x14ac:dyDescent="0.35">
      <c r="A6048" t="s">
        <v>801</v>
      </c>
      <c r="B6048" t="s">
        <v>3058</v>
      </c>
      <c r="C6048">
        <v>3</v>
      </c>
      <c r="D6048">
        <v>30243</v>
      </c>
      <c r="E6048">
        <v>3</v>
      </c>
      <c r="G6048" t="s">
        <v>1162</v>
      </c>
      <c r="I6048" t="s">
        <v>968</v>
      </c>
      <c r="J6048" t="s">
        <v>749</v>
      </c>
      <c r="K6048" t="str">
        <f t="shared" si="1428"/>
        <v>22</v>
      </c>
      <c r="L6048" t="str">
        <f t="shared" si="1429"/>
        <v>60</v>
      </c>
      <c r="N6048" t="s">
        <v>714</v>
      </c>
      <c r="O6048" t="s">
        <v>92</v>
      </c>
      <c r="P6048" t="s">
        <v>3795</v>
      </c>
      <c r="Q6048" t="s">
        <v>1099</v>
      </c>
      <c r="R6048" t="s">
        <v>73</v>
      </c>
    </row>
    <row r="6049" spans="1:18" x14ac:dyDescent="0.35">
      <c r="A6049" t="s">
        <v>805</v>
      </c>
      <c r="B6049" t="s">
        <v>3182</v>
      </c>
      <c r="C6049">
        <v>1</v>
      </c>
      <c r="D6049">
        <v>23698</v>
      </c>
      <c r="E6049">
        <v>3</v>
      </c>
      <c r="G6049" t="s">
        <v>1162</v>
      </c>
      <c r="H6049">
        <v>73</v>
      </c>
      <c r="I6049" t="s">
        <v>968</v>
      </c>
      <c r="J6049" t="s">
        <v>3820</v>
      </c>
      <c r="K6049" t="str">
        <f t="shared" si="1428"/>
        <v>42</v>
      </c>
      <c r="L6049" t="str">
        <f t="shared" si="1429"/>
        <v>70</v>
      </c>
      <c r="N6049" t="s">
        <v>714</v>
      </c>
      <c r="O6049" t="s">
        <v>92</v>
      </c>
      <c r="P6049" t="s">
        <v>3795</v>
      </c>
      <c r="Q6049" t="s">
        <v>107</v>
      </c>
      <c r="R6049" t="s">
        <v>1052</v>
      </c>
    </row>
    <row r="6050" spans="1:18" x14ac:dyDescent="0.35">
      <c r="A6050" t="s">
        <v>807</v>
      </c>
      <c r="B6050" t="s">
        <v>3353</v>
      </c>
      <c r="C6050">
        <v>1</v>
      </c>
      <c r="D6050">
        <v>21640</v>
      </c>
      <c r="E6050">
        <v>3</v>
      </c>
      <c r="G6050" t="s">
        <v>1162</v>
      </c>
      <c r="H6050" t="s">
        <v>3516</v>
      </c>
      <c r="I6050" t="s">
        <v>968</v>
      </c>
      <c r="J6050" t="s">
        <v>281</v>
      </c>
      <c r="K6050" t="str">
        <f t="shared" si="1428"/>
        <v>50</v>
      </c>
      <c r="L6050" t="str">
        <f t="shared" si="1429"/>
        <v>50</v>
      </c>
      <c r="N6050" t="s">
        <v>28</v>
      </c>
      <c r="O6050" t="s">
        <v>92</v>
      </c>
      <c r="P6050" t="s">
        <v>3795</v>
      </c>
      <c r="Q6050" t="s">
        <v>717</v>
      </c>
      <c r="R6050" t="s">
        <v>1082</v>
      </c>
    </row>
    <row r="6051" spans="1:18" x14ac:dyDescent="0.35">
      <c r="A6051" t="s">
        <v>807</v>
      </c>
      <c r="B6051" t="s">
        <v>3353</v>
      </c>
      <c r="C6051">
        <v>2</v>
      </c>
      <c r="D6051">
        <v>25916</v>
      </c>
      <c r="E6051">
        <v>3</v>
      </c>
      <c r="G6051" t="s">
        <v>1162</v>
      </c>
      <c r="H6051" t="s">
        <v>3250</v>
      </c>
      <c r="I6051" t="s">
        <v>968</v>
      </c>
      <c r="J6051" t="s">
        <v>3535</v>
      </c>
      <c r="K6051" t="str">
        <f t="shared" si="1428"/>
        <v>28</v>
      </c>
      <c r="L6051" t="str">
        <f t="shared" si="1429"/>
        <v>50</v>
      </c>
      <c r="N6051" t="s">
        <v>53</v>
      </c>
      <c r="O6051" t="s">
        <v>92</v>
      </c>
      <c r="P6051" t="s">
        <v>3795</v>
      </c>
      <c r="Q6051" t="s">
        <v>93</v>
      </c>
      <c r="R6051" t="s">
        <v>1089</v>
      </c>
    </row>
    <row r="6052" spans="1:18" x14ac:dyDescent="0.35">
      <c r="A6052" t="s">
        <v>810</v>
      </c>
      <c r="B6052" t="s">
        <v>3354</v>
      </c>
      <c r="C6052">
        <v>1</v>
      </c>
      <c r="D6052">
        <v>23317</v>
      </c>
      <c r="E6052">
        <v>3</v>
      </c>
      <c r="G6052" t="s">
        <v>1162</v>
      </c>
      <c r="H6052">
        <v>73</v>
      </c>
      <c r="I6052" t="s">
        <v>968</v>
      </c>
      <c r="J6052" t="s">
        <v>519</v>
      </c>
      <c r="K6052" t="str">
        <f t="shared" si="1428"/>
        <v>49</v>
      </c>
      <c r="L6052" t="str">
        <f t="shared" si="1429"/>
        <v>60</v>
      </c>
      <c r="N6052" t="s">
        <v>707</v>
      </c>
      <c r="O6052" t="s">
        <v>92</v>
      </c>
      <c r="P6052" t="s">
        <v>3795</v>
      </c>
      <c r="Q6052" t="s">
        <v>703</v>
      </c>
      <c r="R6052" t="s">
        <v>73</v>
      </c>
    </row>
    <row r="6053" spans="1:18" x14ac:dyDescent="0.35">
      <c r="A6053" t="s">
        <v>3355</v>
      </c>
      <c r="B6053" t="s">
        <v>3356</v>
      </c>
      <c r="C6053">
        <v>1</v>
      </c>
      <c r="D6053">
        <v>27420</v>
      </c>
      <c r="E6053">
        <v>3</v>
      </c>
      <c r="G6053" t="s">
        <v>1128</v>
      </c>
      <c r="H6053">
        <v>73</v>
      </c>
      <c r="I6053" t="s">
        <v>968</v>
      </c>
      <c r="J6053" t="s">
        <v>1183</v>
      </c>
      <c r="K6053" t="str">
        <f t="shared" si="1428"/>
        <v>51</v>
      </c>
      <c r="L6053" t="str">
        <f t="shared" si="1429"/>
        <v>60</v>
      </c>
      <c r="N6053" t="s">
        <v>28</v>
      </c>
      <c r="O6053" t="s">
        <v>92</v>
      </c>
      <c r="P6053" t="s">
        <v>3795</v>
      </c>
      <c r="Q6053" t="s">
        <v>107</v>
      </c>
      <c r="R6053" t="s">
        <v>1313</v>
      </c>
    </row>
    <row r="6054" spans="1:18" x14ac:dyDescent="0.35">
      <c r="A6054" t="s">
        <v>1306</v>
      </c>
      <c r="B6054" t="s">
        <v>3358</v>
      </c>
      <c r="C6054">
        <v>1</v>
      </c>
      <c r="D6054">
        <v>22820</v>
      </c>
      <c r="E6054">
        <v>3</v>
      </c>
      <c r="G6054" t="s">
        <v>1162</v>
      </c>
      <c r="H6054" t="s">
        <v>3516</v>
      </c>
      <c r="I6054" t="s">
        <v>968</v>
      </c>
      <c r="J6054" t="s">
        <v>3821</v>
      </c>
      <c r="K6054" t="str">
        <f t="shared" si="1428"/>
        <v>26</v>
      </c>
      <c r="L6054" t="str">
        <f t="shared" si="1429"/>
        <v>48</v>
      </c>
      <c r="N6054" t="s">
        <v>707</v>
      </c>
      <c r="O6054" t="s">
        <v>92</v>
      </c>
      <c r="P6054" t="s">
        <v>3795</v>
      </c>
      <c r="Q6054" t="s">
        <v>3290</v>
      </c>
      <c r="R6054" t="s">
        <v>1093</v>
      </c>
    </row>
    <row r="6055" spans="1:18" x14ac:dyDescent="0.35">
      <c r="A6055" t="s">
        <v>1306</v>
      </c>
      <c r="B6055" t="s">
        <v>3358</v>
      </c>
      <c r="C6055">
        <v>2</v>
      </c>
      <c r="D6055">
        <v>30056</v>
      </c>
      <c r="E6055">
        <v>3</v>
      </c>
      <c r="G6055" t="s">
        <v>1162</v>
      </c>
      <c r="I6055" t="s">
        <v>968</v>
      </c>
      <c r="J6055" t="s">
        <v>244</v>
      </c>
      <c r="K6055" t="str">
        <f t="shared" si="1428"/>
        <v>52</v>
      </c>
      <c r="L6055" t="str">
        <f t="shared" si="1429"/>
        <v>50</v>
      </c>
      <c r="N6055" t="s">
        <v>712</v>
      </c>
      <c r="O6055" t="s">
        <v>119</v>
      </c>
      <c r="P6055" t="s">
        <v>3795</v>
      </c>
      <c r="Q6055" t="s">
        <v>1305</v>
      </c>
      <c r="R6055" t="s">
        <v>878</v>
      </c>
    </row>
    <row r="6056" spans="1:18" x14ac:dyDescent="0.35">
      <c r="A6056" t="s">
        <v>812</v>
      </c>
      <c r="B6056" t="s">
        <v>3060</v>
      </c>
      <c r="C6056">
        <v>1</v>
      </c>
      <c r="D6056">
        <v>23337</v>
      </c>
      <c r="E6056">
        <v>3</v>
      </c>
      <c r="G6056" t="s">
        <v>1162</v>
      </c>
      <c r="H6056">
        <v>73</v>
      </c>
      <c r="I6056" t="s">
        <v>968</v>
      </c>
      <c r="J6056" t="s">
        <v>3681</v>
      </c>
      <c r="K6056" t="str">
        <f t="shared" si="1428"/>
        <v>45</v>
      </c>
      <c r="L6056" t="str">
        <f t="shared" si="1429"/>
        <v>90</v>
      </c>
      <c r="N6056" t="s">
        <v>711</v>
      </c>
      <c r="O6056" t="s">
        <v>311</v>
      </c>
      <c r="P6056" t="s">
        <v>3795</v>
      </c>
      <c r="Q6056" t="s">
        <v>703</v>
      </c>
      <c r="R6056" t="s">
        <v>1077</v>
      </c>
    </row>
    <row r="6057" spans="1:18" x14ac:dyDescent="0.35">
      <c r="A6057" t="s">
        <v>812</v>
      </c>
      <c r="B6057" t="s">
        <v>3060</v>
      </c>
      <c r="C6057">
        <v>2</v>
      </c>
      <c r="D6057">
        <v>22104</v>
      </c>
      <c r="E6057">
        <v>3</v>
      </c>
      <c r="G6057" t="s">
        <v>1162</v>
      </c>
      <c r="H6057" t="s">
        <v>3516</v>
      </c>
      <c r="I6057" t="s">
        <v>968</v>
      </c>
      <c r="J6057" t="s">
        <v>3351</v>
      </c>
      <c r="K6057" t="str">
        <f t="shared" si="1428"/>
        <v>83</v>
      </c>
      <c r="L6057" t="str">
        <f t="shared" si="1429"/>
        <v>90</v>
      </c>
      <c r="N6057" t="s">
        <v>714</v>
      </c>
      <c r="O6057" t="s">
        <v>92</v>
      </c>
      <c r="P6057" t="s">
        <v>3795</v>
      </c>
      <c r="Q6057" t="s">
        <v>141</v>
      </c>
      <c r="R6057" t="s">
        <v>1121</v>
      </c>
    </row>
    <row r="6058" spans="1:18" x14ac:dyDescent="0.35">
      <c r="A6058" t="s">
        <v>816</v>
      </c>
      <c r="B6058" t="s">
        <v>3061</v>
      </c>
      <c r="C6058">
        <v>1</v>
      </c>
      <c r="D6058">
        <v>30073</v>
      </c>
      <c r="E6058">
        <v>3</v>
      </c>
      <c r="G6058" t="s">
        <v>1162</v>
      </c>
      <c r="I6058" t="s">
        <v>968</v>
      </c>
      <c r="J6058" t="s">
        <v>596</v>
      </c>
      <c r="K6058" t="str">
        <f t="shared" si="1428"/>
        <v>75</v>
      </c>
      <c r="L6058" t="str">
        <f t="shared" si="1429"/>
        <v>80</v>
      </c>
      <c r="N6058" t="s">
        <v>53</v>
      </c>
      <c r="O6058" t="s">
        <v>92</v>
      </c>
      <c r="P6058" t="s">
        <v>3795</v>
      </c>
      <c r="Q6058" t="s">
        <v>3324</v>
      </c>
      <c r="R6058" t="s">
        <v>1313</v>
      </c>
    </row>
    <row r="6059" spans="1:18" x14ac:dyDescent="0.35">
      <c r="A6059" t="s">
        <v>818</v>
      </c>
      <c r="B6059" t="s">
        <v>3062</v>
      </c>
      <c r="C6059">
        <v>1</v>
      </c>
      <c r="D6059">
        <v>23393</v>
      </c>
      <c r="E6059">
        <v>3</v>
      </c>
      <c r="G6059" t="s">
        <v>1162</v>
      </c>
      <c r="H6059">
        <v>73</v>
      </c>
      <c r="I6059" t="s">
        <v>968</v>
      </c>
      <c r="J6059" t="s">
        <v>520</v>
      </c>
      <c r="K6059" t="str">
        <f t="shared" si="1428"/>
        <v>55</v>
      </c>
      <c r="L6059" t="str">
        <f t="shared" si="1429"/>
        <v>60</v>
      </c>
      <c r="N6059" t="s">
        <v>53</v>
      </c>
      <c r="O6059" t="s">
        <v>92</v>
      </c>
      <c r="P6059" t="s">
        <v>3795</v>
      </c>
      <c r="Q6059" t="s">
        <v>107</v>
      </c>
      <c r="R6059" t="s">
        <v>1080</v>
      </c>
    </row>
    <row r="6060" spans="1:18" x14ac:dyDescent="0.35">
      <c r="A6060" t="s">
        <v>820</v>
      </c>
      <c r="B6060" t="s">
        <v>3063</v>
      </c>
      <c r="C6060">
        <v>1</v>
      </c>
      <c r="D6060">
        <v>22727</v>
      </c>
      <c r="E6060">
        <v>3</v>
      </c>
      <c r="G6060" t="s">
        <v>1162</v>
      </c>
      <c r="H6060" t="s">
        <v>3516</v>
      </c>
      <c r="I6060" t="s">
        <v>968</v>
      </c>
      <c r="J6060" t="s">
        <v>597</v>
      </c>
      <c r="K6060" t="str">
        <f t="shared" si="1428"/>
        <v>77</v>
      </c>
      <c r="L6060" t="str">
        <f t="shared" si="1429"/>
        <v>80</v>
      </c>
      <c r="N6060" t="s">
        <v>707</v>
      </c>
      <c r="O6060" t="s">
        <v>92</v>
      </c>
      <c r="P6060" t="s">
        <v>3795</v>
      </c>
      <c r="Q6060" t="s">
        <v>107</v>
      </c>
      <c r="R6060" t="s">
        <v>1121</v>
      </c>
    </row>
    <row r="6061" spans="1:18" x14ac:dyDescent="0.35">
      <c r="A6061" t="s">
        <v>822</v>
      </c>
      <c r="B6061" t="s">
        <v>3064</v>
      </c>
      <c r="C6061">
        <v>1</v>
      </c>
      <c r="D6061">
        <v>21641</v>
      </c>
      <c r="E6061">
        <v>3</v>
      </c>
      <c r="G6061" t="s">
        <v>1128</v>
      </c>
      <c r="H6061">
        <v>73</v>
      </c>
      <c r="I6061" t="s">
        <v>968</v>
      </c>
      <c r="J6061" t="s">
        <v>39</v>
      </c>
      <c r="K6061" t="str">
        <f t="shared" si="1428"/>
        <v>25</v>
      </c>
      <c r="L6061" t="str">
        <f t="shared" si="1429"/>
        <v>25</v>
      </c>
      <c r="N6061" t="s">
        <v>53</v>
      </c>
      <c r="O6061" t="s">
        <v>92</v>
      </c>
      <c r="P6061" t="s">
        <v>3795</v>
      </c>
      <c r="Q6061" t="s">
        <v>823</v>
      </c>
      <c r="R6061" t="s">
        <v>3362</v>
      </c>
    </row>
    <row r="6062" spans="1:18" x14ac:dyDescent="0.35">
      <c r="A6062" t="s">
        <v>822</v>
      </c>
      <c r="B6062" t="s">
        <v>3064</v>
      </c>
      <c r="C6062">
        <v>2</v>
      </c>
      <c r="D6062">
        <v>21642</v>
      </c>
      <c r="E6062">
        <v>3</v>
      </c>
      <c r="G6062" t="s">
        <v>1128</v>
      </c>
      <c r="H6062" t="s">
        <v>3250</v>
      </c>
      <c r="I6062" t="s">
        <v>968</v>
      </c>
      <c r="J6062" t="s">
        <v>466</v>
      </c>
      <c r="K6062" t="str">
        <f t="shared" si="1428"/>
        <v>0</v>
      </c>
      <c r="L6062" t="str">
        <f t="shared" si="1429"/>
        <v>25</v>
      </c>
      <c r="N6062" t="s">
        <v>707</v>
      </c>
      <c r="O6062" t="s">
        <v>124</v>
      </c>
      <c r="P6062" t="s">
        <v>3795</v>
      </c>
      <c r="Q6062" t="s">
        <v>823</v>
      </c>
    </row>
    <row r="6063" spans="1:18" x14ac:dyDescent="0.35">
      <c r="A6063" t="s">
        <v>822</v>
      </c>
      <c r="B6063" t="s">
        <v>3064</v>
      </c>
      <c r="C6063">
        <v>3</v>
      </c>
      <c r="D6063">
        <v>21771</v>
      </c>
      <c r="E6063">
        <v>3</v>
      </c>
      <c r="G6063" t="s">
        <v>1128</v>
      </c>
      <c r="H6063">
        <v>73</v>
      </c>
      <c r="I6063" t="s">
        <v>968</v>
      </c>
      <c r="J6063" t="s">
        <v>39</v>
      </c>
      <c r="K6063" t="str">
        <f t="shared" si="1428"/>
        <v>25</v>
      </c>
      <c r="L6063" t="str">
        <f t="shared" si="1429"/>
        <v>25</v>
      </c>
      <c r="N6063" t="s">
        <v>28</v>
      </c>
      <c r="O6063" t="s">
        <v>92</v>
      </c>
      <c r="P6063" t="s">
        <v>3795</v>
      </c>
      <c r="Q6063" t="s">
        <v>823</v>
      </c>
      <c r="R6063" t="s">
        <v>3362</v>
      </c>
    </row>
    <row r="6064" spans="1:18" x14ac:dyDescent="0.35">
      <c r="A6064" t="s">
        <v>822</v>
      </c>
      <c r="B6064" t="s">
        <v>3064</v>
      </c>
      <c r="C6064">
        <v>4</v>
      </c>
      <c r="D6064">
        <v>24520</v>
      </c>
      <c r="E6064">
        <v>3</v>
      </c>
      <c r="G6064" t="s">
        <v>1128</v>
      </c>
      <c r="H6064">
        <v>73</v>
      </c>
      <c r="I6064" t="s">
        <v>968</v>
      </c>
      <c r="J6064" t="s">
        <v>463</v>
      </c>
      <c r="K6064" t="str">
        <f t="shared" si="1428"/>
        <v>26</v>
      </c>
      <c r="L6064" t="str">
        <f t="shared" si="1429"/>
        <v>25</v>
      </c>
      <c r="N6064" t="s">
        <v>714</v>
      </c>
      <c r="O6064" t="s">
        <v>156</v>
      </c>
      <c r="P6064" t="s">
        <v>3795</v>
      </c>
      <c r="Q6064" t="s">
        <v>823</v>
      </c>
      <c r="R6064" t="s">
        <v>1321</v>
      </c>
    </row>
    <row r="6065" spans="1:18" x14ac:dyDescent="0.35">
      <c r="A6065" t="s">
        <v>822</v>
      </c>
      <c r="B6065" t="s">
        <v>3064</v>
      </c>
      <c r="C6065">
        <v>5</v>
      </c>
      <c r="D6065">
        <v>27488</v>
      </c>
      <c r="E6065">
        <v>3</v>
      </c>
      <c r="G6065" t="s">
        <v>1128</v>
      </c>
      <c r="H6065">
        <v>73</v>
      </c>
      <c r="I6065" t="s">
        <v>968</v>
      </c>
      <c r="J6065" t="s">
        <v>2438</v>
      </c>
      <c r="K6065" t="str">
        <f t="shared" si="1428"/>
        <v>20</v>
      </c>
      <c r="L6065" t="str">
        <f t="shared" si="1429"/>
        <v>25</v>
      </c>
      <c r="N6065" t="s">
        <v>714</v>
      </c>
      <c r="O6065" t="s">
        <v>92</v>
      </c>
      <c r="P6065" t="s">
        <v>3795</v>
      </c>
      <c r="Q6065" t="s">
        <v>715</v>
      </c>
      <c r="R6065" t="s">
        <v>3362</v>
      </c>
    </row>
    <row r="6066" spans="1:18" x14ac:dyDescent="0.35">
      <c r="A6066" t="s">
        <v>822</v>
      </c>
      <c r="B6066" t="s">
        <v>3064</v>
      </c>
      <c r="C6066">
        <v>6</v>
      </c>
      <c r="D6066">
        <v>27489</v>
      </c>
      <c r="E6066">
        <v>3</v>
      </c>
      <c r="G6066" t="s">
        <v>1128</v>
      </c>
      <c r="H6066">
        <v>73</v>
      </c>
      <c r="I6066" t="s">
        <v>968</v>
      </c>
      <c r="J6066" t="s">
        <v>39</v>
      </c>
      <c r="K6066" t="str">
        <f t="shared" si="1428"/>
        <v>25</v>
      </c>
      <c r="L6066" t="str">
        <f t="shared" si="1429"/>
        <v>25</v>
      </c>
      <c r="N6066" t="s">
        <v>53</v>
      </c>
      <c r="O6066" t="s">
        <v>3366</v>
      </c>
      <c r="P6066" t="s">
        <v>3795</v>
      </c>
      <c r="Q6066" t="s">
        <v>823</v>
      </c>
      <c r="R6066" t="s">
        <v>1321</v>
      </c>
    </row>
    <row r="6067" spans="1:18" x14ac:dyDescent="0.35">
      <c r="A6067" t="s">
        <v>822</v>
      </c>
      <c r="B6067" t="s">
        <v>3064</v>
      </c>
      <c r="C6067">
        <v>7</v>
      </c>
      <c r="D6067">
        <v>27490</v>
      </c>
      <c r="E6067">
        <v>3</v>
      </c>
      <c r="G6067" t="s">
        <v>1128</v>
      </c>
      <c r="H6067">
        <v>73</v>
      </c>
      <c r="I6067" t="s">
        <v>968</v>
      </c>
      <c r="J6067" t="s">
        <v>463</v>
      </c>
      <c r="K6067" t="str">
        <f t="shared" si="1428"/>
        <v>26</v>
      </c>
      <c r="L6067" t="str">
        <f t="shared" si="1429"/>
        <v>25</v>
      </c>
      <c r="N6067" t="s">
        <v>714</v>
      </c>
      <c r="O6067" t="s">
        <v>3366</v>
      </c>
      <c r="P6067" t="s">
        <v>3795</v>
      </c>
      <c r="Q6067" t="s">
        <v>823</v>
      </c>
      <c r="R6067" t="s">
        <v>3367</v>
      </c>
    </row>
    <row r="6068" spans="1:18" x14ac:dyDescent="0.35">
      <c r="A6068" t="s">
        <v>822</v>
      </c>
      <c r="B6068" t="s">
        <v>3064</v>
      </c>
      <c r="C6068">
        <v>8</v>
      </c>
      <c r="D6068">
        <v>27492</v>
      </c>
      <c r="E6068">
        <v>3</v>
      </c>
      <c r="G6068" t="s">
        <v>1128</v>
      </c>
      <c r="H6068">
        <v>73</v>
      </c>
      <c r="I6068" t="s">
        <v>968</v>
      </c>
      <c r="J6068" s="9">
        <v>45285</v>
      </c>
      <c r="K6068" s="1" t="str">
        <f>TEXT(MONTH(J6068),"00")</f>
        <v>12</v>
      </c>
      <c r="L6068" s="1" t="str">
        <f>TEXT(DAY(J6068),"00")</f>
        <v>25</v>
      </c>
      <c r="M6068" s="1"/>
      <c r="N6068" t="s">
        <v>28</v>
      </c>
      <c r="O6068" t="s">
        <v>92</v>
      </c>
      <c r="P6068" t="s">
        <v>3795</v>
      </c>
      <c r="Q6068" t="s">
        <v>724</v>
      </c>
      <c r="R6068" t="s">
        <v>853</v>
      </c>
    </row>
    <row r="6069" spans="1:18" x14ac:dyDescent="0.35">
      <c r="A6069" t="s">
        <v>825</v>
      </c>
      <c r="B6069" t="s">
        <v>3065</v>
      </c>
      <c r="C6069">
        <v>1</v>
      </c>
      <c r="D6069">
        <v>22432</v>
      </c>
      <c r="E6069">
        <v>3</v>
      </c>
      <c r="G6069" t="s">
        <v>22</v>
      </c>
      <c r="H6069" t="s">
        <v>3250</v>
      </c>
      <c r="I6069" t="s">
        <v>968</v>
      </c>
      <c r="J6069" t="s">
        <v>71</v>
      </c>
      <c r="K6069" t="str">
        <f t="shared" ref="K6069" si="1430">LEFT(J6069,FIND("/",J6069)-1)</f>
        <v>24</v>
      </c>
      <c r="L6069" t="str">
        <f t="shared" ref="L6069" si="1431">RIGHT(J6069,LEN(J6069)-FIND("/",J6069))</f>
        <v>30</v>
      </c>
      <c r="N6069" t="s">
        <v>709</v>
      </c>
      <c r="O6069" t="s">
        <v>92</v>
      </c>
      <c r="P6069" t="s">
        <v>3795</v>
      </c>
      <c r="Q6069" t="s">
        <v>826</v>
      </c>
      <c r="R6069" t="s">
        <v>1108</v>
      </c>
    </row>
    <row r="6070" spans="1:18" x14ac:dyDescent="0.35">
      <c r="K6070"/>
      <c r="L6070"/>
      <c r="O6070" t="s">
        <v>110</v>
      </c>
      <c r="P6070" t="s">
        <v>110</v>
      </c>
      <c r="R6070" t="s">
        <v>1110</v>
      </c>
    </row>
    <row r="6071" spans="1:18" x14ac:dyDescent="0.35">
      <c r="K6071"/>
      <c r="L6071"/>
      <c r="N6071" t="s">
        <v>745</v>
      </c>
      <c r="O6071" t="s">
        <v>745</v>
      </c>
      <c r="P6071" t="s">
        <v>3795</v>
      </c>
      <c r="Q6071" t="s">
        <v>745</v>
      </c>
      <c r="R6071" t="s">
        <v>745</v>
      </c>
    </row>
    <row r="6072" spans="1:18" x14ac:dyDescent="0.35">
      <c r="A6072" t="s">
        <v>825</v>
      </c>
      <c r="B6072" t="s">
        <v>3065</v>
      </c>
      <c r="C6072">
        <v>2</v>
      </c>
      <c r="D6072">
        <v>22497</v>
      </c>
      <c r="E6072">
        <v>3</v>
      </c>
      <c r="G6072" t="s">
        <v>22</v>
      </c>
      <c r="H6072" t="s">
        <v>3250</v>
      </c>
      <c r="I6072" t="s">
        <v>968</v>
      </c>
      <c r="J6072" t="s">
        <v>265</v>
      </c>
      <c r="K6072" t="str">
        <f t="shared" ref="K6072" si="1432">LEFT(J6072,FIND("/",J6072)-1)</f>
        <v>28</v>
      </c>
      <c r="L6072" t="str">
        <f t="shared" ref="L6072" si="1433">RIGHT(J6072,LEN(J6072)-FIND("/",J6072))</f>
        <v>30</v>
      </c>
      <c r="N6072" t="s">
        <v>709</v>
      </c>
      <c r="O6072" t="s">
        <v>92</v>
      </c>
      <c r="P6072" t="s">
        <v>3795</v>
      </c>
      <c r="Q6072" t="s">
        <v>826</v>
      </c>
      <c r="R6072" t="s">
        <v>1108</v>
      </c>
    </row>
    <row r="6073" spans="1:18" x14ac:dyDescent="0.35">
      <c r="K6073"/>
      <c r="L6073"/>
      <c r="O6073" t="s">
        <v>110</v>
      </c>
      <c r="P6073" t="s">
        <v>110</v>
      </c>
      <c r="R6073" t="s">
        <v>1110</v>
      </c>
    </row>
    <row r="6074" spans="1:18" x14ac:dyDescent="0.35">
      <c r="K6074"/>
      <c r="L6074"/>
      <c r="N6074" t="s">
        <v>745</v>
      </c>
      <c r="O6074" t="s">
        <v>745</v>
      </c>
      <c r="P6074" t="s">
        <v>3795</v>
      </c>
      <c r="Q6074" t="s">
        <v>745</v>
      </c>
      <c r="R6074" t="s">
        <v>745</v>
      </c>
    </row>
    <row r="6075" spans="1:18" x14ac:dyDescent="0.35">
      <c r="A6075" t="s">
        <v>825</v>
      </c>
      <c r="B6075" t="s">
        <v>3065</v>
      </c>
      <c r="C6075">
        <v>3</v>
      </c>
      <c r="D6075">
        <v>22498</v>
      </c>
      <c r="E6075">
        <v>3</v>
      </c>
      <c r="G6075" t="s">
        <v>22</v>
      </c>
      <c r="H6075" t="s">
        <v>3250</v>
      </c>
      <c r="I6075" t="s">
        <v>968</v>
      </c>
      <c r="J6075" t="s">
        <v>206</v>
      </c>
      <c r="K6075" t="str">
        <f t="shared" ref="K6075" si="1434">LEFT(J6075,FIND("/",J6075)-1)</f>
        <v>27</v>
      </c>
      <c r="L6075" t="str">
        <f t="shared" ref="L6075" si="1435">RIGHT(J6075,LEN(J6075)-FIND("/",J6075))</f>
        <v>30</v>
      </c>
      <c r="N6075" t="s">
        <v>709</v>
      </c>
      <c r="O6075" t="s">
        <v>92</v>
      </c>
      <c r="P6075" t="s">
        <v>3795</v>
      </c>
      <c r="Q6075" t="s">
        <v>826</v>
      </c>
      <c r="R6075" t="s">
        <v>1108</v>
      </c>
    </row>
    <row r="6076" spans="1:18" x14ac:dyDescent="0.35">
      <c r="K6076"/>
      <c r="L6076"/>
      <c r="O6076" t="s">
        <v>110</v>
      </c>
      <c r="P6076" t="s">
        <v>110</v>
      </c>
      <c r="R6076" t="s">
        <v>1313</v>
      </c>
    </row>
    <row r="6077" spans="1:18" x14ac:dyDescent="0.35">
      <c r="K6077"/>
      <c r="L6077"/>
      <c r="N6077" t="s">
        <v>745</v>
      </c>
      <c r="O6077" t="s">
        <v>745</v>
      </c>
      <c r="P6077" t="s">
        <v>3795</v>
      </c>
      <c r="Q6077" t="s">
        <v>745</v>
      </c>
      <c r="R6077" t="s">
        <v>745</v>
      </c>
    </row>
    <row r="6078" spans="1:18" x14ac:dyDescent="0.35">
      <c r="A6078" t="s">
        <v>825</v>
      </c>
      <c r="B6078" t="s">
        <v>3065</v>
      </c>
      <c r="C6078">
        <v>4</v>
      </c>
      <c r="D6078">
        <v>22499</v>
      </c>
      <c r="E6078">
        <v>3</v>
      </c>
      <c r="G6078" t="s">
        <v>22</v>
      </c>
      <c r="H6078" t="s">
        <v>3250</v>
      </c>
      <c r="I6078" t="s">
        <v>968</v>
      </c>
      <c r="J6078" t="s">
        <v>132</v>
      </c>
      <c r="K6078" t="str">
        <f t="shared" ref="K6078" si="1436">LEFT(J6078,FIND("/",J6078)-1)</f>
        <v>0</v>
      </c>
      <c r="L6078" t="str">
        <f t="shared" ref="L6078" si="1437">RIGHT(J6078,LEN(J6078)-FIND("/",J6078))</f>
        <v>30</v>
      </c>
      <c r="N6078" t="s">
        <v>709</v>
      </c>
      <c r="O6078" t="s">
        <v>92</v>
      </c>
      <c r="P6078" t="s">
        <v>3795</v>
      </c>
      <c r="Q6078" t="s">
        <v>826</v>
      </c>
      <c r="R6078" t="s">
        <v>1108</v>
      </c>
    </row>
    <row r="6079" spans="1:18" x14ac:dyDescent="0.35">
      <c r="K6079"/>
      <c r="L6079"/>
      <c r="O6079" t="s">
        <v>110</v>
      </c>
      <c r="P6079" t="s">
        <v>110</v>
      </c>
      <c r="R6079" t="s">
        <v>1113</v>
      </c>
    </row>
    <row r="6080" spans="1:18" x14ac:dyDescent="0.35">
      <c r="K6080"/>
      <c r="L6080"/>
      <c r="N6080" t="s">
        <v>745</v>
      </c>
      <c r="O6080" t="s">
        <v>745</v>
      </c>
      <c r="P6080" t="s">
        <v>3795</v>
      </c>
      <c r="Q6080" t="s">
        <v>745</v>
      </c>
      <c r="R6080" t="s">
        <v>745</v>
      </c>
    </row>
    <row r="6081" spans="1:18" x14ac:dyDescent="0.35">
      <c r="A6081" t="s">
        <v>3822</v>
      </c>
      <c r="C6081">
        <v>5</v>
      </c>
      <c r="D6081">
        <v>22500</v>
      </c>
      <c r="E6081">
        <v>3</v>
      </c>
      <c r="G6081" t="s">
        <v>22</v>
      </c>
      <c r="H6081" t="s">
        <v>3250</v>
      </c>
      <c r="I6081" t="s">
        <v>968</v>
      </c>
      <c r="J6081" t="s">
        <v>234</v>
      </c>
      <c r="K6081" t="str">
        <f t="shared" ref="K6081" si="1438">LEFT(J6081,FIND("/",J6081)-1)</f>
        <v>19</v>
      </c>
      <c r="L6081" t="str">
        <f t="shared" ref="L6081" si="1439">RIGHT(J6081,LEN(J6081)-FIND("/",J6081))</f>
        <v>30</v>
      </c>
      <c r="N6081" t="s">
        <v>709</v>
      </c>
      <c r="O6081" t="s">
        <v>92</v>
      </c>
      <c r="P6081" t="s">
        <v>3795</v>
      </c>
      <c r="Q6081" t="s">
        <v>826</v>
      </c>
      <c r="R6081" t="s">
        <v>1108</v>
      </c>
    </row>
    <row r="6082" spans="1:18" x14ac:dyDescent="0.35">
      <c r="K6082"/>
      <c r="L6082"/>
      <c r="O6082" t="s">
        <v>110</v>
      </c>
      <c r="P6082" t="s">
        <v>110</v>
      </c>
      <c r="R6082" t="s">
        <v>1052</v>
      </c>
    </row>
    <row r="6083" spans="1:18" x14ac:dyDescent="0.35">
      <c r="K6083"/>
      <c r="L6083"/>
      <c r="N6083" t="s">
        <v>745</v>
      </c>
      <c r="O6083" t="s">
        <v>745</v>
      </c>
      <c r="P6083" t="s">
        <v>3795</v>
      </c>
      <c r="Q6083" t="s">
        <v>745</v>
      </c>
      <c r="R6083" t="s">
        <v>745</v>
      </c>
    </row>
    <row r="6084" spans="1:18" x14ac:dyDescent="0.35">
      <c r="A6084" t="s">
        <v>3822</v>
      </c>
      <c r="C6084">
        <v>6</v>
      </c>
      <c r="D6084">
        <v>22501</v>
      </c>
      <c r="E6084">
        <v>3</v>
      </c>
      <c r="G6084" t="s">
        <v>22</v>
      </c>
      <c r="H6084" t="s">
        <v>3250</v>
      </c>
      <c r="I6084" t="s">
        <v>968</v>
      </c>
      <c r="J6084" s="9">
        <v>45290</v>
      </c>
      <c r="K6084" s="1" t="str">
        <f>TEXT(MONTH(J6084),"00")</f>
        <v>12</v>
      </c>
      <c r="L6084" s="1" t="str">
        <f>TEXT(DAY(J6084),"00")</f>
        <v>30</v>
      </c>
      <c r="M6084" s="1"/>
      <c r="N6084" t="s">
        <v>709</v>
      </c>
      <c r="O6084" t="s">
        <v>92</v>
      </c>
      <c r="P6084" t="s">
        <v>3795</v>
      </c>
      <c r="Q6084" t="s">
        <v>826</v>
      </c>
      <c r="R6084" t="s">
        <v>1108</v>
      </c>
    </row>
    <row r="6085" spans="1:18" x14ac:dyDescent="0.35">
      <c r="K6085"/>
      <c r="L6085"/>
      <c r="O6085" t="s">
        <v>110</v>
      </c>
      <c r="P6085" t="s">
        <v>110</v>
      </c>
      <c r="R6085" t="s">
        <v>1121</v>
      </c>
    </row>
    <row r="6086" spans="1:18" x14ac:dyDescent="0.35">
      <c r="K6086"/>
      <c r="L6086"/>
      <c r="N6086" t="s">
        <v>745</v>
      </c>
      <c r="O6086" t="s">
        <v>745</v>
      </c>
      <c r="P6086" t="s">
        <v>3795</v>
      </c>
      <c r="Q6086" t="s">
        <v>745</v>
      </c>
      <c r="R6086" t="s">
        <v>745</v>
      </c>
    </row>
    <row r="6087" spans="1:18" x14ac:dyDescent="0.35">
      <c r="A6087" t="s">
        <v>3822</v>
      </c>
      <c r="C6087">
        <v>7</v>
      </c>
      <c r="D6087">
        <v>22502</v>
      </c>
      <c r="E6087">
        <v>3</v>
      </c>
      <c r="G6087" t="s">
        <v>22</v>
      </c>
      <c r="H6087" t="s">
        <v>3250</v>
      </c>
      <c r="I6087" t="s">
        <v>968</v>
      </c>
      <c r="J6087" t="s">
        <v>89</v>
      </c>
      <c r="K6087" t="str">
        <f t="shared" ref="K6087" si="1440">LEFT(J6087,FIND("/",J6087)-1)</f>
        <v>20</v>
      </c>
      <c r="L6087" t="str">
        <f t="shared" ref="L6087" si="1441">RIGHT(J6087,LEN(J6087)-FIND("/",J6087))</f>
        <v>30</v>
      </c>
      <c r="N6087" t="s">
        <v>709</v>
      </c>
      <c r="O6087" t="s">
        <v>92</v>
      </c>
      <c r="P6087" t="s">
        <v>3795</v>
      </c>
      <c r="Q6087" t="s">
        <v>826</v>
      </c>
      <c r="R6087" t="s">
        <v>1108</v>
      </c>
    </row>
    <row r="6088" spans="1:18" x14ac:dyDescent="0.35">
      <c r="K6088"/>
      <c r="L6088"/>
      <c r="O6088" t="s">
        <v>110</v>
      </c>
      <c r="P6088" t="s">
        <v>110</v>
      </c>
      <c r="R6088" t="s">
        <v>3570</v>
      </c>
    </row>
    <row r="6089" spans="1:18" x14ac:dyDescent="0.35">
      <c r="K6089"/>
      <c r="L6089"/>
      <c r="N6089" t="s">
        <v>745</v>
      </c>
      <c r="O6089" t="s">
        <v>745</v>
      </c>
      <c r="P6089" t="s">
        <v>3795</v>
      </c>
      <c r="Q6089" t="s">
        <v>745</v>
      </c>
      <c r="R6089" t="s">
        <v>745</v>
      </c>
    </row>
    <row r="6090" spans="1:18" x14ac:dyDescent="0.35">
      <c r="A6090" t="s">
        <v>3822</v>
      </c>
      <c r="C6090">
        <v>8</v>
      </c>
      <c r="D6090">
        <v>22503</v>
      </c>
      <c r="E6090">
        <v>3</v>
      </c>
      <c r="G6090" t="s">
        <v>22</v>
      </c>
      <c r="H6090" t="s">
        <v>3250</v>
      </c>
      <c r="I6090" t="s">
        <v>968</v>
      </c>
      <c r="J6090" t="s">
        <v>234</v>
      </c>
      <c r="K6090" t="str">
        <f t="shared" ref="K6090" si="1442">LEFT(J6090,FIND("/",J6090)-1)</f>
        <v>19</v>
      </c>
      <c r="L6090" t="str">
        <f t="shared" ref="L6090" si="1443">RIGHT(J6090,LEN(J6090)-FIND("/",J6090))</f>
        <v>30</v>
      </c>
      <c r="N6090" t="s">
        <v>709</v>
      </c>
      <c r="O6090" t="s">
        <v>92</v>
      </c>
      <c r="P6090" t="s">
        <v>3795</v>
      </c>
      <c r="Q6090" t="s">
        <v>826</v>
      </c>
      <c r="R6090" t="s">
        <v>1108</v>
      </c>
    </row>
    <row r="6091" spans="1:18" x14ac:dyDescent="0.35">
      <c r="K6091"/>
      <c r="L6091"/>
      <c r="N6091" t="s">
        <v>745</v>
      </c>
      <c r="O6091" t="s">
        <v>745</v>
      </c>
      <c r="P6091" t="s">
        <v>3795</v>
      </c>
      <c r="Q6091" t="s">
        <v>745</v>
      </c>
      <c r="R6091" t="s">
        <v>745</v>
      </c>
    </row>
    <row r="6092" spans="1:18" x14ac:dyDescent="0.35">
      <c r="A6092" t="s">
        <v>3822</v>
      </c>
      <c r="C6092">
        <v>9</v>
      </c>
      <c r="D6092">
        <v>22504</v>
      </c>
      <c r="E6092">
        <v>3</v>
      </c>
      <c r="G6092" t="s">
        <v>1048</v>
      </c>
      <c r="H6092" t="s">
        <v>3250</v>
      </c>
      <c r="I6092" t="s">
        <v>968</v>
      </c>
      <c r="J6092" t="s">
        <v>132</v>
      </c>
      <c r="K6092" t="str">
        <f t="shared" ref="K6092" si="1444">LEFT(J6092,FIND("/",J6092)-1)</f>
        <v>0</v>
      </c>
      <c r="L6092" t="str">
        <f t="shared" ref="L6092" si="1445">RIGHT(J6092,LEN(J6092)-FIND("/",J6092))</f>
        <v>30</v>
      </c>
      <c r="N6092" t="s">
        <v>709</v>
      </c>
      <c r="O6092" t="s">
        <v>92</v>
      </c>
      <c r="P6092" t="s">
        <v>3795</v>
      </c>
      <c r="Q6092" t="s">
        <v>826</v>
      </c>
      <c r="R6092" t="s">
        <v>1108</v>
      </c>
    </row>
    <row r="6093" spans="1:18" x14ac:dyDescent="0.35">
      <c r="K6093"/>
      <c r="L6093"/>
      <c r="N6093" t="s">
        <v>745</v>
      </c>
      <c r="O6093" t="s">
        <v>745</v>
      </c>
      <c r="P6093" t="s">
        <v>3795</v>
      </c>
      <c r="Q6093" t="s">
        <v>745</v>
      </c>
      <c r="R6093" t="s">
        <v>745</v>
      </c>
    </row>
    <row r="6094" spans="1:18" x14ac:dyDescent="0.35">
      <c r="A6094" t="s">
        <v>3822</v>
      </c>
      <c r="C6094">
        <v>10</v>
      </c>
      <c r="D6094">
        <v>22505</v>
      </c>
      <c r="E6094">
        <v>3</v>
      </c>
      <c r="G6094" t="s">
        <v>22</v>
      </c>
      <c r="H6094" t="s">
        <v>3250</v>
      </c>
      <c r="I6094" t="s">
        <v>968</v>
      </c>
      <c r="J6094" t="s">
        <v>132</v>
      </c>
      <c r="K6094" t="str">
        <f t="shared" ref="K6094" si="1446">LEFT(J6094,FIND("/",J6094)-1)</f>
        <v>0</v>
      </c>
      <c r="L6094" t="str">
        <f t="shared" ref="L6094" si="1447">RIGHT(J6094,LEN(J6094)-FIND("/",J6094))</f>
        <v>30</v>
      </c>
      <c r="N6094" t="s">
        <v>709</v>
      </c>
      <c r="O6094" t="s">
        <v>92</v>
      </c>
      <c r="P6094" t="s">
        <v>3795</v>
      </c>
      <c r="Q6094" t="s">
        <v>826</v>
      </c>
      <c r="R6094" t="s">
        <v>1108</v>
      </c>
    </row>
    <row r="6095" spans="1:18" x14ac:dyDescent="0.35">
      <c r="K6095"/>
      <c r="L6095"/>
      <c r="N6095" t="s">
        <v>745</v>
      </c>
      <c r="O6095" t="s">
        <v>745</v>
      </c>
      <c r="P6095" t="s">
        <v>3795</v>
      </c>
      <c r="Q6095" t="s">
        <v>745</v>
      </c>
      <c r="R6095" t="s">
        <v>745</v>
      </c>
    </row>
    <row r="6096" spans="1:18" x14ac:dyDescent="0.35">
      <c r="A6096" t="s">
        <v>3822</v>
      </c>
      <c r="C6096">
        <v>11</v>
      </c>
      <c r="D6096">
        <v>22506</v>
      </c>
      <c r="E6096">
        <v>3</v>
      </c>
      <c r="G6096" t="s">
        <v>22</v>
      </c>
      <c r="H6096" t="s">
        <v>3250</v>
      </c>
      <c r="I6096" t="s">
        <v>968</v>
      </c>
      <c r="J6096" t="s">
        <v>132</v>
      </c>
      <c r="K6096" t="str">
        <f t="shared" ref="K6096" si="1448">LEFT(J6096,FIND("/",J6096)-1)</f>
        <v>0</v>
      </c>
      <c r="L6096" t="str">
        <f t="shared" ref="L6096" si="1449">RIGHT(J6096,LEN(J6096)-FIND("/",J6096))</f>
        <v>30</v>
      </c>
      <c r="N6096" t="s">
        <v>709</v>
      </c>
      <c r="O6096" t="s">
        <v>92</v>
      </c>
      <c r="P6096" t="s">
        <v>3795</v>
      </c>
      <c r="Q6096" t="s">
        <v>826</v>
      </c>
      <c r="R6096" t="s">
        <v>1108</v>
      </c>
    </row>
    <row r="6097" spans="1:18" x14ac:dyDescent="0.35">
      <c r="K6097"/>
      <c r="L6097"/>
      <c r="N6097" t="s">
        <v>745</v>
      </c>
      <c r="O6097" t="s">
        <v>745</v>
      </c>
      <c r="P6097" t="s">
        <v>3795</v>
      </c>
      <c r="Q6097" t="s">
        <v>745</v>
      </c>
      <c r="R6097" t="s">
        <v>745</v>
      </c>
    </row>
    <row r="6098" spans="1:18" x14ac:dyDescent="0.35">
      <c r="A6098" t="s">
        <v>3822</v>
      </c>
      <c r="C6098">
        <v>12</v>
      </c>
      <c r="D6098">
        <v>22507</v>
      </c>
      <c r="E6098">
        <v>3</v>
      </c>
      <c r="G6098" t="s">
        <v>1048</v>
      </c>
      <c r="H6098" t="s">
        <v>3250</v>
      </c>
      <c r="I6098" t="s">
        <v>968</v>
      </c>
      <c r="J6098" t="s">
        <v>132</v>
      </c>
      <c r="K6098" t="str">
        <f t="shared" ref="K6098" si="1450">LEFT(J6098,FIND("/",J6098)-1)</f>
        <v>0</v>
      </c>
      <c r="L6098" t="str">
        <f t="shared" ref="L6098" si="1451">RIGHT(J6098,LEN(J6098)-FIND("/",J6098))</f>
        <v>30</v>
      </c>
      <c r="N6098" t="s">
        <v>709</v>
      </c>
      <c r="O6098" t="s">
        <v>92</v>
      </c>
      <c r="P6098" t="s">
        <v>3795</v>
      </c>
      <c r="Q6098" t="s">
        <v>826</v>
      </c>
      <c r="R6098" t="s">
        <v>1108</v>
      </c>
    </row>
    <row r="6099" spans="1:18" x14ac:dyDescent="0.35">
      <c r="K6099"/>
      <c r="L6099"/>
      <c r="N6099" t="s">
        <v>745</v>
      </c>
      <c r="O6099" t="s">
        <v>745</v>
      </c>
      <c r="P6099" t="s">
        <v>3795</v>
      </c>
      <c r="Q6099" t="s">
        <v>745</v>
      </c>
      <c r="R6099" t="s">
        <v>745</v>
      </c>
    </row>
    <row r="6100" spans="1:18" x14ac:dyDescent="0.35">
      <c r="A6100" t="s">
        <v>3823</v>
      </c>
      <c r="C6100">
        <v>1</v>
      </c>
      <c r="D6100">
        <v>22433</v>
      </c>
      <c r="E6100">
        <v>3</v>
      </c>
      <c r="G6100" t="s">
        <v>22</v>
      </c>
      <c r="H6100">
        <v>73</v>
      </c>
      <c r="I6100" t="s">
        <v>968</v>
      </c>
      <c r="J6100" t="s">
        <v>243</v>
      </c>
      <c r="K6100" t="str">
        <f t="shared" ref="K6100" si="1452">LEFT(J6100,FIND("/",J6100)-1)</f>
        <v>30</v>
      </c>
      <c r="L6100" t="str">
        <f t="shared" ref="L6100" si="1453">RIGHT(J6100,LEN(J6100)-FIND("/",J6100))</f>
        <v>30</v>
      </c>
      <c r="N6100" t="s">
        <v>709</v>
      </c>
      <c r="O6100" t="s">
        <v>92</v>
      </c>
      <c r="P6100" t="s">
        <v>3795</v>
      </c>
      <c r="Q6100" t="s">
        <v>826</v>
      </c>
      <c r="R6100" t="s">
        <v>1108</v>
      </c>
    </row>
    <row r="6101" spans="1:18" x14ac:dyDescent="0.35">
      <c r="K6101"/>
      <c r="L6101"/>
      <c r="O6101" t="s">
        <v>110</v>
      </c>
      <c r="P6101" t="s">
        <v>110</v>
      </c>
      <c r="R6101" t="s">
        <v>73</v>
      </c>
    </row>
    <row r="6102" spans="1:18" x14ac:dyDescent="0.35">
      <c r="K6102"/>
      <c r="L6102"/>
      <c r="N6102" t="s">
        <v>745</v>
      </c>
      <c r="O6102" t="s">
        <v>745</v>
      </c>
      <c r="P6102" t="s">
        <v>3795</v>
      </c>
      <c r="Q6102" t="s">
        <v>745</v>
      </c>
      <c r="R6102" t="s">
        <v>745</v>
      </c>
    </row>
    <row r="6103" spans="1:18" x14ac:dyDescent="0.35">
      <c r="A6103" t="s">
        <v>3823</v>
      </c>
      <c r="C6103">
        <v>2</v>
      </c>
      <c r="D6103">
        <v>22511</v>
      </c>
      <c r="E6103">
        <v>3</v>
      </c>
      <c r="G6103" t="s">
        <v>22</v>
      </c>
      <c r="H6103">
        <v>73</v>
      </c>
      <c r="I6103" t="s">
        <v>968</v>
      </c>
      <c r="J6103" t="s">
        <v>243</v>
      </c>
      <c r="K6103" t="str">
        <f t="shared" ref="K6103" si="1454">LEFT(J6103,FIND("/",J6103)-1)</f>
        <v>30</v>
      </c>
      <c r="L6103" t="str">
        <f t="shared" ref="L6103" si="1455">RIGHT(J6103,LEN(J6103)-FIND("/",J6103))</f>
        <v>30</v>
      </c>
      <c r="N6103" t="s">
        <v>709</v>
      </c>
      <c r="O6103" t="s">
        <v>92</v>
      </c>
      <c r="P6103" t="s">
        <v>3795</v>
      </c>
      <c r="Q6103" t="s">
        <v>826</v>
      </c>
      <c r="R6103" t="s">
        <v>1108</v>
      </c>
    </row>
    <row r="6104" spans="1:18" x14ac:dyDescent="0.35">
      <c r="K6104"/>
      <c r="L6104"/>
      <c r="O6104" t="s">
        <v>110</v>
      </c>
      <c r="P6104" t="s">
        <v>110</v>
      </c>
      <c r="R6104" t="s">
        <v>1080</v>
      </c>
    </row>
    <row r="6105" spans="1:18" x14ac:dyDescent="0.35">
      <c r="K6105"/>
      <c r="L6105"/>
      <c r="N6105" t="s">
        <v>745</v>
      </c>
      <c r="O6105" t="s">
        <v>745</v>
      </c>
      <c r="P6105" t="s">
        <v>3795</v>
      </c>
      <c r="Q6105" t="s">
        <v>745</v>
      </c>
      <c r="R6105" t="s">
        <v>745</v>
      </c>
    </row>
    <row r="6106" spans="1:18" x14ac:dyDescent="0.35">
      <c r="A6106" t="s">
        <v>3823</v>
      </c>
      <c r="C6106">
        <v>3</v>
      </c>
      <c r="D6106">
        <v>22512</v>
      </c>
      <c r="E6106">
        <v>3</v>
      </c>
      <c r="G6106" t="s">
        <v>22</v>
      </c>
      <c r="H6106">
        <v>73</v>
      </c>
      <c r="I6106" t="s">
        <v>968</v>
      </c>
      <c r="J6106" t="s">
        <v>243</v>
      </c>
      <c r="K6106" t="str">
        <f t="shared" ref="K6106" si="1456">LEFT(J6106,FIND("/",J6106)-1)</f>
        <v>30</v>
      </c>
      <c r="L6106" t="str">
        <f t="shared" ref="L6106" si="1457">RIGHT(J6106,LEN(J6106)-FIND("/",J6106))</f>
        <v>30</v>
      </c>
      <c r="N6106" t="s">
        <v>709</v>
      </c>
      <c r="O6106" t="s">
        <v>92</v>
      </c>
      <c r="P6106" t="s">
        <v>3795</v>
      </c>
      <c r="Q6106" t="s">
        <v>826</v>
      </c>
      <c r="R6106" t="s">
        <v>1108</v>
      </c>
    </row>
    <row r="6107" spans="1:18" x14ac:dyDescent="0.35">
      <c r="K6107"/>
      <c r="L6107"/>
      <c r="N6107" t="s">
        <v>745</v>
      </c>
      <c r="O6107" t="s">
        <v>745</v>
      </c>
      <c r="P6107" t="s">
        <v>3795</v>
      </c>
      <c r="Q6107" t="s">
        <v>745</v>
      </c>
      <c r="R6107" t="s">
        <v>745</v>
      </c>
    </row>
    <row r="6108" spans="1:18" x14ac:dyDescent="0.35">
      <c r="A6108" t="s">
        <v>3823</v>
      </c>
      <c r="C6108">
        <v>4</v>
      </c>
      <c r="D6108">
        <v>22513</v>
      </c>
      <c r="E6108">
        <v>3</v>
      </c>
      <c r="G6108" t="s">
        <v>22</v>
      </c>
      <c r="H6108">
        <v>73</v>
      </c>
      <c r="I6108" t="s">
        <v>968</v>
      </c>
      <c r="J6108" t="s">
        <v>243</v>
      </c>
      <c r="K6108" t="str">
        <f t="shared" ref="K6108" si="1458">LEFT(J6108,FIND("/",J6108)-1)</f>
        <v>30</v>
      </c>
      <c r="L6108" t="str">
        <f t="shared" ref="L6108" si="1459">RIGHT(J6108,LEN(J6108)-FIND("/",J6108))</f>
        <v>30</v>
      </c>
      <c r="N6108" t="s">
        <v>709</v>
      </c>
      <c r="O6108" t="s">
        <v>92</v>
      </c>
      <c r="P6108" t="s">
        <v>3795</v>
      </c>
      <c r="Q6108" t="s">
        <v>826</v>
      </c>
      <c r="R6108" t="s">
        <v>1108</v>
      </c>
    </row>
    <row r="6109" spans="1:18" x14ac:dyDescent="0.35">
      <c r="K6109"/>
      <c r="L6109"/>
      <c r="N6109" t="s">
        <v>745</v>
      </c>
      <c r="O6109" t="s">
        <v>745</v>
      </c>
      <c r="P6109" t="s">
        <v>3795</v>
      </c>
      <c r="Q6109" t="s">
        <v>745</v>
      </c>
      <c r="R6109" t="s">
        <v>745</v>
      </c>
    </row>
    <row r="6110" spans="1:18" x14ac:dyDescent="0.35">
      <c r="A6110" t="s">
        <v>3823</v>
      </c>
      <c r="C6110">
        <v>5</v>
      </c>
      <c r="D6110">
        <v>22514</v>
      </c>
      <c r="E6110">
        <v>3</v>
      </c>
      <c r="G6110" t="s">
        <v>22</v>
      </c>
      <c r="H6110">
        <v>73</v>
      </c>
      <c r="I6110" t="s">
        <v>968</v>
      </c>
      <c r="J6110" t="s">
        <v>243</v>
      </c>
      <c r="K6110" t="str">
        <f t="shared" ref="K6110" si="1460">LEFT(J6110,FIND("/",J6110)-1)</f>
        <v>30</v>
      </c>
      <c r="L6110" t="str">
        <f t="shared" ref="L6110" si="1461">RIGHT(J6110,LEN(J6110)-FIND("/",J6110))</f>
        <v>30</v>
      </c>
      <c r="N6110" t="s">
        <v>709</v>
      </c>
      <c r="O6110" t="s">
        <v>92</v>
      </c>
      <c r="P6110" t="s">
        <v>3795</v>
      </c>
      <c r="Q6110" t="s">
        <v>826</v>
      </c>
      <c r="R6110" t="s">
        <v>1108</v>
      </c>
    </row>
    <row r="6111" spans="1:18" x14ac:dyDescent="0.35">
      <c r="K6111"/>
      <c r="L6111"/>
      <c r="N6111" t="s">
        <v>745</v>
      </c>
      <c r="O6111" t="s">
        <v>745</v>
      </c>
      <c r="P6111" t="s">
        <v>3795</v>
      </c>
      <c r="Q6111" t="s">
        <v>745</v>
      </c>
      <c r="R6111" t="s">
        <v>745</v>
      </c>
    </row>
    <row r="6112" spans="1:18" x14ac:dyDescent="0.35">
      <c r="A6112" t="s">
        <v>3823</v>
      </c>
      <c r="C6112">
        <v>6</v>
      </c>
      <c r="D6112">
        <v>22515</v>
      </c>
      <c r="E6112">
        <v>3</v>
      </c>
      <c r="G6112" t="s">
        <v>22</v>
      </c>
      <c r="H6112">
        <v>73</v>
      </c>
      <c r="I6112" t="s">
        <v>968</v>
      </c>
      <c r="J6112" t="s">
        <v>23</v>
      </c>
      <c r="K6112" t="str">
        <f t="shared" ref="K6112" si="1462">LEFT(J6112,FIND("/",J6112)-1)</f>
        <v>29</v>
      </c>
      <c r="L6112" t="str">
        <f t="shared" ref="L6112" si="1463">RIGHT(J6112,LEN(J6112)-FIND("/",J6112))</f>
        <v>30</v>
      </c>
      <c r="N6112" t="s">
        <v>709</v>
      </c>
      <c r="O6112" t="s">
        <v>92</v>
      </c>
      <c r="P6112" t="s">
        <v>3795</v>
      </c>
      <c r="Q6112" t="s">
        <v>826</v>
      </c>
      <c r="R6112" t="s">
        <v>1108</v>
      </c>
    </row>
    <row r="6113" spans="1:18" x14ac:dyDescent="0.35">
      <c r="K6113"/>
      <c r="L6113"/>
      <c r="N6113" t="s">
        <v>745</v>
      </c>
      <c r="O6113" t="s">
        <v>745</v>
      </c>
      <c r="P6113" t="s">
        <v>3795</v>
      </c>
      <c r="Q6113" t="s">
        <v>745</v>
      </c>
      <c r="R6113" t="s">
        <v>745</v>
      </c>
    </row>
    <row r="6114" spans="1:18" x14ac:dyDescent="0.35">
      <c r="A6114" t="s">
        <v>3823</v>
      </c>
      <c r="C6114">
        <v>7</v>
      </c>
      <c r="D6114">
        <v>22516</v>
      </c>
      <c r="E6114">
        <v>3</v>
      </c>
      <c r="G6114" t="s">
        <v>22</v>
      </c>
      <c r="H6114">
        <v>73</v>
      </c>
      <c r="I6114" t="s">
        <v>968</v>
      </c>
      <c r="J6114" t="s">
        <v>513</v>
      </c>
      <c r="K6114" t="str">
        <f t="shared" ref="K6114" si="1464">LEFT(J6114,FIND("/",J6114)-1)</f>
        <v>15</v>
      </c>
      <c r="L6114" t="str">
        <f t="shared" ref="L6114" si="1465">RIGHT(J6114,LEN(J6114)-FIND("/",J6114))</f>
        <v>30</v>
      </c>
      <c r="N6114" t="s">
        <v>709</v>
      </c>
      <c r="O6114" t="s">
        <v>92</v>
      </c>
      <c r="P6114" t="s">
        <v>3795</v>
      </c>
      <c r="Q6114" t="s">
        <v>826</v>
      </c>
      <c r="R6114" t="s">
        <v>1108</v>
      </c>
    </row>
    <row r="6115" spans="1:18" x14ac:dyDescent="0.35">
      <c r="K6115"/>
      <c r="L6115"/>
      <c r="N6115" t="s">
        <v>745</v>
      </c>
      <c r="O6115" t="s">
        <v>745</v>
      </c>
      <c r="P6115" t="s">
        <v>3795</v>
      </c>
      <c r="Q6115" t="s">
        <v>745</v>
      </c>
      <c r="R6115" t="s">
        <v>745</v>
      </c>
    </row>
    <row r="6116" spans="1:18" x14ac:dyDescent="0.35">
      <c r="A6116" t="s">
        <v>3823</v>
      </c>
      <c r="C6116">
        <v>8</v>
      </c>
      <c r="D6116">
        <v>22517</v>
      </c>
      <c r="E6116">
        <v>3</v>
      </c>
      <c r="G6116" t="s">
        <v>22</v>
      </c>
      <c r="H6116">
        <v>73</v>
      </c>
      <c r="I6116" t="s">
        <v>968</v>
      </c>
      <c r="J6116" s="9">
        <v>45260</v>
      </c>
      <c r="K6116" s="1" t="str">
        <f>TEXT(MONTH(J6116),"00")</f>
        <v>11</v>
      </c>
      <c r="L6116" s="1" t="str">
        <f>TEXT(DAY(J6116),"00")</f>
        <v>30</v>
      </c>
      <c r="M6116" s="1"/>
      <c r="N6116" t="s">
        <v>709</v>
      </c>
      <c r="O6116" t="s">
        <v>92</v>
      </c>
      <c r="P6116" t="s">
        <v>3795</v>
      </c>
      <c r="Q6116" t="s">
        <v>826</v>
      </c>
      <c r="R6116" t="s">
        <v>1108</v>
      </c>
    </row>
    <row r="6117" spans="1:18" x14ac:dyDescent="0.35">
      <c r="K6117"/>
      <c r="L6117"/>
      <c r="N6117" t="s">
        <v>745</v>
      </c>
      <c r="O6117" t="s">
        <v>745</v>
      </c>
      <c r="P6117" t="s">
        <v>3795</v>
      </c>
      <c r="Q6117" t="s">
        <v>745</v>
      </c>
      <c r="R6117" t="s">
        <v>745</v>
      </c>
    </row>
    <row r="6118" spans="1:18" x14ac:dyDescent="0.35">
      <c r="A6118" t="s">
        <v>3823</v>
      </c>
      <c r="C6118">
        <v>9</v>
      </c>
      <c r="D6118">
        <v>22518</v>
      </c>
      <c r="E6118">
        <v>3</v>
      </c>
      <c r="G6118" t="s">
        <v>22</v>
      </c>
      <c r="H6118">
        <v>73</v>
      </c>
      <c r="I6118" t="s">
        <v>968</v>
      </c>
      <c r="J6118" s="9">
        <v>45260</v>
      </c>
      <c r="K6118" s="1" t="str">
        <f>TEXT(MONTH(J6118),"00")</f>
        <v>11</v>
      </c>
      <c r="L6118" s="1" t="str">
        <f>TEXT(DAY(J6118),"00")</f>
        <v>30</v>
      </c>
      <c r="M6118" s="1"/>
      <c r="N6118" t="s">
        <v>709</v>
      </c>
      <c r="O6118" t="s">
        <v>92</v>
      </c>
      <c r="P6118" t="s">
        <v>3795</v>
      </c>
      <c r="Q6118" t="s">
        <v>826</v>
      </c>
      <c r="R6118" t="s">
        <v>1108</v>
      </c>
    </row>
    <row r="6119" spans="1:18" x14ac:dyDescent="0.35">
      <c r="K6119"/>
      <c r="L6119"/>
      <c r="N6119" t="s">
        <v>745</v>
      </c>
      <c r="O6119" t="s">
        <v>745</v>
      </c>
      <c r="P6119" t="s">
        <v>3795</v>
      </c>
      <c r="Q6119" t="s">
        <v>745</v>
      </c>
      <c r="R6119" t="s">
        <v>745</v>
      </c>
    </row>
    <row r="6120" spans="1:18" x14ac:dyDescent="0.35">
      <c r="A6120" t="s">
        <v>3823</v>
      </c>
      <c r="C6120">
        <v>10</v>
      </c>
      <c r="D6120">
        <v>22519</v>
      </c>
      <c r="E6120">
        <v>3</v>
      </c>
      <c r="G6120" t="s">
        <v>1048</v>
      </c>
      <c r="H6120">
        <v>73</v>
      </c>
      <c r="I6120" t="s">
        <v>968</v>
      </c>
      <c r="J6120" t="s">
        <v>132</v>
      </c>
      <c r="K6120" t="str">
        <f t="shared" ref="K6120" si="1466">LEFT(J6120,FIND("/",J6120)-1)</f>
        <v>0</v>
      </c>
      <c r="L6120" t="str">
        <f t="shared" ref="L6120" si="1467">RIGHT(J6120,LEN(J6120)-FIND("/",J6120))</f>
        <v>30</v>
      </c>
      <c r="N6120" t="s">
        <v>709</v>
      </c>
      <c r="O6120" t="s">
        <v>92</v>
      </c>
      <c r="P6120" t="s">
        <v>3795</v>
      </c>
      <c r="Q6120" t="s">
        <v>826</v>
      </c>
      <c r="R6120" t="s">
        <v>1108</v>
      </c>
    </row>
    <row r="6121" spans="1:18" x14ac:dyDescent="0.35">
      <c r="K6121"/>
      <c r="L6121"/>
      <c r="N6121" t="s">
        <v>745</v>
      </c>
      <c r="O6121" t="s">
        <v>745</v>
      </c>
      <c r="P6121" t="s">
        <v>3795</v>
      </c>
      <c r="Q6121" t="s">
        <v>745</v>
      </c>
      <c r="R6121" t="s">
        <v>745</v>
      </c>
    </row>
    <row r="6122" spans="1:18" x14ac:dyDescent="0.35">
      <c r="A6122" t="s">
        <v>3823</v>
      </c>
      <c r="C6122">
        <v>11</v>
      </c>
      <c r="D6122">
        <v>22520</v>
      </c>
      <c r="E6122">
        <v>3</v>
      </c>
      <c r="G6122" t="s">
        <v>22</v>
      </c>
      <c r="H6122">
        <v>73</v>
      </c>
      <c r="I6122" t="s">
        <v>968</v>
      </c>
      <c r="J6122" t="s">
        <v>132</v>
      </c>
      <c r="K6122" t="str">
        <f t="shared" ref="K6122" si="1468">LEFT(J6122,FIND("/",J6122)-1)</f>
        <v>0</v>
      </c>
      <c r="L6122" t="str">
        <f t="shared" ref="L6122" si="1469">RIGHT(J6122,LEN(J6122)-FIND("/",J6122))</f>
        <v>30</v>
      </c>
      <c r="N6122" t="s">
        <v>709</v>
      </c>
      <c r="O6122" t="s">
        <v>92</v>
      </c>
      <c r="P6122" t="s">
        <v>3795</v>
      </c>
      <c r="Q6122" t="s">
        <v>826</v>
      </c>
      <c r="R6122" t="s">
        <v>1108</v>
      </c>
    </row>
    <row r="6123" spans="1:18" x14ac:dyDescent="0.35">
      <c r="K6123"/>
      <c r="L6123"/>
      <c r="N6123" t="s">
        <v>745</v>
      </c>
      <c r="O6123" t="s">
        <v>745</v>
      </c>
      <c r="P6123" t="s">
        <v>3795</v>
      </c>
      <c r="Q6123" t="s">
        <v>745</v>
      </c>
      <c r="R6123" t="s">
        <v>745</v>
      </c>
    </row>
    <row r="6124" spans="1:18" x14ac:dyDescent="0.35">
      <c r="A6124" t="s">
        <v>3823</v>
      </c>
      <c r="C6124">
        <v>12</v>
      </c>
      <c r="D6124">
        <v>22521</v>
      </c>
      <c r="E6124">
        <v>3</v>
      </c>
      <c r="G6124" t="s">
        <v>22</v>
      </c>
      <c r="H6124">
        <v>73</v>
      </c>
      <c r="I6124" t="s">
        <v>968</v>
      </c>
      <c r="J6124" s="9">
        <v>44956</v>
      </c>
      <c r="K6124" s="1" t="str">
        <f>TEXT(MONTH(J6124),"00")</f>
        <v>01</v>
      </c>
      <c r="L6124" s="1" t="str">
        <f>TEXT(DAY(J6124),"00")</f>
        <v>30</v>
      </c>
      <c r="M6124" s="1"/>
      <c r="N6124" t="s">
        <v>709</v>
      </c>
      <c r="O6124" t="s">
        <v>92</v>
      </c>
      <c r="P6124" t="s">
        <v>3795</v>
      </c>
      <c r="Q6124" t="s">
        <v>826</v>
      </c>
      <c r="R6124" t="s">
        <v>1108</v>
      </c>
    </row>
    <row r="6125" spans="1:18" x14ac:dyDescent="0.35">
      <c r="K6125"/>
      <c r="L6125"/>
      <c r="N6125" t="s">
        <v>745</v>
      </c>
      <c r="O6125" t="s">
        <v>745</v>
      </c>
      <c r="P6125" t="s">
        <v>3795</v>
      </c>
      <c r="Q6125" t="s">
        <v>745</v>
      </c>
      <c r="R6125" t="s">
        <v>745</v>
      </c>
    </row>
    <row r="6126" spans="1:18" x14ac:dyDescent="0.35">
      <c r="A6126" t="s">
        <v>1616</v>
      </c>
      <c r="B6126" t="s">
        <v>3369</v>
      </c>
      <c r="C6126">
        <v>1</v>
      </c>
      <c r="D6126">
        <v>25004</v>
      </c>
      <c r="E6126">
        <v>3</v>
      </c>
      <c r="G6126" t="s">
        <v>716</v>
      </c>
      <c r="H6126">
        <v>73</v>
      </c>
      <c r="I6126" t="s">
        <v>968</v>
      </c>
      <c r="J6126" t="s">
        <v>720</v>
      </c>
      <c r="K6126" t="str">
        <f t="shared" ref="K6126" si="1470">LEFT(J6126,FIND("/",J6126)-1)</f>
        <v>48</v>
      </c>
      <c r="L6126" t="str">
        <f t="shared" ref="L6126" si="1471">RIGHT(J6126,LEN(J6126)-FIND("/",J6126))</f>
        <v>50</v>
      </c>
      <c r="N6126" t="s">
        <v>53</v>
      </c>
      <c r="O6126" t="s">
        <v>92</v>
      </c>
      <c r="P6126" t="s">
        <v>3795</v>
      </c>
      <c r="Q6126" t="s">
        <v>1305</v>
      </c>
      <c r="R6126" t="s">
        <v>2584</v>
      </c>
    </row>
    <row r="6127" spans="1:18" x14ac:dyDescent="0.35">
      <c r="A6127" t="s">
        <v>1616</v>
      </c>
      <c r="B6127" t="s">
        <v>3584</v>
      </c>
      <c r="C6127">
        <v>2</v>
      </c>
      <c r="D6127">
        <v>29268</v>
      </c>
      <c r="E6127">
        <v>3</v>
      </c>
      <c r="G6127" t="s">
        <v>716</v>
      </c>
      <c r="H6127">
        <v>73</v>
      </c>
      <c r="I6127" t="s">
        <v>968</v>
      </c>
      <c r="J6127" s="9">
        <v>16589</v>
      </c>
      <c r="K6127" s="7" t="str">
        <f>TEXT(MONTH(J6127),"0")</f>
        <v>6</v>
      </c>
      <c r="L6127" s="7" t="str">
        <f t="shared" ref="L6127" si="1472">RIGHT(TEXT(YEAR(J6127),"00"),LEN(TEXT(YEAR(J6127),"00"))-2)</f>
        <v>45</v>
      </c>
      <c r="M6127" s="7"/>
      <c r="N6127" t="s">
        <v>707</v>
      </c>
      <c r="O6127" t="s">
        <v>635</v>
      </c>
      <c r="P6127" t="s">
        <v>3795</v>
      </c>
      <c r="Q6127" t="s">
        <v>724</v>
      </c>
      <c r="R6127" t="s">
        <v>73</v>
      </c>
    </row>
    <row r="6128" spans="1:18" x14ac:dyDescent="0.35">
      <c r="A6128" t="s">
        <v>1616</v>
      </c>
      <c r="B6128" t="s">
        <v>3734</v>
      </c>
      <c r="C6128">
        <v>3</v>
      </c>
      <c r="D6128">
        <v>29269</v>
      </c>
      <c r="E6128">
        <v>3</v>
      </c>
      <c r="G6128" t="s">
        <v>716</v>
      </c>
      <c r="H6128">
        <v>73</v>
      </c>
      <c r="I6128" t="s">
        <v>968</v>
      </c>
      <c r="J6128" t="s">
        <v>42</v>
      </c>
      <c r="K6128" t="str">
        <f t="shared" ref="K6128" si="1473">LEFT(J6128,FIND("/",J6128)-1)</f>
        <v>19</v>
      </c>
      <c r="L6128" t="str">
        <f t="shared" ref="L6128" si="1474">RIGHT(J6128,LEN(J6128)-FIND("/",J6128))</f>
        <v>45</v>
      </c>
      <c r="N6128" t="s">
        <v>714</v>
      </c>
      <c r="O6128" t="s">
        <v>92</v>
      </c>
      <c r="P6128" t="s">
        <v>3795</v>
      </c>
      <c r="Q6128" t="s">
        <v>409</v>
      </c>
      <c r="R6128" t="s">
        <v>3342</v>
      </c>
    </row>
    <row r="6129" spans="1:18" x14ac:dyDescent="0.35">
      <c r="A6129" t="s">
        <v>1554</v>
      </c>
      <c r="B6129" t="s">
        <v>3067</v>
      </c>
      <c r="C6129">
        <v>1</v>
      </c>
      <c r="D6129">
        <v>21643</v>
      </c>
      <c r="E6129">
        <v>1</v>
      </c>
      <c r="G6129" t="s">
        <v>759</v>
      </c>
      <c r="H6129" t="s">
        <v>3250</v>
      </c>
      <c r="I6129" t="s">
        <v>968</v>
      </c>
      <c r="J6129" s="9">
        <v>45097</v>
      </c>
      <c r="K6129" s="1" t="str">
        <f>TEXT(MONTH(J6129),"00")</f>
        <v>06</v>
      </c>
      <c r="L6129" s="1" t="str">
        <f>TEXT(DAY(J6129),"00")</f>
        <v>20</v>
      </c>
      <c r="M6129" s="1"/>
      <c r="N6129" t="s">
        <v>745</v>
      </c>
      <c r="O6129" t="s">
        <v>745</v>
      </c>
      <c r="P6129" t="s">
        <v>3795</v>
      </c>
      <c r="R6129" t="s">
        <v>1108</v>
      </c>
    </row>
    <row r="6130" spans="1:18" x14ac:dyDescent="0.35">
      <c r="A6130" t="s">
        <v>1555</v>
      </c>
      <c r="B6130" t="s">
        <v>3068</v>
      </c>
      <c r="C6130">
        <v>31</v>
      </c>
      <c r="D6130">
        <v>22422</v>
      </c>
      <c r="E6130">
        <v>3</v>
      </c>
      <c r="G6130" t="s">
        <v>759</v>
      </c>
      <c r="H6130" t="s">
        <v>3250</v>
      </c>
      <c r="I6130" t="s">
        <v>968</v>
      </c>
      <c r="J6130" t="s">
        <v>459</v>
      </c>
      <c r="K6130" t="str">
        <f t="shared" ref="K6130:K6134" si="1475">LEFT(J6130,FIND("/",J6130)-1)</f>
        <v>23</v>
      </c>
      <c r="L6130" t="str">
        <f t="shared" ref="L6130:L6134" si="1476">RIGHT(J6130,LEN(J6130)-FIND("/",J6130))</f>
        <v>25</v>
      </c>
      <c r="N6130" t="s">
        <v>745</v>
      </c>
      <c r="O6130" t="s">
        <v>745</v>
      </c>
      <c r="P6130" t="s">
        <v>3795</v>
      </c>
      <c r="R6130" t="s">
        <v>743</v>
      </c>
    </row>
    <row r="6131" spans="1:18" x14ac:dyDescent="0.35">
      <c r="A6131" t="s">
        <v>1555</v>
      </c>
      <c r="B6131" t="s">
        <v>3068</v>
      </c>
      <c r="C6131">
        <v>32</v>
      </c>
      <c r="D6131">
        <v>22423</v>
      </c>
      <c r="E6131">
        <v>3</v>
      </c>
      <c r="G6131" t="s">
        <v>759</v>
      </c>
      <c r="H6131" t="s">
        <v>3250</v>
      </c>
      <c r="I6131" t="s">
        <v>968</v>
      </c>
      <c r="J6131" t="s">
        <v>457</v>
      </c>
      <c r="K6131" t="str">
        <f t="shared" si="1475"/>
        <v>24</v>
      </c>
      <c r="L6131" t="str">
        <f t="shared" si="1476"/>
        <v>25</v>
      </c>
      <c r="N6131" t="s">
        <v>745</v>
      </c>
      <c r="O6131" t="s">
        <v>745</v>
      </c>
      <c r="P6131" t="s">
        <v>3795</v>
      </c>
      <c r="R6131" t="s">
        <v>743</v>
      </c>
    </row>
    <row r="6132" spans="1:18" x14ac:dyDescent="0.35">
      <c r="A6132" t="s">
        <v>1555</v>
      </c>
      <c r="B6132" t="s">
        <v>3068</v>
      </c>
      <c r="C6132">
        <v>33</v>
      </c>
      <c r="D6132">
        <v>22424</v>
      </c>
      <c r="E6132">
        <v>3</v>
      </c>
      <c r="G6132" t="s">
        <v>759</v>
      </c>
      <c r="H6132" t="s">
        <v>3250</v>
      </c>
      <c r="I6132" t="s">
        <v>968</v>
      </c>
      <c r="J6132" t="s">
        <v>459</v>
      </c>
      <c r="K6132" t="str">
        <f t="shared" si="1475"/>
        <v>23</v>
      </c>
      <c r="L6132" t="str">
        <f t="shared" si="1476"/>
        <v>25</v>
      </c>
      <c r="N6132" t="s">
        <v>745</v>
      </c>
      <c r="O6132" t="s">
        <v>745</v>
      </c>
      <c r="P6132" t="s">
        <v>3795</v>
      </c>
      <c r="R6132" t="s">
        <v>743</v>
      </c>
    </row>
    <row r="6133" spans="1:18" x14ac:dyDescent="0.35">
      <c r="A6133" t="s">
        <v>1555</v>
      </c>
      <c r="B6133" t="s">
        <v>3068</v>
      </c>
      <c r="C6133">
        <v>34</v>
      </c>
      <c r="D6133">
        <v>22425</v>
      </c>
      <c r="E6133">
        <v>3</v>
      </c>
      <c r="G6133" t="s">
        <v>759</v>
      </c>
      <c r="H6133" t="s">
        <v>3250</v>
      </c>
      <c r="I6133" t="s">
        <v>968</v>
      </c>
      <c r="J6133" t="s">
        <v>457</v>
      </c>
      <c r="K6133" t="str">
        <f t="shared" si="1475"/>
        <v>24</v>
      </c>
      <c r="L6133" t="str">
        <f t="shared" si="1476"/>
        <v>25</v>
      </c>
      <c r="N6133" t="s">
        <v>745</v>
      </c>
      <c r="O6133" t="s">
        <v>745</v>
      </c>
      <c r="P6133" t="s">
        <v>3795</v>
      </c>
      <c r="R6133" t="s">
        <v>743</v>
      </c>
    </row>
    <row r="6134" spans="1:18" x14ac:dyDescent="0.35">
      <c r="A6134" t="s">
        <v>1555</v>
      </c>
      <c r="B6134" t="s">
        <v>3068</v>
      </c>
      <c r="C6134">
        <v>35</v>
      </c>
      <c r="D6134">
        <v>22426</v>
      </c>
      <c r="E6134">
        <v>3</v>
      </c>
      <c r="G6134" t="s">
        <v>759</v>
      </c>
      <c r="H6134" t="s">
        <v>3250</v>
      </c>
      <c r="I6134" t="s">
        <v>968</v>
      </c>
      <c r="J6134" t="s">
        <v>459</v>
      </c>
      <c r="K6134" t="str">
        <f t="shared" si="1475"/>
        <v>23</v>
      </c>
      <c r="L6134" t="str">
        <f t="shared" si="1476"/>
        <v>25</v>
      </c>
      <c r="N6134" t="s">
        <v>745</v>
      </c>
      <c r="O6134" t="s">
        <v>745</v>
      </c>
      <c r="P6134" t="s">
        <v>3795</v>
      </c>
      <c r="R6134" t="s">
        <v>743</v>
      </c>
    </row>
    <row r="6135" spans="1:18" x14ac:dyDescent="0.35">
      <c r="A6135" t="s">
        <v>1555</v>
      </c>
      <c r="B6135" t="s">
        <v>3068</v>
      </c>
      <c r="C6135">
        <v>36</v>
      </c>
      <c r="D6135">
        <v>22427</v>
      </c>
      <c r="E6135">
        <v>3</v>
      </c>
      <c r="G6135" t="s">
        <v>759</v>
      </c>
      <c r="H6135" t="s">
        <v>3250</v>
      </c>
      <c r="I6135" t="s">
        <v>968</v>
      </c>
      <c r="J6135" s="9">
        <v>45163</v>
      </c>
      <c r="K6135" s="1" t="str">
        <f>TEXT(MONTH(J6135),"00")</f>
        <v>08</v>
      </c>
      <c r="L6135" s="1" t="str">
        <f>TEXT(DAY(J6135),"00")</f>
        <v>25</v>
      </c>
      <c r="M6135" s="1"/>
      <c r="N6135" t="s">
        <v>745</v>
      </c>
      <c r="O6135" t="s">
        <v>745</v>
      </c>
      <c r="P6135" t="s">
        <v>3795</v>
      </c>
      <c r="R6135" t="s">
        <v>743</v>
      </c>
    </row>
    <row r="6136" spans="1:18" x14ac:dyDescent="0.35">
      <c r="A6136" t="s">
        <v>1555</v>
      </c>
      <c r="B6136" t="s">
        <v>3068</v>
      </c>
      <c r="C6136">
        <v>37</v>
      </c>
      <c r="D6136">
        <v>22428</v>
      </c>
      <c r="E6136">
        <v>3</v>
      </c>
      <c r="G6136" t="s">
        <v>759</v>
      </c>
      <c r="H6136" t="s">
        <v>3250</v>
      </c>
      <c r="I6136" t="s">
        <v>968</v>
      </c>
      <c r="J6136" t="s">
        <v>466</v>
      </c>
      <c r="K6136" t="str">
        <f t="shared" ref="K6136:K6139" si="1477">LEFT(J6136,FIND("/",J6136)-1)</f>
        <v>0</v>
      </c>
      <c r="L6136" t="str">
        <f t="shared" ref="L6136:L6139" si="1478">RIGHT(J6136,LEN(J6136)-FIND("/",J6136))</f>
        <v>25</v>
      </c>
      <c r="N6136" t="s">
        <v>745</v>
      </c>
      <c r="O6136" t="s">
        <v>745</v>
      </c>
      <c r="P6136" t="s">
        <v>3795</v>
      </c>
      <c r="R6136" t="s">
        <v>743</v>
      </c>
    </row>
    <row r="6137" spans="1:18" x14ac:dyDescent="0.35">
      <c r="A6137" t="s">
        <v>1555</v>
      </c>
      <c r="B6137" t="s">
        <v>3068</v>
      </c>
      <c r="C6137">
        <v>38</v>
      </c>
      <c r="D6137">
        <v>22429</v>
      </c>
      <c r="E6137">
        <v>3</v>
      </c>
      <c r="G6137" t="s">
        <v>759</v>
      </c>
      <c r="H6137" t="s">
        <v>3250</v>
      </c>
      <c r="I6137" t="s">
        <v>968</v>
      </c>
      <c r="J6137" t="s">
        <v>466</v>
      </c>
      <c r="K6137" t="str">
        <f t="shared" si="1477"/>
        <v>0</v>
      </c>
      <c r="L6137" t="str">
        <f t="shared" si="1478"/>
        <v>25</v>
      </c>
      <c r="N6137" t="s">
        <v>745</v>
      </c>
      <c r="O6137" t="s">
        <v>745</v>
      </c>
      <c r="P6137" t="s">
        <v>3795</v>
      </c>
      <c r="R6137" t="s">
        <v>743</v>
      </c>
    </row>
    <row r="6138" spans="1:18" x14ac:dyDescent="0.35">
      <c r="A6138" t="s">
        <v>1555</v>
      </c>
      <c r="B6138" t="s">
        <v>3068</v>
      </c>
      <c r="C6138">
        <v>39</v>
      </c>
      <c r="D6138">
        <v>22430</v>
      </c>
      <c r="E6138">
        <v>3</v>
      </c>
      <c r="G6138" t="s">
        <v>759</v>
      </c>
      <c r="H6138" t="s">
        <v>3250</v>
      </c>
      <c r="I6138" t="s">
        <v>968</v>
      </c>
      <c r="J6138" t="s">
        <v>466</v>
      </c>
      <c r="K6138" t="str">
        <f t="shared" si="1477"/>
        <v>0</v>
      </c>
      <c r="L6138" t="str">
        <f t="shared" si="1478"/>
        <v>25</v>
      </c>
      <c r="N6138" t="s">
        <v>745</v>
      </c>
      <c r="O6138" t="s">
        <v>745</v>
      </c>
      <c r="P6138" t="s">
        <v>3795</v>
      </c>
      <c r="R6138" t="s">
        <v>743</v>
      </c>
    </row>
    <row r="6139" spans="1:18" x14ac:dyDescent="0.35">
      <c r="A6139" t="s">
        <v>1555</v>
      </c>
      <c r="B6139" t="s">
        <v>3068</v>
      </c>
      <c r="C6139">
        <v>40</v>
      </c>
      <c r="D6139">
        <v>22431</v>
      </c>
      <c r="E6139">
        <v>3</v>
      </c>
      <c r="G6139" t="s">
        <v>759</v>
      </c>
      <c r="H6139" t="s">
        <v>3250</v>
      </c>
      <c r="I6139" t="s">
        <v>968</v>
      </c>
      <c r="J6139" t="s">
        <v>466</v>
      </c>
      <c r="K6139" t="str">
        <f t="shared" si="1477"/>
        <v>0</v>
      </c>
      <c r="L6139" t="str">
        <f t="shared" si="1478"/>
        <v>25</v>
      </c>
      <c r="N6139" t="s">
        <v>745</v>
      </c>
      <c r="O6139" t="s">
        <v>745</v>
      </c>
      <c r="P6139" t="s">
        <v>3795</v>
      </c>
      <c r="R6139" t="s">
        <v>743</v>
      </c>
    </row>
    <row r="6140" spans="1:18" x14ac:dyDescent="0.35">
      <c r="A6140" t="s">
        <v>1617</v>
      </c>
      <c r="B6140" t="s">
        <v>3069</v>
      </c>
      <c r="C6140">
        <v>1</v>
      </c>
      <c r="D6140">
        <v>21644</v>
      </c>
      <c r="E6140">
        <v>3</v>
      </c>
      <c r="G6140" t="s">
        <v>759</v>
      </c>
      <c r="H6140">
        <v>73</v>
      </c>
      <c r="I6140" t="s">
        <v>968</v>
      </c>
      <c r="J6140" s="9">
        <v>45061</v>
      </c>
      <c r="K6140" s="1" t="str">
        <f t="shared" ref="K6140:K6141" si="1479">TEXT(MONTH(J6140),"00")</f>
        <v>05</v>
      </c>
      <c r="L6140" s="1" t="str">
        <f t="shared" ref="L6140:L6141" si="1480">TEXT(DAY(J6140),"00")</f>
        <v>15</v>
      </c>
      <c r="M6140" s="1"/>
      <c r="N6140" t="s">
        <v>745</v>
      </c>
      <c r="O6140" t="s">
        <v>745</v>
      </c>
      <c r="P6140" t="s">
        <v>3795</v>
      </c>
      <c r="R6140" t="s">
        <v>1108</v>
      </c>
    </row>
    <row r="6141" spans="1:18" x14ac:dyDescent="0.35">
      <c r="A6141" t="s">
        <v>1618</v>
      </c>
      <c r="B6141" t="s">
        <v>3070</v>
      </c>
      <c r="C6141">
        <v>1</v>
      </c>
      <c r="D6141">
        <v>21645</v>
      </c>
      <c r="E6141">
        <v>3</v>
      </c>
      <c r="G6141" t="s">
        <v>759</v>
      </c>
      <c r="H6141">
        <v>73</v>
      </c>
      <c r="I6141" t="s">
        <v>968</v>
      </c>
      <c r="J6141" s="9">
        <v>44995</v>
      </c>
      <c r="K6141" s="1" t="str">
        <f t="shared" si="1479"/>
        <v>03</v>
      </c>
      <c r="L6141" s="1" t="str">
        <f t="shared" si="1480"/>
        <v>10</v>
      </c>
      <c r="M6141" s="1"/>
      <c r="N6141" t="s">
        <v>745</v>
      </c>
      <c r="O6141" t="s">
        <v>745</v>
      </c>
      <c r="P6141" t="s">
        <v>3795</v>
      </c>
      <c r="R6141" t="s">
        <v>1108</v>
      </c>
    </row>
    <row r="6142" spans="1:18" x14ac:dyDescent="0.35">
      <c r="K6142"/>
      <c r="L6142"/>
    </row>
    <row r="6143" spans="1:18" x14ac:dyDescent="0.35">
      <c r="K6143"/>
      <c r="L6143"/>
    </row>
    <row r="6144" spans="1:18" x14ac:dyDescent="0.35">
      <c r="A6144" t="s">
        <v>3393</v>
      </c>
      <c r="B6144" t="s">
        <v>3394</v>
      </c>
      <c r="C6144">
        <v>1</v>
      </c>
      <c r="D6144">
        <v>24415</v>
      </c>
      <c r="E6144">
        <v>3</v>
      </c>
      <c r="G6144" t="s">
        <v>700</v>
      </c>
      <c r="I6144" t="s">
        <v>968</v>
      </c>
      <c r="J6144" t="s">
        <v>265</v>
      </c>
      <c r="K6144" t="str">
        <f t="shared" ref="K6144:K6146" si="1481">LEFT(J6144,FIND("/",J6144)-1)</f>
        <v>28</v>
      </c>
      <c r="L6144" t="str">
        <f t="shared" ref="L6144:L6146" si="1482">RIGHT(J6144,LEN(J6144)-FIND("/",J6144))</f>
        <v>30</v>
      </c>
      <c r="N6144" t="s">
        <v>712</v>
      </c>
      <c r="O6144" t="s">
        <v>46</v>
      </c>
      <c r="P6144" t="s">
        <v>3795</v>
      </c>
      <c r="Q6144" t="s">
        <v>258</v>
      </c>
      <c r="R6144" t="s">
        <v>3395</v>
      </c>
    </row>
    <row r="6145" spans="1:18" x14ac:dyDescent="0.35">
      <c r="A6145" t="s">
        <v>3393</v>
      </c>
      <c r="B6145" t="s">
        <v>3394</v>
      </c>
      <c r="C6145">
        <v>2</v>
      </c>
      <c r="D6145">
        <v>30531</v>
      </c>
      <c r="E6145">
        <v>3</v>
      </c>
      <c r="G6145" t="s">
        <v>700</v>
      </c>
      <c r="I6145" t="s">
        <v>968</v>
      </c>
      <c r="J6145" t="s">
        <v>206</v>
      </c>
      <c r="K6145" t="str">
        <f t="shared" si="1481"/>
        <v>27</v>
      </c>
      <c r="L6145" t="str">
        <f t="shared" si="1482"/>
        <v>30</v>
      </c>
      <c r="N6145" t="s">
        <v>712</v>
      </c>
      <c r="O6145" t="s">
        <v>46</v>
      </c>
      <c r="P6145" t="s">
        <v>3795</v>
      </c>
      <c r="Q6145" t="s">
        <v>241</v>
      </c>
      <c r="R6145" t="s">
        <v>1141</v>
      </c>
    </row>
    <row r="6146" spans="1:18" x14ac:dyDescent="0.35">
      <c r="A6146" t="s">
        <v>3586</v>
      </c>
      <c r="B6146" t="s">
        <v>3587</v>
      </c>
      <c r="C6146">
        <v>1</v>
      </c>
      <c r="D6146">
        <v>26488</v>
      </c>
      <c r="E6146">
        <v>3</v>
      </c>
      <c r="G6146" t="s">
        <v>700</v>
      </c>
      <c r="H6146">
        <v>61</v>
      </c>
      <c r="I6146" t="s">
        <v>968</v>
      </c>
      <c r="J6146" t="s">
        <v>881</v>
      </c>
      <c r="K6146" t="str">
        <f t="shared" si="1481"/>
        <v>35</v>
      </c>
      <c r="L6146" t="str">
        <f t="shared" si="1482"/>
        <v>30</v>
      </c>
      <c r="N6146" t="s">
        <v>712</v>
      </c>
      <c r="O6146" t="s">
        <v>81</v>
      </c>
      <c r="P6146" t="s">
        <v>3795</v>
      </c>
      <c r="Q6146" t="s">
        <v>253</v>
      </c>
      <c r="R6146" t="s">
        <v>1141</v>
      </c>
    </row>
    <row r="6147" spans="1:18" x14ac:dyDescent="0.35">
      <c r="A6147" t="s">
        <v>2787</v>
      </c>
      <c r="B6147" t="s">
        <v>3396</v>
      </c>
      <c r="C6147">
        <v>1</v>
      </c>
      <c r="D6147">
        <v>29767</v>
      </c>
      <c r="E6147">
        <v>3</v>
      </c>
      <c r="G6147" t="s">
        <v>3397</v>
      </c>
      <c r="I6147" t="s">
        <v>968</v>
      </c>
      <c r="J6147" s="9">
        <v>45194</v>
      </c>
      <c r="K6147" s="1" t="str">
        <f>TEXT(MONTH(J6147),"00")</f>
        <v>09</v>
      </c>
      <c r="L6147" s="1" t="str">
        <f>TEXT(DAY(J6147),"00")</f>
        <v>25</v>
      </c>
      <c r="M6147" s="1"/>
      <c r="N6147" t="s">
        <v>709</v>
      </c>
      <c r="O6147" t="s">
        <v>3298</v>
      </c>
      <c r="P6147" t="s">
        <v>3795</v>
      </c>
      <c r="Q6147" t="s">
        <v>1210</v>
      </c>
      <c r="R6147" t="s">
        <v>3398</v>
      </c>
    </row>
    <row r="6148" spans="1:18" x14ac:dyDescent="0.35">
      <c r="A6148" t="s">
        <v>3399</v>
      </c>
      <c r="B6148" t="s">
        <v>3400</v>
      </c>
      <c r="C6148">
        <v>1</v>
      </c>
      <c r="D6148">
        <v>29898</v>
      </c>
      <c r="E6148">
        <v>3</v>
      </c>
      <c r="G6148" t="s">
        <v>716</v>
      </c>
      <c r="I6148" t="s">
        <v>968</v>
      </c>
      <c r="J6148" t="s">
        <v>2249</v>
      </c>
      <c r="K6148" t="str">
        <f t="shared" ref="K6148" si="1483">LEFT(J6148,FIND("/",J6148)-1)</f>
        <v>0</v>
      </c>
      <c r="L6148" t="str">
        <f t="shared" ref="L6148" si="1484">RIGHT(J6148,LEN(J6148)-FIND("/",J6148))</f>
        <v>40</v>
      </c>
      <c r="N6148" t="s">
        <v>17</v>
      </c>
      <c r="O6148" t="s">
        <v>238</v>
      </c>
      <c r="P6148" t="s">
        <v>3795</v>
      </c>
      <c r="Q6148" t="s">
        <v>3591</v>
      </c>
      <c r="R6148" t="s">
        <v>3737</v>
      </c>
    </row>
    <row r="6149" spans="1:18" x14ac:dyDescent="0.35">
      <c r="A6149" t="s">
        <v>3399</v>
      </c>
      <c r="B6149" t="s">
        <v>3400</v>
      </c>
      <c r="C6149">
        <v>2</v>
      </c>
      <c r="D6149">
        <v>29899</v>
      </c>
      <c r="E6149">
        <v>3</v>
      </c>
      <c r="G6149" t="s">
        <v>716</v>
      </c>
      <c r="I6149" t="s">
        <v>968</v>
      </c>
      <c r="J6149" s="9">
        <v>14611</v>
      </c>
      <c r="K6149" s="7" t="str">
        <f t="shared" ref="K6149:K6152" si="1485">TEXT(MONTH(J6149),"0")</f>
        <v>1</v>
      </c>
      <c r="L6149" s="7" t="str">
        <f t="shared" ref="L6149:L6152" si="1486">RIGHT(TEXT(YEAR(J6149),"00"),LEN(TEXT(YEAR(J6149),"00"))-2)</f>
        <v>40</v>
      </c>
      <c r="M6149" s="7"/>
      <c r="N6149" t="s">
        <v>17</v>
      </c>
      <c r="O6149" t="s">
        <v>119</v>
      </c>
      <c r="P6149" t="s">
        <v>3795</v>
      </c>
      <c r="Q6149" t="s">
        <v>3591</v>
      </c>
      <c r="R6149" t="s">
        <v>3429</v>
      </c>
    </row>
    <row r="6150" spans="1:18" x14ac:dyDescent="0.35">
      <c r="A6150" t="s">
        <v>3399</v>
      </c>
      <c r="B6150" t="s">
        <v>3400</v>
      </c>
      <c r="C6150">
        <v>3</v>
      </c>
      <c r="D6150">
        <v>29900</v>
      </c>
      <c r="E6150">
        <v>3</v>
      </c>
      <c r="G6150" t="s">
        <v>716</v>
      </c>
      <c r="I6150" t="s">
        <v>968</v>
      </c>
      <c r="J6150" s="9">
        <v>14611</v>
      </c>
      <c r="K6150" s="7" t="str">
        <f t="shared" si="1485"/>
        <v>1</v>
      </c>
      <c r="L6150" s="7" t="str">
        <f t="shared" si="1486"/>
        <v>40</v>
      </c>
      <c r="M6150" s="7"/>
      <c r="N6150" t="s">
        <v>17</v>
      </c>
      <c r="O6150" t="s">
        <v>43</v>
      </c>
      <c r="P6150" t="s">
        <v>3795</v>
      </c>
      <c r="Q6150" t="s">
        <v>3591</v>
      </c>
      <c r="R6150" t="s">
        <v>3737</v>
      </c>
    </row>
    <row r="6151" spans="1:18" x14ac:dyDescent="0.35">
      <c r="A6151" t="s">
        <v>3399</v>
      </c>
      <c r="B6151" t="s">
        <v>3400</v>
      </c>
      <c r="C6151">
        <v>4</v>
      </c>
      <c r="D6151">
        <v>29901</v>
      </c>
      <c r="E6151">
        <v>3</v>
      </c>
      <c r="G6151" t="s">
        <v>716</v>
      </c>
      <c r="I6151" t="s">
        <v>968</v>
      </c>
      <c r="J6151" s="9">
        <v>14611</v>
      </c>
      <c r="K6151" s="7" t="str">
        <f t="shared" si="1485"/>
        <v>1</v>
      </c>
      <c r="L6151" s="7" t="str">
        <f t="shared" si="1486"/>
        <v>40</v>
      </c>
      <c r="M6151" s="7"/>
      <c r="N6151" t="s">
        <v>17</v>
      </c>
      <c r="O6151" t="s">
        <v>46</v>
      </c>
      <c r="P6151" t="s">
        <v>3795</v>
      </c>
      <c r="Q6151" t="s">
        <v>3591</v>
      </c>
      <c r="R6151" t="s">
        <v>3402</v>
      </c>
    </row>
    <row r="6152" spans="1:18" x14ac:dyDescent="0.35">
      <c r="A6152" t="s">
        <v>3399</v>
      </c>
      <c r="B6152" t="s">
        <v>3400</v>
      </c>
      <c r="C6152">
        <v>5</v>
      </c>
      <c r="D6152">
        <v>29902</v>
      </c>
      <c r="E6152">
        <v>3</v>
      </c>
      <c r="G6152" t="s">
        <v>716</v>
      </c>
      <c r="I6152" t="s">
        <v>968</v>
      </c>
      <c r="J6152" s="9">
        <v>14671</v>
      </c>
      <c r="K6152" s="7" t="str">
        <f t="shared" si="1485"/>
        <v>3</v>
      </c>
      <c r="L6152" s="7" t="str">
        <f t="shared" si="1486"/>
        <v>40</v>
      </c>
      <c r="M6152" s="7"/>
      <c r="N6152" t="s">
        <v>712</v>
      </c>
      <c r="O6152" t="s">
        <v>238</v>
      </c>
      <c r="P6152" t="s">
        <v>3795</v>
      </c>
      <c r="Q6152" t="s">
        <v>3591</v>
      </c>
      <c r="R6152" t="s">
        <v>3429</v>
      </c>
    </row>
    <row r="6153" spans="1:18" x14ac:dyDescent="0.35">
      <c r="A6153" t="s">
        <v>3399</v>
      </c>
      <c r="B6153" t="s">
        <v>3400</v>
      </c>
      <c r="C6153">
        <v>6</v>
      </c>
      <c r="D6153">
        <v>29903</v>
      </c>
      <c r="E6153">
        <v>3</v>
      </c>
      <c r="G6153" t="s">
        <v>716</v>
      </c>
      <c r="H6153">
        <v>61</v>
      </c>
      <c r="I6153" t="s">
        <v>968</v>
      </c>
      <c r="J6153" t="s">
        <v>2249</v>
      </c>
      <c r="K6153" t="str">
        <f t="shared" ref="K6153" si="1487">LEFT(J6153,FIND("/",J6153)-1)</f>
        <v>0</v>
      </c>
      <c r="L6153" t="str">
        <f t="shared" ref="L6153" si="1488">RIGHT(J6153,LEN(J6153)-FIND("/",J6153))</f>
        <v>40</v>
      </c>
      <c r="N6153" t="s">
        <v>712</v>
      </c>
      <c r="O6153" t="s">
        <v>81</v>
      </c>
      <c r="P6153" t="s">
        <v>3795</v>
      </c>
      <c r="Q6153" t="s">
        <v>3591</v>
      </c>
      <c r="R6153" t="s">
        <v>3590</v>
      </c>
    </row>
    <row r="6154" spans="1:18" x14ac:dyDescent="0.35">
      <c r="A6154" t="s">
        <v>3399</v>
      </c>
      <c r="B6154" t="s">
        <v>3400</v>
      </c>
      <c r="C6154">
        <v>7</v>
      </c>
      <c r="D6154">
        <v>29904</v>
      </c>
      <c r="E6154">
        <v>3</v>
      </c>
      <c r="G6154" t="s">
        <v>716</v>
      </c>
      <c r="I6154" t="s">
        <v>968</v>
      </c>
      <c r="J6154" s="9">
        <v>14642</v>
      </c>
      <c r="K6154" s="7" t="str">
        <f>TEXT(MONTH(J6154),"0")</f>
        <v>2</v>
      </c>
      <c r="L6154" s="7" t="str">
        <f t="shared" ref="L6154" si="1489">RIGHT(TEXT(YEAR(J6154),"00"),LEN(TEXT(YEAR(J6154),"00"))-2)</f>
        <v>40</v>
      </c>
      <c r="M6154" s="7"/>
      <c r="N6154" t="s">
        <v>712</v>
      </c>
      <c r="O6154" t="s">
        <v>252</v>
      </c>
      <c r="P6154" t="s">
        <v>3795</v>
      </c>
      <c r="Q6154" t="s">
        <v>3591</v>
      </c>
      <c r="R6154" t="s">
        <v>3402</v>
      </c>
    </row>
    <row r="6155" spans="1:18" x14ac:dyDescent="0.35">
      <c r="A6155" t="s">
        <v>1557</v>
      </c>
      <c r="B6155" t="s">
        <v>3071</v>
      </c>
      <c r="C6155">
        <v>1</v>
      </c>
      <c r="D6155">
        <v>27689</v>
      </c>
      <c r="E6155">
        <v>4</v>
      </c>
      <c r="G6155" t="s">
        <v>700</v>
      </c>
      <c r="H6155">
        <v>2</v>
      </c>
      <c r="I6155" t="s">
        <v>968</v>
      </c>
      <c r="J6155" t="s">
        <v>3824</v>
      </c>
      <c r="K6155" t="str">
        <f t="shared" ref="K6155:K6178" si="1490">LEFT(J6155,FIND("/",J6155)-1)</f>
        <v>148</v>
      </c>
      <c r="L6155" t="str">
        <f t="shared" ref="L6155:L6178" si="1491">RIGHT(J6155,LEN(J6155)-FIND("/",J6155))</f>
        <v>180</v>
      </c>
      <c r="N6155" t="s">
        <v>712</v>
      </c>
      <c r="O6155" t="s">
        <v>43</v>
      </c>
      <c r="P6155" t="s">
        <v>3795</v>
      </c>
      <c r="Q6155" t="s">
        <v>3276</v>
      </c>
      <c r="R6155" t="s">
        <v>838</v>
      </c>
    </row>
    <row r="6156" spans="1:18" x14ac:dyDescent="0.35">
      <c r="A6156" t="s">
        <v>1557</v>
      </c>
      <c r="B6156" t="s">
        <v>3071</v>
      </c>
      <c r="C6156">
        <v>11</v>
      </c>
      <c r="D6156">
        <v>27693</v>
      </c>
      <c r="E6156">
        <v>0</v>
      </c>
      <c r="G6156" t="s">
        <v>22</v>
      </c>
      <c r="H6156">
        <v>2</v>
      </c>
      <c r="I6156" t="s">
        <v>968</v>
      </c>
      <c r="J6156" t="s">
        <v>206</v>
      </c>
      <c r="K6156" t="str">
        <f t="shared" si="1490"/>
        <v>27</v>
      </c>
      <c r="L6156" t="str">
        <f t="shared" si="1491"/>
        <v>30</v>
      </c>
      <c r="N6156" t="s">
        <v>709</v>
      </c>
      <c r="O6156" t="s">
        <v>227</v>
      </c>
      <c r="P6156" t="s">
        <v>3795</v>
      </c>
      <c r="Q6156" t="s">
        <v>228</v>
      </c>
      <c r="R6156" t="s">
        <v>838</v>
      </c>
    </row>
    <row r="6157" spans="1:18" x14ac:dyDescent="0.35">
      <c r="A6157" t="s">
        <v>1557</v>
      </c>
      <c r="B6157" t="s">
        <v>3071</v>
      </c>
      <c r="C6157">
        <v>12</v>
      </c>
      <c r="D6157">
        <v>27705</v>
      </c>
      <c r="E6157">
        <v>0</v>
      </c>
      <c r="G6157" t="s">
        <v>22</v>
      </c>
      <c r="H6157">
        <v>2</v>
      </c>
      <c r="I6157" t="s">
        <v>968</v>
      </c>
      <c r="J6157" t="s">
        <v>230</v>
      </c>
      <c r="K6157" t="str">
        <f t="shared" si="1490"/>
        <v>25</v>
      </c>
      <c r="L6157" t="str">
        <f t="shared" si="1491"/>
        <v>30</v>
      </c>
      <c r="N6157" t="s">
        <v>709</v>
      </c>
      <c r="O6157" t="s">
        <v>231</v>
      </c>
      <c r="P6157" t="s">
        <v>3795</v>
      </c>
      <c r="Q6157" t="s">
        <v>228</v>
      </c>
      <c r="R6157" t="s">
        <v>838</v>
      </c>
    </row>
    <row r="6158" spans="1:18" x14ac:dyDescent="0.35">
      <c r="A6158" t="s">
        <v>1557</v>
      </c>
      <c r="B6158" t="s">
        <v>3071</v>
      </c>
      <c r="C6158">
        <v>13</v>
      </c>
      <c r="D6158">
        <v>27706</v>
      </c>
      <c r="E6158">
        <v>0</v>
      </c>
      <c r="G6158" t="s">
        <v>22</v>
      </c>
      <c r="H6158">
        <v>2</v>
      </c>
      <c r="I6158" t="s">
        <v>968</v>
      </c>
      <c r="J6158" t="s">
        <v>230</v>
      </c>
      <c r="K6158" t="str">
        <f t="shared" si="1490"/>
        <v>25</v>
      </c>
      <c r="L6158" t="str">
        <f t="shared" si="1491"/>
        <v>30</v>
      </c>
      <c r="N6158" t="s">
        <v>709</v>
      </c>
      <c r="O6158" t="s">
        <v>232</v>
      </c>
      <c r="P6158" t="s">
        <v>3795</v>
      </c>
      <c r="Q6158" t="s">
        <v>228</v>
      </c>
      <c r="R6158" t="s">
        <v>838</v>
      </c>
    </row>
    <row r="6159" spans="1:18" x14ac:dyDescent="0.35">
      <c r="A6159" t="s">
        <v>1557</v>
      </c>
      <c r="B6159" t="s">
        <v>3071</v>
      </c>
      <c r="C6159">
        <v>14</v>
      </c>
      <c r="D6159">
        <v>27707</v>
      </c>
      <c r="E6159">
        <v>0</v>
      </c>
      <c r="G6159" t="s">
        <v>22</v>
      </c>
      <c r="H6159">
        <v>2</v>
      </c>
      <c r="I6159" t="s">
        <v>968</v>
      </c>
      <c r="J6159" t="s">
        <v>455</v>
      </c>
      <c r="K6159" t="str">
        <f t="shared" si="1490"/>
        <v>23</v>
      </c>
      <c r="L6159" t="str">
        <f t="shared" si="1491"/>
        <v>30</v>
      </c>
      <c r="N6159" t="s">
        <v>709</v>
      </c>
      <c r="O6159" t="s">
        <v>227</v>
      </c>
      <c r="P6159" t="s">
        <v>3795</v>
      </c>
      <c r="Q6159" t="s">
        <v>837</v>
      </c>
      <c r="R6159" t="s">
        <v>838</v>
      </c>
    </row>
    <row r="6160" spans="1:18" x14ac:dyDescent="0.35">
      <c r="A6160" t="s">
        <v>1557</v>
      </c>
      <c r="B6160" t="s">
        <v>3071</v>
      </c>
      <c r="C6160">
        <v>15</v>
      </c>
      <c r="D6160">
        <v>27708</v>
      </c>
      <c r="E6160">
        <v>0</v>
      </c>
      <c r="G6160" t="s">
        <v>22</v>
      </c>
      <c r="H6160">
        <v>2</v>
      </c>
      <c r="I6160" t="s">
        <v>968</v>
      </c>
      <c r="J6160" t="s">
        <v>206</v>
      </c>
      <c r="K6160" t="str">
        <f t="shared" si="1490"/>
        <v>27</v>
      </c>
      <c r="L6160" t="str">
        <f t="shared" si="1491"/>
        <v>30</v>
      </c>
      <c r="N6160" t="s">
        <v>709</v>
      </c>
      <c r="O6160" t="s">
        <v>231</v>
      </c>
      <c r="P6160" t="s">
        <v>3795</v>
      </c>
      <c r="Q6160" t="s">
        <v>837</v>
      </c>
      <c r="R6160" t="s">
        <v>838</v>
      </c>
    </row>
    <row r="6161" spans="1:18" x14ac:dyDescent="0.35">
      <c r="A6161" t="s">
        <v>1557</v>
      </c>
      <c r="B6161" t="s">
        <v>3071</v>
      </c>
      <c r="C6161">
        <v>16</v>
      </c>
      <c r="D6161">
        <v>27727</v>
      </c>
      <c r="E6161">
        <v>0</v>
      </c>
      <c r="G6161" t="s">
        <v>22</v>
      </c>
      <c r="H6161">
        <v>2</v>
      </c>
      <c r="I6161" t="s">
        <v>968</v>
      </c>
      <c r="J6161" t="s">
        <v>242</v>
      </c>
      <c r="K6161" t="str">
        <f t="shared" si="1490"/>
        <v>21</v>
      </c>
      <c r="L6161" t="str">
        <f t="shared" si="1491"/>
        <v>30</v>
      </c>
      <c r="N6161" t="s">
        <v>709</v>
      </c>
      <c r="O6161" t="s">
        <v>232</v>
      </c>
      <c r="P6161" t="s">
        <v>3795</v>
      </c>
      <c r="Q6161" t="s">
        <v>837</v>
      </c>
      <c r="R6161" t="s">
        <v>838</v>
      </c>
    </row>
    <row r="6162" spans="1:18" x14ac:dyDescent="0.35">
      <c r="A6162" t="s">
        <v>1558</v>
      </c>
      <c r="B6162" t="s">
        <v>3072</v>
      </c>
      <c r="C6162">
        <v>1</v>
      </c>
      <c r="D6162">
        <v>28144</v>
      </c>
      <c r="E6162">
        <v>4</v>
      </c>
      <c r="G6162" t="s">
        <v>700</v>
      </c>
      <c r="H6162">
        <v>2</v>
      </c>
      <c r="I6162" t="s">
        <v>968</v>
      </c>
      <c r="J6162" t="s">
        <v>3825</v>
      </c>
      <c r="K6162" t="str">
        <f t="shared" si="1490"/>
        <v>143</v>
      </c>
      <c r="L6162" t="str">
        <f t="shared" si="1491"/>
        <v>180</v>
      </c>
      <c r="N6162" t="s">
        <v>17</v>
      </c>
      <c r="O6162" t="s">
        <v>46</v>
      </c>
      <c r="P6162" t="s">
        <v>3795</v>
      </c>
      <c r="Q6162" t="s">
        <v>840</v>
      </c>
      <c r="R6162" t="s">
        <v>3416</v>
      </c>
    </row>
    <row r="6163" spans="1:18" x14ac:dyDescent="0.35">
      <c r="A6163" t="s">
        <v>1558</v>
      </c>
      <c r="B6163" t="s">
        <v>3072</v>
      </c>
      <c r="C6163">
        <v>2</v>
      </c>
      <c r="D6163">
        <v>30102</v>
      </c>
      <c r="E6163">
        <v>4</v>
      </c>
      <c r="G6163" t="s">
        <v>700</v>
      </c>
      <c r="I6163" t="s">
        <v>968</v>
      </c>
      <c r="J6163" t="s">
        <v>455</v>
      </c>
      <c r="K6163" t="str">
        <f t="shared" si="1490"/>
        <v>23</v>
      </c>
      <c r="L6163" t="str">
        <f t="shared" si="1491"/>
        <v>30</v>
      </c>
      <c r="N6163" t="s">
        <v>17</v>
      </c>
      <c r="O6163" t="s">
        <v>280</v>
      </c>
      <c r="P6163" t="s">
        <v>3795</v>
      </c>
      <c r="Q6163" t="s">
        <v>837</v>
      </c>
      <c r="R6163" t="s">
        <v>3376</v>
      </c>
    </row>
    <row r="6164" spans="1:18" x14ac:dyDescent="0.35">
      <c r="A6164" t="s">
        <v>1558</v>
      </c>
      <c r="B6164" t="s">
        <v>3072</v>
      </c>
      <c r="C6164">
        <v>11</v>
      </c>
      <c r="D6164">
        <v>27729</v>
      </c>
      <c r="E6164">
        <v>0</v>
      </c>
      <c r="G6164" t="s">
        <v>22</v>
      </c>
      <c r="H6164">
        <v>2</v>
      </c>
      <c r="I6164" t="s">
        <v>968</v>
      </c>
      <c r="J6164" t="s">
        <v>455</v>
      </c>
      <c r="K6164" t="str">
        <f t="shared" si="1490"/>
        <v>23</v>
      </c>
      <c r="L6164" t="str">
        <f t="shared" si="1491"/>
        <v>30</v>
      </c>
      <c r="N6164" t="s">
        <v>709</v>
      </c>
      <c r="O6164" t="s">
        <v>227</v>
      </c>
      <c r="P6164" t="s">
        <v>3795</v>
      </c>
      <c r="Q6164" t="s">
        <v>241</v>
      </c>
      <c r="R6164" t="s">
        <v>3416</v>
      </c>
    </row>
    <row r="6165" spans="1:18" x14ac:dyDescent="0.35">
      <c r="A6165" t="s">
        <v>1558</v>
      </c>
      <c r="B6165" t="s">
        <v>3072</v>
      </c>
      <c r="C6165">
        <v>12</v>
      </c>
      <c r="D6165">
        <v>27730</v>
      </c>
      <c r="E6165">
        <v>0</v>
      </c>
      <c r="G6165" t="s">
        <v>22</v>
      </c>
      <c r="H6165">
        <v>2</v>
      </c>
      <c r="I6165" t="s">
        <v>968</v>
      </c>
      <c r="J6165" t="s">
        <v>265</v>
      </c>
      <c r="K6165" t="str">
        <f t="shared" si="1490"/>
        <v>28</v>
      </c>
      <c r="L6165" t="str">
        <f t="shared" si="1491"/>
        <v>30</v>
      </c>
      <c r="N6165" t="s">
        <v>709</v>
      </c>
      <c r="O6165" t="s">
        <v>231</v>
      </c>
      <c r="P6165" t="s">
        <v>3795</v>
      </c>
      <c r="Q6165" t="s">
        <v>241</v>
      </c>
      <c r="R6165" t="s">
        <v>3416</v>
      </c>
    </row>
    <row r="6166" spans="1:18" x14ac:dyDescent="0.35">
      <c r="A6166" t="s">
        <v>1558</v>
      </c>
      <c r="B6166" t="s">
        <v>3072</v>
      </c>
      <c r="C6166">
        <v>13</v>
      </c>
      <c r="D6166">
        <v>27731</v>
      </c>
      <c r="E6166">
        <v>0</v>
      </c>
      <c r="G6166" t="s">
        <v>22</v>
      </c>
      <c r="H6166">
        <v>2</v>
      </c>
      <c r="I6166" t="s">
        <v>968</v>
      </c>
      <c r="J6166" t="s">
        <v>71</v>
      </c>
      <c r="K6166" t="str">
        <f t="shared" si="1490"/>
        <v>24</v>
      </c>
      <c r="L6166" t="str">
        <f t="shared" si="1491"/>
        <v>30</v>
      </c>
      <c r="N6166" t="s">
        <v>709</v>
      </c>
      <c r="O6166" t="s">
        <v>232</v>
      </c>
      <c r="P6166" t="s">
        <v>3795</v>
      </c>
      <c r="Q6166" t="s">
        <v>241</v>
      </c>
      <c r="R6166" t="s">
        <v>3416</v>
      </c>
    </row>
    <row r="6167" spans="1:18" x14ac:dyDescent="0.35">
      <c r="A6167" t="s">
        <v>1558</v>
      </c>
      <c r="B6167" t="s">
        <v>3072</v>
      </c>
      <c r="C6167">
        <v>14</v>
      </c>
      <c r="D6167">
        <v>27732</v>
      </c>
      <c r="E6167">
        <v>0</v>
      </c>
      <c r="G6167" t="s">
        <v>22</v>
      </c>
      <c r="H6167">
        <v>2</v>
      </c>
      <c r="I6167" t="s">
        <v>968</v>
      </c>
      <c r="J6167" t="s">
        <v>242</v>
      </c>
      <c r="K6167" t="str">
        <f t="shared" si="1490"/>
        <v>21</v>
      </c>
      <c r="L6167" t="str">
        <f t="shared" si="1491"/>
        <v>30</v>
      </c>
      <c r="N6167" t="s">
        <v>709</v>
      </c>
      <c r="O6167" t="s">
        <v>227</v>
      </c>
      <c r="P6167" t="s">
        <v>3795</v>
      </c>
      <c r="Q6167" t="s">
        <v>253</v>
      </c>
      <c r="R6167" t="s">
        <v>3416</v>
      </c>
    </row>
    <row r="6168" spans="1:18" x14ac:dyDescent="0.35">
      <c r="A6168" t="s">
        <v>1558</v>
      </c>
      <c r="B6168" t="s">
        <v>3072</v>
      </c>
      <c r="C6168">
        <v>15</v>
      </c>
      <c r="D6168">
        <v>27733</v>
      </c>
      <c r="E6168">
        <v>0</v>
      </c>
      <c r="G6168" t="s">
        <v>22</v>
      </c>
      <c r="H6168">
        <v>2</v>
      </c>
      <c r="I6168" t="s">
        <v>968</v>
      </c>
      <c r="J6168" t="s">
        <v>230</v>
      </c>
      <c r="K6168" t="str">
        <f t="shared" si="1490"/>
        <v>25</v>
      </c>
      <c r="L6168" t="str">
        <f t="shared" si="1491"/>
        <v>30</v>
      </c>
      <c r="N6168" t="s">
        <v>709</v>
      </c>
      <c r="O6168" t="s">
        <v>231</v>
      </c>
      <c r="P6168" t="s">
        <v>3795</v>
      </c>
      <c r="Q6168" t="s">
        <v>253</v>
      </c>
      <c r="R6168" t="s">
        <v>3416</v>
      </c>
    </row>
    <row r="6169" spans="1:18" x14ac:dyDescent="0.35">
      <c r="A6169" t="s">
        <v>1558</v>
      </c>
      <c r="B6169" t="s">
        <v>3072</v>
      </c>
      <c r="C6169">
        <v>16</v>
      </c>
      <c r="D6169">
        <v>27734</v>
      </c>
      <c r="E6169">
        <v>0</v>
      </c>
      <c r="G6169" t="s">
        <v>22</v>
      </c>
      <c r="H6169">
        <v>2</v>
      </c>
      <c r="I6169" t="s">
        <v>968</v>
      </c>
      <c r="J6169" t="s">
        <v>298</v>
      </c>
      <c r="K6169" t="str">
        <f t="shared" si="1490"/>
        <v>22</v>
      </c>
      <c r="L6169" t="str">
        <f t="shared" si="1491"/>
        <v>30</v>
      </c>
      <c r="N6169" t="s">
        <v>709</v>
      </c>
      <c r="O6169" t="s">
        <v>232</v>
      </c>
      <c r="P6169" t="s">
        <v>3795</v>
      </c>
      <c r="Q6169" t="s">
        <v>253</v>
      </c>
      <c r="R6169" t="s">
        <v>3416</v>
      </c>
    </row>
    <row r="6170" spans="1:18" x14ac:dyDescent="0.35">
      <c r="A6170" t="s">
        <v>1558</v>
      </c>
      <c r="B6170" t="s">
        <v>3072</v>
      </c>
      <c r="C6170">
        <v>20</v>
      </c>
      <c r="D6170">
        <v>30104</v>
      </c>
      <c r="E6170">
        <v>0</v>
      </c>
      <c r="G6170" t="s">
        <v>22</v>
      </c>
      <c r="I6170" t="s">
        <v>968</v>
      </c>
      <c r="J6170" t="s">
        <v>455</v>
      </c>
      <c r="K6170" t="str">
        <f t="shared" si="1490"/>
        <v>23</v>
      </c>
      <c r="L6170" t="str">
        <f t="shared" si="1491"/>
        <v>30</v>
      </c>
      <c r="N6170" t="s">
        <v>709</v>
      </c>
      <c r="O6170" t="s">
        <v>227</v>
      </c>
      <c r="P6170" t="s">
        <v>3795</v>
      </c>
      <c r="Q6170" t="s">
        <v>899</v>
      </c>
      <c r="R6170" t="s">
        <v>3376</v>
      </c>
    </row>
    <row r="6171" spans="1:18" x14ac:dyDescent="0.35">
      <c r="A6171" t="s">
        <v>2930</v>
      </c>
      <c r="B6171" t="s">
        <v>3190</v>
      </c>
      <c r="C6171">
        <v>1</v>
      </c>
      <c r="D6171">
        <v>22156</v>
      </c>
      <c r="E6171">
        <v>3</v>
      </c>
      <c r="G6171" t="s">
        <v>716</v>
      </c>
      <c r="I6171" t="s">
        <v>968</v>
      </c>
      <c r="J6171" t="s">
        <v>3803</v>
      </c>
      <c r="K6171" t="str">
        <f t="shared" si="1490"/>
        <v>78</v>
      </c>
      <c r="L6171" t="str">
        <f t="shared" si="1491"/>
        <v>75</v>
      </c>
      <c r="N6171" t="s">
        <v>712</v>
      </c>
      <c r="O6171" t="s">
        <v>164</v>
      </c>
      <c r="P6171" t="s">
        <v>3795</v>
      </c>
      <c r="Q6171" t="s">
        <v>1334</v>
      </c>
      <c r="R6171" t="s">
        <v>1148</v>
      </c>
    </row>
    <row r="6172" spans="1:18" x14ac:dyDescent="0.35">
      <c r="A6172" t="s">
        <v>1133</v>
      </c>
      <c r="B6172" t="s">
        <v>3073</v>
      </c>
      <c r="C6172">
        <v>1</v>
      </c>
      <c r="D6172">
        <v>21871</v>
      </c>
      <c r="E6172">
        <v>3</v>
      </c>
      <c r="G6172" t="s">
        <v>716</v>
      </c>
      <c r="I6172" t="s">
        <v>968</v>
      </c>
      <c r="J6172" t="s">
        <v>243</v>
      </c>
      <c r="K6172" t="str">
        <f t="shared" si="1490"/>
        <v>30</v>
      </c>
      <c r="L6172" t="str">
        <f t="shared" si="1491"/>
        <v>30</v>
      </c>
      <c r="N6172" t="s">
        <v>17</v>
      </c>
      <c r="O6172" t="s">
        <v>238</v>
      </c>
      <c r="P6172" t="s">
        <v>3795</v>
      </c>
      <c r="Q6172" t="s">
        <v>241</v>
      </c>
      <c r="R6172" t="s">
        <v>1340</v>
      </c>
    </row>
    <row r="6173" spans="1:18" x14ac:dyDescent="0.35">
      <c r="A6173" t="s">
        <v>1134</v>
      </c>
      <c r="B6173" t="s">
        <v>3074</v>
      </c>
      <c r="C6173">
        <v>1</v>
      </c>
      <c r="D6173">
        <v>21022</v>
      </c>
      <c r="E6173">
        <v>3</v>
      </c>
      <c r="G6173" t="s">
        <v>700</v>
      </c>
      <c r="I6173" t="s">
        <v>968</v>
      </c>
      <c r="J6173" t="s">
        <v>206</v>
      </c>
      <c r="K6173" t="str">
        <f t="shared" si="1490"/>
        <v>27</v>
      </c>
      <c r="L6173" t="str">
        <f t="shared" si="1491"/>
        <v>30</v>
      </c>
      <c r="N6173" t="s">
        <v>712</v>
      </c>
      <c r="O6173" t="s">
        <v>81</v>
      </c>
      <c r="P6173" t="s">
        <v>3795</v>
      </c>
      <c r="Q6173" t="s">
        <v>291</v>
      </c>
      <c r="R6173" t="s">
        <v>838</v>
      </c>
    </row>
    <row r="6174" spans="1:18" x14ac:dyDescent="0.35">
      <c r="A6174" t="s">
        <v>854</v>
      </c>
      <c r="B6174" t="s">
        <v>3076</v>
      </c>
      <c r="C6174">
        <v>1</v>
      </c>
      <c r="D6174">
        <v>20335</v>
      </c>
      <c r="E6174">
        <v>3</v>
      </c>
      <c r="G6174" t="s">
        <v>3409</v>
      </c>
      <c r="I6174" t="s">
        <v>968</v>
      </c>
      <c r="J6174" t="s">
        <v>459</v>
      </c>
      <c r="K6174" t="str">
        <f t="shared" si="1490"/>
        <v>23</v>
      </c>
      <c r="L6174" t="str">
        <f t="shared" si="1491"/>
        <v>25</v>
      </c>
      <c r="N6174" t="s">
        <v>17</v>
      </c>
      <c r="O6174" t="s">
        <v>238</v>
      </c>
      <c r="P6174" t="s">
        <v>3795</v>
      </c>
      <c r="Q6174" t="s">
        <v>3410</v>
      </c>
      <c r="R6174" t="s">
        <v>853</v>
      </c>
    </row>
    <row r="6175" spans="1:18" x14ac:dyDescent="0.35">
      <c r="A6175" t="s">
        <v>854</v>
      </c>
      <c r="B6175" t="s">
        <v>3076</v>
      </c>
      <c r="C6175">
        <v>2</v>
      </c>
      <c r="D6175">
        <v>20336</v>
      </c>
      <c r="E6175">
        <v>3</v>
      </c>
      <c r="G6175" t="s">
        <v>3409</v>
      </c>
      <c r="I6175" t="s">
        <v>968</v>
      </c>
      <c r="J6175" t="s">
        <v>459</v>
      </c>
      <c r="K6175" t="str">
        <f t="shared" si="1490"/>
        <v>23</v>
      </c>
      <c r="L6175" t="str">
        <f t="shared" si="1491"/>
        <v>25</v>
      </c>
      <c r="N6175" t="s">
        <v>17</v>
      </c>
      <c r="O6175" t="s">
        <v>119</v>
      </c>
      <c r="P6175" t="s">
        <v>3795</v>
      </c>
      <c r="Q6175" t="s">
        <v>3410</v>
      </c>
      <c r="R6175" t="s">
        <v>853</v>
      </c>
    </row>
    <row r="6176" spans="1:18" x14ac:dyDescent="0.35">
      <c r="A6176" t="s">
        <v>854</v>
      </c>
      <c r="B6176" t="s">
        <v>3076</v>
      </c>
      <c r="C6176">
        <v>3</v>
      </c>
      <c r="D6176">
        <v>21608</v>
      </c>
      <c r="E6176">
        <v>3</v>
      </c>
      <c r="G6176" t="s">
        <v>3409</v>
      </c>
      <c r="I6176" t="s">
        <v>968</v>
      </c>
      <c r="J6176" t="s">
        <v>463</v>
      </c>
      <c r="K6176" t="str">
        <f t="shared" si="1490"/>
        <v>26</v>
      </c>
      <c r="L6176" t="str">
        <f t="shared" si="1491"/>
        <v>25</v>
      </c>
      <c r="N6176" t="s">
        <v>712</v>
      </c>
      <c r="O6176" t="s">
        <v>238</v>
      </c>
      <c r="P6176" t="s">
        <v>3795</v>
      </c>
      <c r="Q6176" t="s">
        <v>3410</v>
      </c>
      <c r="R6176" t="s">
        <v>853</v>
      </c>
    </row>
    <row r="6177" spans="1:18" x14ac:dyDescent="0.35">
      <c r="A6177" t="s">
        <v>854</v>
      </c>
      <c r="B6177" t="s">
        <v>3076</v>
      </c>
      <c r="C6177">
        <v>4</v>
      </c>
      <c r="D6177">
        <v>22790</v>
      </c>
      <c r="E6177">
        <v>3</v>
      </c>
      <c r="G6177" t="s">
        <v>3826</v>
      </c>
      <c r="I6177" t="s">
        <v>968</v>
      </c>
      <c r="J6177" t="s">
        <v>39</v>
      </c>
      <c r="K6177" t="str">
        <f t="shared" si="1490"/>
        <v>25</v>
      </c>
      <c r="L6177" t="str">
        <f t="shared" si="1491"/>
        <v>25</v>
      </c>
      <c r="N6177" t="s">
        <v>712</v>
      </c>
      <c r="O6177" t="s">
        <v>119</v>
      </c>
      <c r="P6177" t="s">
        <v>3795</v>
      </c>
      <c r="Q6177" t="s">
        <v>3410</v>
      </c>
      <c r="R6177" t="s">
        <v>853</v>
      </c>
    </row>
    <row r="6178" spans="1:18" x14ac:dyDescent="0.35">
      <c r="A6178" t="s">
        <v>856</v>
      </c>
      <c r="B6178" t="s">
        <v>3411</v>
      </c>
      <c r="C6178">
        <v>1</v>
      </c>
      <c r="D6178">
        <v>29466</v>
      </c>
      <c r="E6178">
        <v>3</v>
      </c>
      <c r="G6178" t="s">
        <v>1162</v>
      </c>
      <c r="I6178" t="s">
        <v>968</v>
      </c>
      <c r="J6178" t="s">
        <v>23</v>
      </c>
      <c r="K6178" t="str">
        <f t="shared" si="1490"/>
        <v>29</v>
      </c>
      <c r="L6178" t="str">
        <f t="shared" si="1491"/>
        <v>30</v>
      </c>
      <c r="N6178" t="s">
        <v>17</v>
      </c>
      <c r="O6178" t="s">
        <v>280</v>
      </c>
      <c r="P6178" t="s">
        <v>3795</v>
      </c>
      <c r="Q6178" t="s">
        <v>857</v>
      </c>
      <c r="R6178" t="s">
        <v>858</v>
      </c>
    </row>
    <row r="6179" spans="1:18" x14ac:dyDescent="0.35">
      <c r="A6179" t="s">
        <v>856</v>
      </c>
      <c r="B6179" t="s">
        <v>3411</v>
      </c>
      <c r="C6179">
        <v>2</v>
      </c>
      <c r="D6179">
        <v>29467</v>
      </c>
      <c r="E6179">
        <v>3</v>
      </c>
      <c r="G6179" t="s">
        <v>1162</v>
      </c>
      <c r="I6179" t="s">
        <v>968</v>
      </c>
      <c r="J6179" s="9">
        <v>44956</v>
      </c>
      <c r="K6179" s="1" t="str">
        <f t="shared" ref="K6179:K6180" si="1492">TEXT(MONTH(J6179),"00")</f>
        <v>01</v>
      </c>
      <c r="L6179" s="1" t="str">
        <f t="shared" ref="L6179:L6180" si="1493">TEXT(DAY(J6179),"00")</f>
        <v>30</v>
      </c>
      <c r="M6179" s="1"/>
      <c r="N6179" t="s">
        <v>709</v>
      </c>
      <c r="O6179" t="s">
        <v>3366</v>
      </c>
      <c r="P6179" t="s">
        <v>3795</v>
      </c>
      <c r="Q6179" t="s">
        <v>857</v>
      </c>
      <c r="R6179" t="s">
        <v>858</v>
      </c>
    </row>
    <row r="6180" spans="1:18" x14ac:dyDescent="0.35">
      <c r="A6180" t="s">
        <v>859</v>
      </c>
      <c r="B6180" t="s">
        <v>3193</v>
      </c>
      <c r="C6180">
        <v>1</v>
      </c>
      <c r="D6180">
        <v>28106</v>
      </c>
      <c r="E6180">
        <v>3</v>
      </c>
      <c r="G6180" t="s">
        <v>716</v>
      </c>
      <c r="I6180" t="s">
        <v>968</v>
      </c>
      <c r="J6180" s="9">
        <v>45290</v>
      </c>
      <c r="K6180" s="1" t="str">
        <f t="shared" si="1492"/>
        <v>12</v>
      </c>
      <c r="L6180" s="1" t="str">
        <f t="shared" si="1493"/>
        <v>30</v>
      </c>
      <c r="M6180" s="1"/>
      <c r="N6180" t="s">
        <v>17</v>
      </c>
      <c r="O6180" t="s">
        <v>81</v>
      </c>
      <c r="P6180" t="s">
        <v>3795</v>
      </c>
      <c r="Q6180" t="s">
        <v>251</v>
      </c>
      <c r="R6180" t="s">
        <v>3377</v>
      </c>
    </row>
    <row r="6181" spans="1:18" x14ac:dyDescent="0.35">
      <c r="A6181" t="s">
        <v>861</v>
      </c>
      <c r="B6181" t="s">
        <v>3595</v>
      </c>
      <c r="C6181">
        <v>1</v>
      </c>
      <c r="D6181">
        <v>29728</v>
      </c>
      <c r="E6181">
        <v>3</v>
      </c>
      <c r="G6181" t="s">
        <v>716</v>
      </c>
      <c r="I6181" t="s">
        <v>968</v>
      </c>
      <c r="J6181" t="s">
        <v>558</v>
      </c>
      <c r="K6181" t="str">
        <f t="shared" ref="K6181:K6188" si="1494">LEFT(J6181,FIND("/",J6181)-1)</f>
        <v>0</v>
      </c>
      <c r="L6181" t="str">
        <f t="shared" ref="L6181:L6188" si="1495">RIGHT(J6181,LEN(J6181)-FIND("/",J6181))</f>
        <v>12</v>
      </c>
      <c r="N6181" t="s">
        <v>862</v>
      </c>
      <c r="O6181" t="s">
        <v>2435</v>
      </c>
      <c r="P6181" t="s">
        <v>3795</v>
      </c>
      <c r="Q6181" t="s">
        <v>3596</v>
      </c>
      <c r="R6181" t="s">
        <v>3827</v>
      </c>
    </row>
    <row r="6182" spans="1:18" x14ac:dyDescent="0.35">
      <c r="A6182" t="s">
        <v>861</v>
      </c>
      <c r="B6182" t="s">
        <v>3595</v>
      </c>
      <c r="C6182">
        <v>11</v>
      </c>
      <c r="D6182">
        <v>29729</v>
      </c>
      <c r="E6182">
        <v>0</v>
      </c>
      <c r="G6182" t="s">
        <v>22</v>
      </c>
      <c r="I6182" t="s">
        <v>968</v>
      </c>
      <c r="J6182" t="s">
        <v>558</v>
      </c>
      <c r="K6182" t="str">
        <f t="shared" si="1494"/>
        <v>0</v>
      </c>
      <c r="L6182" t="str">
        <f t="shared" si="1495"/>
        <v>12</v>
      </c>
      <c r="N6182" t="s">
        <v>709</v>
      </c>
      <c r="O6182" t="s">
        <v>36</v>
      </c>
      <c r="P6182" t="s">
        <v>3795</v>
      </c>
      <c r="Q6182" t="s">
        <v>3596</v>
      </c>
      <c r="R6182" t="s">
        <v>3827</v>
      </c>
    </row>
    <row r="6183" spans="1:18" x14ac:dyDescent="0.35">
      <c r="A6183" t="s">
        <v>3597</v>
      </c>
      <c r="B6183" t="s">
        <v>3598</v>
      </c>
      <c r="C6183">
        <v>2</v>
      </c>
      <c r="D6183">
        <v>30130</v>
      </c>
      <c r="E6183">
        <v>3</v>
      </c>
      <c r="G6183" t="s">
        <v>716</v>
      </c>
      <c r="I6183" t="s">
        <v>968</v>
      </c>
      <c r="J6183" t="s">
        <v>243</v>
      </c>
      <c r="K6183" t="str">
        <f t="shared" si="1494"/>
        <v>30</v>
      </c>
      <c r="L6183" t="str">
        <f t="shared" si="1495"/>
        <v>30</v>
      </c>
      <c r="N6183" t="s">
        <v>712</v>
      </c>
      <c r="O6183" t="s">
        <v>119</v>
      </c>
      <c r="P6183" t="s">
        <v>3795</v>
      </c>
      <c r="Q6183" t="s">
        <v>291</v>
      </c>
      <c r="R6183" t="s">
        <v>3383</v>
      </c>
    </row>
    <row r="6184" spans="1:18" x14ac:dyDescent="0.35">
      <c r="A6184" t="s">
        <v>3597</v>
      </c>
      <c r="B6184" t="s">
        <v>3598</v>
      </c>
      <c r="C6184">
        <v>3</v>
      </c>
      <c r="D6184">
        <v>30101</v>
      </c>
      <c r="E6184">
        <v>3</v>
      </c>
      <c r="G6184" t="s">
        <v>716</v>
      </c>
      <c r="I6184" t="s">
        <v>968</v>
      </c>
      <c r="J6184" t="s">
        <v>243</v>
      </c>
      <c r="K6184" t="str">
        <f t="shared" si="1494"/>
        <v>30</v>
      </c>
      <c r="L6184" t="str">
        <f t="shared" si="1495"/>
        <v>30</v>
      </c>
      <c r="N6184" t="s">
        <v>712</v>
      </c>
      <c r="O6184" t="s">
        <v>43</v>
      </c>
      <c r="P6184" t="s">
        <v>3795</v>
      </c>
      <c r="Q6184" t="s">
        <v>258</v>
      </c>
      <c r="R6184" t="s">
        <v>3383</v>
      </c>
    </row>
    <row r="6185" spans="1:18" x14ac:dyDescent="0.35">
      <c r="A6185" t="s">
        <v>1140</v>
      </c>
      <c r="B6185" t="s">
        <v>3078</v>
      </c>
      <c r="C6185">
        <v>1</v>
      </c>
      <c r="D6185">
        <v>27786</v>
      </c>
      <c r="E6185">
        <v>3</v>
      </c>
      <c r="G6185" t="s">
        <v>716</v>
      </c>
      <c r="I6185" t="s">
        <v>968</v>
      </c>
      <c r="J6185" t="s">
        <v>566</v>
      </c>
      <c r="K6185" t="str">
        <f t="shared" si="1494"/>
        <v>16</v>
      </c>
      <c r="L6185" t="str">
        <f t="shared" si="1495"/>
        <v>30</v>
      </c>
      <c r="N6185" t="s">
        <v>712</v>
      </c>
      <c r="O6185" t="s">
        <v>119</v>
      </c>
      <c r="P6185" t="s">
        <v>3795</v>
      </c>
      <c r="Q6185" t="s">
        <v>253</v>
      </c>
      <c r="R6185" t="s">
        <v>1337</v>
      </c>
    </row>
    <row r="6186" spans="1:18" x14ac:dyDescent="0.35">
      <c r="A6186" t="s">
        <v>1140</v>
      </c>
      <c r="B6186" t="s">
        <v>3078</v>
      </c>
      <c r="C6186">
        <v>2</v>
      </c>
      <c r="D6186">
        <v>30528</v>
      </c>
      <c r="E6186">
        <v>3</v>
      </c>
      <c r="G6186" t="s">
        <v>716</v>
      </c>
      <c r="I6186" t="s">
        <v>968</v>
      </c>
      <c r="J6186" t="s">
        <v>289</v>
      </c>
      <c r="K6186" t="str">
        <f t="shared" si="1494"/>
        <v>17</v>
      </c>
      <c r="L6186" t="str">
        <f t="shared" si="1495"/>
        <v>30</v>
      </c>
      <c r="N6186" t="s">
        <v>712</v>
      </c>
      <c r="O6186" t="s">
        <v>238</v>
      </c>
      <c r="P6186" t="s">
        <v>3795</v>
      </c>
      <c r="Q6186" t="s">
        <v>228</v>
      </c>
      <c r="R6186" t="s">
        <v>1141</v>
      </c>
    </row>
    <row r="6187" spans="1:18" x14ac:dyDescent="0.35">
      <c r="A6187" t="s">
        <v>3195</v>
      </c>
      <c r="B6187" t="s">
        <v>3196</v>
      </c>
      <c r="C6187">
        <v>1</v>
      </c>
      <c r="D6187">
        <v>27787</v>
      </c>
      <c r="E6187">
        <v>3</v>
      </c>
      <c r="G6187" t="s">
        <v>716</v>
      </c>
      <c r="I6187" t="s">
        <v>968</v>
      </c>
      <c r="J6187" t="s">
        <v>289</v>
      </c>
      <c r="K6187" t="str">
        <f t="shared" si="1494"/>
        <v>17</v>
      </c>
      <c r="L6187" t="str">
        <f t="shared" si="1495"/>
        <v>30</v>
      </c>
      <c r="N6187" t="s">
        <v>17</v>
      </c>
      <c r="O6187" t="s">
        <v>119</v>
      </c>
      <c r="P6187" t="s">
        <v>3795</v>
      </c>
      <c r="Q6187" t="s">
        <v>253</v>
      </c>
      <c r="R6187" t="s">
        <v>3375</v>
      </c>
    </row>
    <row r="6188" spans="1:18" x14ac:dyDescent="0.35">
      <c r="A6188" t="s">
        <v>867</v>
      </c>
      <c r="B6188" t="s">
        <v>3197</v>
      </c>
      <c r="C6188">
        <v>1</v>
      </c>
      <c r="D6188">
        <v>27788</v>
      </c>
      <c r="E6188">
        <v>3</v>
      </c>
      <c r="G6188" t="s">
        <v>716</v>
      </c>
      <c r="I6188" t="s">
        <v>968</v>
      </c>
      <c r="J6188" t="s">
        <v>3412</v>
      </c>
      <c r="K6188" t="str">
        <f t="shared" si="1494"/>
        <v>72</v>
      </c>
      <c r="L6188" t="str">
        <f t="shared" si="1495"/>
        <v>75</v>
      </c>
      <c r="N6188" t="s">
        <v>17</v>
      </c>
      <c r="O6188" t="s">
        <v>238</v>
      </c>
      <c r="P6188" t="s">
        <v>3795</v>
      </c>
      <c r="Q6188" t="s">
        <v>1394</v>
      </c>
      <c r="R6188" t="s">
        <v>3377</v>
      </c>
    </row>
    <row r="6189" spans="1:18" x14ac:dyDescent="0.35">
      <c r="A6189" t="s">
        <v>869</v>
      </c>
      <c r="B6189" t="s">
        <v>3081</v>
      </c>
      <c r="C6189">
        <v>1</v>
      </c>
      <c r="D6189">
        <v>29757</v>
      </c>
      <c r="E6189">
        <v>3</v>
      </c>
      <c r="G6189" t="s">
        <v>716</v>
      </c>
      <c r="I6189" t="s">
        <v>968</v>
      </c>
      <c r="J6189" s="9">
        <v>12875</v>
      </c>
      <c r="K6189" s="7" t="str">
        <f>TEXT(MONTH(J6189),"0")</f>
        <v>4</v>
      </c>
      <c r="L6189" s="7" t="str">
        <f t="shared" ref="L6189" si="1496">RIGHT(TEXT(YEAR(J6189),"00"),LEN(TEXT(YEAR(J6189),"00"))-2)</f>
        <v>35</v>
      </c>
      <c r="M6189" s="7"/>
      <c r="N6189" t="s">
        <v>17</v>
      </c>
      <c r="O6189" t="s">
        <v>238</v>
      </c>
      <c r="P6189" t="s">
        <v>3795</v>
      </c>
      <c r="Q6189" t="s">
        <v>1165</v>
      </c>
      <c r="R6189" t="s">
        <v>3429</v>
      </c>
    </row>
    <row r="6190" spans="1:18" x14ac:dyDescent="0.35">
      <c r="A6190" t="s">
        <v>869</v>
      </c>
      <c r="B6190" t="s">
        <v>3081</v>
      </c>
      <c r="C6190">
        <v>2</v>
      </c>
      <c r="D6190">
        <v>29758</v>
      </c>
      <c r="E6190">
        <v>3</v>
      </c>
      <c r="G6190" t="s">
        <v>716</v>
      </c>
      <c r="I6190" t="s">
        <v>968</v>
      </c>
      <c r="J6190" s="9">
        <v>45041</v>
      </c>
      <c r="K6190" s="1" t="str">
        <f>TEXT(MONTH(J6190),"00")</f>
        <v>04</v>
      </c>
      <c r="L6190" s="1" t="str">
        <f>TEXT(DAY(J6190),"00")</f>
        <v>25</v>
      </c>
      <c r="M6190" s="1"/>
      <c r="N6190" t="s">
        <v>712</v>
      </c>
      <c r="O6190" t="s">
        <v>119</v>
      </c>
      <c r="P6190" t="s">
        <v>3795</v>
      </c>
      <c r="Q6190" t="s">
        <v>3591</v>
      </c>
      <c r="R6190" t="s">
        <v>3429</v>
      </c>
    </row>
    <row r="6191" spans="1:18" x14ac:dyDescent="0.35">
      <c r="A6191" t="s">
        <v>3082</v>
      </c>
      <c r="B6191" t="s">
        <v>3083</v>
      </c>
      <c r="C6191">
        <v>1</v>
      </c>
      <c r="D6191">
        <v>26536</v>
      </c>
      <c r="E6191">
        <v>3</v>
      </c>
      <c r="G6191" t="s">
        <v>700</v>
      </c>
      <c r="H6191">
        <v>109</v>
      </c>
      <c r="I6191" t="s">
        <v>968</v>
      </c>
      <c r="J6191" t="s">
        <v>273</v>
      </c>
      <c r="K6191" t="str">
        <f t="shared" ref="K6191:K6225" si="1497">LEFT(J6191,FIND("/",J6191)-1)</f>
        <v>31</v>
      </c>
      <c r="L6191" t="str">
        <f t="shared" ref="L6191:L6225" si="1498">RIGHT(J6191,LEN(J6191)-FIND("/",J6191))</f>
        <v>30</v>
      </c>
      <c r="N6191" t="s">
        <v>712</v>
      </c>
      <c r="O6191" t="s">
        <v>238</v>
      </c>
      <c r="P6191" t="s">
        <v>3795</v>
      </c>
      <c r="Q6191" t="s">
        <v>291</v>
      </c>
      <c r="R6191" t="s">
        <v>878</v>
      </c>
    </row>
    <row r="6192" spans="1:18" x14ac:dyDescent="0.35">
      <c r="A6192" t="s">
        <v>872</v>
      </c>
      <c r="B6192" t="s">
        <v>3084</v>
      </c>
      <c r="C6192">
        <v>1</v>
      </c>
      <c r="D6192">
        <v>27791</v>
      </c>
      <c r="E6192">
        <v>3</v>
      </c>
      <c r="G6192" t="s">
        <v>700</v>
      </c>
      <c r="I6192" t="s">
        <v>968</v>
      </c>
      <c r="J6192" t="s">
        <v>71</v>
      </c>
      <c r="K6192" t="str">
        <f t="shared" si="1497"/>
        <v>24</v>
      </c>
      <c r="L6192" t="str">
        <f t="shared" si="1498"/>
        <v>30</v>
      </c>
      <c r="N6192" t="s">
        <v>712</v>
      </c>
      <c r="O6192" t="s">
        <v>119</v>
      </c>
      <c r="P6192" t="s">
        <v>3795</v>
      </c>
      <c r="Q6192" t="s">
        <v>258</v>
      </c>
      <c r="R6192" t="s">
        <v>842</v>
      </c>
    </row>
    <row r="6193" spans="1:18" x14ac:dyDescent="0.35">
      <c r="A6193" t="s">
        <v>872</v>
      </c>
      <c r="B6193" t="s">
        <v>3084</v>
      </c>
      <c r="C6193">
        <v>2</v>
      </c>
      <c r="D6193">
        <v>27795</v>
      </c>
      <c r="E6193">
        <v>3</v>
      </c>
      <c r="G6193" t="s">
        <v>700</v>
      </c>
      <c r="I6193" t="s">
        <v>968</v>
      </c>
      <c r="J6193" t="s">
        <v>271</v>
      </c>
      <c r="K6193" t="str">
        <f t="shared" si="1497"/>
        <v>32</v>
      </c>
      <c r="L6193" t="str">
        <f t="shared" si="1498"/>
        <v>30</v>
      </c>
      <c r="N6193" t="s">
        <v>712</v>
      </c>
      <c r="O6193" t="s">
        <v>81</v>
      </c>
      <c r="P6193" t="s">
        <v>3795</v>
      </c>
      <c r="Q6193" t="s">
        <v>258</v>
      </c>
      <c r="R6193" t="s">
        <v>1335</v>
      </c>
    </row>
    <row r="6194" spans="1:18" x14ac:dyDescent="0.35">
      <c r="A6194" t="s">
        <v>872</v>
      </c>
      <c r="B6194" t="s">
        <v>3084</v>
      </c>
      <c r="C6194">
        <v>3</v>
      </c>
      <c r="D6194">
        <v>27796</v>
      </c>
      <c r="E6194">
        <v>3</v>
      </c>
      <c r="G6194" t="s">
        <v>700</v>
      </c>
      <c r="I6194" t="s">
        <v>968</v>
      </c>
      <c r="J6194" t="s">
        <v>208</v>
      </c>
      <c r="K6194" t="str">
        <f t="shared" si="1497"/>
        <v>33</v>
      </c>
      <c r="L6194" t="str">
        <f t="shared" si="1498"/>
        <v>30</v>
      </c>
      <c r="N6194" t="s">
        <v>17</v>
      </c>
      <c r="O6194" t="s">
        <v>578</v>
      </c>
      <c r="P6194" t="s">
        <v>3795</v>
      </c>
      <c r="Q6194" t="s">
        <v>837</v>
      </c>
      <c r="R6194" t="s">
        <v>2520</v>
      </c>
    </row>
    <row r="6195" spans="1:18" x14ac:dyDescent="0.35">
      <c r="A6195" t="s">
        <v>872</v>
      </c>
      <c r="B6195" t="s">
        <v>3084</v>
      </c>
      <c r="C6195">
        <v>4</v>
      </c>
      <c r="D6195">
        <v>27797</v>
      </c>
      <c r="E6195">
        <v>3</v>
      </c>
      <c r="G6195" t="s">
        <v>700</v>
      </c>
      <c r="I6195" t="s">
        <v>968</v>
      </c>
      <c r="J6195" t="s">
        <v>271</v>
      </c>
      <c r="K6195" t="str">
        <f t="shared" si="1497"/>
        <v>32</v>
      </c>
      <c r="L6195" t="str">
        <f t="shared" si="1498"/>
        <v>30</v>
      </c>
      <c r="N6195" t="s">
        <v>17</v>
      </c>
      <c r="O6195" t="s">
        <v>238</v>
      </c>
      <c r="P6195" t="s">
        <v>3795</v>
      </c>
      <c r="Q6195" t="s">
        <v>837</v>
      </c>
      <c r="R6195" t="s">
        <v>2520</v>
      </c>
    </row>
    <row r="6196" spans="1:18" x14ac:dyDescent="0.35">
      <c r="A6196" t="s">
        <v>872</v>
      </c>
      <c r="B6196" t="s">
        <v>3084</v>
      </c>
      <c r="C6196">
        <v>5</v>
      </c>
      <c r="D6196">
        <v>27798</v>
      </c>
      <c r="E6196">
        <v>3</v>
      </c>
      <c r="G6196" t="s">
        <v>700</v>
      </c>
      <c r="I6196" t="s">
        <v>968</v>
      </c>
      <c r="J6196" t="s">
        <v>243</v>
      </c>
      <c r="K6196" t="str">
        <f t="shared" si="1497"/>
        <v>30</v>
      </c>
      <c r="L6196" t="str">
        <f t="shared" si="1498"/>
        <v>30</v>
      </c>
      <c r="N6196" t="s">
        <v>17</v>
      </c>
      <c r="O6196" t="s">
        <v>119</v>
      </c>
      <c r="P6196" t="s">
        <v>3795</v>
      </c>
      <c r="Q6196" t="s">
        <v>837</v>
      </c>
      <c r="R6196" t="s">
        <v>2520</v>
      </c>
    </row>
    <row r="6197" spans="1:18" x14ac:dyDescent="0.35">
      <c r="A6197" t="s">
        <v>872</v>
      </c>
      <c r="B6197" t="s">
        <v>3084</v>
      </c>
      <c r="C6197">
        <v>6</v>
      </c>
      <c r="D6197">
        <v>27799</v>
      </c>
      <c r="E6197">
        <v>3</v>
      </c>
      <c r="G6197" t="s">
        <v>700</v>
      </c>
      <c r="I6197" t="s">
        <v>968</v>
      </c>
      <c r="J6197" t="s">
        <v>271</v>
      </c>
      <c r="K6197" t="str">
        <f t="shared" si="1497"/>
        <v>32</v>
      </c>
      <c r="L6197" t="str">
        <f t="shared" si="1498"/>
        <v>30</v>
      </c>
      <c r="N6197" t="s">
        <v>17</v>
      </c>
      <c r="O6197" t="s">
        <v>81</v>
      </c>
      <c r="P6197" t="s">
        <v>3795</v>
      </c>
      <c r="Q6197" t="s">
        <v>837</v>
      </c>
      <c r="R6197" t="s">
        <v>2520</v>
      </c>
    </row>
    <row r="6198" spans="1:18" x14ac:dyDescent="0.35">
      <c r="A6198" t="s">
        <v>872</v>
      </c>
      <c r="B6198" t="s">
        <v>3084</v>
      </c>
      <c r="C6198">
        <v>7</v>
      </c>
      <c r="D6198">
        <v>27800</v>
      </c>
      <c r="E6198">
        <v>3</v>
      </c>
      <c r="G6198" t="s">
        <v>700</v>
      </c>
      <c r="I6198" t="s">
        <v>968</v>
      </c>
      <c r="J6198" t="s">
        <v>208</v>
      </c>
      <c r="K6198" t="str">
        <f t="shared" si="1497"/>
        <v>33</v>
      </c>
      <c r="L6198" t="str">
        <f t="shared" si="1498"/>
        <v>30</v>
      </c>
      <c r="N6198" t="s">
        <v>712</v>
      </c>
      <c r="O6198" t="s">
        <v>46</v>
      </c>
      <c r="P6198" t="s">
        <v>3795</v>
      </c>
      <c r="Q6198" t="s">
        <v>837</v>
      </c>
      <c r="R6198" t="s">
        <v>3380</v>
      </c>
    </row>
    <row r="6199" spans="1:18" x14ac:dyDescent="0.35">
      <c r="A6199" t="s">
        <v>872</v>
      </c>
      <c r="B6199" t="s">
        <v>3084</v>
      </c>
      <c r="C6199">
        <v>8</v>
      </c>
      <c r="D6199">
        <v>27801</v>
      </c>
      <c r="E6199">
        <v>3</v>
      </c>
      <c r="G6199" t="s">
        <v>700</v>
      </c>
      <c r="I6199" t="s">
        <v>968</v>
      </c>
      <c r="J6199" t="s">
        <v>273</v>
      </c>
      <c r="K6199" t="str">
        <f t="shared" si="1497"/>
        <v>31</v>
      </c>
      <c r="L6199" t="str">
        <f t="shared" si="1498"/>
        <v>30</v>
      </c>
      <c r="N6199" t="s">
        <v>712</v>
      </c>
      <c r="O6199" t="s">
        <v>252</v>
      </c>
      <c r="P6199" t="s">
        <v>3795</v>
      </c>
      <c r="Q6199" t="s">
        <v>837</v>
      </c>
      <c r="R6199" t="s">
        <v>3380</v>
      </c>
    </row>
    <row r="6200" spans="1:18" x14ac:dyDescent="0.35">
      <c r="A6200" t="s">
        <v>1147</v>
      </c>
      <c r="B6200" t="s">
        <v>3043</v>
      </c>
      <c r="C6200">
        <v>1</v>
      </c>
      <c r="D6200">
        <v>22618</v>
      </c>
      <c r="E6200">
        <v>3</v>
      </c>
      <c r="G6200" t="s">
        <v>716</v>
      </c>
      <c r="I6200" t="s">
        <v>968</v>
      </c>
      <c r="J6200" t="s">
        <v>3828</v>
      </c>
      <c r="K6200" t="str">
        <f t="shared" si="1497"/>
        <v>54</v>
      </c>
      <c r="L6200" t="str">
        <f t="shared" si="1498"/>
        <v>75</v>
      </c>
      <c r="N6200" t="s">
        <v>712</v>
      </c>
      <c r="O6200" t="s">
        <v>280</v>
      </c>
      <c r="P6200" t="s">
        <v>3795</v>
      </c>
      <c r="Q6200" t="s">
        <v>1334</v>
      </c>
      <c r="R6200" t="s">
        <v>1148</v>
      </c>
    </row>
    <row r="6201" spans="1:18" x14ac:dyDescent="0.35">
      <c r="A6201" t="s">
        <v>1147</v>
      </c>
      <c r="B6201" t="s">
        <v>3043</v>
      </c>
      <c r="C6201">
        <v>2</v>
      </c>
      <c r="D6201">
        <v>23433</v>
      </c>
      <c r="E6201">
        <v>3</v>
      </c>
      <c r="G6201" t="s">
        <v>716</v>
      </c>
      <c r="I6201" t="s">
        <v>968</v>
      </c>
      <c r="J6201" t="s">
        <v>243</v>
      </c>
      <c r="K6201" t="str">
        <f t="shared" si="1497"/>
        <v>30</v>
      </c>
      <c r="L6201" t="str">
        <f t="shared" si="1498"/>
        <v>30</v>
      </c>
      <c r="N6201" t="s">
        <v>712</v>
      </c>
      <c r="O6201" t="s">
        <v>238</v>
      </c>
      <c r="P6201" t="s">
        <v>3795</v>
      </c>
      <c r="Q6201" t="s">
        <v>258</v>
      </c>
      <c r="R6201" t="s">
        <v>3381</v>
      </c>
    </row>
    <row r="6202" spans="1:18" x14ac:dyDescent="0.35">
      <c r="A6202" t="s">
        <v>874</v>
      </c>
      <c r="B6202" t="s">
        <v>3030</v>
      </c>
      <c r="C6202">
        <v>1</v>
      </c>
      <c r="D6202">
        <v>27802</v>
      </c>
      <c r="E6202">
        <v>3</v>
      </c>
      <c r="G6202" t="s">
        <v>716</v>
      </c>
      <c r="I6202" t="s">
        <v>968</v>
      </c>
      <c r="J6202" t="s">
        <v>684</v>
      </c>
      <c r="K6202" t="str">
        <f t="shared" si="1497"/>
        <v>67</v>
      </c>
      <c r="L6202" t="str">
        <f t="shared" si="1498"/>
        <v>75</v>
      </c>
      <c r="N6202" t="s">
        <v>712</v>
      </c>
      <c r="O6202" t="s">
        <v>43</v>
      </c>
      <c r="P6202" t="s">
        <v>3795</v>
      </c>
      <c r="Q6202" t="s">
        <v>1394</v>
      </c>
      <c r="R6202" t="s">
        <v>747</v>
      </c>
    </row>
    <row r="6203" spans="1:18" x14ac:dyDescent="0.35">
      <c r="A6203" t="s">
        <v>874</v>
      </c>
      <c r="B6203" t="s">
        <v>3030</v>
      </c>
      <c r="C6203">
        <v>2</v>
      </c>
      <c r="D6203">
        <v>27808</v>
      </c>
      <c r="E6203">
        <v>3</v>
      </c>
      <c r="G6203" t="s">
        <v>716</v>
      </c>
      <c r="I6203" t="s">
        <v>968</v>
      </c>
      <c r="J6203" t="s">
        <v>3829</v>
      </c>
      <c r="K6203" t="str">
        <f t="shared" si="1497"/>
        <v>116</v>
      </c>
      <c r="L6203" t="str">
        <f t="shared" si="1498"/>
        <v>120</v>
      </c>
      <c r="N6203" t="s">
        <v>17</v>
      </c>
      <c r="O6203" t="s">
        <v>43</v>
      </c>
      <c r="P6203" t="s">
        <v>3795</v>
      </c>
      <c r="Q6203" t="s">
        <v>1394</v>
      </c>
      <c r="R6203" t="s">
        <v>3385</v>
      </c>
    </row>
    <row r="6204" spans="1:18" x14ac:dyDescent="0.35">
      <c r="A6204" t="s">
        <v>880</v>
      </c>
      <c r="B6204" t="s">
        <v>3085</v>
      </c>
      <c r="C6204">
        <v>1</v>
      </c>
      <c r="D6204">
        <v>24747</v>
      </c>
      <c r="E6204">
        <v>3</v>
      </c>
      <c r="G6204" t="s">
        <v>716</v>
      </c>
      <c r="I6204" t="s">
        <v>968</v>
      </c>
      <c r="J6204" t="s">
        <v>275</v>
      </c>
      <c r="K6204" t="str">
        <f t="shared" si="1497"/>
        <v>34</v>
      </c>
      <c r="L6204" t="str">
        <f t="shared" si="1498"/>
        <v>30</v>
      </c>
      <c r="N6204" t="s">
        <v>17</v>
      </c>
      <c r="O6204" t="s">
        <v>119</v>
      </c>
      <c r="P6204" t="s">
        <v>3795</v>
      </c>
      <c r="Q6204" t="s">
        <v>251</v>
      </c>
      <c r="R6204" t="s">
        <v>3416</v>
      </c>
    </row>
    <row r="6205" spans="1:18" x14ac:dyDescent="0.35">
      <c r="A6205" t="s">
        <v>880</v>
      </c>
      <c r="B6205" t="s">
        <v>3085</v>
      </c>
      <c r="C6205">
        <v>2</v>
      </c>
      <c r="D6205">
        <v>24748</v>
      </c>
      <c r="E6205">
        <v>3</v>
      </c>
      <c r="G6205" t="s">
        <v>716</v>
      </c>
      <c r="I6205" t="s">
        <v>968</v>
      </c>
      <c r="J6205" t="s">
        <v>273</v>
      </c>
      <c r="K6205" t="str">
        <f t="shared" si="1497"/>
        <v>31</v>
      </c>
      <c r="L6205" t="str">
        <f t="shared" si="1498"/>
        <v>30</v>
      </c>
      <c r="N6205" t="s">
        <v>712</v>
      </c>
      <c r="O6205" t="s">
        <v>119</v>
      </c>
      <c r="P6205" t="s">
        <v>3795</v>
      </c>
      <c r="Q6205" t="s">
        <v>241</v>
      </c>
      <c r="R6205" t="s">
        <v>882</v>
      </c>
    </row>
    <row r="6206" spans="1:18" x14ac:dyDescent="0.35">
      <c r="A6206" t="s">
        <v>880</v>
      </c>
      <c r="B6206" t="s">
        <v>3085</v>
      </c>
      <c r="C6206">
        <v>3</v>
      </c>
      <c r="D6206">
        <v>24749</v>
      </c>
      <c r="E6206">
        <v>3</v>
      </c>
      <c r="G6206" t="s">
        <v>716</v>
      </c>
      <c r="I6206" t="s">
        <v>968</v>
      </c>
      <c r="J6206" t="s">
        <v>243</v>
      </c>
      <c r="K6206" t="str">
        <f t="shared" si="1497"/>
        <v>30</v>
      </c>
      <c r="L6206" t="str">
        <f t="shared" si="1498"/>
        <v>30</v>
      </c>
      <c r="N6206" t="s">
        <v>712</v>
      </c>
      <c r="O6206" t="s">
        <v>81</v>
      </c>
      <c r="P6206" t="s">
        <v>3795</v>
      </c>
      <c r="Q6206" t="s">
        <v>241</v>
      </c>
      <c r="R6206" t="s">
        <v>842</v>
      </c>
    </row>
    <row r="6207" spans="1:18" x14ac:dyDescent="0.35">
      <c r="A6207" t="s">
        <v>880</v>
      </c>
      <c r="B6207" t="s">
        <v>3085</v>
      </c>
      <c r="C6207">
        <v>4</v>
      </c>
      <c r="D6207">
        <v>24750</v>
      </c>
      <c r="E6207">
        <v>3</v>
      </c>
      <c r="G6207" t="s">
        <v>716</v>
      </c>
      <c r="I6207" t="s">
        <v>968</v>
      </c>
      <c r="J6207" t="s">
        <v>243</v>
      </c>
      <c r="K6207" t="str">
        <f t="shared" si="1497"/>
        <v>30</v>
      </c>
      <c r="L6207" t="str">
        <f t="shared" si="1498"/>
        <v>30</v>
      </c>
      <c r="N6207" t="s">
        <v>17</v>
      </c>
      <c r="O6207" t="s">
        <v>252</v>
      </c>
      <c r="P6207" t="s">
        <v>3795</v>
      </c>
      <c r="Q6207" t="s">
        <v>258</v>
      </c>
      <c r="R6207" t="s">
        <v>842</v>
      </c>
    </row>
    <row r="6208" spans="1:18" x14ac:dyDescent="0.35">
      <c r="A6208" t="s">
        <v>880</v>
      </c>
      <c r="B6208" t="s">
        <v>3085</v>
      </c>
      <c r="C6208">
        <v>5</v>
      </c>
      <c r="D6208">
        <v>24751</v>
      </c>
      <c r="E6208">
        <v>3</v>
      </c>
      <c r="G6208" t="s">
        <v>716</v>
      </c>
      <c r="I6208" t="s">
        <v>968</v>
      </c>
      <c r="J6208" t="s">
        <v>89</v>
      </c>
      <c r="K6208" t="str">
        <f t="shared" si="1497"/>
        <v>20</v>
      </c>
      <c r="L6208" t="str">
        <f t="shared" si="1498"/>
        <v>30</v>
      </c>
      <c r="N6208" t="s">
        <v>17</v>
      </c>
      <c r="O6208" t="s">
        <v>43</v>
      </c>
      <c r="P6208" t="s">
        <v>3795</v>
      </c>
      <c r="Q6208" t="s">
        <v>253</v>
      </c>
      <c r="R6208" t="s">
        <v>3384</v>
      </c>
    </row>
    <row r="6209" spans="1:18" x14ac:dyDescent="0.35">
      <c r="A6209" t="s">
        <v>880</v>
      </c>
      <c r="B6209" t="s">
        <v>3085</v>
      </c>
      <c r="C6209">
        <v>6</v>
      </c>
      <c r="D6209">
        <v>30461</v>
      </c>
      <c r="E6209">
        <v>3</v>
      </c>
      <c r="G6209" t="s">
        <v>716</v>
      </c>
      <c r="I6209" t="s">
        <v>968</v>
      </c>
      <c r="J6209" t="s">
        <v>243</v>
      </c>
      <c r="K6209" t="str">
        <f t="shared" si="1497"/>
        <v>30</v>
      </c>
      <c r="L6209" t="str">
        <f t="shared" si="1498"/>
        <v>30</v>
      </c>
      <c r="N6209" t="s">
        <v>712</v>
      </c>
      <c r="O6209" t="s">
        <v>46</v>
      </c>
      <c r="P6209" t="s">
        <v>3795</v>
      </c>
      <c r="Q6209" t="s">
        <v>228</v>
      </c>
      <c r="R6209" t="s">
        <v>842</v>
      </c>
    </row>
    <row r="6210" spans="1:18" x14ac:dyDescent="0.35">
      <c r="A6210" t="s">
        <v>883</v>
      </c>
      <c r="B6210" t="s">
        <v>3086</v>
      </c>
      <c r="C6210">
        <v>1</v>
      </c>
      <c r="D6210">
        <v>27803</v>
      </c>
      <c r="E6210">
        <v>3</v>
      </c>
      <c r="G6210" t="s">
        <v>700</v>
      </c>
      <c r="I6210" t="s">
        <v>968</v>
      </c>
      <c r="J6210" t="s">
        <v>271</v>
      </c>
      <c r="K6210" t="str">
        <f t="shared" si="1497"/>
        <v>32</v>
      </c>
      <c r="L6210" t="str">
        <f t="shared" si="1498"/>
        <v>30</v>
      </c>
      <c r="N6210" t="s">
        <v>17</v>
      </c>
      <c r="O6210" t="s">
        <v>43</v>
      </c>
      <c r="P6210" t="s">
        <v>3795</v>
      </c>
      <c r="Q6210" t="s">
        <v>837</v>
      </c>
      <c r="R6210" t="s">
        <v>844</v>
      </c>
    </row>
    <row r="6211" spans="1:18" x14ac:dyDescent="0.35">
      <c r="A6211" t="s">
        <v>883</v>
      </c>
      <c r="B6211" t="s">
        <v>3086</v>
      </c>
      <c r="C6211">
        <v>2</v>
      </c>
      <c r="D6211">
        <v>27810</v>
      </c>
      <c r="E6211">
        <v>3</v>
      </c>
      <c r="G6211" t="s">
        <v>700</v>
      </c>
      <c r="I6211" t="s">
        <v>968</v>
      </c>
      <c r="J6211" t="s">
        <v>3423</v>
      </c>
      <c r="K6211" t="str">
        <f t="shared" si="1497"/>
        <v>38</v>
      </c>
      <c r="L6211" t="str">
        <f t="shared" si="1498"/>
        <v>30</v>
      </c>
      <c r="N6211" t="s">
        <v>17</v>
      </c>
      <c r="O6211" t="s">
        <v>46</v>
      </c>
      <c r="P6211" t="s">
        <v>3795</v>
      </c>
      <c r="Q6211" t="s">
        <v>837</v>
      </c>
      <c r="R6211" t="s">
        <v>901</v>
      </c>
    </row>
    <row r="6212" spans="1:18" x14ac:dyDescent="0.35">
      <c r="A6212" t="s">
        <v>886</v>
      </c>
      <c r="B6212" t="s">
        <v>3198</v>
      </c>
      <c r="C6212">
        <v>1</v>
      </c>
      <c r="D6212">
        <v>27804</v>
      </c>
      <c r="E6212">
        <v>3</v>
      </c>
      <c r="G6212" t="s">
        <v>716</v>
      </c>
      <c r="I6212" t="s">
        <v>968</v>
      </c>
      <c r="J6212" t="s">
        <v>273</v>
      </c>
      <c r="K6212" t="str">
        <f t="shared" si="1497"/>
        <v>31</v>
      </c>
      <c r="L6212" t="str">
        <f t="shared" si="1498"/>
        <v>30</v>
      </c>
      <c r="N6212" t="s">
        <v>712</v>
      </c>
      <c r="O6212" t="s">
        <v>46</v>
      </c>
      <c r="P6212" t="s">
        <v>3795</v>
      </c>
      <c r="Q6212" t="s">
        <v>253</v>
      </c>
      <c r="R6212" t="s">
        <v>1146</v>
      </c>
    </row>
    <row r="6213" spans="1:18" x14ac:dyDescent="0.35">
      <c r="A6213" t="s">
        <v>886</v>
      </c>
      <c r="B6213" t="s">
        <v>3198</v>
      </c>
      <c r="C6213">
        <v>2</v>
      </c>
      <c r="D6213">
        <v>27835</v>
      </c>
      <c r="E6213">
        <v>3</v>
      </c>
      <c r="G6213" t="s">
        <v>716</v>
      </c>
      <c r="I6213" t="s">
        <v>968</v>
      </c>
      <c r="J6213" t="s">
        <v>243</v>
      </c>
      <c r="K6213" t="str">
        <f t="shared" si="1497"/>
        <v>30</v>
      </c>
      <c r="L6213" t="str">
        <f t="shared" si="1498"/>
        <v>30</v>
      </c>
      <c r="N6213" t="s">
        <v>712</v>
      </c>
      <c r="O6213" t="s">
        <v>252</v>
      </c>
      <c r="P6213" t="s">
        <v>3795</v>
      </c>
      <c r="Q6213" t="s">
        <v>253</v>
      </c>
      <c r="R6213" t="s">
        <v>1146</v>
      </c>
    </row>
    <row r="6214" spans="1:18" x14ac:dyDescent="0.35">
      <c r="A6214" t="s">
        <v>886</v>
      </c>
      <c r="B6214" t="s">
        <v>3198</v>
      </c>
      <c r="C6214">
        <v>3</v>
      </c>
      <c r="D6214">
        <v>27836</v>
      </c>
      <c r="E6214">
        <v>3</v>
      </c>
      <c r="G6214" t="s">
        <v>716</v>
      </c>
      <c r="I6214" t="s">
        <v>968</v>
      </c>
      <c r="J6214" t="s">
        <v>273</v>
      </c>
      <c r="K6214" t="str">
        <f t="shared" si="1497"/>
        <v>31</v>
      </c>
      <c r="L6214" t="str">
        <f t="shared" si="1498"/>
        <v>30</v>
      </c>
      <c r="N6214" t="s">
        <v>712</v>
      </c>
      <c r="O6214" t="s">
        <v>280</v>
      </c>
      <c r="P6214" t="s">
        <v>3795</v>
      </c>
      <c r="Q6214" t="s">
        <v>253</v>
      </c>
      <c r="R6214" t="s">
        <v>1146</v>
      </c>
    </row>
    <row r="6215" spans="1:18" x14ac:dyDescent="0.35">
      <c r="A6215" t="s">
        <v>1150</v>
      </c>
      <c r="B6215" t="s">
        <v>3087</v>
      </c>
      <c r="C6215">
        <v>1</v>
      </c>
      <c r="D6215">
        <v>27805</v>
      </c>
      <c r="E6215">
        <v>3</v>
      </c>
      <c r="G6215" t="s">
        <v>700</v>
      </c>
      <c r="I6215" t="s">
        <v>968</v>
      </c>
      <c r="J6215" t="s">
        <v>265</v>
      </c>
      <c r="K6215" t="str">
        <f t="shared" si="1497"/>
        <v>28</v>
      </c>
      <c r="L6215" t="str">
        <f t="shared" si="1498"/>
        <v>30</v>
      </c>
      <c r="N6215" t="s">
        <v>712</v>
      </c>
      <c r="O6215" t="s">
        <v>252</v>
      </c>
      <c r="P6215" t="s">
        <v>3795</v>
      </c>
      <c r="Q6215" t="s">
        <v>291</v>
      </c>
      <c r="R6215" t="s">
        <v>1337</v>
      </c>
    </row>
    <row r="6216" spans="1:18" x14ac:dyDescent="0.35">
      <c r="A6216" t="s">
        <v>1150</v>
      </c>
      <c r="B6216" t="s">
        <v>3087</v>
      </c>
      <c r="C6216">
        <v>2</v>
      </c>
      <c r="D6216">
        <v>27837</v>
      </c>
      <c r="E6216">
        <v>3</v>
      </c>
      <c r="G6216" t="s">
        <v>700</v>
      </c>
      <c r="I6216" t="s">
        <v>968</v>
      </c>
      <c r="J6216" t="s">
        <v>265</v>
      </c>
      <c r="K6216" t="str">
        <f t="shared" si="1497"/>
        <v>28</v>
      </c>
      <c r="L6216" t="str">
        <f t="shared" si="1498"/>
        <v>30</v>
      </c>
      <c r="N6216" t="s">
        <v>712</v>
      </c>
      <c r="O6216" t="s">
        <v>280</v>
      </c>
      <c r="P6216" t="s">
        <v>3795</v>
      </c>
      <c r="Q6216" t="s">
        <v>291</v>
      </c>
      <c r="R6216" t="s">
        <v>1337</v>
      </c>
    </row>
    <row r="6217" spans="1:18" x14ac:dyDescent="0.35">
      <c r="A6217" t="s">
        <v>891</v>
      </c>
      <c r="B6217" t="s">
        <v>3199</v>
      </c>
      <c r="C6217">
        <v>1</v>
      </c>
      <c r="D6217">
        <v>27806</v>
      </c>
      <c r="E6217">
        <v>3</v>
      </c>
      <c r="G6217" t="s">
        <v>716</v>
      </c>
      <c r="I6217" t="s">
        <v>968</v>
      </c>
      <c r="J6217" t="s">
        <v>230</v>
      </c>
      <c r="K6217" t="str">
        <f t="shared" si="1497"/>
        <v>25</v>
      </c>
      <c r="L6217" t="str">
        <f t="shared" si="1498"/>
        <v>30</v>
      </c>
      <c r="N6217" t="s">
        <v>17</v>
      </c>
      <c r="O6217" t="s">
        <v>81</v>
      </c>
      <c r="P6217" t="s">
        <v>3795</v>
      </c>
      <c r="Q6217" t="s">
        <v>253</v>
      </c>
      <c r="R6217" t="s">
        <v>3384</v>
      </c>
    </row>
    <row r="6218" spans="1:18" x14ac:dyDescent="0.35">
      <c r="A6218" t="s">
        <v>891</v>
      </c>
      <c r="B6218" t="s">
        <v>3199</v>
      </c>
      <c r="C6218">
        <v>5</v>
      </c>
      <c r="D6218">
        <v>27888</v>
      </c>
      <c r="E6218">
        <v>3</v>
      </c>
      <c r="G6218" t="s">
        <v>716</v>
      </c>
      <c r="I6218" t="s">
        <v>968</v>
      </c>
      <c r="J6218" t="s">
        <v>455</v>
      </c>
      <c r="K6218" t="str">
        <f t="shared" si="1497"/>
        <v>23</v>
      </c>
      <c r="L6218" t="str">
        <f t="shared" si="1498"/>
        <v>30</v>
      </c>
      <c r="N6218" t="s">
        <v>712</v>
      </c>
      <c r="O6218" t="s">
        <v>164</v>
      </c>
      <c r="P6218" t="s">
        <v>3795</v>
      </c>
      <c r="Q6218" t="s">
        <v>241</v>
      </c>
      <c r="R6218" t="s">
        <v>1170</v>
      </c>
    </row>
    <row r="6219" spans="1:18" x14ac:dyDescent="0.35">
      <c r="A6219" t="s">
        <v>3830</v>
      </c>
      <c r="B6219" t="s">
        <v>3831</v>
      </c>
      <c r="C6219">
        <v>1</v>
      </c>
      <c r="D6219">
        <v>28010</v>
      </c>
      <c r="E6219">
        <v>3</v>
      </c>
      <c r="G6219" t="s">
        <v>700</v>
      </c>
      <c r="I6219" t="s">
        <v>968</v>
      </c>
      <c r="J6219" t="s">
        <v>271</v>
      </c>
      <c r="K6219" t="str">
        <f t="shared" si="1497"/>
        <v>32</v>
      </c>
      <c r="L6219" t="str">
        <f t="shared" si="1498"/>
        <v>30</v>
      </c>
      <c r="N6219" t="s">
        <v>17</v>
      </c>
      <c r="O6219" t="s">
        <v>119</v>
      </c>
      <c r="P6219" t="s">
        <v>3795</v>
      </c>
      <c r="Q6219" t="s">
        <v>241</v>
      </c>
      <c r="R6219" t="s">
        <v>882</v>
      </c>
    </row>
    <row r="6220" spans="1:18" x14ac:dyDescent="0.35">
      <c r="A6220" t="s">
        <v>3830</v>
      </c>
      <c r="B6220" t="s">
        <v>3831</v>
      </c>
      <c r="C6220">
        <v>2</v>
      </c>
      <c r="D6220">
        <v>28127</v>
      </c>
      <c r="E6220">
        <v>3</v>
      </c>
      <c r="G6220" t="s">
        <v>700</v>
      </c>
      <c r="I6220" t="s">
        <v>968</v>
      </c>
      <c r="J6220" t="s">
        <v>243</v>
      </c>
      <c r="K6220" t="str">
        <f t="shared" si="1497"/>
        <v>30</v>
      </c>
      <c r="L6220" t="str">
        <f t="shared" si="1498"/>
        <v>30</v>
      </c>
      <c r="N6220" t="s">
        <v>17</v>
      </c>
      <c r="O6220" t="s">
        <v>81</v>
      </c>
      <c r="P6220" t="s">
        <v>3795</v>
      </c>
      <c r="Q6220" t="s">
        <v>241</v>
      </c>
      <c r="R6220" t="s">
        <v>882</v>
      </c>
    </row>
    <row r="6221" spans="1:18" x14ac:dyDescent="0.35">
      <c r="A6221" t="s">
        <v>893</v>
      </c>
      <c r="B6221" t="s">
        <v>3200</v>
      </c>
      <c r="C6221">
        <v>1</v>
      </c>
      <c r="D6221">
        <v>23685</v>
      </c>
      <c r="E6221">
        <v>3</v>
      </c>
      <c r="G6221" t="s">
        <v>1162</v>
      </c>
      <c r="I6221" t="s">
        <v>968</v>
      </c>
      <c r="J6221" t="s">
        <v>3832</v>
      </c>
      <c r="K6221" t="str">
        <f t="shared" si="1497"/>
        <v>58</v>
      </c>
      <c r="L6221" t="str">
        <f t="shared" si="1498"/>
        <v>75</v>
      </c>
      <c r="N6221" t="s">
        <v>17</v>
      </c>
      <c r="O6221" t="s">
        <v>578</v>
      </c>
      <c r="P6221" t="s">
        <v>3795</v>
      </c>
      <c r="Q6221" t="s">
        <v>3528</v>
      </c>
      <c r="R6221" t="s">
        <v>1340</v>
      </c>
    </row>
    <row r="6222" spans="1:18" x14ac:dyDescent="0.35">
      <c r="A6222" t="s">
        <v>895</v>
      </c>
      <c r="B6222" t="s">
        <v>3201</v>
      </c>
      <c r="C6222">
        <v>1</v>
      </c>
      <c r="D6222">
        <v>21024</v>
      </c>
      <c r="E6222">
        <v>3</v>
      </c>
      <c r="G6222" t="s">
        <v>1128</v>
      </c>
      <c r="I6222" t="s">
        <v>968</v>
      </c>
      <c r="J6222" t="s">
        <v>23</v>
      </c>
      <c r="K6222" t="str">
        <f t="shared" si="1497"/>
        <v>29</v>
      </c>
      <c r="L6222" t="str">
        <f t="shared" si="1498"/>
        <v>30</v>
      </c>
      <c r="N6222" t="s">
        <v>17</v>
      </c>
      <c r="O6222" t="s">
        <v>46</v>
      </c>
      <c r="P6222" t="s">
        <v>3795</v>
      </c>
      <c r="Q6222" t="s">
        <v>258</v>
      </c>
      <c r="R6222" t="s">
        <v>876</v>
      </c>
    </row>
    <row r="6223" spans="1:18" x14ac:dyDescent="0.35">
      <c r="A6223" t="s">
        <v>896</v>
      </c>
      <c r="B6223" t="s">
        <v>3090</v>
      </c>
      <c r="C6223">
        <v>1</v>
      </c>
      <c r="D6223">
        <v>22142</v>
      </c>
      <c r="E6223">
        <v>3</v>
      </c>
      <c r="G6223" t="s">
        <v>1128</v>
      </c>
      <c r="I6223" t="s">
        <v>968</v>
      </c>
      <c r="J6223" t="s">
        <v>243</v>
      </c>
      <c r="K6223" t="str">
        <f t="shared" si="1497"/>
        <v>30</v>
      </c>
      <c r="L6223" t="str">
        <f t="shared" si="1498"/>
        <v>30</v>
      </c>
      <c r="N6223" t="s">
        <v>17</v>
      </c>
      <c r="O6223" t="s">
        <v>252</v>
      </c>
      <c r="P6223" t="s">
        <v>3795</v>
      </c>
      <c r="Q6223" t="s">
        <v>241</v>
      </c>
      <c r="R6223" t="s">
        <v>903</v>
      </c>
    </row>
    <row r="6224" spans="1:18" x14ac:dyDescent="0.35">
      <c r="A6224" t="s">
        <v>896</v>
      </c>
      <c r="B6224" t="s">
        <v>3090</v>
      </c>
      <c r="C6224">
        <v>2</v>
      </c>
      <c r="D6224">
        <v>22742</v>
      </c>
      <c r="E6224">
        <v>3</v>
      </c>
      <c r="G6224" t="s">
        <v>1128</v>
      </c>
      <c r="I6224" t="s">
        <v>968</v>
      </c>
      <c r="J6224" t="s">
        <v>265</v>
      </c>
      <c r="K6224" t="str">
        <f t="shared" si="1497"/>
        <v>28</v>
      </c>
      <c r="L6224" t="str">
        <f t="shared" si="1498"/>
        <v>30</v>
      </c>
      <c r="N6224" t="s">
        <v>17</v>
      </c>
      <c r="O6224" t="s">
        <v>280</v>
      </c>
      <c r="P6224" t="s">
        <v>3795</v>
      </c>
      <c r="Q6224" t="s">
        <v>241</v>
      </c>
      <c r="R6224" t="s">
        <v>903</v>
      </c>
    </row>
    <row r="6225" spans="1:18" x14ac:dyDescent="0.35">
      <c r="A6225" t="s">
        <v>896</v>
      </c>
      <c r="B6225" t="s">
        <v>3090</v>
      </c>
      <c r="C6225">
        <v>3</v>
      </c>
      <c r="D6225">
        <v>23078</v>
      </c>
      <c r="E6225">
        <v>3</v>
      </c>
      <c r="G6225" t="s">
        <v>1128</v>
      </c>
      <c r="I6225" t="s">
        <v>968</v>
      </c>
      <c r="J6225" t="s">
        <v>95</v>
      </c>
      <c r="K6225" t="str">
        <f t="shared" si="1497"/>
        <v>13</v>
      </c>
      <c r="L6225" t="str">
        <f t="shared" si="1498"/>
        <v>30</v>
      </c>
      <c r="N6225" t="s">
        <v>17</v>
      </c>
      <c r="O6225" t="s">
        <v>238</v>
      </c>
      <c r="P6225" t="s">
        <v>3795</v>
      </c>
      <c r="Q6225" t="s">
        <v>251</v>
      </c>
      <c r="R6225" t="s">
        <v>1170</v>
      </c>
    </row>
    <row r="6226" spans="1:18" x14ac:dyDescent="0.35">
      <c r="A6226" t="s">
        <v>896</v>
      </c>
      <c r="B6226" t="s">
        <v>3090</v>
      </c>
      <c r="C6226">
        <v>4</v>
      </c>
      <c r="D6226">
        <v>24778</v>
      </c>
      <c r="E6226">
        <v>3</v>
      </c>
      <c r="G6226" t="s">
        <v>1128</v>
      </c>
      <c r="I6226" t="s">
        <v>968</v>
      </c>
      <c r="J6226" s="9">
        <v>45290</v>
      </c>
      <c r="K6226" s="1" t="str">
        <f>TEXT(MONTH(J6226),"00")</f>
        <v>12</v>
      </c>
      <c r="L6226" s="1" t="str">
        <f>TEXT(DAY(J6226),"00")</f>
        <v>30</v>
      </c>
      <c r="M6226" s="1"/>
      <c r="N6226" t="s">
        <v>712</v>
      </c>
      <c r="O6226" t="s">
        <v>280</v>
      </c>
      <c r="P6226" t="s">
        <v>3795</v>
      </c>
      <c r="Q6226" t="s">
        <v>241</v>
      </c>
      <c r="R6226" t="s">
        <v>1170</v>
      </c>
    </row>
    <row r="6227" spans="1:18" x14ac:dyDescent="0.35">
      <c r="A6227" t="s">
        <v>898</v>
      </c>
      <c r="B6227" t="s">
        <v>3202</v>
      </c>
      <c r="C6227">
        <v>1</v>
      </c>
      <c r="D6227">
        <v>24078</v>
      </c>
      <c r="E6227">
        <v>3</v>
      </c>
      <c r="G6227" t="s">
        <v>1128</v>
      </c>
      <c r="I6227" t="s">
        <v>968</v>
      </c>
      <c r="J6227" t="s">
        <v>265</v>
      </c>
      <c r="K6227" t="str">
        <f t="shared" ref="K6227:K6230" si="1499">LEFT(J6227,FIND("/",J6227)-1)</f>
        <v>28</v>
      </c>
      <c r="L6227" t="str">
        <f t="shared" ref="L6227:L6230" si="1500">RIGHT(J6227,LEN(J6227)-FIND("/",J6227))</f>
        <v>30</v>
      </c>
      <c r="N6227" t="s">
        <v>17</v>
      </c>
      <c r="O6227" t="s">
        <v>578</v>
      </c>
      <c r="P6227" t="s">
        <v>3795</v>
      </c>
      <c r="Q6227" t="s">
        <v>251</v>
      </c>
      <c r="R6227" t="s">
        <v>3418</v>
      </c>
    </row>
    <row r="6228" spans="1:18" x14ac:dyDescent="0.35">
      <c r="A6228" t="s">
        <v>900</v>
      </c>
      <c r="B6228" t="s">
        <v>3091</v>
      </c>
      <c r="C6228">
        <v>1</v>
      </c>
      <c r="D6228">
        <v>28011</v>
      </c>
      <c r="E6228">
        <v>3</v>
      </c>
      <c r="G6228" t="s">
        <v>1162</v>
      </c>
      <c r="I6228" t="s">
        <v>968</v>
      </c>
      <c r="J6228" t="s">
        <v>3833</v>
      </c>
      <c r="K6228" t="str">
        <f t="shared" si="1499"/>
        <v>150</v>
      </c>
      <c r="L6228" t="str">
        <f t="shared" si="1500"/>
        <v>180</v>
      </c>
      <c r="N6228" t="s">
        <v>712</v>
      </c>
      <c r="O6228" t="s">
        <v>252</v>
      </c>
      <c r="P6228" t="s">
        <v>3795</v>
      </c>
      <c r="Q6228" t="s">
        <v>840</v>
      </c>
      <c r="R6228" t="s">
        <v>3381</v>
      </c>
    </row>
    <row r="6229" spans="1:18" x14ac:dyDescent="0.35">
      <c r="A6229" t="s">
        <v>1158</v>
      </c>
      <c r="B6229" t="s">
        <v>3093</v>
      </c>
      <c r="C6229">
        <v>1</v>
      </c>
      <c r="D6229">
        <v>28012</v>
      </c>
      <c r="E6229">
        <v>3</v>
      </c>
      <c r="G6229" t="s">
        <v>1128</v>
      </c>
      <c r="I6229" t="s">
        <v>968</v>
      </c>
      <c r="J6229" t="s">
        <v>3834</v>
      </c>
      <c r="K6229" t="str">
        <f t="shared" si="1499"/>
        <v>171</v>
      </c>
      <c r="L6229" t="str">
        <f t="shared" si="1500"/>
        <v>180</v>
      </c>
      <c r="N6229" t="s">
        <v>712</v>
      </c>
      <c r="O6229" t="s">
        <v>280</v>
      </c>
      <c r="P6229" t="s">
        <v>3795</v>
      </c>
      <c r="Q6229" t="s">
        <v>840</v>
      </c>
      <c r="R6229" t="s">
        <v>3381</v>
      </c>
    </row>
    <row r="6230" spans="1:18" x14ac:dyDescent="0.35">
      <c r="A6230" t="s">
        <v>3835</v>
      </c>
      <c r="B6230" t="s">
        <v>3036</v>
      </c>
      <c r="C6230">
        <v>4</v>
      </c>
      <c r="D6230">
        <v>30928</v>
      </c>
      <c r="E6230">
        <v>1</v>
      </c>
      <c r="G6230" t="s">
        <v>1066</v>
      </c>
      <c r="I6230" t="s">
        <v>968</v>
      </c>
      <c r="J6230" t="s">
        <v>3836</v>
      </c>
      <c r="K6230" t="str">
        <f t="shared" si="1499"/>
        <v>0</v>
      </c>
      <c r="L6230" t="str">
        <f t="shared" si="1500"/>
        <v>3</v>
      </c>
      <c r="N6230" t="s">
        <v>745</v>
      </c>
      <c r="O6230" t="s">
        <v>745</v>
      </c>
      <c r="P6230" t="s">
        <v>3795</v>
      </c>
      <c r="R6230" t="s">
        <v>1155</v>
      </c>
    </row>
    <row r="6231" spans="1:18" x14ac:dyDescent="0.35">
      <c r="A6231" t="s">
        <v>906</v>
      </c>
      <c r="B6231" t="s">
        <v>3095</v>
      </c>
      <c r="C6231">
        <v>1</v>
      </c>
      <c r="D6231">
        <v>23688</v>
      </c>
      <c r="E6231">
        <v>3</v>
      </c>
      <c r="G6231" t="s">
        <v>1128</v>
      </c>
      <c r="I6231" t="s">
        <v>968</v>
      </c>
      <c r="J6231" s="9">
        <v>45168</v>
      </c>
      <c r="K6231" s="1" t="str">
        <f>TEXT(MONTH(J6231),"00")</f>
        <v>08</v>
      </c>
      <c r="L6231" s="1" t="str">
        <f>TEXT(DAY(J6231),"00")</f>
        <v>30</v>
      </c>
      <c r="M6231" s="1"/>
      <c r="N6231" t="s">
        <v>17</v>
      </c>
      <c r="O6231" t="s">
        <v>46</v>
      </c>
      <c r="P6231" t="s">
        <v>3795</v>
      </c>
      <c r="Q6231" t="s">
        <v>228</v>
      </c>
      <c r="R6231" t="s">
        <v>860</v>
      </c>
    </row>
    <row r="6232" spans="1:18" x14ac:dyDescent="0.35">
      <c r="A6232" t="s">
        <v>906</v>
      </c>
      <c r="B6232" t="s">
        <v>3095</v>
      </c>
      <c r="C6232">
        <v>2</v>
      </c>
      <c r="D6232">
        <v>24119</v>
      </c>
      <c r="E6232">
        <v>3</v>
      </c>
      <c r="G6232" t="s">
        <v>716</v>
      </c>
      <c r="I6232" t="s">
        <v>968</v>
      </c>
      <c r="J6232" t="s">
        <v>513</v>
      </c>
      <c r="K6232" t="str">
        <f t="shared" ref="K6232:K6233" si="1501">LEFT(J6232,FIND("/",J6232)-1)</f>
        <v>15</v>
      </c>
      <c r="L6232" t="str">
        <f t="shared" ref="L6232:L6233" si="1502">RIGHT(J6232,LEN(J6232)-FIND("/",J6232))</f>
        <v>30</v>
      </c>
      <c r="N6232" t="s">
        <v>17</v>
      </c>
      <c r="O6232" t="s">
        <v>119</v>
      </c>
      <c r="P6232" t="s">
        <v>3795</v>
      </c>
      <c r="Q6232" t="s">
        <v>228</v>
      </c>
      <c r="R6232" t="s">
        <v>901</v>
      </c>
    </row>
    <row r="6233" spans="1:18" x14ac:dyDescent="0.35">
      <c r="A6233" t="s">
        <v>1353</v>
      </c>
      <c r="B6233" t="s">
        <v>3094</v>
      </c>
      <c r="C6233">
        <v>1</v>
      </c>
      <c r="D6233">
        <v>23470</v>
      </c>
      <c r="E6233">
        <v>1</v>
      </c>
      <c r="G6233" t="s">
        <v>700</v>
      </c>
      <c r="I6233" t="s">
        <v>968</v>
      </c>
      <c r="J6233" t="s">
        <v>243</v>
      </c>
      <c r="K6233" t="str">
        <f t="shared" si="1501"/>
        <v>30</v>
      </c>
      <c r="L6233" t="str">
        <f t="shared" si="1502"/>
        <v>30</v>
      </c>
      <c r="N6233" t="s">
        <v>709</v>
      </c>
      <c r="O6233" t="s">
        <v>43</v>
      </c>
      <c r="P6233" t="s">
        <v>3795</v>
      </c>
      <c r="Q6233" t="s">
        <v>258</v>
      </c>
      <c r="R6233" t="s">
        <v>897</v>
      </c>
    </row>
    <row r="6234" spans="1:18" x14ac:dyDescent="0.35">
      <c r="A6234" t="s">
        <v>1354</v>
      </c>
      <c r="B6234" t="s">
        <v>3094</v>
      </c>
      <c r="C6234">
        <v>1</v>
      </c>
      <c r="D6234">
        <v>23327</v>
      </c>
      <c r="E6234">
        <v>3</v>
      </c>
      <c r="G6234" t="s">
        <v>700</v>
      </c>
      <c r="I6234" t="s">
        <v>968</v>
      </c>
      <c r="J6234" s="9">
        <v>45015</v>
      </c>
      <c r="K6234" s="1" t="str">
        <f>TEXT(MONTH(J6234),"00")</f>
        <v>03</v>
      </c>
      <c r="L6234" s="1" t="str">
        <f>TEXT(DAY(J6234),"00")</f>
        <v>30</v>
      </c>
      <c r="M6234" s="1"/>
      <c r="N6234" t="s">
        <v>709</v>
      </c>
      <c r="O6234" t="s">
        <v>128</v>
      </c>
      <c r="P6234" t="s">
        <v>3795</v>
      </c>
      <c r="Q6234" t="s">
        <v>258</v>
      </c>
      <c r="R6234" t="s">
        <v>897</v>
      </c>
    </row>
    <row r="6235" spans="1:18" x14ac:dyDescent="0.35">
      <c r="A6235" t="s">
        <v>910</v>
      </c>
      <c r="B6235" t="s">
        <v>3096</v>
      </c>
      <c r="C6235">
        <v>1</v>
      </c>
      <c r="D6235">
        <v>21649</v>
      </c>
      <c r="E6235">
        <v>3</v>
      </c>
      <c r="G6235" t="s">
        <v>700</v>
      </c>
      <c r="I6235" t="s">
        <v>968</v>
      </c>
      <c r="J6235" t="s">
        <v>476</v>
      </c>
      <c r="K6235" t="str">
        <f t="shared" ref="K6235:K6243" si="1503">LEFT(J6235,FIND("/",J6235)-1)</f>
        <v>21</v>
      </c>
      <c r="L6235" t="str">
        <f t="shared" ref="L6235:L6243" si="1504">RIGHT(J6235,LEN(J6235)-FIND("/",J6235))</f>
        <v>20</v>
      </c>
      <c r="N6235" t="s">
        <v>712</v>
      </c>
      <c r="O6235" t="s">
        <v>238</v>
      </c>
      <c r="P6235" t="s">
        <v>3795</v>
      </c>
      <c r="Q6235" t="s">
        <v>837</v>
      </c>
      <c r="R6235" t="s">
        <v>3426</v>
      </c>
    </row>
    <row r="6236" spans="1:18" x14ac:dyDescent="0.35">
      <c r="A6236" t="s">
        <v>910</v>
      </c>
      <c r="B6236" t="s">
        <v>3096</v>
      </c>
      <c r="C6236">
        <v>2</v>
      </c>
      <c r="D6236">
        <v>24228</v>
      </c>
      <c r="E6236">
        <v>3</v>
      </c>
      <c r="G6236" t="s">
        <v>700</v>
      </c>
      <c r="I6236" t="s">
        <v>968</v>
      </c>
      <c r="J6236" t="s">
        <v>52</v>
      </c>
      <c r="K6236" t="str">
        <f t="shared" si="1503"/>
        <v>16</v>
      </c>
      <c r="L6236" t="str">
        <f t="shared" si="1504"/>
        <v>20</v>
      </c>
      <c r="N6236" t="s">
        <v>712</v>
      </c>
      <c r="O6236" t="s">
        <v>119</v>
      </c>
      <c r="P6236" t="s">
        <v>3795</v>
      </c>
      <c r="Q6236" t="s">
        <v>837</v>
      </c>
      <c r="R6236" t="s">
        <v>3426</v>
      </c>
    </row>
    <row r="6237" spans="1:18" x14ac:dyDescent="0.35">
      <c r="A6237" t="s">
        <v>912</v>
      </c>
      <c r="B6237" t="s">
        <v>3427</v>
      </c>
      <c r="C6237">
        <v>1</v>
      </c>
      <c r="D6237">
        <v>28137</v>
      </c>
      <c r="E6237">
        <v>3</v>
      </c>
      <c r="G6237" t="s">
        <v>700</v>
      </c>
      <c r="I6237" t="s">
        <v>968</v>
      </c>
      <c r="J6237" t="s">
        <v>476</v>
      </c>
      <c r="K6237" t="str">
        <f t="shared" si="1503"/>
        <v>21</v>
      </c>
      <c r="L6237" t="str">
        <f t="shared" si="1504"/>
        <v>20</v>
      </c>
      <c r="N6237" t="s">
        <v>17</v>
      </c>
      <c r="O6237" t="s">
        <v>252</v>
      </c>
      <c r="P6237" t="s">
        <v>3795</v>
      </c>
      <c r="Q6237" t="s">
        <v>251</v>
      </c>
      <c r="R6237" t="s">
        <v>747</v>
      </c>
    </row>
    <row r="6238" spans="1:18" x14ac:dyDescent="0.35">
      <c r="A6238" t="s">
        <v>1357</v>
      </c>
      <c r="B6238" t="s">
        <v>3428</v>
      </c>
      <c r="C6238">
        <v>1</v>
      </c>
      <c r="D6238">
        <v>28138</v>
      </c>
      <c r="E6238">
        <v>3</v>
      </c>
      <c r="G6238" t="s">
        <v>716</v>
      </c>
      <c r="I6238" t="s">
        <v>968</v>
      </c>
      <c r="J6238" t="s">
        <v>52</v>
      </c>
      <c r="K6238" t="str">
        <f t="shared" si="1503"/>
        <v>16</v>
      </c>
      <c r="L6238" t="str">
        <f t="shared" si="1504"/>
        <v>20</v>
      </c>
      <c r="N6238" t="s">
        <v>17</v>
      </c>
      <c r="O6238" t="s">
        <v>46</v>
      </c>
      <c r="P6238" t="s">
        <v>3795</v>
      </c>
      <c r="Q6238" t="s">
        <v>251</v>
      </c>
      <c r="R6238" t="s">
        <v>3375</v>
      </c>
    </row>
    <row r="6239" spans="1:18" x14ac:dyDescent="0.35">
      <c r="A6239" t="s">
        <v>1163</v>
      </c>
      <c r="B6239" t="s">
        <v>3606</v>
      </c>
      <c r="C6239">
        <v>1</v>
      </c>
      <c r="D6239">
        <v>29336</v>
      </c>
      <c r="E6239">
        <v>3</v>
      </c>
      <c r="G6239" t="s">
        <v>716</v>
      </c>
      <c r="I6239" t="s">
        <v>968</v>
      </c>
      <c r="J6239" t="s">
        <v>310</v>
      </c>
      <c r="K6239" t="str">
        <f t="shared" si="1503"/>
        <v>22</v>
      </c>
      <c r="L6239" t="str">
        <f t="shared" si="1504"/>
        <v>20</v>
      </c>
      <c r="N6239" t="s">
        <v>712</v>
      </c>
      <c r="O6239" t="s">
        <v>43</v>
      </c>
      <c r="P6239" t="s">
        <v>3795</v>
      </c>
      <c r="Q6239" t="s">
        <v>291</v>
      </c>
      <c r="R6239" t="s">
        <v>3377</v>
      </c>
    </row>
    <row r="6240" spans="1:18" x14ac:dyDescent="0.35">
      <c r="A6240" t="s">
        <v>917</v>
      </c>
      <c r="B6240" t="s">
        <v>3104</v>
      </c>
      <c r="C6240">
        <v>1</v>
      </c>
      <c r="D6240">
        <v>28370</v>
      </c>
      <c r="E6240">
        <v>3</v>
      </c>
      <c r="G6240" t="s">
        <v>716</v>
      </c>
      <c r="I6240" t="s">
        <v>968</v>
      </c>
      <c r="J6240" t="s">
        <v>476</v>
      </c>
      <c r="K6240" t="str">
        <f t="shared" si="1503"/>
        <v>21</v>
      </c>
      <c r="L6240" t="str">
        <f t="shared" si="1504"/>
        <v>20</v>
      </c>
      <c r="N6240" t="s">
        <v>17</v>
      </c>
      <c r="O6240" t="s">
        <v>43</v>
      </c>
      <c r="P6240" t="s">
        <v>3795</v>
      </c>
      <c r="Q6240" t="s">
        <v>228</v>
      </c>
      <c r="R6240" t="s">
        <v>860</v>
      </c>
    </row>
    <row r="6241" spans="1:18" x14ac:dyDescent="0.35">
      <c r="A6241" t="s">
        <v>1169</v>
      </c>
      <c r="B6241" t="s">
        <v>3105</v>
      </c>
      <c r="C6241">
        <v>1</v>
      </c>
      <c r="D6241">
        <v>24935</v>
      </c>
      <c r="E6241">
        <v>3</v>
      </c>
      <c r="G6241" t="s">
        <v>716</v>
      </c>
      <c r="I6241" t="s">
        <v>968</v>
      </c>
      <c r="J6241" t="s">
        <v>595</v>
      </c>
      <c r="K6241" t="str">
        <f t="shared" si="1503"/>
        <v>15</v>
      </c>
      <c r="L6241" t="str">
        <f t="shared" si="1504"/>
        <v>20</v>
      </c>
      <c r="N6241" t="s">
        <v>712</v>
      </c>
      <c r="O6241" t="s">
        <v>81</v>
      </c>
      <c r="P6241" t="s">
        <v>3795</v>
      </c>
      <c r="Q6241" t="s">
        <v>228</v>
      </c>
      <c r="R6241" t="s">
        <v>2519</v>
      </c>
    </row>
    <row r="6242" spans="1:18" x14ac:dyDescent="0.35">
      <c r="A6242" t="s">
        <v>1620</v>
      </c>
      <c r="B6242" t="s">
        <v>3430</v>
      </c>
      <c r="C6242">
        <v>1</v>
      </c>
      <c r="D6242">
        <v>22634</v>
      </c>
      <c r="E6242">
        <v>3</v>
      </c>
      <c r="G6242" t="s">
        <v>700</v>
      </c>
      <c r="I6242" t="s">
        <v>968</v>
      </c>
      <c r="J6242" t="s">
        <v>310</v>
      </c>
      <c r="K6242" t="str">
        <f t="shared" si="1503"/>
        <v>22</v>
      </c>
      <c r="L6242" t="str">
        <f t="shared" si="1504"/>
        <v>20</v>
      </c>
      <c r="N6242" t="s">
        <v>17</v>
      </c>
      <c r="O6242" t="s">
        <v>280</v>
      </c>
      <c r="P6242" t="s">
        <v>3795</v>
      </c>
      <c r="Q6242" t="s">
        <v>258</v>
      </c>
      <c r="R6242" t="s">
        <v>876</v>
      </c>
    </row>
    <row r="6243" spans="1:18" x14ac:dyDescent="0.35">
      <c r="A6243" t="s">
        <v>1621</v>
      </c>
      <c r="B6243" t="s">
        <v>3107</v>
      </c>
      <c r="C6243">
        <v>1</v>
      </c>
      <c r="D6243">
        <v>28139</v>
      </c>
      <c r="E6243">
        <v>3</v>
      </c>
      <c r="G6243" t="s">
        <v>700</v>
      </c>
      <c r="I6243" t="s">
        <v>968</v>
      </c>
      <c r="J6243" t="s">
        <v>304</v>
      </c>
      <c r="K6243" t="str">
        <f t="shared" si="1503"/>
        <v>13</v>
      </c>
      <c r="L6243" t="str">
        <f t="shared" si="1504"/>
        <v>20</v>
      </c>
      <c r="N6243" t="s">
        <v>17</v>
      </c>
      <c r="O6243" t="s">
        <v>81</v>
      </c>
      <c r="P6243" t="s">
        <v>3795</v>
      </c>
      <c r="Q6243" t="s">
        <v>228</v>
      </c>
      <c r="R6243" t="s">
        <v>913</v>
      </c>
    </row>
    <row r="6244" spans="1:18" x14ac:dyDescent="0.35">
      <c r="A6244" t="s">
        <v>925</v>
      </c>
      <c r="B6244" t="s">
        <v>3108</v>
      </c>
      <c r="C6244">
        <v>2</v>
      </c>
      <c r="D6244">
        <v>30458</v>
      </c>
      <c r="E6244">
        <v>3</v>
      </c>
      <c r="G6244" t="s">
        <v>716</v>
      </c>
      <c r="I6244" t="s">
        <v>968</v>
      </c>
      <c r="J6244" s="9">
        <v>44946</v>
      </c>
      <c r="K6244" s="1" t="str">
        <f>TEXT(MONTH(J6244),"00")</f>
        <v>01</v>
      </c>
      <c r="L6244" s="1" t="str">
        <f>TEXT(DAY(J6244),"00")</f>
        <v>20</v>
      </c>
      <c r="M6244" s="1"/>
      <c r="N6244" t="s">
        <v>17</v>
      </c>
      <c r="O6244" t="s">
        <v>252</v>
      </c>
      <c r="P6244" t="s">
        <v>3795</v>
      </c>
      <c r="Q6244" t="s">
        <v>253</v>
      </c>
      <c r="R6244" t="s">
        <v>1170</v>
      </c>
    </row>
    <row r="6245" spans="1:18" x14ac:dyDescent="0.35">
      <c r="A6245" t="s">
        <v>3759</v>
      </c>
      <c r="B6245" t="s">
        <v>3760</v>
      </c>
      <c r="C6245">
        <v>1</v>
      </c>
      <c r="D6245">
        <v>28141</v>
      </c>
      <c r="E6245">
        <v>3</v>
      </c>
      <c r="G6245" t="s">
        <v>700</v>
      </c>
      <c r="I6245" t="s">
        <v>968</v>
      </c>
      <c r="J6245" t="s">
        <v>80</v>
      </c>
      <c r="K6245" t="str">
        <f t="shared" ref="K6245" si="1505">LEFT(J6245,FIND("/",J6245)-1)</f>
        <v>23</v>
      </c>
      <c r="L6245" t="str">
        <f t="shared" ref="L6245" si="1506">RIGHT(J6245,LEN(J6245)-FIND("/",J6245))</f>
        <v>20</v>
      </c>
      <c r="N6245" t="s">
        <v>712</v>
      </c>
      <c r="O6245" t="s">
        <v>119</v>
      </c>
      <c r="P6245" t="s">
        <v>3795</v>
      </c>
      <c r="Q6245" t="s">
        <v>228</v>
      </c>
      <c r="R6245" t="s">
        <v>1155</v>
      </c>
    </row>
    <row r="6246" spans="1:18" x14ac:dyDescent="0.35">
      <c r="A6246" t="s">
        <v>927</v>
      </c>
      <c r="B6246" t="s">
        <v>3109</v>
      </c>
      <c r="C6246">
        <v>1</v>
      </c>
      <c r="D6246">
        <v>25902</v>
      </c>
      <c r="E6246">
        <v>3</v>
      </c>
      <c r="G6246" t="s">
        <v>716</v>
      </c>
      <c r="I6246" t="s">
        <v>968</v>
      </c>
      <c r="J6246" s="9">
        <v>45097</v>
      </c>
      <c r="K6246" s="1" t="str">
        <f>TEXT(MONTH(J6246),"00")</f>
        <v>06</v>
      </c>
      <c r="L6246" s="1" t="str">
        <f>TEXT(DAY(J6246),"00")</f>
        <v>20</v>
      </c>
      <c r="M6246" s="1"/>
      <c r="N6246" t="s">
        <v>17</v>
      </c>
      <c r="O6246" t="s">
        <v>119</v>
      </c>
      <c r="P6246" t="s">
        <v>3795</v>
      </c>
      <c r="Q6246" t="s">
        <v>258</v>
      </c>
      <c r="R6246" t="s">
        <v>844</v>
      </c>
    </row>
    <row r="6247" spans="1:18" x14ac:dyDescent="0.35">
      <c r="K6247"/>
      <c r="L6247"/>
    </row>
    <row r="6248" spans="1:18" x14ac:dyDescent="0.35">
      <c r="K6248"/>
      <c r="L6248"/>
    </row>
    <row r="6249" spans="1:18" x14ac:dyDescent="0.35">
      <c r="A6249" t="s">
        <v>1594</v>
      </c>
      <c r="B6249" t="s">
        <v>3071</v>
      </c>
      <c r="C6249">
        <v>1</v>
      </c>
      <c r="D6249">
        <v>29803</v>
      </c>
      <c r="E6249">
        <v>4</v>
      </c>
      <c r="G6249" t="s">
        <v>700</v>
      </c>
      <c r="H6249">
        <v>2</v>
      </c>
      <c r="I6249" t="s">
        <v>968</v>
      </c>
      <c r="J6249" t="s">
        <v>3837</v>
      </c>
      <c r="K6249" t="str">
        <f t="shared" ref="K6249" si="1507">LEFT(J6249,FIND("/",J6249)-1)</f>
        <v>20</v>
      </c>
      <c r="L6249" t="str">
        <f t="shared" ref="L6249" si="1508">RIGHT(J6249,LEN(J6249)-FIND("/",J6249))</f>
        <v>180</v>
      </c>
      <c r="N6249" t="s">
        <v>712</v>
      </c>
      <c r="O6249" t="s">
        <v>43</v>
      </c>
      <c r="P6249" t="s">
        <v>3795</v>
      </c>
      <c r="Q6249" t="s">
        <v>3276</v>
      </c>
      <c r="R6249" t="s">
        <v>838</v>
      </c>
    </row>
    <row r="6250" spans="1:18" x14ac:dyDescent="0.35">
      <c r="A6250" t="s">
        <v>1594</v>
      </c>
      <c r="B6250" t="s">
        <v>3071</v>
      </c>
      <c r="C6250">
        <v>11</v>
      </c>
      <c r="D6250">
        <v>29804</v>
      </c>
      <c r="E6250">
        <v>0</v>
      </c>
      <c r="G6250" t="s">
        <v>22</v>
      </c>
      <c r="H6250">
        <v>2</v>
      </c>
      <c r="I6250" t="s">
        <v>968</v>
      </c>
      <c r="J6250" s="9">
        <v>10990</v>
      </c>
      <c r="K6250" s="7" t="str">
        <f>TEXT(MONTH(J6250),"0")</f>
        <v>2</v>
      </c>
      <c r="L6250" s="7" t="str">
        <f t="shared" ref="L6250" si="1509">RIGHT(TEXT(YEAR(J6250),"00"),LEN(TEXT(YEAR(J6250),"00"))-2)</f>
        <v>30</v>
      </c>
      <c r="M6250" s="7"/>
      <c r="N6250" t="s">
        <v>709</v>
      </c>
      <c r="O6250" t="s">
        <v>227</v>
      </c>
      <c r="P6250" t="s">
        <v>3795</v>
      </c>
      <c r="Q6250" t="s">
        <v>228</v>
      </c>
      <c r="R6250" t="s">
        <v>838</v>
      </c>
    </row>
    <row r="6251" spans="1:18" x14ac:dyDescent="0.35">
      <c r="A6251" t="s">
        <v>1594</v>
      </c>
      <c r="B6251" t="s">
        <v>3071</v>
      </c>
      <c r="C6251">
        <v>12</v>
      </c>
      <c r="D6251">
        <v>29805</v>
      </c>
      <c r="E6251">
        <v>0</v>
      </c>
      <c r="G6251" t="s">
        <v>22</v>
      </c>
      <c r="H6251">
        <v>2</v>
      </c>
      <c r="I6251" t="s">
        <v>968</v>
      </c>
      <c r="J6251" s="9">
        <v>45046</v>
      </c>
      <c r="K6251" s="1" t="str">
        <f t="shared" ref="K6251:K6254" si="1510">TEXT(MONTH(J6251),"00")</f>
        <v>04</v>
      </c>
      <c r="L6251" s="1" t="str">
        <f t="shared" ref="L6251:L6254" si="1511">TEXT(DAY(J6251),"00")</f>
        <v>30</v>
      </c>
      <c r="M6251" s="1"/>
      <c r="N6251" t="s">
        <v>709</v>
      </c>
      <c r="O6251" t="s">
        <v>231</v>
      </c>
      <c r="P6251" t="s">
        <v>3795</v>
      </c>
      <c r="Q6251" t="s">
        <v>228</v>
      </c>
      <c r="R6251" t="s">
        <v>838</v>
      </c>
    </row>
    <row r="6252" spans="1:18" x14ac:dyDescent="0.35">
      <c r="A6252" t="s">
        <v>1594</v>
      </c>
      <c r="B6252" t="s">
        <v>3071</v>
      </c>
      <c r="C6252">
        <v>13</v>
      </c>
      <c r="D6252">
        <v>29806</v>
      </c>
      <c r="E6252">
        <v>0</v>
      </c>
      <c r="G6252" t="s">
        <v>22</v>
      </c>
      <c r="H6252">
        <v>2</v>
      </c>
      <c r="I6252" t="s">
        <v>968</v>
      </c>
      <c r="J6252" s="9">
        <v>45046</v>
      </c>
      <c r="K6252" s="1" t="str">
        <f t="shared" si="1510"/>
        <v>04</v>
      </c>
      <c r="L6252" s="1" t="str">
        <f t="shared" si="1511"/>
        <v>30</v>
      </c>
      <c r="M6252" s="1"/>
      <c r="N6252" t="s">
        <v>709</v>
      </c>
      <c r="O6252" t="s">
        <v>232</v>
      </c>
      <c r="P6252" t="s">
        <v>3795</v>
      </c>
      <c r="Q6252" t="s">
        <v>228</v>
      </c>
      <c r="R6252" t="s">
        <v>838</v>
      </c>
    </row>
    <row r="6253" spans="1:18" x14ac:dyDescent="0.35">
      <c r="A6253" t="s">
        <v>1594</v>
      </c>
      <c r="B6253" t="s">
        <v>3071</v>
      </c>
      <c r="C6253">
        <v>14</v>
      </c>
      <c r="D6253">
        <v>29807</v>
      </c>
      <c r="E6253">
        <v>0</v>
      </c>
      <c r="G6253" t="s">
        <v>22</v>
      </c>
      <c r="H6253">
        <v>2</v>
      </c>
      <c r="I6253" t="s">
        <v>968</v>
      </c>
      <c r="J6253" s="9">
        <v>45076</v>
      </c>
      <c r="K6253" s="1" t="str">
        <f t="shared" si="1510"/>
        <v>05</v>
      </c>
      <c r="L6253" s="1" t="str">
        <f t="shared" si="1511"/>
        <v>30</v>
      </c>
      <c r="M6253" s="1"/>
      <c r="N6253" t="s">
        <v>709</v>
      </c>
      <c r="O6253" t="s">
        <v>227</v>
      </c>
      <c r="P6253" t="s">
        <v>3795</v>
      </c>
      <c r="Q6253" t="s">
        <v>837</v>
      </c>
      <c r="R6253" t="s">
        <v>838</v>
      </c>
    </row>
    <row r="6254" spans="1:18" x14ac:dyDescent="0.35">
      <c r="A6254" t="s">
        <v>1594</v>
      </c>
      <c r="B6254" t="s">
        <v>3071</v>
      </c>
      <c r="C6254">
        <v>15</v>
      </c>
      <c r="D6254">
        <v>29808</v>
      </c>
      <c r="E6254">
        <v>0</v>
      </c>
      <c r="G6254" t="s">
        <v>22</v>
      </c>
      <c r="H6254">
        <v>2</v>
      </c>
      <c r="I6254" t="s">
        <v>968</v>
      </c>
      <c r="J6254" s="9">
        <v>45015</v>
      </c>
      <c r="K6254" s="1" t="str">
        <f t="shared" si="1510"/>
        <v>03</v>
      </c>
      <c r="L6254" s="1" t="str">
        <f t="shared" si="1511"/>
        <v>30</v>
      </c>
      <c r="M6254" s="1"/>
      <c r="N6254" t="s">
        <v>709</v>
      </c>
      <c r="O6254" t="s">
        <v>231</v>
      </c>
      <c r="P6254" t="s">
        <v>3795</v>
      </c>
      <c r="Q6254" t="s">
        <v>837</v>
      </c>
      <c r="R6254" t="s">
        <v>838</v>
      </c>
    </row>
    <row r="6255" spans="1:18" x14ac:dyDescent="0.35">
      <c r="A6255" t="s">
        <v>1594</v>
      </c>
      <c r="B6255" t="s">
        <v>3071</v>
      </c>
      <c r="C6255">
        <v>16</v>
      </c>
      <c r="D6255">
        <v>29809</v>
      </c>
      <c r="E6255">
        <v>0</v>
      </c>
      <c r="G6255" t="s">
        <v>22</v>
      </c>
      <c r="H6255">
        <v>2</v>
      </c>
      <c r="I6255" t="s">
        <v>968</v>
      </c>
      <c r="J6255" s="9">
        <v>10990</v>
      </c>
      <c r="K6255" s="7" t="str">
        <f>TEXT(MONTH(J6255),"0")</f>
        <v>2</v>
      </c>
      <c r="L6255" s="7" t="str">
        <f t="shared" ref="L6255" si="1512">RIGHT(TEXT(YEAR(J6255),"00"),LEN(TEXT(YEAR(J6255),"00"))-2)</f>
        <v>30</v>
      </c>
      <c r="M6255" s="7"/>
      <c r="N6255" t="s">
        <v>709</v>
      </c>
      <c r="O6255" t="s">
        <v>232</v>
      </c>
      <c r="P6255" t="s">
        <v>3795</v>
      </c>
      <c r="Q6255" t="s">
        <v>837</v>
      </c>
      <c r="R6255" t="s">
        <v>838</v>
      </c>
    </row>
    <row r="6256" spans="1:18" x14ac:dyDescent="0.35">
      <c r="A6256" t="s">
        <v>1595</v>
      </c>
      <c r="B6256" t="s">
        <v>3072</v>
      </c>
      <c r="C6256">
        <v>1</v>
      </c>
      <c r="D6256">
        <v>29864</v>
      </c>
      <c r="E6256">
        <v>4</v>
      </c>
      <c r="G6256" t="s">
        <v>700</v>
      </c>
      <c r="H6256">
        <v>2</v>
      </c>
      <c r="I6256" t="s">
        <v>968</v>
      </c>
      <c r="J6256" t="s">
        <v>3838</v>
      </c>
      <c r="K6256" t="str">
        <f t="shared" ref="K6256" si="1513">LEFT(J6256,FIND("/",J6256)-1)</f>
        <v>11</v>
      </c>
      <c r="L6256" t="str">
        <f t="shared" ref="L6256" si="1514">RIGHT(J6256,LEN(J6256)-FIND("/",J6256))</f>
        <v>180</v>
      </c>
      <c r="N6256" t="s">
        <v>17</v>
      </c>
      <c r="O6256" t="s">
        <v>46</v>
      </c>
      <c r="P6256" t="s">
        <v>3795</v>
      </c>
      <c r="Q6256" t="s">
        <v>840</v>
      </c>
      <c r="R6256" t="s">
        <v>3416</v>
      </c>
    </row>
    <row r="6257" spans="1:18" x14ac:dyDescent="0.35">
      <c r="A6257" t="s">
        <v>1595</v>
      </c>
      <c r="B6257" t="s">
        <v>3072</v>
      </c>
      <c r="C6257">
        <v>2</v>
      </c>
      <c r="D6257">
        <v>30105</v>
      </c>
      <c r="E6257">
        <v>4</v>
      </c>
      <c r="G6257" t="s">
        <v>1162</v>
      </c>
      <c r="I6257" t="s">
        <v>968</v>
      </c>
      <c r="J6257" s="9">
        <v>10990</v>
      </c>
      <c r="K6257" s="7" t="str">
        <f t="shared" ref="K6257:K6259" si="1515">TEXT(MONTH(J6257),"0")</f>
        <v>2</v>
      </c>
      <c r="L6257" s="7" t="str">
        <f t="shared" ref="L6257:L6259" si="1516">RIGHT(TEXT(YEAR(J6257),"00"),LEN(TEXT(YEAR(J6257),"00"))-2)</f>
        <v>30</v>
      </c>
      <c r="M6257" s="7"/>
      <c r="N6257" t="s">
        <v>17</v>
      </c>
      <c r="O6257" t="s">
        <v>280</v>
      </c>
      <c r="P6257" t="s">
        <v>3795</v>
      </c>
      <c r="Q6257" t="s">
        <v>837</v>
      </c>
      <c r="R6257" t="s">
        <v>3376</v>
      </c>
    </row>
    <row r="6258" spans="1:18" x14ac:dyDescent="0.35">
      <c r="A6258" t="s">
        <v>1595</v>
      </c>
      <c r="B6258" t="s">
        <v>3072</v>
      </c>
      <c r="C6258">
        <v>11</v>
      </c>
      <c r="D6258">
        <v>29865</v>
      </c>
      <c r="E6258">
        <v>0</v>
      </c>
      <c r="G6258" t="s">
        <v>22</v>
      </c>
      <c r="H6258">
        <v>2</v>
      </c>
      <c r="I6258" t="s">
        <v>968</v>
      </c>
      <c r="J6258" s="9">
        <v>10990</v>
      </c>
      <c r="K6258" s="7" t="str">
        <f t="shared" si="1515"/>
        <v>2</v>
      </c>
      <c r="L6258" s="7" t="str">
        <f t="shared" si="1516"/>
        <v>30</v>
      </c>
      <c r="M6258" s="7"/>
      <c r="N6258" t="s">
        <v>709</v>
      </c>
      <c r="O6258" t="s">
        <v>227</v>
      </c>
      <c r="P6258" t="s">
        <v>3795</v>
      </c>
      <c r="Q6258" t="s">
        <v>241</v>
      </c>
      <c r="R6258" t="s">
        <v>3416</v>
      </c>
    </row>
    <row r="6259" spans="1:18" x14ac:dyDescent="0.35">
      <c r="A6259" t="s">
        <v>1595</v>
      </c>
      <c r="B6259" t="s">
        <v>3072</v>
      </c>
      <c r="C6259">
        <v>12</v>
      </c>
      <c r="D6259">
        <v>29866</v>
      </c>
      <c r="E6259">
        <v>0</v>
      </c>
      <c r="G6259" t="s">
        <v>22</v>
      </c>
      <c r="H6259">
        <v>2</v>
      </c>
      <c r="I6259" t="s">
        <v>968</v>
      </c>
      <c r="J6259" s="9">
        <v>10990</v>
      </c>
      <c r="K6259" s="7" t="str">
        <f t="shared" si="1515"/>
        <v>2</v>
      </c>
      <c r="L6259" s="7" t="str">
        <f t="shared" si="1516"/>
        <v>30</v>
      </c>
      <c r="M6259" s="7"/>
      <c r="N6259" t="s">
        <v>709</v>
      </c>
      <c r="O6259" t="s">
        <v>231</v>
      </c>
      <c r="P6259" t="s">
        <v>3795</v>
      </c>
      <c r="Q6259" t="s">
        <v>241</v>
      </c>
      <c r="R6259" t="s">
        <v>3416</v>
      </c>
    </row>
    <row r="6260" spans="1:18" x14ac:dyDescent="0.35">
      <c r="A6260" t="s">
        <v>1595</v>
      </c>
      <c r="B6260" t="s">
        <v>3072</v>
      </c>
      <c r="C6260">
        <v>13</v>
      </c>
      <c r="D6260">
        <v>29867</v>
      </c>
      <c r="E6260">
        <v>0</v>
      </c>
      <c r="G6260" t="s">
        <v>22</v>
      </c>
      <c r="H6260">
        <v>2</v>
      </c>
      <c r="I6260" t="s">
        <v>968</v>
      </c>
      <c r="J6260" s="9">
        <v>44956</v>
      </c>
      <c r="K6260" s="1" t="str">
        <f t="shared" ref="K6260:K6261" si="1517">TEXT(MONTH(J6260),"00")</f>
        <v>01</v>
      </c>
      <c r="L6260" s="1" t="str">
        <f t="shared" ref="L6260:L6261" si="1518">TEXT(DAY(J6260),"00")</f>
        <v>30</v>
      </c>
      <c r="M6260" s="1"/>
      <c r="N6260" t="s">
        <v>709</v>
      </c>
      <c r="O6260" t="s">
        <v>232</v>
      </c>
      <c r="P6260" t="s">
        <v>3795</v>
      </c>
      <c r="Q6260" t="s">
        <v>241</v>
      </c>
      <c r="R6260" t="s">
        <v>3416</v>
      </c>
    </row>
    <row r="6261" spans="1:18" x14ac:dyDescent="0.35">
      <c r="A6261" t="s">
        <v>1595</v>
      </c>
      <c r="B6261" t="s">
        <v>3072</v>
      </c>
      <c r="C6261">
        <v>14</v>
      </c>
      <c r="D6261">
        <v>29868</v>
      </c>
      <c r="E6261">
        <v>0</v>
      </c>
      <c r="G6261" t="s">
        <v>22</v>
      </c>
      <c r="H6261">
        <v>2</v>
      </c>
      <c r="I6261" t="s">
        <v>968</v>
      </c>
      <c r="J6261" s="9">
        <v>45015</v>
      </c>
      <c r="K6261" s="1" t="str">
        <f t="shared" si="1517"/>
        <v>03</v>
      </c>
      <c r="L6261" s="1" t="str">
        <f t="shared" si="1518"/>
        <v>30</v>
      </c>
      <c r="M6261" s="1"/>
      <c r="N6261" t="s">
        <v>709</v>
      </c>
      <c r="O6261" t="s">
        <v>227</v>
      </c>
      <c r="P6261" t="s">
        <v>3795</v>
      </c>
      <c r="Q6261" t="s">
        <v>253</v>
      </c>
      <c r="R6261" t="s">
        <v>3416</v>
      </c>
    </row>
    <row r="6262" spans="1:18" x14ac:dyDescent="0.35">
      <c r="A6262" t="s">
        <v>1595</v>
      </c>
      <c r="B6262" t="s">
        <v>3072</v>
      </c>
      <c r="C6262">
        <v>15</v>
      </c>
      <c r="D6262">
        <v>29869</v>
      </c>
      <c r="E6262">
        <v>0</v>
      </c>
      <c r="G6262" t="s">
        <v>22</v>
      </c>
      <c r="H6262">
        <v>2</v>
      </c>
      <c r="I6262" t="s">
        <v>968</v>
      </c>
      <c r="J6262" s="9">
        <v>10990</v>
      </c>
      <c r="K6262" s="7" t="str">
        <f>TEXT(MONTH(J6262),"0")</f>
        <v>2</v>
      </c>
      <c r="L6262" s="7" t="str">
        <f t="shared" ref="L6262" si="1519">RIGHT(TEXT(YEAR(J6262),"00"),LEN(TEXT(YEAR(J6262),"00"))-2)</f>
        <v>30</v>
      </c>
      <c r="M6262" s="7"/>
      <c r="N6262" t="s">
        <v>709</v>
      </c>
      <c r="O6262" t="s">
        <v>231</v>
      </c>
      <c r="P6262" t="s">
        <v>3795</v>
      </c>
      <c r="Q6262" t="s">
        <v>253</v>
      </c>
      <c r="R6262" t="s">
        <v>3416</v>
      </c>
    </row>
    <row r="6263" spans="1:18" x14ac:dyDescent="0.35">
      <c r="A6263" t="s">
        <v>1595</v>
      </c>
      <c r="B6263" t="s">
        <v>3072</v>
      </c>
      <c r="C6263">
        <v>16</v>
      </c>
      <c r="D6263">
        <v>29870</v>
      </c>
      <c r="E6263">
        <v>0</v>
      </c>
      <c r="G6263" t="s">
        <v>22</v>
      </c>
      <c r="H6263">
        <v>2</v>
      </c>
      <c r="I6263" t="s">
        <v>968</v>
      </c>
      <c r="J6263" s="9">
        <v>44956</v>
      </c>
      <c r="K6263" s="1" t="str">
        <f>TEXT(MONTH(J6263),"00")</f>
        <v>01</v>
      </c>
      <c r="L6263" s="1" t="str">
        <f>TEXT(DAY(J6263),"00")</f>
        <v>30</v>
      </c>
      <c r="M6263" s="1"/>
      <c r="N6263" t="s">
        <v>709</v>
      </c>
      <c r="O6263" t="s">
        <v>232</v>
      </c>
      <c r="P6263" t="s">
        <v>3795</v>
      </c>
      <c r="Q6263" t="s">
        <v>253</v>
      </c>
      <c r="R6263" t="s">
        <v>3416</v>
      </c>
    </row>
    <row r="6264" spans="1:18" x14ac:dyDescent="0.35">
      <c r="A6264" t="s">
        <v>1595</v>
      </c>
      <c r="B6264" t="s">
        <v>3072</v>
      </c>
      <c r="C6264">
        <v>20</v>
      </c>
      <c r="D6264">
        <v>30106</v>
      </c>
      <c r="E6264">
        <v>0</v>
      </c>
      <c r="G6264" t="s">
        <v>22</v>
      </c>
      <c r="I6264" t="s">
        <v>968</v>
      </c>
      <c r="J6264" s="9">
        <v>10990</v>
      </c>
      <c r="K6264" s="7" t="str">
        <f t="shared" ref="K6264:K6265" si="1520">TEXT(MONTH(J6264),"0")</f>
        <v>2</v>
      </c>
      <c r="L6264" s="7" t="str">
        <f t="shared" ref="L6264:L6265" si="1521">RIGHT(TEXT(YEAR(J6264),"00"),LEN(TEXT(YEAR(J6264),"00"))-2)</f>
        <v>30</v>
      </c>
      <c r="M6264" s="7"/>
      <c r="N6264" t="s">
        <v>709</v>
      </c>
      <c r="O6264" t="s">
        <v>227</v>
      </c>
      <c r="P6264" t="s">
        <v>3795</v>
      </c>
      <c r="Q6264" t="s">
        <v>899</v>
      </c>
      <c r="R6264" t="s">
        <v>3376</v>
      </c>
    </row>
    <row r="6265" spans="1:18" x14ac:dyDescent="0.35">
      <c r="A6265" t="s">
        <v>1596</v>
      </c>
      <c r="B6265" t="s">
        <v>3251</v>
      </c>
      <c r="C6265">
        <v>1</v>
      </c>
      <c r="D6265">
        <v>29693</v>
      </c>
      <c r="E6265">
        <v>3</v>
      </c>
      <c r="G6265" t="s">
        <v>716</v>
      </c>
      <c r="H6265">
        <v>73</v>
      </c>
      <c r="I6265" t="s">
        <v>968</v>
      </c>
      <c r="J6265" s="9">
        <v>18507</v>
      </c>
      <c r="K6265" s="7" t="str">
        <f t="shared" si="1520"/>
        <v>9</v>
      </c>
      <c r="L6265" s="7" t="str">
        <f t="shared" si="1521"/>
        <v>50</v>
      </c>
      <c r="M6265" s="7"/>
      <c r="N6265" t="s">
        <v>712</v>
      </c>
      <c r="O6265" t="s">
        <v>238</v>
      </c>
      <c r="P6265" t="s">
        <v>3795</v>
      </c>
      <c r="Q6265" t="s">
        <v>703</v>
      </c>
      <c r="R6265" t="s">
        <v>1340</v>
      </c>
    </row>
    <row r="6266" spans="1:18" x14ac:dyDescent="0.35">
      <c r="A6266" t="s">
        <v>1596</v>
      </c>
      <c r="B6266" t="s">
        <v>3251</v>
      </c>
      <c r="C6266">
        <v>2</v>
      </c>
      <c r="D6266">
        <v>29694</v>
      </c>
      <c r="E6266">
        <v>3</v>
      </c>
      <c r="G6266" t="s">
        <v>716</v>
      </c>
      <c r="H6266">
        <v>73</v>
      </c>
      <c r="I6266" t="s">
        <v>968</v>
      </c>
      <c r="J6266" t="s">
        <v>1247</v>
      </c>
      <c r="K6266" t="str">
        <f t="shared" ref="K6266:K6271" si="1522">LEFT(J6266,FIND("/",J6266)-1)</f>
        <v>13</v>
      </c>
      <c r="L6266" t="str">
        <f t="shared" ref="L6266:L6271" si="1523">RIGHT(J6266,LEN(J6266)-FIND("/",J6266))</f>
        <v>50</v>
      </c>
      <c r="N6266" t="s">
        <v>712</v>
      </c>
      <c r="O6266" t="s">
        <v>46</v>
      </c>
      <c r="P6266" t="s">
        <v>3795</v>
      </c>
      <c r="Q6266" t="s">
        <v>703</v>
      </c>
      <c r="R6266" t="s">
        <v>1283</v>
      </c>
    </row>
    <row r="6267" spans="1:18" x14ac:dyDescent="0.35">
      <c r="A6267" t="s">
        <v>1597</v>
      </c>
      <c r="B6267" t="s">
        <v>3193</v>
      </c>
      <c r="C6267">
        <v>1</v>
      </c>
      <c r="D6267">
        <v>29401</v>
      </c>
      <c r="E6267">
        <v>3</v>
      </c>
      <c r="G6267" t="s">
        <v>716</v>
      </c>
      <c r="I6267" t="s">
        <v>968</v>
      </c>
      <c r="J6267" t="s">
        <v>132</v>
      </c>
      <c r="K6267" t="str">
        <f t="shared" si="1522"/>
        <v>0</v>
      </c>
      <c r="L6267" t="str">
        <f t="shared" si="1523"/>
        <v>30</v>
      </c>
      <c r="N6267" t="s">
        <v>17</v>
      </c>
      <c r="O6267" t="s">
        <v>81</v>
      </c>
      <c r="P6267" t="s">
        <v>3795</v>
      </c>
      <c r="Q6267" t="s">
        <v>251</v>
      </c>
      <c r="R6267" t="s">
        <v>3377</v>
      </c>
    </row>
    <row r="6268" spans="1:18" x14ac:dyDescent="0.35">
      <c r="A6268" t="s">
        <v>1598</v>
      </c>
      <c r="B6268" t="s">
        <v>3020</v>
      </c>
      <c r="C6268">
        <v>2</v>
      </c>
      <c r="D6268">
        <v>29689</v>
      </c>
      <c r="E6268">
        <v>3</v>
      </c>
      <c r="G6268" t="s">
        <v>716</v>
      </c>
      <c r="H6268">
        <v>73</v>
      </c>
      <c r="I6268" t="s">
        <v>968</v>
      </c>
      <c r="J6268" t="s">
        <v>1426</v>
      </c>
      <c r="K6268" t="str">
        <f t="shared" si="1522"/>
        <v>14</v>
      </c>
      <c r="L6268" t="str">
        <f t="shared" si="1523"/>
        <v>50</v>
      </c>
      <c r="N6268" t="s">
        <v>712</v>
      </c>
      <c r="O6268" t="s">
        <v>81</v>
      </c>
      <c r="P6268" t="s">
        <v>3795</v>
      </c>
      <c r="Q6268" t="s">
        <v>703</v>
      </c>
      <c r="R6268" t="s">
        <v>3257</v>
      </c>
    </row>
    <row r="6269" spans="1:18" x14ac:dyDescent="0.35">
      <c r="A6269" t="s">
        <v>1629</v>
      </c>
      <c r="B6269" t="s">
        <v>3078</v>
      </c>
      <c r="C6269">
        <v>1</v>
      </c>
      <c r="D6269">
        <v>29662</v>
      </c>
      <c r="E6269">
        <v>3</v>
      </c>
      <c r="G6269" t="s">
        <v>716</v>
      </c>
      <c r="I6269" t="s">
        <v>968</v>
      </c>
      <c r="J6269" t="s">
        <v>132</v>
      </c>
      <c r="K6269" t="str">
        <f t="shared" si="1522"/>
        <v>0</v>
      </c>
      <c r="L6269" t="str">
        <f t="shared" si="1523"/>
        <v>30</v>
      </c>
      <c r="N6269" t="s">
        <v>712</v>
      </c>
      <c r="O6269" t="s">
        <v>119</v>
      </c>
      <c r="P6269" t="s">
        <v>3795</v>
      </c>
      <c r="Q6269" t="s">
        <v>253</v>
      </c>
      <c r="R6269" t="s">
        <v>1337</v>
      </c>
    </row>
    <row r="6270" spans="1:18" x14ac:dyDescent="0.35">
      <c r="A6270" t="s">
        <v>1629</v>
      </c>
      <c r="B6270" t="s">
        <v>3078</v>
      </c>
      <c r="C6270">
        <v>2</v>
      </c>
      <c r="D6270">
        <v>30530</v>
      </c>
      <c r="E6270">
        <v>3</v>
      </c>
      <c r="G6270" t="s">
        <v>716</v>
      </c>
      <c r="I6270" t="s">
        <v>968</v>
      </c>
      <c r="J6270" t="s">
        <v>132</v>
      </c>
      <c r="K6270" t="str">
        <f t="shared" si="1522"/>
        <v>0</v>
      </c>
      <c r="L6270" t="str">
        <f t="shared" si="1523"/>
        <v>30</v>
      </c>
      <c r="N6270" t="s">
        <v>712</v>
      </c>
      <c r="O6270" t="s">
        <v>238</v>
      </c>
      <c r="P6270" t="s">
        <v>3795</v>
      </c>
      <c r="Q6270" t="s">
        <v>228</v>
      </c>
      <c r="R6270" t="s">
        <v>1141</v>
      </c>
    </row>
    <row r="6271" spans="1:18" x14ac:dyDescent="0.35">
      <c r="A6271" t="s">
        <v>3613</v>
      </c>
      <c r="B6271" t="s">
        <v>3196</v>
      </c>
      <c r="C6271">
        <v>1</v>
      </c>
      <c r="D6271">
        <v>29402</v>
      </c>
      <c r="E6271">
        <v>3</v>
      </c>
      <c r="G6271" t="s">
        <v>716</v>
      </c>
      <c r="I6271" t="s">
        <v>968</v>
      </c>
      <c r="J6271" t="s">
        <v>132</v>
      </c>
      <c r="K6271" t="str">
        <f t="shared" si="1522"/>
        <v>0</v>
      </c>
      <c r="L6271" t="str">
        <f t="shared" si="1523"/>
        <v>30</v>
      </c>
      <c r="N6271" t="s">
        <v>17</v>
      </c>
      <c r="O6271" t="s">
        <v>119</v>
      </c>
      <c r="P6271" t="s">
        <v>3795</v>
      </c>
      <c r="Q6271" t="s">
        <v>253</v>
      </c>
      <c r="R6271" t="s">
        <v>3375</v>
      </c>
    </row>
    <row r="6272" spans="1:18" x14ac:dyDescent="0.35">
      <c r="A6272" t="s">
        <v>1599</v>
      </c>
      <c r="B6272" t="s">
        <v>3026</v>
      </c>
      <c r="C6272">
        <v>1</v>
      </c>
      <c r="D6272">
        <v>29768</v>
      </c>
      <c r="E6272">
        <v>3</v>
      </c>
      <c r="G6272" t="s">
        <v>716</v>
      </c>
      <c r="H6272">
        <v>73</v>
      </c>
      <c r="I6272" t="s">
        <v>968</v>
      </c>
      <c r="J6272" s="9">
        <v>18384</v>
      </c>
      <c r="K6272" s="7" t="str">
        <f>TEXT(MONTH(J6272),"0")</f>
        <v>5</v>
      </c>
      <c r="L6272" s="7" t="str">
        <f t="shared" ref="L6272" si="1524">RIGHT(TEXT(YEAR(J6272),"00"),LEN(TEXT(YEAR(J6272),"00"))-2)</f>
        <v>50</v>
      </c>
      <c r="M6272" s="7"/>
      <c r="N6272" t="s">
        <v>17</v>
      </c>
      <c r="O6272" t="s">
        <v>46</v>
      </c>
      <c r="P6272" t="s">
        <v>3795</v>
      </c>
      <c r="Q6272" t="s">
        <v>703</v>
      </c>
      <c r="R6272" t="s">
        <v>743</v>
      </c>
    </row>
    <row r="6273" spans="1:18" x14ac:dyDescent="0.35">
      <c r="A6273" t="s">
        <v>1599</v>
      </c>
      <c r="B6273" t="s">
        <v>3026</v>
      </c>
      <c r="C6273">
        <v>2</v>
      </c>
      <c r="D6273">
        <v>29769</v>
      </c>
      <c r="E6273">
        <v>3</v>
      </c>
      <c r="G6273" t="s">
        <v>716</v>
      </c>
      <c r="H6273">
        <v>73</v>
      </c>
      <c r="I6273" t="s">
        <v>968</v>
      </c>
      <c r="J6273" t="s">
        <v>546</v>
      </c>
      <c r="K6273" t="str">
        <f t="shared" ref="K6273" si="1525">LEFT(J6273,FIND("/",J6273)-1)</f>
        <v>0</v>
      </c>
      <c r="L6273" t="str">
        <f t="shared" ref="L6273" si="1526">RIGHT(J6273,LEN(J6273)-FIND("/",J6273))</f>
        <v>50</v>
      </c>
      <c r="N6273" t="s">
        <v>714</v>
      </c>
      <c r="O6273" t="s">
        <v>92</v>
      </c>
      <c r="P6273" t="s">
        <v>3795</v>
      </c>
      <c r="Q6273" t="s">
        <v>93</v>
      </c>
      <c r="R6273" t="s">
        <v>3252</v>
      </c>
    </row>
    <row r="6274" spans="1:18" x14ac:dyDescent="0.35">
      <c r="A6274" t="s">
        <v>1599</v>
      </c>
      <c r="B6274" t="s">
        <v>3026</v>
      </c>
      <c r="C6274">
        <v>3</v>
      </c>
      <c r="D6274">
        <v>29770</v>
      </c>
      <c r="E6274">
        <v>3</v>
      </c>
      <c r="G6274" t="s">
        <v>716</v>
      </c>
      <c r="I6274" t="s">
        <v>968</v>
      </c>
      <c r="J6274" s="9">
        <v>18568</v>
      </c>
      <c r="K6274" s="7" t="str">
        <f t="shared" ref="K6274:K6275" si="1527">TEXT(MONTH(J6274),"0")</f>
        <v>11</v>
      </c>
      <c r="L6274" s="7" t="str">
        <f t="shared" ref="L6274:L6275" si="1528">RIGHT(TEXT(YEAR(J6274),"00"),LEN(TEXT(YEAR(J6274),"00"))-2)</f>
        <v>50</v>
      </c>
      <c r="M6274" s="7"/>
      <c r="N6274" t="s">
        <v>712</v>
      </c>
      <c r="O6274" t="s">
        <v>43</v>
      </c>
      <c r="P6274" t="s">
        <v>3795</v>
      </c>
      <c r="Q6274" t="s">
        <v>1269</v>
      </c>
      <c r="R6274" t="s">
        <v>73</v>
      </c>
    </row>
    <row r="6275" spans="1:18" x14ac:dyDescent="0.35">
      <c r="A6275" t="s">
        <v>1599</v>
      </c>
      <c r="B6275" t="s">
        <v>3026</v>
      </c>
      <c r="C6275">
        <v>4</v>
      </c>
      <c r="D6275">
        <v>29771</v>
      </c>
      <c r="E6275">
        <v>3</v>
      </c>
      <c r="G6275" t="s">
        <v>716</v>
      </c>
      <c r="I6275" t="s">
        <v>968</v>
      </c>
      <c r="J6275" s="9">
        <v>18264</v>
      </c>
      <c r="K6275" s="7" t="str">
        <f t="shared" si="1527"/>
        <v>1</v>
      </c>
      <c r="L6275" s="7" t="str">
        <f t="shared" si="1528"/>
        <v>50</v>
      </c>
      <c r="M6275" s="7"/>
      <c r="N6275" t="s">
        <v>707</v>
      </c>
      <c r="O6275" t="s">
        <v>92</v>
      </c>
      <c r="P6275" t="s">
        <v>3795</v>
      </c>
      <c r="Q6275" t="s">
        <v>3498</v>
      </c>
      <c r="R6275" t="s">
        <v>903</v>
      </c>
    </row>
    <row r="6276" spans="1:18" x14ac:dyDescent="0.35">
      <c r="A6276" t="s">
        <v>1600</v>
      </c>
      <c r="B6276" t="s">
        <v>3272</v>
      </c>
      <c r="C6276">
        <v>1</v>
      </c>
      <c r="D6276">
        <v>29759</v>
      </c>
      <c r="E6276">
        <v>3</v>
      </c>
      <c r="G6276" t="s">
        <v>716</v>
      </c>
      <c r="H6276">
        <v>73</v>
      </c>
      <c r="I6276" t="s">
        <v>968</v>
      </c>
      <c r="J6276" t="s">
        <v>3533</v>
      </c>
      <c r="K6276" t="str">
        <f t="shared" ref="K6276" si="1529">LEFT(J6276,FIND("/",J6276)-1)</f>
        <v>20</v>
      </c>
      <c r="L6276" t="str">
        <f t="shared" ref="L6276" si="1530">RIGHT(J6276,LEN(J6276)-FIND("/",J6276))</f>
        <v>50</v>
      </c>
      <c r="N6276" t="s">
        <v>53</v>
      </c>
      <c r="O6276" t="s">
        <v>224</v>
      </c>
      <c r="P6276" t="s">
        <v>3795</v>
      </c>
      <c r="Q6276" t="s">
        <v>717</v>
      </c>
      <c r="R6276" t="s">
        <v>1030</v>
      </c>
    </row>
    <row r="6277" spans="1:18" x14ac:dyDescent="0.35">
      <c r="A6277" t="s">
        <v>1600</v>
      </c>
      <c r="B6277" t="s">
        <v>3272</v>
      </c>
      <c r="C6277">
        <v>2</v>
      </c>
      <c r="D6277">
        <v>29760</v>
      </c>
      <c r="E6277">
        <v>0</v>
      </c>
      <c r="G6277" t="s">
        <v>22</v>
      </c>
      <c r="H6277">
        <v>73</v>
      </c>
      <c r="I6277" t="s">
        <v>968</v>
      </c>
      <c r="J6277" s="9">
        <v>45224</v>
      </c>
      <c r="K6277" s="1" t="str">
        <f t="shared" ref="K6277:K6278" si="1531">TEXT(MONTH(J6277),"00")</f>
        <v>10</v>
      </c>
      <c r="L6277" s="1" t="str">
        <f t="shared" ref="L6277:L6278" si="1532">TEXT(DAY(J6277),"00")</f>
        <v>25</v>
      </c>
      <c r="M6277" s="1"/>
      <c r="N6277" t="s">
        <v>53</v>
      </c>
      <c r="O6277" t="s">
        <v>1267</v>
      </c>
      <c r="P6277" t="s">
        <v>3795</v>
      </c>
      <c r="Q6277" t="s">
        <v>715</v>
      </c>
      <c r="R6277" t="s">
        <v>1030</v>
      </c>
    </row>
    <row r="6278" spans="1:18" x14ac:dyDescent="0.35">
      <c r="A6278" t="s">
        <v>1600</v>
      </c>
      <c r="B6278" t="s">
        <v>3272</v>
      </c>
      <c r="C6278">
        <v>3</v>
      </c>
      <c r="D6278">
        <v>29761</v>
      </c>
      <c r="E6278">
        <v>0</v>
      </c>
      <c r="G6278" t="s">
        <v>22</v>
      </c>
      <c r="H6278">
        <v>73</v>
      </c>
      <c r="I6278" t="s">
        <v>968</v>
      </c>
      <c r="J6278" s="9">
        <v>45224</v>
      </c>
      <c r="K6278" s="1" t="str">
        <f t="shared" si="1531"/>
        <v>10</v>
      </c>
      <c r="L6278" s="1" t="str">
        <f t="shared" si="1532"/>
        <v>25</v>
      </c>
      <c r="M6278" s="1"/>
      <c r="N6278" t="s">
        <v>28</v>
      </c>
      <c r="O6278" t="s">
        <v>1267</v>
      </c>
      <c r="P6278" t="s">
        <v>3795</v>
      </c>
      <c r="Q6278" t="s">
        <v>715</v>
      </c>
      <c r="R6278" t="s">
        <v>1030</v>
      </c>
    </row>
    <row r="6279" spans="1:18" x14ac:dyDescent="0.35">
      <c r="A6279" t="s">
        <v>1600</v>
      </c>
      <c r="B6279" t="s">
        <v>3272</v>
      </c>
      <c r="C6279">
        <v>4</v>
      </c>
      <c r="D6279">
        <v>29762</v>
      </c>
      <c r="E6279">
        <v>3</v>
      </c>
      <c r="G6279" t="s">
        <v>716</v>
      </c>
      <c r="H6279" t="s">
        <v>3250</v>
      </c>
      <c r="I6279" t="s">
        <v>968</v>
      </c>
      <c r="J6279" t="s">
        <v>757</v>
      </c>
      <c r="K6279" t="str">
        <f t="shared" ref="K6279:K6280" si="1533">LEFT(J6279,FIND("/",J6279)-1)</f>
        <v>14</v>
      </c>
      <c r="L6279" t="str">
        <f t="shared" ref="L6279:L6280" si="1534">RIGHT(J6279,LEN(J6279)-FIND("/",J6279))</f>
        <v>40</v>
      </c>
      <c r="N6279" t="s">
        <v>709</v>
      </c>
      <c r="O6279" t="s">
        <v>224</v>
      </c>
      <c r="P6279" t="s">
        <v>3795</v>
      </c>
      <c r="Q6279" t="s">
        <v>717</v>
      </c>
      <c r="R6279" t="s">
        <v>743</v>
      </c>
    </row>
    <row r="6280" spans="1:18" x14ac:dyDescent="0.35">
      <c r="A6280" t="s">
        <v>1600</v>
      </c>
      <c r="B6280" t="s">
        <v>3272</v>
      </c>
      <c r="C6280">
        <v>5</v>
      </c>
      <c r="D6280">
        <v>29763</v>
      </c>
      <c r="E6280">
        <v>0</v>
      </c>
      <c r="G6280" t="s">
        <v>22</v>
      </c>
      <c r="H6280" t="s">
        <v>3250</v>
      </c>
      <c r="I6280" t="s">
        <v>968</v>
      </c>
      <c r="J6280" t="s">
        <v>757</v>
      </c>
      <c r="K6280" t="str">
        <f t="shared" si="1533"/>
        <v>14</v>
      </c>
      <c r="L6280" t="str">
        <f t="shared" si="1534"/>
        <v>40</v>
      </c>
      <c r="N6280" t="s">
        <v>709</v>
      </c>
      <c r="O6280" t="s">
        <v>3273</v>
      </c>
      <c r="P6280" t="s">
        <v>3795</v>
      </c>
      <c r="Q6280" t="s">
        <v>717</v>
      </c>
      <c r="R6280" t="s">
        <v>3802</v>
      </c>
    </row>
    <row r="6281" spans="1:18" x14ac:dyDescent="0.35">
      <c r="A6281" t="s">
        <v>1601</v>
      </c>
      <c r="B6281" t="s">
        <v>3197</v>
      </c>
      <c r="C6281">
        <v>1</v>
      </c>
      <c r="D6281">
        <v>29476</v>
      </c>
      <c r="E6281">
        <v>3</v>
      </c>
      <c r="G6281" t="s">
        <v>716</v>
      </c>
      <c r="I6281" t="s">
        <v>968</v>
      </c>
      <c r="J6281" s="9">
        <v>27454</v>
      </c>
      <c r="K6281" s="7" t="str">
        <f>TEXT(MONTH(J6281),"0")</f>
        <v>3</v>
      </c>
      <c r="L6281" s="7" t="str">
        <f t="shared" ref="L6281" si="1535">RIGHT(TEXT(YEAR(J6281),"00"),LEN(TEXT(YEAR(J6281),"00"))-2)</f>
        <v>75</v>
      </c>
      <c r="M6281" s="7"/>
      <c r="N6281" t="s">
        <v>17</v>
      </c>
      <c r="O6281" t="s">
        <v>238</v>
      </c>
      <c r="P6281" t="s">
        <v>3795</v>
      </c>
      <c r="Q6281" t="s">
        <v>1394</v>
      </c>
      <c r="R6281" t="s">
        <v>3377</v>
      </c>
    </row>
    <row r="6282" spans="1:18" x14ac:dyDescent="0.35">
      <c r="A6282" t="s">
        <v>3378</v>
      </c>
      <c r="B6282" t="s">
        <v>3275</v>
      </c>
      <c r="C6282">
        <v>1</v>
      </c>
      <c r="D6282">
        <v>29449</v>
      </c>
      <c r="E6282">
        <v>3</v>
      </c>
      <c r="G6282" t="s">
        <v>716</v>
      </c>
      <c r="H6282">
        <v>73</v>
      </c>
      <c r="I6282" t="s">
        <v>968</v>
      </c>
      <c r="J6282" t="s">
        <v>546</v>
      </c>
      <c r="K6282" t="str">
        <f t="shared" ref="K6282" si="1536">LEFT(J6282,FIND("/",J6282)-1)</f>
        <v>0</v>
      </c>
      <c r="L6282" t="str">
        <f t="shared" ref="L6282" si="1537">RIGHT(J6282,LEN(J6282)-FIND("/",J6282))</f>
        <v>50</v>
      </c>
      <c r="N6282" t="s">
        <v>712</v>
      </c>
      <c r="O6282" t="s">
        <v>43</v>
      </c>
      <c r="P6282" t="s">
        <v>3795</v>
      </c>
      <c r="Q6282" t="s">
        <v>703</v>
      </c>
      <c r="R6282" t="s">
        <v>878</v>
      </c>
    </row>
    <row r="6283" spans="1:18" x14ac:dyDescent="0.35">
      <c r="A6283" t="s">
        <v>1602</v>
      </c>
      <c r="B6283" t="s">
        <v>3027</v>
      </c>
      <c r="C6283">
        <v>1</v>
      </c>
      <c r="D6283">
        <v>29605</v>
      </c>
      <c r="E6283">
        <v>3</v>
      </c>
      <c r="G6283" t="s">
        <v>716</v>
      </c>
      <c r="I6283" t="s">
        <v>968</v>
      </c>
      <c r="J6283" s="9">
        <v>18445</v>
      </c>
      <c r="K6283" s="7" t="str">
        <f>TEXT(MONTH(J6283),"0")</f>
        <v>7</v>
      </c>
      <c r="L6283" s="7" t="str">
        <f t="shared" ref="L6283" si="1538">RIGHT(TEXT(YEAR(J6283),"00"),LEN(TEXT(YEAR(J6283),"00"))-2)</f>
        <v>50</v>
      </c>
      <c r="M6283" s="7"/>
      <c r="N6283" t="s">
        <v>28</v>
      </c>
      <c r="O6283" t="s">
        <v>635</v>
      </c>
      <c r="P6283" t="s">
        <v>3795</v>
      </c>
      <c r="Q6283" t="s">
        <v>1106</v>
      </c>
      <c r="R6283" t="s">
        <v>1070</v>
      </c>
    </row>
    <row r="6284" spans="1:18" x14ac:dyDescent="0.35">
      <c r="A6284" t="s">
        <v>1603</v>
      </c>
      <c r="B6284" t="s">
        <v>3084</v>
      </c>
      <c r="C6284">
        <v>1</v>
      </c>
      <c r="D6284">
        <v>29711</v>
      </c>
      <c r="E6284">
        <v>3</v>
      </c>
      <c r="G6284" t="s">
        <v>700</v>
      </c>
      <c r="I6284" t="s">
        <v>968</v>
      </c>
      <c r="J6284" s="9">
        <v>44956</v>
      </c>
      <c r="K6284" s="1" t="str">
        <f t="shared" ref="K6284:K6285" si="1539">TEXT(MONTH(J6284),"00")</f>
        <v>01</v>
      </c>
      <c r="L6284" s="1" t="str">
        <f t="shared" ref="L6284:L6285" si="1540">TEXT(DAY(J6284),"00")</f>
        <v>30</v>
      </c>
      <c r="M6284" s="1"/>
      <c r="N6284" t="s">
        <v>712</v>
      </c>
      <c r="O6284" t="s">
        <v>119</v>
      </c>
      <c r="P6284" t="s">
        <v>3795</v>
      </c>
      <c r="Q6284" t="s">
        <v>258</v>
      </c>
      <c r="R6284" t="s">
        <v>842</v>
      </c>
    </row>
    <row r="6285" spans="1:18" x14ac:dyDescent="0.35">
      <c r="A6285" t="s">
        <v>1603</v>
      </c>
      <c r="B6285" t="s">
        <v>3084</v>
      </c>
      <c r="C6285">
        <v>2</v>
      </c>
      <c r="D6285">
        <v>29712</v>
      </c>
      <c r="E6285">
        <v>3</v>
      </c>
      <c r="G6285" t="s">
        <v>700</v>
      </c>
      <c r="I6285" t="s">
        <v>968</v>
      </c>
      <c r="J6285" s="9">
        <v>44956</v>
      </c>
      <c r="K6285" s="1" t="str">
        <f t="shared" si="1539"/>
        <v>01</v>
      </c>
      <c r="L6285" s="1" t="str">
        <f t="shared" si="1540"/>
        <v>30</v>
      </c>
      <c r="M6285" s="1"/>
      <c r="N6285" t="s">
        <v>712</v>
      </c>
      <c r="O6285" t="s">
        <v>81</v>
      </c>
      <c r="P6285" t="s">
        <v>3795</v>
      </c>
      <c r="Q6285" t="s">
        <v>258</v>
      </c>
      <c r="R6285" t="s">
        <v>1335</v>
      </c>
    </row>
    <row r="6286" spans="1:18" x14ac:dyDescent="0.35">
      <c r="A6286" t="s">
        <v>1603</v>
      </c>
      <c r="B6286" t="s">
        <v>3084</v>
      </c>
      <c r="C6286">
        <v>3</v>
      </c>
      <c r="D6286">
        <v>29713</v>
      </c>
      <c r="E6286">
        <v>3</v>
      </c>
      <c r="G6286" t="s">
        <v>700</v>
      </c>
      <c r="I6286" t="s">
        <v>968</v>
      </c>
      <c r="J6286" t="s">
        <v>132</v>
      </c>
      <c r="K6286" t="str">
        <f t="shared" ref="K6286:K6287" si="1541">LEFT(J6286,FIND("/",J6286)-1)</f>
        <v>0</v>
      </c>
      <c r="L6286" t="str">
        <f t="shared" ref="L6286:L6287" si="1542">RIGHT(J6286,LEN(J6286)-FIND("/",J6286))</f>
        <v>30</v>
      </c>
      <c r="N6286" t="s">
        <v>17</v>
      </c>
      <c r="O6286" t="s">
        <v>578</v>
      </c>
      <c r="P6286" t="s">
        <v>3795</v>
      </c>
      <c r="Q6286" t="s">
        <v>837</v>
      </c>
      <c r="R6286" t="s">
        <v>2520</v>
      </c>
    </row>
    <row r="6287" spans="1:18" x14ac:dyDescent="0.35">
      <c r="A6287" t="s">
        <v>1603</v>
      </c>
      <c r="B6287" t="s">
        <v>3084</v>
      </c>
      <c r="C6287">
        <v>4</v>
      </c>
      <c r="D6287">
        <v>29714</v>
      </c>
      <c r="E6287">
        <v>3</v>
      </c>
      <c r="G6287" t="s">
        <v>700</v>
      </c>
      <c r="I6287" t="s">
        <v>968</v>
      </c>
      <c r="J6287" t="s">
        <v>132</v>
      </c>
      <c r="K6287" t="str">
        <f t="shared" si="1541"/>
        <v>0</v>
      </c>
      <c r="L6287" t="str">
        <f t="shared" si="1542"/>
        <v>30</v>
      </c>
      <c r="N6287" t="s">
        <v>17</v>
      </c>
      <c r="O6287" t="s">
        <v>238</v>
      </c>
      <c r="P6287" t="s">
        <v>3795</v>
      </c>
      <c r="Q6287" t="s">
        <v>837</v>
      </c>
      <c r="R6287" t="s">
        <v>2520</v>
      </c>
    </row>
    <row r="6288" spans="1:18" x14ac:dyDescent="0.35">
      <c r="A6288" t="s">
        <v>1603</v>
      </c>
      <c r="B6288" t="s">
        <v>3084</v>
      </c>
      <c r="C6288">
        <v>5</v>
      </c>
      <c r="D6288">
        <v>29715</v>
      </c>
      <c r="E6288">
        <v>3</v>
      </c>
      <c r="G6288" t="s">
        <v>700</v>
      </c>
      <c r="I6288" t="s">
        <v>968</v>
      </c>
      <c r="J6288" s="9">
        <v>44956</v>
      </c>
      <c r="K6288" s="1" t="str">
        <f t="shared" ref="K6288:K6289" si="1543">TEXT(MONTH(J6288),"00")</f>
        <v>01</v>
      </c>
      <c r="L6288" s="1" t="str">
        <f t="shared" ref="L6288:L6289" si="1544">TEXT(DAY(J6288),"00")</f>
        <v>30</v>
      </c>
      <c r="M6288" s="1"/>
      <c r="N6288" t="s">
        <v>17</v>
      </c>
      <c r="O6288" t="s">
        <v>119</v>
      </c>
      <c r="P6288" t="s">
        <v>3795</v>
      </c>
      <c r="Q6288" t="s">
        <v>837</v>
      </c>
      <c r="R6288" t="s">
        <v>2520</v>
      </c>
    </row>
    <row r="6289" spans="1:18" x14ac:dyDescent="0.35">
      <c r="A6289" t="s">
        <v>1603</v>
      </c>
      <c r="B6289" t="s">
        <v>3084</v>
      </c>
      <c r="C6289">
        <v>6</v>
      </c>
      <c r="D6289">
        <v>29716</v>
      </c>
      <c r="E6289">
        <v>3</v>
      </c>
      <c r="G6289" t="s">
        <v>700</v>
      </c>
      <c r="I6289" t="s">
        <v>968</v>
      </c>
      <c r="J6289" s="9">
        <v>44956</v>
      </c>
      <c r="K6289" s="1" t="str">
        <f t="shared" si="1543"/>
        <v>01</v>
      </c>
      <c r="L6289" s="1" t="str">
        <f t="shared" si="1544"/>
        <v>30</v>
      </c>
      <c r="M6289" s="1"/>
      <c r="N6289" t="s">
        <v>17</v>
      </c>
      <c r="O6289" t="s">
        <v>81</v>
      </c>
      <c r="P6289" t="s">
        <v>3795</v>
      </c>
      <c r="Q6289" t="s">
        <v>837</v>
      </c>
      <c r="R6289" t="s">
        <v>2520</v>
      </c>
    </row>
    <row r="6290" spans="1:18" x14ac:dyDescent="0.35">
      <c r="A6290" t="s">
        <v>1603</v>
      </c>
      <c r="B6290" t="s">
        <v>3084</v>
      </c>
      <c r="C6290">
        <v>7</v>
      </c>
      <c r="D6290">
        <v>29717</v>
      </c>
      <c r="E6290">
        <v>3</v>
      </c>
      <c r="G6290" t="s">
        <v>700</v>
      </c>
      <c r="I6290" t="s">
        <v>968</v>
      </c>
      <c r="J6290" s="9">
        <v>10990</v>
      </c>
      <c r="K6290" s="7" t="str">
        <f>TEXT(MONTH(J6290),"0")</f>
        <v>2</v>
      </c>
      <c r="L6290" s="7" t="str">
        <f t="shared" ref="L6290" si="1545">RIGHT(TEXT(YEAR(J6290),"00"),LEN(TEXT(YEAR(J6290),"00"))-2)</f>
        <v>30</v>
      </c>
      <c r="M6290" s="7"/>
      <c r="N6290" t="s">
        <v>712</v>
      </c>
      <c r="O6290" t="s">
        <v>46</v>
      </c>
      <c r="P6290" t="s">
        <v>3795</v>
      </c>
      <c r="Q6290" t="s">
        <v>837</v>
      </c>
      <c r="R6290" t="s">
        <v>3380</v>
      </c>
    </row>
    <row r="6291" spans="1:18" x14ac:dyDescent="0.35">
      <c r="A6291" t="s">
        <v>1603</v>
      </c>
      <c r="B6291" t="s">
        <v>3084</v>
      </c>
      <c r="C6291">
        <v>8</v>
      </c>
      <c r="D6291">
        <v>29718</v>
      </c>
      <c r="E6291">
        <v>3</v>
      </c>
      <c r="G6291" t="s">
        <v>700</v>
      </c>
      <c r="I6291" t="s">
        <v>968</v>
      </c>
      <c r="J6291" s="9">
        <v>45015</v>
      </c>
      <c r="K6291" s="1" t="str">
        <f>TEXT(MONTH(J6291),"00")</f>
        <v>03</v>
      </c>
      <c r="L6291" s="1" t="str">
        <f>TEXT(DAY(J6291),"00")</f>
        <v>30</v>
      </c>
      <c r="M6291" s="1"/>
      <c r="N6291" t="s">
        <v>712</v>
      </c>
      <c r="O6291" t="s">
        <v>252</v>
      </c>
      <c r="P6291" t="s">
        <v>3795</v>
      </c>
      <c r="Q6291" t="s">
        <v>837</v>
      </c>
      <c r="R6291" t="s">
        <v>3380</v>
      </c>
    </row>
    <row r="6292" spans="1:18" x14ac:dyDescent="0.35">
      <c r="A6292" t="s">
        <v>1604</v>
      </c>
      <c r="B6292" t="s">
        <v>3032</v>
      </c>
      <c r="C6292">
        <v>1</v>
      </c>
      <c r="D6292">
        <v>29634</v>
      </c>
      <c r="E6292">
        <v>3</v>
      </c>
      <c r="G6292" t="s">
        <v>716</v>
      </c>
      <c r="H6292">
        <v>73</v>
      </c>
      <c r="I6292" t="s">
        <v>968</v>
      </c>
      <c r="J6292" s="9">
        <v>22221</v>
      </c>
      <c r="K6292" s="7" t="str">
        <f t="shared" ref="K6292:K6294" si="1546">TEXT(MONTH(J6292),"0")</f>
        <v>11</v>
      </c>
      <c r="L6292" s="7" t="str">
        <f t="shared" ref="L6292:L6294" si="1547">RIGHT(TEXT(YEAR(J6292),"00"),LEN(TEXT(YEAR(J6292),"00"))-2)</f>
        <v>60</v>
      </c>
      <c r="M6292" s="7"/>
      <c r="N6292" t="s">
        <v>712</v>
      </c>
      <c r="O6292" t="s">
        <v>119</v>
      </c>
      <c r="P6292" t="s">
        <v>3795</v>
      </c>
      <c r="Q6292" t="s">
        <v>717</v>
      </c>
      <c r="R6292" t="s">
        <v>1029</v>
      </c>
    </row>
    <row r="6293" spans="1:18" x14ac:dyDescent="0.35">
      <c r="A6293" t="s">
        <v>1604</v>
      </c>
      <c r="B6293" t="s">
        <v>3032</v>
      </c>
      <c r="C6293">
        <v>2</v>
      </c>
      <c r="D6293">
        <v>29635</v>
      </c>
      <c r="E6293">
        <v>3</v>
      </c>
      <c r="G6293" t="s">
        <v>716</v>
      </c>
      <c r="H6293">
        <v>73</v>
      </c>
      <c r="I6293" t="s">
        <v>968</v>
      </c>
      <c r="J6293" s="9">
        <v>22190</v>
      </c>
      <c r="K6293" s="7" t="str">
        <f t="shared" si="1546"/>
        <v>10</v>
      </c>
      <c r="L6293" s="7" t="str">
        <f t="shared" si="1547"/>
        <v>60</v>
      </c>
      <c r="M6293" s="7"/>
      <c r="N6293" t="s">
        <v>17</v>
      </c>
      <c r="O6293" t="s">
        <v>43</v>
      </c>
      <c r="P6293" t="s">
        <v>3795</v>
      </c>
      <c r="Q6293" t="s">
        <v>717</v>
      </c>
      <c r="R6293" t="s">
        <v>734</v>
      </c>
    </row>
    <row r="6294" spans="1:18" x14ac:dyDescent="0.35">
      <c r="A6294" t="s">
        <v>1605</v>
      </c>
      <c r="B6294" t="s">
        <v>3030</v>
      </c>
      <c r="C6294">
        <v>1</v>
      </c>
      <c r="D6294">
        <v>29587</v>
      </c>
      <c r="E6294">
        <v>3</v>
      </c>
      <c r="G6294" t="s">
        <v>716</v>
      </c>
      <c r="I6294" t="s">
        <v>968</v>
      </c>
      <c r="J6294" s="9">
        <v>27638</v>
      </c>
      <c r="K6294" s="7" t="str">
        <f t="shared" si="1546"/>
        <v>9</v>
      </c>
      <c r="L6294" s="7" t="str">
        <f t="shared" si="1547"/>
        <v>75</v>
      </c>
      <c r="M6294" s="7"/>
      <c r="N6294" t="s">
        <v>712</v>
      </c>
      <c r="O6294" t="s">
        <v>43</v>
      </c>
      <c r="P6294" t="s">
        <v>3795</v>
      </c>
      <c r="Q6294" t="s">
        <v>1394</v>
      </c>
      <c r="R6294" t="s">
        <v>747</v>
      </c>
    </row>
    <row r="6295" spans="1:18" x14ac:dyDescent="0.35">
      <c r="A6295" t="s">
        <v>1605</v>
      </c>
      <c r="B6295" t="s">
        <v>3030</v>
      </c>
      <c r="C6295">
        <v>2</v>
      </c>
      <c r="D6295">
        <v>29588</v>
      </c>
      <c r="E6295">
        <v>3</v>
      </c>
      <c r="G6295" t="s">
        <v>716</v>
      </c>
      <c r="I6295" t="s">
        <v>968</v>
      </c>
      <c r="J6295" t="s">
        <v>3839</v>
      </c>
      <c r="K6295" t="str">
        <f t="shared" ref="K6295:K6296" si="1548">LEFT(J6295,FIND("/",J6295)-1)</f>
        <v>7</v>
      </c>
      <c r="L6295" t="str">
        <f t="shared" ref="L6295:L6296" si="1549">RIGHT(J6295,LEN(J6295)-FIND("/",J6295))</f>
        <v>120</v>
      </c>
      <c r="N6295" t="s">
        <v>17</v>
      </c>
      <c r="O6295" t="s">
        <v>43</v>
      </c>
      <c r="P6295" t="s">
        <v>3795</v>
      </c>
      <c r="Q6295" t="s">
        <v>1394</v>
      </c>
      <c r="R6295" t="s">
        <v>3385</v>
      </c>
    </row>
    <row r="6296" spans="1:18" x14ac:dyDescent="0.35">
      <c r="A6296" t="s">
        <v>1606</v>
      </c>
      <c r="B6296" t="s">
        <v>3086</v>
      </c>
      <c r="C6296">
        <v>1</v>
      </c>
      <c r="D6296">
        <v>29599</v>
      </c>
      <c r="E6296">
        <v>3</v>
      </c>
      <c r="G6296" t="s">
        <v>700</v>
      </c>
      <c r="I6296" t="s">
        <v>968</v>
      </c>
      <c r="J6296" t="s">
        <v>132</v>
      </c>
      <c r="K6296" t="str">
        <f t="shared" si="1548"/>
        <v>0</v>
      </c>
      <c r="L6296" t="str">
        <f t="shared" si="1549"/>
        <v>30</v>
      </c>
      <c r="N6296" t="s">
        <v>17</v>
      </c>
      <c r="O6296" t="s">
        <v>43</v>
      </c>
      <c r="P6296" t="s">
        <v>3795</v>
      </c>
      <c r="Q6296" t="s">
        <v>837</v>
      </c>
      <c r="R6296" t="s">
        <v>844</v>
      </c>
    </row>
    <row r="6297" spans="1:18" x14ac:dyDescent="0.35">
      <c r="A6297" t="s">
        <v>1606</v>
      </c>
      <c r="B6297" t="s">
        <v>3086</v>
      </c>
      <c r="C6297">
        <v>2</v>
      </c>
      <c r="D6297">
        <v>29600</v>
      </c>
      <c r="E6297">
        <v>3</v>
      </c>
      <c r="G6297" t="s">
        <v>700</v>
      </c>
      <c r="I6297" t="s">
        <v>968</v>
      </c>
      <c r="J6297" s="9">
        <v>44956</v>
      </c>
      <c r="K6297" s="1" t="str">
        <f>TEXT(MONTH(J6297),"00")</f>
        <v>01</v>
      </c>
      <c r="L6297" s="1" t="str">
        <f>TEXT(DAY(J6297),"00")</f>
        <v>30</v>
      </c>
      <c r="M6297" s="1"/>
      <c r="N6297" t="s">
        <v>17</v>
      </c>
      <c r="O6297" t="s">
        <v>46</v>
      </c>
      <c r="P6297" t="s">
        <v>3795</v>
      </c>
      <c r="Q6297" t="s">
        <v>837</v>
      </c>
      <c r="R6297" t="s">
        <v>901</v>
      </c>
    </row>
    <row r="6298" spans="1:18" x14ac:dyDescent="0.35">
      <c r="A6298" t="s">
        <v>1607</v>
      </c>
      <c r="B6298" t="s">
        <v>3198</v>
      </c>
      <c r="C6298">
        <v>1</v>
      </c>
      <c r="D6298">
        <v>29725</v>
      </c>
      <c r="E6298">
        <v>3</v>
      </c>
      <c r="G6298" t="s">
        <v>716</v>
      </c>
      <c r="I6298" t="s">
        <v>968</v>
      </c>
      <c r="J6298" t="s">
        <v>132</v>
      </c>
      <c r="K6298" t="str">
        <f t="shared" ref="K6298:K6300" si="1550">LEFT(J6298,FIND("/",J6298)-1)</f>
        <v>0</v>
      </c>
      <c r="L6298" t="str">
        <f t="shared" ref="L6298:L6300" si="1551">RIGHT(J6298,LEN(J6298)-FIND("/",J6298))</f>
        <v>30</v>
      </c>
      <c r="N6298" t="s">
        <v>712</v>
      </c>
      <c r="O6298" t="s">
        <v>46</v>
      </c>
      <c r="P6298" t="s">
        <v>3795</v>
      </c>
      <c r="Q6298" t="s">
        <v>253</v>
      </c>
      <c r="R6298" t="s">
        <v>1146</v>
      </c>
    </row>
    <row r="6299" spans="1:18" x14ac:dyDescent="0.35">
      <c r="A6299" t="s">
        <v>1607</v>
      </c>
      <c r="B6299" t="s">
        <v>3198</v>
      </c>
      <c r="C6299">
        <v>2</v>
      </c>
      <c r="D6299">
        <v>29726</v>
      </c>
      <c r="E6299">
        <v>3</v>
      </c>
      <c r="G6299" t="s">
        <v>716</v>
      </c>
      <c r="I6299" t="s">
        <v>968</v>
      </c>
      <c r="J6299" t="s">
        <v>132</v>
      </c>
      <c r="K6299" t="str">
        <f t="shared" si="1550"/>
        <v>0</v>
      </c>
      <c r="L6299" t="str">
        <f t="shared" si="1551"/>
        <v>30</v>
      </c>
      <c r="N6299" t="s">
        <v>712</v>
      </c>
      <c r="O6299" t="s">
        <v>252</v>
      </c>
      <c r="P6299" t="s">
        <v>3795</v>
      </c>
      <c r="Q6299" t="s">
        <v>253</v>
      </c>
      <c r="R6299" t="s">
        <v>1146</v>
      </c>
    </row>
    <row r="6300" spans="1:18" x14ac:dyDescent="0.35">
      <c r="A6300" t="s">
        <v>1607</v>
      </c>
      <c r="B6300" t="s">
        <v>3198</v>
      </c>
      <c r="C6300">
        <v>3</v>
      </c>
      <c r="D6300">
        <v>29727</v>
      </c>
      <c r="E6300">
        <v>3</v>
      </c>
      <c r="G6300" t="s">
        <v>716</v>
      </c>
      <c r="I6300" t="s">
        <v>968</v>
      </c>
      <c r="J6300" t="s">
        <v>132</v>
      </c>
      <c r="K6300" t="str">
        <f t="shared" si="1550"/>
        <v>0</v>
      </c>
      <c r="L6300" t="str">
        <f t="shared" si="1551"/>
        <v>30</v>
      </c>
      <c r="N6300" t="s">
        <v>712</v>
      </c>
      <c r="O6300" t="s">
        <v>280</v>
      </c>
      <c r="P6300" t="s">
        <v>3795</v>
      </c>
      <c r="Q6300" t="s">
        <v>253</v>
      </c>
      <c r="R6300" t="s">
        <v>1146</v>
      </c>
    </row>
    <row r="6301" spans="1:18" x14ac:dyDescent="0.35">
      <c r="A6301" t="s">
        <v>1631</v>
      </c>
      <c r="B6301" t="s">
        <v>3087</v>
      </c>
      <c r="C6301">
        <v>1</v>
      </c>
      <c r="D6301">
        <v>29404</v>
      </c>
      <c r="E6301">
        <v>3</v>
      </c>
      <c r="G6301" t="s">
        <v>700</v>
      </c>
      <c r="I6301" t="s">
        <v>968</v>
      </c>
      <c r="J6301" s="9">
        <v>10990</v>
      </c>
      <c r="K6301" s="7" t="str">
        <f t="shared" ref="K6301:K6302" si="1552">TEXT(MONTH(J6301),"0")</f>
        <v>2</v>
      </c>
      <c r="L6301" s="7" t="str">
        <f t="shared" ref="L6301:L6302" si="1553">RIGHT(TEXT(YEAR(J6301),"00"),LEN(TEXT(YEAR(J6301),"00"))-2)</f>
        <v>30</v>
      </c>
      <c r="M6301" s="7"/>
      <c r="N6301" t="s">
        <v>712</v>
      </c>
      <c r="O6301" t="s">
        <v>252</v>
      </c>
      <c r="P6301" t="s">
        <v>3795</v>
      </c>
      <c r="Q6301" t="s">
        <v>291</v>
      </c>
      <c r="R6301" t="s">
        <v>1337</v>
      </c>
    </row>
    <row r="6302" spans="1:18" x14ac:dyDescent="0.35">
      <c r="A6302" t="s">
        <v>1631</v>
      </c>
      <c r="B6302" t="s">
        <v>3087</v>
      </c>
      <c r="C6302">
        <v>2</v>
      </c>
      <c r="D6302">
        <v>29405</v>
      </c>
      <c r="E6302">
        <v>3</v>
      </c>
      <c r="G6302" t="s">
        <v>700</v>
      </c>
      <c r="I6302" t="s">
        <v>968</v>
      </c>
      <c r="J6302" s="9">
        <v>10990</v>
      </c>
      <c r="K6302" s="7" t="str">
        <f t="shared" si="1552"/>
        <v>2</v>
      </c>
      <c r="L6302" s="7" t="str">
        <f t="shared" si="1553"/>
        <v>30</v>
      </c>
      <c r="M6302" s="7"/>
      <c r="N6302" t="s">
        <v>712</v>
      </c>
      <c r="O6302" t="s">
        <v>280</v>
      </c>
      <c r="P6302" t="s">
        <v>3795</v>
      </c>
      <c r="Q6302" t="s">
        <v>291</v>
      </c>
      <c r="R6302" t="s">
        <v>1337</v>
      </c>
    </row>
    <row r="6303" spans="1:18" x14ac:dyDescent="0.35">
      <c r="A6303" t="s">
        <v>1609</v>
      </c>
      <c r="B6303" t="s">
        <v>3199</v>
      </c>
      <c r="C6303">
        <v>1</v>
      </c>
      <c r="D6303">
        <v>29590</v>
      </c>
      <c r="E6303">
        <v>3</v>
      </c>
      <c r="G6303" t="s">
        <v>716</v>
      </c>
      <c r="I6303" t="s">
        <v>968</v>
      </c>
      <c r="J6303" t="s">
        <v>132</v>
      </c>
      <c r="K6303" t="str">
        <f t="shared" ref="K6303" si="1554">LEFT(J6303,FIND("/",J6303)-1)</f>
        <v>0</v>
      </c>
      <c r="L6303" t="str">
        <f t="shared" ref="L6303" si="1555">RIGHT(J6303,LEN(J6303)-FIND("/",J6303))</f>
        <v>30</v>
      </c>
      <c r="N6303" t="s">
        <v>17</v>
      </c>
      <c r="O6303" t="s">
        <v>81</v>
      </c>
      <c r="P6303" t="s">
        <v>3795</v>
      </c>
      <c r="Q6303" t="s">
        <v>253</v>
      </c>
      <c r="R6303" t="s">
        <v>3384</v>
      </c>
    </row>
    <row r="6304" spans="1:18" x14ac:dyDescent="0.35">
      <c r="A6304" t="s">
        <v>1609</v>
      </c>
      <c r="B6304" t="s">
        <v>3199</v>
      </c>
      <c r="C6304">
        <v>5</v>
      </c>
      <c r="D6304">
        <v>29594</v>
      </c>
      <c r="E6304">
        <v>3</v>
      </c>
      <c r="G6304" t="s">
        <v>716</v>
      </c>
      <c r="I6304" t="s">
        <v>968</v>
      </c>
      <c r="J6304" s="9">
        <v>10990</v>
      </c>
      <c r="K6304" s="7" t="str">
        <f>TEXT(MONTH(J6304),"0")</f>
        <v>2</v>
      </c>
      <c r="L6304" s="7" t="str">
        <f t="shared" ref="L6304" si="1556">RIGHT(TEXT(YEAR(J6304),"00"),LEN(TEXT(YEAR(J6304),"00"))-2)</f>
        <v>30</v>
      </c>
      <c r="M6304" s="7"/>
      <c r="N6304" t="s">
        <v>712</v>
      </c>
      <c r="O6304" t="s">
        <v>164</v>
      </c>
      <c r="P6304" t="s">
        <v>3795</v>
      </c>
      <c r="Q6304" t="s">
        <v>241</v>
      </c>
      <c r="R6304" t="s">
        <v>1170</v>
      </c>
    </row>
    <row r="6305" spans="1:18" x14ac:dyDescent="0.35">
      <c r="A6305" t="s">
        <v>1610</v>
      </c>
      <c r="B6305" t="s">
        <v>3034</v>
      </c>
      <c r="C6305">
        <v>1</v>
      </c>
      <c r="D6305">
        <v>29636</v>
      </c>
      <c r="E6305">
        <v>3</v>
      </c>
      <c r="G6305" t="s">
        <v>716</v>
      </c>
      <c r="H6305">
        <v>73</v>
      </c>
      <c r="I6305" t="s">
        <v>968</v>
      </c>
      <c r="J6305" t="s">
        <v>1427</v>
      </c>
      <c r="K6305" t="str">
        <f t="shared" ref="K6305" si="1557">LEFT(J6305,FIND("/",J6305)-1)</f>
        <v>16</v>
      </c>
      <c r="L6305" t="str">
        <f t="shared" ref="L6305" si="1558">RIGHT(J6305,LEN(J6305)-FIND("/",J6305))</f>
        <v>50</v>
      </c>
      <c r="N6305" t="s">
        <v>17</v>
      </c>
      <c r="O6305" t="s">
        <v>43</v>
      </c>
      <c r="P6305" t="s">
        <v>3795</v>
      </c>
      <c r="Q6305" t="s">
        <v>703</v>
      </c>
      <c r="R6305" t="s">
        <v>1030</v>
      </c>
    </row>
    <row r="6306" spans="1:18" x14ac:dyDescent="0.35">
      <c r="A6306" t="s">
        <v>1610</v>
      </c>
      <c r="B6306" t="s">
        <v>3034</v>
      </c>
      <c r="C6306">
        <v>2</v>
      </c>
      <c r="D6306">
        <v>29637</v>
      </c>
      <c r="E6306">
        <v>3</v>
      </c>
      <c r="G6306" t="s">
        <v>716</v>
      </c>
      <c r="H6306">
        <v>73</v>
      </c>
      <c r="I6306" t="s">
        <v>968</v>
      </c>
      <c r="J6306" s="9">
        <v>18384</v>
      </c>
      <c r="K6306" s="7" t="str">
        <f>TEXT(MONTH(J6306),"0")</f>
        <v>5</v>
      </c>
      <c r="L6306" s="7" t="str">
        <f t="shared" ref="L6306" si="1559">RIGHT(TEXT(YEAR(J6306),"00"),LEN(TEXT(YEAR(J6306),"00"))-2)</f>
        <v>50</v>
      </c>
      <c r="M6306" s="7"/>
      <c r="N6306" t="s">
        <v>28</v>
      </c>
      <c r="O6306" t="s">
        <v>92</v>
      </c>
      <c r="P6306" t="s">
        <v>3795</v>
      </c>
      <c r="Q6306" t="s">
        <v>93</v>
      </c>
      <c r="R6306" t="s">
        <v>743</v>
      </c>
    </row>
    <row r="6307" spans="1:18" x14ac:dyDescent="0.35">
      <c r="A6307" t="s">
        <v>1611</v>
      </c>
      <c r="B6307" t="s">
        <v>3091</v>
      </c>
      <c r="C6307">
        <v>1</v>
      </c>
      <c r="D6307">
        <v>29604</v>
      </c>
      <c r="E6307">
        <v>3</v>
      </c>
      <c r="G6307" t="s">
        <v>700</v>
      </c>
      <c r="I6307" t="s">
        <v>968</v>
      </c>
      <c r="J6307" t="s">
        <v>3840</v>
      </c>
      <c r="K6307" t="str">
        <f t="shared" ref="K6307" si="1560">LEFT(J6307,FIND("/",J6307)-1)</f>
        <v>29</v>
      </c>
      <c r="L6307" t="str">
        <f t="shared" ref="L6307" si="1561">RIGHT(J6307,LEN(J6307)-FIND("/",J6307))</f>
        <v>180</v>
      </c>
      <c r="N6307" t="s">
        <v>712</v>
      </c>
      <c r="O6307" t="s">
        <v>252</v>
      </c>
      <c r="P6307" t="s">
        <v>3795</v>
      </c>
      <c r="Q6307" t="s">
        <v>840</v>
      </c>
      <c r="R6307" t="s">
        <v>3381</v>
      </c>
    </row>
    <row r="6308" spans="1:18" x14ac:dyDescent="0.35">
      <c r="A6308" t="s">
        <v>1612</v>
      </c>
      <c r="B6308" t="s">
        <v>3035</v>
      </c>
      <c r="C6308">
        <v>1</v>
      </c>
      <c r="D6308">
        <v>29700</v>
      </c>
      <c r="E6308">
        <v>3</v>
      </c>
      <c r="G6308" t="s">
        <v>700</v>
      </c>
      <c r="H6308">
        <v>73</v>
      </c>
      <c r="I6308" t="s">
        <v>968</v>
      </c>
      <c r="J6308" s="9">
        <v>18507</v>
      </c>
      <c r="K6308" s="7" t="str">
        <f t="shared" ref="K6308:K6309" si="1562">TEXT(MONTH(J6308),"0")</f>
        <v>9</v>
      </c>
      <c r="L6308" s="7" t="str">
        <f t="shared" ref="L6308:L6309" si="1563">RIGHT(TEXT(YEAR(J6308),"00"),LEN(TEXT(YEAR(J6308),"00"))-2)</f>
        <v>50</v>
      </c>
      <c r="M6308" s="7"/>
      <c r="N6308" t="s">
        <v>712</v>
      </c>
      <c r="O6308" t="s">
        <v>238</v>
      </c>
      <c r="P6308" t="s">
        <v>3795</v>
      </c>
      <c r="Q6308" t="s">
        <v>717</v>
      </c>
      <c r="R6308" t="s">
        <v>3291</v>
      </c>
    </row>
    <row r="6309" spans="1:18" x14ac:dyDescent="0.35">
      <c r="A6309" t="s">
        <v>1612</v>
      </c>
      <c r="B6309" t="s">
        <v>3035</v>
      </c>
      <c r="C6309">
        <v>2</v>
      </c>
      <c r="D6309">
        <v>29701</v>
      </c>
      <c r="E6309">
        <v>3</v>
      </c>
      <c r="G6309" t="s">
        <v>700</v>
      </c>
      <c r="H6309" t="s">
        <v>3250</v>
      </c>
      <c r="I6309" t="s">
        <v>968</v>
      </c>
      <c r="J6309" s="9">
        <v>18476</v>
      </c>
      <c r="K6309" s="7" t="str">
        <f t="shared" si="1562"/>
        <v>8</v>
      </c>
      <c r="L6309" s="7" t="str">
        <f t="shared" si="1563"/>
        <v>50</v>
      </c>
      <c r="M6309" s="7"/>
      <c r="N6309" t="s">
        <v>712</v>
      </c>
      <c r="O6309" t="s">
        <v>578</v>
      </c>
      <c r="P6309" t="s">
        <v>3795</v>
      </c>
      <c r="Q6309" t="s">
        <v>717</v>
      </c>
      <c r="R6309" t="s">
        <v>3291</v>
      </c>
    </row>
    <row r="6310" spans="1:18" x14ac:dyDescent="0.35">
      <c r="A6310" t="s">
        <v>1634</v>
      </c>
      <c r="B6310" t="s">
        <v>3093</v>
      </c>
      <c r="C6310">
        <v>1</v>
      </c>
      <c r="D6310">
        <v>29589</v>
      </c>
      <c r="E6310">
        <v>3</v>
      </c>
      <c r="G6310" t="s">
        <v>716</v>
      </c>
      <c r="I6310" t="s">
        <v>968</v>
      </c>
      <c r="J6310" t="s">
        <v>3761</v>
      </c>
      <c r="K6310" t="str">
        <f t="shared" ref="K6310:K6313" si="1564">LEFT(J6310,FIND("/",J6310)-1)</f>
        <v>13</v>
      </c>
      <c r="L6310" t="str">
        <f t="shared" ref="L6310:L6313" si="1565">RIGHT(J6310,LEN(J6310)-FIND("/",J6310))</f>
        <v>180</v>
      </c>
      <c r="N6310" t="s">
        <v>712</v>
      </c>
      <c r="O6310" t="s">
        <v>280</v>
      </c>
      <c r="P6310" t="s">
        <v>3795</v>
      </c>
      <c r="Q6310" t="s">
        <v>840</v>
      </c>
      <c r="R6310" t="s">
        <v>3381</v>
      </c>
    </row>
    <row r="6311" spans="1:18" x14ac:dyDescent="0.35">
      <c r="A6311" t="s">
        <v>1613</v>
      </c>
      <c r="B6311" t="s">
        <v>3036</v>
      </c>
      <c r="C6311">
        <v>1</v>
      </c>
      <c r="D6311">
        <v>29447</v>
      </c>
      <c r="E6311" s="8" t="s">
        <v>3841</v>
      </c>
      <c r="G6311" t="s">
        <v>759</v>
      </c>
      <c r="H6311" t="s">
        <v>3250</v>
      </c>
      <c r="I6311" t="s">
        <v>968</v>
      </c>
      <c r="J6311" t="s">
        <v>948</v>
      </c>
      <c r="K6311" t="str">
        <f t="shared" si="1564"/>
        <v>0</v>
      </c>
      <c r="L6311" t="str">
        <f t="shared" si="1565"/>
        <v>0</v>
      </c>
      <c r="N6311" t="s">
        <v>745</v>
      </c>
      <c r="O6311" t="s">
        <v>745</v>
      </c>
      <c r="P6311" t="s">
        <v>3795</v>
      </c>
    </row>
    <row r="6312" spans="1:18" x14ac:dyDescent="0.35">
      <c r="A6312" t="s">
        <v>1613</v>
      </c>
      <c r="B6312" t="s">
        <v>3036</v>
      </c>
      <c r="C6312">
        <v>2</v>
      </c>
      <c r="D6312">
        <v>29448</v>
      </c>
      <c r="E6312">
        <v>3</v>
      </c>
      <c r="G6312" t="s">
        <v>759</v>
      </c>
      <c r="H6312" t="s">
        <v>3250</v>
      </c>
      <c r="I6312" t="s">
        <v>968</v>
      </c>
      <c r="J6312" t="s">
        <v>447</v>
      </c>
      <c r="K6312" t="str">
        <f t="shared" si="1564"/>
        <v>0</v>
      </c>
      <c r="L6312" t="str">
        <f t="shared" si="1565"/>
        <v>15</v>
      </c>
      <c r="N6312" t="s">
        <v>745</v>
      </c>
      <c r="O6312" t="s">
        <v>745</v>
      </c>
      <c r="P6312" t="s">
        <v>3795</v>
      </c>
      <c r="R6312" t="s">
        <v>836</v>
      </c>
    </row>
    <row r="6313" spans="1:18" x14ac:dyDescent="0.35">
      <c r="A6313" t="s">
        <v>1614</v>
      </c>
      <c r="B6313" t="s">
        <v>3303</v>
      </c>
      <c r="C6313">
        <v>1</v>
      </c>
      <c r="D6313">
        <v>29642</v>
      </c>
      <c r="E6313">
        <v>3</v>
      </c>
      <c r="G6313" t="s">
        <v>716</v>
      </c>
      <c r="H6313">
        <v>73</v>
      </c>
      <c r="I6313" t="s">
        <v>968</v>
      </c>
      <c r="J6313" t="s">
        <v>3842</v>
      </c>
      <c r="K6313" t="str">
        <f t="shared" si="1564"/>
        <v>35</v>
      </c>
      <c r="L6313" t="str">
        <f t="shared" si="1565"/>
        <v>90</v>
      </c>
      <c r="N6313" t="s">
        <v>53</v>
      </c>
      <c r="O6313" t="s">
        <v>92</v>
      </c>
      <c r="P6313" t="s">
        <v>3795</v>
      </c>
      <c r="Q6313" t="s">
        <v>733</v>
      </c>
      <c r="R6313" t="s">
        <v>743</v>
      </c>
    </row>
    <row r="6314" spans="1:18" x14ac:dyDescent="0.35">
      <c r="A6314" t="s">
        <v>3390</v>
      </c>
      <c r="B6314" t="s">
        <v>3307</v>
      </c>
      <c r="C6314">
        <v>1</v>
      </c>
      <c r="D6314">
        <v>30351</v>
      </c>
      <c r="E6314">
        <v>3</v>
      </c>
      <c r="G6314" t="s">
        <v>700</v>
      </c>
      <c r="I6314" t="s">
        <v>968</v>
      </c>
      <c r="J6314" s="9">
        <v>14732</v>
      </c>
      <c r="K6314" s="7" t="str">
        <f>TEXT(MONTH(J6314),"0")</f>
        <v>5</v>
      </c>
      <c r="L6314" s="7" t="str">
        <f t="shared" ref="L6314" si="1566">RIGHT(TEXT(YEAR(J6314),"00"),LEN(TEXT(YEAR(J6314),"00"))-2)</f>
        <v>40</v>
      </c>
      <c r="M6314" s="7"/>
      <c r="N6314" t="s">
        <v>707</v>
      </c>
      <c r="O6314" t="s">
        <v>92</v>
      </c>
      <c r="P6314" t="s">
        <v>3795</v>
      </c>
      <c r="Q6314" t="s">
        <v>1125</v>
      </c>
      <c r="R6314" t="s">
        <v>3720</v>
      </c>
    </row>
    <row r="6315" spans="1:18" x14ac:dyDescent="0.35">
      <c r="A6315" t="s">
        <v>1615</v>
      </c>
      <c r="B6315" t="s">
        <v>3706</v>
      </c>
      <c r="C6315">
        <v>1</v>
      </c>
      <c r="D6315">
        <v>29861</v>
      </c>
      <c r="E6315">
        <v>2</v>
      </c>
      <c r="G6315" t="s">
        <v>3311</v>
      </c>
      <c r="H6315">
        <v>73</v>
      </c>
      <c r="I6315" t="s">
        <v>968</v>
      </c>
      <c r="J6315" t="s">
        <v>3843</v>
      </c>
      <c r="K6315" t="str">
        <f t="shared" ref="K6315:K6316" si="1567">LEFT(J6315,FIND("/",J6315)-1)</f>
        <v>23</v>
      </c>
      <c r="L6315" t="str">
        <f t="shared" ref="L6315:L6316" si="1568">RIGHT(J6315,LEN(J6315)-FIND("/",J6315))</f>
        <v>70</v>
      </c>
      <c r="N6315" t="s">
        <v>28</v>
      </c>
      <c r="O6315" t="s">
        <v>92</v>
      </c>
      <c r="P6315" t="s">
        <v>3795</v>
      </c>
      <c r="Q6315" t="s">
        <v>826</v>
      </c>
      <c r="R6315" t="s">
        <v>1029</v>
      </c>
    </row>
    <row r="6316" spans="1:18" x14ac:dyDescent="0.35">
      <c r="A6316" t="s">
        <v>1034</v>
      </c>
      <c r="B6316" t="s">
        <v>3039</v>
      </c>
      <c r="C6316">
        <v>1</v>
      </c>
      <c r="D6316">
        <v>29812</v>
      </c>
      <c r="E6316">
        <v>3</v>
      </c>
      <c r="G6316" t="s">
        <v>3313</v>
      </c>
      <c r="H6316">
        <v>73</v>
      </c>
      <c r="I6316" t="s">
        <v>968</v>
      </c>
      <c r="J6316" t="s">
        <v>3615</v>
      </c>
      <c r="K6316" t="str">
        <f t="shared" si="1567"/>
        <v>21</v>
      </c>
      <c r="L6316" t="str">
        <f t="shared" si="1568"/>
        <v>70</v>
      </c>
      <c r="N6316" t="s">
        <v>28</v>
      </c>
      <c r="O6316" t="s">
        <v>92</v>
      </c>
      <c r="P6316" t="s">
        <v>3795</v>
      </c>
      <c r="Q6316" t="s">
        <v>826</v>
      </c>
      <c r="R6316" t="s">
        <v>1029</v>
      </c>
    </row>
    <row r="6317" spans="1:18" x14ac:dyDescent="0.35">
      <c r="K6317"/>
      <c r="L6317"/>
    </row>
    <row r="6318" spans="1:18" x14ac:dyDescent="0.35">
      <c r="K6318"/>
      <c r="L6318"/>
    </row>
    <row r="6319" spans="1:18" x14ac:dyDescent="0.35">
      <c r="A6319" t="s">
        <v>3431</v>
      </c>
      <c r="B6319" t="s">
        <v>3432</v>
      </c>
      <c r="C6319">
        <v>1</v>
      </c>
      <c r="D6319">
        <v>22046</v>
      </c>
      <c r="E6319">
        <v>3</v>
      </c>
      <c r="G6319" t="s">
        <v>700</v>
      </c>
      <c r="I6319" t="s">
        <v>968</v>
      </c>
      <c r="J6319" t="s">
        <v>478</v>
      </c>
      <c r="K6319" t="str">
        <f t="shared" ref="K6319:K6334" si="1569">LEFT(J6319,FIND("/",J6319)-1)</f>
        <v>24</v>
      </c>
      <c r="L6319" t="str">
        <f t="shared" ref="L6319:L6334" si="1570">RIGHT(J6319,LEN(J6319)-FIND("/",J6319))</f>
        <v>40</v>
      </c>
      <c r="N6319" t="s">
        <v>712</v>
      </c>
      <c r="O6319" t="s">
        <v>60</v>
      </c>
      <c r="P6319" t="s">
        <v>3795</v>
      </c>
      <c r="Q6319" t="s">
        <v>938</v>
      </c>
      <c r="R6319" t="s">
        <v>3433</v>
      </c>
    </row>
    <row r="6320" spans="1:18" x14ac:dyDescent="0.35">
      <c r="A6320" t="s">
        <v>3431</v>
      </c>
      <c r="B6320" t="s">
        <v>3432</v>
      </c>
      <c r="C6320">
        <v>2</v>
      </c>
      <c r="D6320">
        <v>22047</v>
      </c>
      <c r="E6320">
        <v>0</v>
      </c>
      <c r="G6320" t="s">
        <v>22</v>
      </c>
      <c r="I6320" t="s">
        <v>968</v>
      </c>
      <c r="J6320" t="s">
        <v>478</v>
      </c>
      <c r="K6320" t="str">
        <f t="shared" si="1569"/>
        <v>24</v>
      </c>
      <c r="L6320" t="str">
        <f t="shared" si="1570"/>
        <v>40</v>
      </c>
      <c r="N6320" t="s">
        <v>714</v>
      </c>
      <c r="O6320" t="s">
        <v>92</v>
      </c>
      <c r="P6320" t="s">
        <v>3795</v>
      </c>
      <c r="Q6320" t="s">
        <v>959</v>
      </c>
      <c r="R6320" t="s">
        <v>3433</v>
      </c>
    </row>
    <row r="6321" spans="1:18" x14ac:dyDescent="0.35">
      <c r="A6321" t="s">
        <v>3112</v>
      </c>
      <c r="B6321" t="s">
        <v>3113</v>
      </c>
      <c r="C6321">
        <v>1</v>
      </c>
      <c r="D6321">
        <v>20865</v>
      </c>
      <c r="E6321">
        <v>1</v>
      </c>
      <c r="G6321" t="s">
        <v>22</v>
      </c>
      <c r="I6321" t="s">
        <v>968</v>
      </c>
      <c r="J6321" t="s">
        <v>58</v>
      </c>
      <c r="K6321" t="str">
        <f t="shared" si="1569"/>
        <v>19</v>
      </c>
      <c r="L6321" t="str">
        <f t="shared" si="1570"/>
        <v>20</v>
      </c>
      <c r="N6321" t="s">
        <v>714</v>
      </c>
      <c r="O6321" t="s">
        <v>311</v>
      </c>
      <c r="P6321" t="s">
        <v>3795</v>
      </c>
      <c r="Q6321" t="s">
        <v>934</v>
      </c>
      <c r="R6321" t="s">
        <v>941</v>
      </c>
    </row>
    <row r="6322" spans="1:18" x14ac:dyDescent="0.35">
      <c r="A6322" t="s">
        <v>3112</v>
      </c>
      <c r="B6322" t="s">
        <v>3113</v>
      </c>
      <c r="C6322">
        <v>2</v>
      </c>
      <c r="D6322">
        <v>20866</v>
      </c>
      <c r="E6322">
        <v>1</v>
      </c>
      <c r="G6322" t="s">
        <v>22</v>
      </c>
      <c r="I6322" t="s">
        <v>968</v>
      </c>
      <c r="J6322" t="s">
        <v>222</v>
      </c>
      <c r="K6322" t="str">
        <f t="shared" si="1569"/>
        <v>17</v>
      </c>
      <c r="L6322" t="str">
        <f t="shared" si="1570"/>
        <v>20</v>
      </c>
      <c r="N6322" t="s">
        <v>707</v>
      </c>
      <c r="O6322" t="s">
        <v>311</v>
      </c>
      <c r="P6322" t="s">
        <v>3795</v>
      </c>
      <c r="Q6322" t="s">
        <v>934</v>
      </c>
      <c r="R6322" t="s">
        <v>941</v>
      </c>
    </row>
    <row r="6323" spans="1:18" x14ac:dyDescent="0.35">
      <c r="A6323" t="s">
        <v>3112</v>
      </c>
      <c r="B6323" t="s">
        <v>3113</v>
      </c>
      <c r="C6323">
        <v>3</v>
      </c>
      <c r="D6323">
        <v>22131</v>
      </c>
      <c r="E6323">
        <v>1</v>
      </c>
      <c r="G6323" t="s">
        <v>22</v>
      </c>
      <c r="I6323" t="s">
        <v>968</v>
      </c>
      <c r="J6323" t="s">
        <v>50</v>
      </c>
      <c r="K6323" t="str">
        <f t="shared" si="1569"/>
        <v>20</v>
      </c>
      <c r="L6323" t="str">
        <f t="shared" si="1570"/>
        <v>20</v>
      </c>
      <c r="N6323" t="s">
        <v>714</v>
      </c>
      <c r="O6323" t="s">
        <v>128</v>
      </c>
      <c r="P6323" t="s">
        <v>3795</v>
      </c>
      <c r="Q6323" t="s">
        <v>934</v>
      </c>
      <c r="R6323" t="s">
        <v>941</v>
      </c>
    </row>
    <row r="6324" spans="1:18" x14ac:dyDescent="0.35">
      <c r="A6324" t="s">
        <v>3112</v>
      </c>
      <c r="B6324" t="s">
        <v>3113</v>
      </c>
      <c r="C6324">
        <v>4</v>
      </c>
      <c r="D6324">
        <v>22784</v>
      </c>
      <c r="E6324">
        <v>1</v>
      </c>
      <c r="G6324" t="s">
        <v>22</v>
      </c>
      <c r="I6324" t="s">
        <v>968</v>
      </c>
      <c r="J6324" t="s">
        <v>58</v>
      </c>
      <c r="K6324" t="str">
        <f t="shared" si="1569"/>
        <v>19</v>
      </c>
      <c r="L6324" t="str">
        <f t="shared" si="1570"/>
        <v>20</v>
      </c>
      <c r="N6324" t="s">
        <v>707</v>
      </c>
      <c r="O6324" t="s">
        <v>128</v>
      </c>
      <c r="P6324" t="s">
        <v>3795</v>
      </c>
      <c r="Q6324" t="s">
        <v>934</v>
      </c>
      <c r="R6324" t="s">
        <v>941</v>
      </c>
    </row>
    <row r="6325" spans="1:18" x14ac:dyDescent="0.35">
      <c r="A6325" t="s">
        <v>3112</v>
      </c>
      <c r="B6325" t="s">
        <v>3113</v>
      </c>
      <c r="C6325">
        <v>5</v>
      </c>
      <c r="D6325">
        <v>22792</v>
      </c>
      <c r="E6325">
        <v>1</v>
      </c>
      <c r="G6325" t="s">
        <v>22</v>
      </c>
      <c r="I6325" t="s">
        <v>968</v>
      </c>
      <c r="J6325" t="s">
        <v>52</v>
      </c>
      <c r="K6325" t="str">
        <f t="shared" si="1569"/>
        <v>16</v>
      </c>
      <c r="L6325" t="str">
        <f t="shared" si="1570"/>
        <v>20</v>
      </c>
      <c r="N6325" t="s">
        <v>709</v>
      </c>
      <c r="O6325" t="s">
        <v>311</v>
      </c>
      <c r="P6325" t="s">
        <v>3795</v>
      </c>
      <c r="Q6325" t="s">
        <v>934</v>
      </c>
      <c r="R6325" t="s">
        <v>941</v>
      </c>
    </row>
    <row r="6326" spans="1:18" x14ac:dyDescent="0.35">
      <c r="A6326" t="s">
        <v>3114</v>
      </c>
      <c r="B6326" t="s">
        <v>3115</v>
      </c>
      <c r="C6326">
        <v>1</v>
      </c>
      <c r="D6326">
        <v>20328</v>
      </c>
      <c r="E6326">
        <v>3</v>
      </c>
      <c r="G6326" t="s">
        <v>716</v>
      </c>
      <c r="I6326" t="s">
        <v>968</v>
      </c>
      <c r="J6326" t="s">
        <v>3321</v>
      </c>
      <c r="K6326" t="str">
        <f t="shared" si="1569"/>
        <v>62</v>
      </c>
      <c r="L6326" t="str">
        <f t="shared" si="1570"/>
        <v>65</v>
      </c>
      <c r="N6326" t="s">
        <v>17</v>
      </c>
      <c r="O6326" t="s">
        <v>43</v>
      </c>
      <c r="P6326" t="s">
        <v>3795</v>
      </c>
      <c r="Q6326" t="s">
        <v>733</v>
      </c>
      <c r="R6326" t="s">
        <v>1184</v>
      </c>
    </row>
    <row r="6327" spans="1:18" x14ac:dyDescent="0.35">
      <c r="A6327" t="s">
        <v>3114</v>
      </c>
      <c r="B6327" t="s">
        <v>3115</v>
      </c>
      <c r="C6327">
        <v>2</v>
      </c>
      <c r="D6327">
        <v>22832</v>
      </c>
      <c r="E6327">
        <v>3</v>
      </c>
      <c r="G6327" t="s">
        <v>716</v>
      </c>
      <c r="I6327" t="s">
        <v>968</v>
      </c>
      <c r="J6327" t="s">
        <v>1172</v>
      </c>
      <c r="K6327" t="str">
        <f t="shared" si="1569"/>
        <v>65</v>
      </c>
      <c r="L6327" t="str">
        <f t="shared" si="1570"/>
        <v>65</v>
      </c>
      <c r="N6327" t="s">
        <v>712</v>
      </c>
      <c r="O6327" t="s">
        <v>43</v>
      </c>
      <c r="P6327" t="s">
        <v>3795</v>
      </c>
      <c r="Q6327" t="s">
        <v>938</v>
      </c>
      <c r="R6327" t="s">
        <v>3435</v>
      </c>
    </row>
    <row r="6328" spans="1:18" x14ac:dyDescent="0.35">
      <c r="A6328" t="s">
        <v>3114</v>
      </c>
      <c r="B6328" t="s">
        <v>3115</v>
      </c>
      <c r="C6328">
        <v>3</v>
      </c>
      <c r="D6328">
        <v>26463</v>
      </c>
      <c r="E6328">
        <v>3</v>
      </c>
      <c r="G6328" t="s">
        <v>716</v>
      </c>
      <c r="I6328" t="s">
        <v>968</v>
      </c>
      <c r="J6328" t="s">
        <v>3844</v>
      </c>
      <c r="K6328" t="str">
        <f t="shared" si="1569"/>
        <v>66</v>
      </c>
      <c r="L6328" t="str">
        <f t="shared" si="1570"/>
        <v>65</v>
      </c>
      <c r="N6328" t="s">
        <v>17</v>
      </c>
      <c r="O6328" t="s">
        <v>81</v>
      </c>
      <c r="P6328" t="s">
        <v>3795</v>
      </c>
      <c r="Q6328" t="s">
        <v>938</v>
      </c>
      <c r="R6328" t="s">
        <v>3434</v>
      </c>
    </row>
    <row r="6329" spans="1:18" x14ac:dyDescent="0.35">
      <c r="A6329" t="s">
        <v>3114</v>
      </c>
      <c r="B6329" t="s">
        <v>3115</v>
      </c>
      <c r="C6329">
        <v>4</v>
      </c>
      <c r="D6329">
        <v>30481</v>
      </c>
      <c r="E6329">
        <v>3</v>
      </c>
      <c r="G6329" t="s">
        <v>716</v>
      </c>
      <c r="I6329" t="s">
        <v>968</v>
      </c>
      <c r="J6329" t="s">
        <v>2415</v>
      </c>
      <c r="K6329" t="str">
        <f t="shared" si="1569"/>
        <v>22</v>
      </c>
      <c r="L6329" t="str">
        <f t="shared" si="1570"/>
        <v>25</v>
      </c>
      <c r="N6329" t="s">
        <v>712</v>
      </c>
      <c r="O6329" t="s">
        <v>119</v>
      </c>
      <c r="P6329" t="s">
        <v>3795</v>
      </c>
      <c r="Q6329" t="s">
        <v>929</v>
      </c>
      <c r="R6329" t="s">
        <v>966</v>
      </c>
    </row>
    <row r="6330" spans="1:18" x14ac:dyDescent="0.35">
      <c r="A6330" t="s">
        <v>1174</v>
      </c>
      <c r="B6330" t="s">
        <v>3116</v>
      </c>
      <c r="C6330">
        <v>1</v>
      </c>
      <c r="D6330">
        <v>25713</v>
      </c>
      <c r="E6330">
        <v>1</v>
      </c>
      <c r="G6330" t="s">
        <v>942</v>
      </c>
      <c r="I6330" t="s">
        <v>968</v>
      </c>
      <c r="J6330" t="s">
        <v>381</v>
      </c>
      <c r="K6330" t="str">
        <f t="shared" si="1569"/>
        <v>18</v>
      </c>
      <c r="L6330" t="str">
        <f t="shared" si="1570"/>
        <v>35</v>
      </c>
      <c r="N6330" t="s">
        <v>707</v>
      </c>
      <c r="O6330" t="s">
        <v>3623</v>
      </c>
      <c r="P6330" t="s">
        <v>3795</v>
      </c>
      <c r="Q6330" t="s">
        <v>728</v>
      </c>
      <c r="R6330" t="s">
        <v>939</v>
      </c>
    </row>
    <row r="6331" spans="1:18" x14ac:dyDescent="0.35">
      <c r="A6331" t="s">
        <v>1175</v>
      </c>
      <c r="B6331" t="s">
        <v>3117</v>
      </c>
      <c r="C6331">
        <v>1</v>
      </c>
      <c r="D6331">
        <v>27390</v>
      </c>
      <c r="E6331">
        <v>3</v>
      </c>
      <c r="G6331" t="s">
        <v>700</v>
      </c>
      <c r="I6331" t="s">
        <v>968</v>
      </c>
      <c r="J6331" t="s">
        <v>550</v>
      </c>
      <c r="K6331" t="str">
        <f t="shared" si="1569"/>
        <v>33</v>
      </c>
      <c r="L6331" t="str">
        <f t="shared" si="1570"/>
        <v>50</v>
      </c>
      <c r="N6331" t="s">
        <v>17</v>
      </c>
      <c r="O6331" t="s">
        <v>238</v>
      </c>
      <c r="P6331" t="s">
        <v>3795</v>
      </c>
      <c r="Q6331" t="s">
        <v>938</v>
      </c>
      <c r="R6331" t="s">
        <v>3327</v>
      </c>
    </row>
    <row r="6332" spans="1:18" x14ac:dyDescent="0.35">
      <c r="A6332" t="s">
        <v>1175</v>
      </c>
      <c r="B6332" t="s">
        <v>3117</v>
      </c>
      <c r="C6332">
        <v>2</v>
      </c>
      <c r="D6332">
        <v>29360</v>
      </c>
      <c r="E6332">
        <v>3</v>
      </c>
      <c r="G6332" t="s">
        <v>700</v>
      </c>
      <c r="I6332" t="s">
        <v>968</v>
      </c>
      <c r="J6332" t="s">
        <v>574</v>
      </c>
      <c r="K6332" t="str">
        <f t="shared" si="1569"/>
        <v>21</v>
      </c>
      <c r="L6332" t="str">
        <f t="shared" si="1570"/>
        <v>50</v>
      </c>
      <c r="N6332" t="s">
        <v>17</v>
      </c>
      <c r="O6332" t="s">
        <v>238</v>
      </c>
      <c r="P6332" t="s">
        <v>3795</v>
      </c>
      <c r="Q6332" t="s">
        <v>1106</v>
      </c>
      <c r="R6332" t="s">
        <v>3434</v>
      </c>
    </row>
    <row r="6333" spans="1:18" x14ac:dyDescent="0.35">
      <c r="A6333" t="s">
        <v>1563</v>
      </c>
      <c r="B6333" t="s">
        <v>3762</v>
      </c>
      <c r="C6333">
        <v>1</v>
      </c>
      <c r="D6333">
        <v>29293</v>
      </c>
      <c r="E6333">
        <v>3</v>
      </c>
      <c r="G6333" t="s">
        <v>716</v>
      </c>
      <c r="I6333" t="s">
        <v>968</v>
      </c>
      <c r="J6333" t="s">
        <v>326</v>
      </c>
      <c r="K6333" t="str">
        <f t="shared" si="1569"/>
        <v>15</v>
      </c>
      <c r="L6333" t="str">
        <f t="shared" si="1570"/>
        <v>35</v>
      </c>
      <c r="N6333" t="s">
        <v>17</v>
      </c>
      <c r="O6333" t="s">
        <v>252</v>
      </c>
      <c r="P6333" t="s">
        <v>3795</v>
      </c>
      <c r="Q6333" t="s">
        <v>946</v>
      </c>
      <c r="R6333" t="s">
        <v>992</v>
      </c>
    </row>
    <row r="6334" spans="1:18" x14ac:dyDescent="0.35">
      <c r="A6334" t="s">
        <v>1176</v>
      </c>
      <c r="B6334" t="s">
        <v>3118</v>
      </c>
      <c r="C6334">
        <v>1</v>
      </c>
      <c r="D6334">
        <v>29736</v>
      </c>
      <c r="E6334">
        <v>3</v>
      </c>
      <c r="G6334" t="s">
        <v>716</v>
      </c>
      <c r="I6334" t="s">
        <v>968</v>
      </c>
      <c r="J6334" t="s">
        <v>3845</v>
      </c>
      <c r="K6334" t="str">
        <f t="shared" si="1569"/>
        <v>5</v>
      </c>
      <c r="L6334" t="str">
        <f t="shared" si="1570"/>
        <v>160</v>
      </c>
      <c r="N6334" t="s">
        <v>17</v>
      </c>
      <c r="O6334" t="s">
        <v>102</v>
      </c>
      <c r="P6334" t="s">
        <v>3795</v>
      </c>
      <c r="Q6334" t="s">
        <v>826</v>
      </c>
      <c r="R6334" t="s">
        <v>3846</v>
      </c>
    </row>
    <row r="6335" spans="1:18" x14ac:dyDescent="0.35">
      <c r="K6335"/>
      <c r="L6335"/>
      <c r="O6335" t="s">
        <v>110</v>
      </c>
      <c r="P6335" t="s">
        <v>110</v>
      </c>
      <c r="R6335" t="s">
        <v>3847</v>
      </c>
    </row>
    <row r="6336" spans="1:18" x14ac:dyDescent="0.35">
      <c r="A6336" t="s">
        <v>1176</v>
      </c>
      <c r="B6336" t="s">
        <v>3118</v>
      </c>
      <c r="C6336">
        <v>2</v>
      </c>
      <c r="D6336">
        <v>29737</v>
      </c>
      <c r="E6336">
        <v>0</v>
      </c>
      <c r="G6336" t="s">
        <v>22</v>
      </c>
      <c r="I6336" t="s">
        <v>968</v>
      </c>
      <c r="J6336" t="s">
        <v>330</v>
      </c>
      <c r="K6336" t="str">
        <f t="shared" ref="K6336:K6338" si="1571">LEFT(J6336,FIND("/",J6336)-1)</f>
        <v>0</v>
      </c>
      <c r="L6336" t="str">
        <f t="shared" ref="L6336:L6338" si="1572">RIGHT(J6336,LEN(J6336)-FIND("/",J6336))</f>
        <v>20</v>
      </c>
      <c r="N6336" t="s">
        <v>714</v>
      </c>
      <c r="O6336" t="s">
        <v>128</v>
      </c>
      <c r="P6336" t="s">
        <v>3795</v>
      </c>
      <c r="Q6336" t="s">
        <v>950</v>
      </c>
      <c r="R6336" t="s">
        <v>3846</v>
      </c>
    </row>
    <row r="6337" spans="1:18" x14ac:dyDescent="0.35">
      <c r="A6337" t="s">
        <v>1176</v>
      </c>
      <c r="B6337" t="s">
        <v>3118</v>
      </c>
      <c r="C6337">
        <v>3</v>
      </c>
      <c r="D6337">
        <v>29738</v>
      </c>
      <c r="E6337">
        <v>0</v>
      </c>
      <c r="G6337" t="s">
        <v>22</v>
      </c>
      <c r="I6337" t="s">
        <v>968</v>
      </c>
      <c r="J6337" t="s">
        <v>330</v>
      </c>
      <c r="K6337" t="str">
        <f t="shared" si="1571"/>
        <v>0</v>
      </c>
      <c r="L6337" t="str">
        <f t="shared" si="1572"/>
        <v>20</v>
      </c>
      <c r="N6337" t="s">
        <v>28</v>
      </c>
      <c r="O6337" t="s">
        <v>92</v>
      </c>
      <c r="P6337" t="s">
        <v>3795</v>
      </c>
      <c r="Q6337" t="s">
        <v>950</v>
      </c>
      <c r="R6337" t="s">
        <v>3848</v>
      </c>
    </row>
    <row r="6338" spans="1:18" x14ac:dyDescent="0.35">
      <c r="A6338" t="s">
        <v>1176</v>
      </c>
      <c r="B6338" t="s">
        <v>3118</v>
      </c>
      <c r="C6338">
        <v>4</v>
      </c>
      <c r="D6338">
        <v>29739</v>
      </c>
      <c r="E6338">
        <v>0</v>
      </c>
      <c r="G6338" t="s">
        <v>22</v>
      </c>
      <c r="I6338" t="s">
        <v>968</v>
      </c>
      <c r="J6338" t="s">
        <v>330</v>
      </c>
      <c r="K6338" t="str">
        <f t="shared" si="1571"/>
        <v>0</v>
      </c>
      <c r="L6338" t="str">
        <f t="shared" si="1572"/>
        <v>20</v>
      </c>
      <c r="N6338" t="s">
        <v>707</v>
      </c>
      <c r="O6338" t="s">
        <v>635</v>
      </c>
      <c r="P6338" t="s">
        <v>3795</v>
      </c>
      <c r="Q6338" t="s">
        <v>950</v>
      </c>
      <c r="R6338" t="s">
        <v>3846</v>
      </c>
    </row>
    <row r="6339" spans="1:18" x14ac:dyDescent="0.35">
      <c r="A6339" t="s">
        <v>1176</v>
      </c>
      <c r="B6339" t="s">
        <v>3118</v>
      </c>
      <c r="C6339">
        <v>5</v>
      </c>
      <c r="D6339">
        <v>29740</v>
      </c>
      <c r="E6339">
        <v>0</v>
      </c>
      <c r="G6339" t="s">
        <v>22</v>
      </c>
      <c r="I6339" t="s">
        <v>968</v>
      </c>
      <c r="J6339" s="9">
        <v>45005</v>
      </c>
      <c r="K6339" s="1" t="str">
        <f>TEXT(MONTH(J6339),"00")</f>
        <v>03</v>
      </c>
      <c r="L6339" s="1" t="str">
        <f>TEXT(DAY(J6339),"00")</f>
        <v>20</v>
      </c>
      <c r="M6339" s="1"/>
      <c r="N6339" t="s">
        <v>707</v>
      </c>
      <c r="O6339" t="s">
        <v>92</v>
      </c>
      <c r="P6339" t="s">
        <v>3795</v>
      </c>
      <c r="Q6339" t="s">
        <v>950</v>
      </c>
      <c r="R6339" t="s">
        <v>3846</v>
      </c>
    </row>
    <row r="6340" spans="1:18" x14ac:dyDescent="0.35">
      <c r="A6340" t="s">
        <v>1176</v>
      </c>
      <c r="B6340" t="s">
        <v>3118</v>
      </c>
      <c r="C6340">
        <v>6</v>
      </c>
      <c r="D6340">
        <v>29741</v>
      </c>
      <c r="E6340">
        <v>0</v>
      </c>
      <c r="G6340" t="s">
        <v>22</v>
      </c>
      <c r="I6340" t="s">
        <v>968</v>
      </c>
      <c r="J6340" t="s">
        <v>330</v>
      </c>
      <c r="K6340" t="str">
        <f t="shared" ref="K6340" si="1573">LEFT(J6340,FIND("/",J6340)-1)</f>
        <v>0</v>
      </c>
      <c r="L6340" t="str">
        <f t="shared" ref="L6340" si="1574">RIGHT(J6340,LEN(J6340)-FIND("/",J6340))</f>
        <v>20</v>
      </c>
      <c r="N6340" t="s">
        <v>709</v>
      </c>
      <c r="O6340" t="s">
        <v>311</v>
      </c>
      <c r="P6340" t="s">
        <v>3795</v>
      </c>
      <c r="Q6340" t="s">
        <v>950</v>
      </c>
      <c r="R6340" t="s">
        <v>3847</v>
      </c>
    </row>
    <row r="6341" spans="1:18" x14ac:dyDescent="0.35">
      <c r="A6341" t="s">
        <v>1176</v>
      </c>
      <c r="B6341" t="s">
        <v>3118</v>
      </c>
      <c r="C6341">
        <v>7</v>
      </c>
      <c r="D6341">
        <v>29742</v>
      </c>
      <c r="E6341">
        <v>0</v>
      </c>
      <c r="G6341" t="s">
        <v>22</v>
      </c>
      <c r="I6341" t="s">
        <v>968</v>
      </c>
      <c r="J6341" s="9">
        <v>44946</v>
      </c>
      <c r="K6341" s="1" t="str">
        <f t="shared" ref="K6341:K6342" si="1575">TEXT(MONTH(J6341),"00")</f>
        <v>01</v>
      </c>
      <c r="L6341" s="1" t="str">
        <f t="shared" ref="L6341:L6342" si="1576">TEXT(DAY(J6341),"00")</f>
        <v>20</v>
      </c>
      <c r="M6341" s="1"/>
      <c r="N6341" t="s">
        <v>709</v>
      </c>
      <c r="O6341" t="s">
        <v>128</v>
      </c>
      <c r="P6341" t="s">
        <v>3795</v>
      </c>
      <c r="Q6341" t="s">
        <v>950</v>
      </c>
      <c r="R6341" t="s">
        <v>3846</v>
      </c>
    </row>
    <row r="6342" spans="1:18" x14ac:dyDescent="0.35">
      <c r="A6342" t="s">
        <v>1176</v>
      </c>
      <c r="B6342" t="s">
        <v>3118</v>
      </c>
      <c r="C6342">
        <v>10</v>
      </c>
      <c r="D6342">
        <v>30521</v>
      </c>
      <c r="E6342">
        <v>0</v>
      </c>
      <c r="G6342" t="s">
        <v>22</v>
      </c>
      <c r="I6342" t="s">
        <v>968</v>
      </c>
      <c r="J6342" s="9">
        <v>44946</v>
      </c>
      <c r="K6342" s="1" t="str">
        <f t="shared" si="1575"/>
        <v>01</v>
      </c>
      <c r="L6342" s="1" t="str">
        <f t="shared" si="1576"/>
        <v>20</v>
      </c>
      <c r="M6342" s="1"/>
      <c r="N6342" t="s">
        <v>28</v>
      </c>
      <c r="O6342" t="s">
        <v>128</v>
      </c>
      <c r="P6342" t="s">
        <v>3795</v>
      </c>
      <c r="Q6342" t="s">
        <v>950</v>
      </c>
      <c r="R6342" t="s">
        <v>3846</v>
      </c>
    </row>
    <row r="6343" spans="1:18" x14ac:dyDescent="0.35">
      <c r="A6343" t="s">
        <v>1176</v>
      </c>
      <c r="B6343" t="s">
        <v>3118</v>
      </c>
      <c r="C6343">
        <v>11</v>
      </c>
      <c r="D6343">
        <v>30854</v>
      </c>
      <c r="E6343">
        <v>0</v>
      </c>
      <c r="G6343" t="s">
        <v>22</v>
      </c>
      <c r="I6343" t="s">
        <v>968</v>
      </c>
      <c r="J6343" t="s">
        <v>330</v>
      </c>
      <c r="K6343" t="str">
        <f t="shared" ref="K6343:K6362" si="1577">LEFT(J6343,FIND("/",J6343)-1)</f>
        <v>0</v>
      </c>
      <c r="L6343" t="str">
        <f t="shared" ref="L6343:L6362" si="1578">RIGHT(J6343,LEN(J6343)-FIND("/",J6343))</f>
        <v>20</v>
      </c>
      <c r="N6343" t="s">
        <v>53</v>
      </c>
      <c r="O6343" t="s">
        <v>128</v>
      </c>
      <c r="P6343" t="s">
        <v>3795</v>
      </c>
      <c r="Q6343" t="s">
        <v>950</v>
      </c>
      <c r="R6343" t="s">
        <v>3846</v>
      </c>
    </row>
    <row r="6344" spans="1:18" x14ac:dyDescent="0.35">
      <c r="A6344" t="s">
        <v>1177</v>
      </c>
      <c r="B6344" t="s">
        <v>3443</v>
      </c>
      <c r="C6344">
        <v>1</v>
      </c>
      <c r="D6344">
        <v>20967</v>
      </c>
      <c r="E6344">
        <v>3</v>
      </c>
      <c r="G6344" t="s">
        <v>716</v>
      </c>
      <c r="I6344" t="s">
        <v>968</v>
      </c>
      <c r="J6344" t="s">
        <v>783</v>
      </c>
      <c r="K6344" t="str">
        <f t="shared" si="1577"/>
        <v>75</v>
      </c>
      <c r="L6344" t="str">
        <f t="shared" si="1578"/>
        <v>120</v>
      </c>
      <c r="N6344" t="s">
        <v>17</v>
      </c>
      <c r="O6344" t="s">
        <v>46</v>
      </c>
      <c r="P6344" t="s">
        <v>3795</v>
      </c>
      <c r="Q6344" t="s">
        <v>826</v>
      </c>
      <c r="R6344" t="s">
        <v>939</v>
      </c>
    </row>
    <row r="6345" spans="1:18" x14ac:dyDescent="0.35">
      <c r="A6345" t="s">
        <v>3445</v>
      </c>
      <c r="B6345" t="s">
        <v>3446</v>
      </c>
      <c r="C6345">
        <v>1</v>
      </c>
      <c r="D6345">
        <v>24001</v>
      </c>
      <c r="E6345">
        <v>1</v>
      </c>
      <c r="G6345" t="s">
        <v>22</v>
      </c>
      <c r="I6345" t="s">
        <v>968</v>
      </c>
      <c r="J6345" t="s">
        <v>476</v>
      </c>
      <c r="K6345" t="str">
        <f t="shared" si="1577"/>
        <v>21</v>
      </c>
      <c r="L6345" t="str">
        <f t="shared" si="1578"/>
        <v>20</v>
      </c>
      <c r="N6345" t="s">
        <v>709</v>
      </c>
      <c r="O6345" t="s">
        <v>311</v>
      </c>
      <c r="P6345" t="s">
        <v>3795</v>
      </c>
      <c r="Q6345" t="s">
        <v>967</v>
      </c>
      <c r="R6345" t="s">
        <v>3447</v>
      </c>
    </row>
    <row r="6346" spans="1:18" x14ac:dyDescent="0.35">
      <c r="A6346" t="s">
        <v>3445</v>
      </c>
      <c r="B6346" t="s">
        <v>3446</v>
      </c>
      <c r="C6346">
        <v>2</v>
      </c>
      <c r="D6346">
        <v>24002</v>
      </c>
      <c r="E6346">
        <v>1</v>
      </c>
      <c r="G6346" t="s">
        <v>22</v>
      </c>
      <c r="I6346" t="s">
        <v>968</v>
      </c>
      <c r="J6346" t="s">
        <v>476</v>
      </c>
      <c r="K6346" t="str">
        <f t="shared" si="1577"/>
        <v>21</v>
      </c>
      <c r="L6346" t="str">
        <f t="shared" si="1578"/>
        <v>20</v>
      </c>
      <c r="N6346" t="s">
        <v>709</v>
      </c>
      <c r="O6346" t="s">
        <v>311</v>
      </c>
      <c r="P6346" t="s">
        <v>3795</v>
      </c>
      <c r="Q6346" t="s">
        <v>974</v>
      </c>
      <c r="R6346" t="s">
        <v>3448</v>
      </c>
    </row>
    <row r="6347" spans="1:18" x14ac:dyDescent="0.35">
      <c r="A6347" t="s">
        <v>3445</v>
      </c>
      <c r="B6347" t="s">
        <v>3446</v>
      </c>
      <c r="C6347">
        <v>3</v>
      </c>
      <c r="D6347">
        <v>24003</v>
      </c>
      <c r="E6347">
        <v>1</v>
      </c>
      <c r="G6347" t="s">
        <v>22</v>
      </c>
      <c r="I6347" t="s">
        <v>968</v>
      </c>
      <c r="J6347" t="s">
        <v>310</v>
      </c>
      <c r="K6347" t="str">
        <f t="shared" si="1577"/>
        <v>22</v>
      </c>
      <c r="L6347" t="str">
        <f t="shared" si="1578"/>
        <v>20</v>
      </c>
      <c r="N6347" t="s">
        <v>709</v>
      </c>
      <c r="O6347" t="s">
        <v>128</v>
      </c>
      <c r="P6347" t="s">
        <v>3795</v>
      </c>
      <c r="Q6347" t="s">
        <v>967</v>
      </c>
      <c r="R6347" t="s">
        <v>3450</v>
      </c>
    </row>
    <row r="6348" spans="1:18" x14ac:dyDescent="0.35">
      <c r="A6348" t="s">
        <v>1179</v>
      </c>
      <c r="B6348" t="s">
        <v>3451</v>
      </c>
      <c r="C6348">
        <v>1</v>
      </c>
      <c r="D6348">
        <v>20177</v>
      </c>
      <c r="E6348">
        <v>3</v>
      </c>
      <c r="G6348" t="s">
        <v>716</v>
      </c>
      <c r="I6348" t="s">
        <v>968</v>
      </c>
      <c r="J6348" t="s">
        <v>192</v>
      </c>
      <c r="K6348" t="str">
        <f t="shared" si="1577"/>
        <v>34</v>
      </c>
      <c r="L6348" t="str">
        <f t="shared" si="1578"/>
        <v>50</v>
      </c>
      <c r="N6348" t="s">
        <v>17</v>
      </c>
      <c r="O6348" t="s">
        <v>252</v>
      </c>
      <c r="P6348" t="s">
        <v>3795</v>
      </c>
      <c r="Q6348" t="s">
        <v>938</v>
      </c>
      <c r="R6348" t="s">
        <v>3452</v>
      </c>
    </row>
    <row r="6349" spans="1:18" x14ac:dyDescent="0.35">
      <c r="A6349" t="s">
        <v>1179</v>
      </c>
      <c r="B6349" t="s">
        <v>3451</v>
      </c>
      <c r="C6349">
        <v>2</v>
      </c>
      <c r="D6349">
        <v>29361</v>
      </c>
      <c r="E6349">
        <v>3</v>
      </c>
      <c r="G6349" t="s">
        <v>716</v>
      </c>
      <c r="I6349" t="s">
        <v>968</v>
      </c>
      <c r="J6349" t="s">
        <v>192</v>
      </c>
      <c r="K6349" t="str">
        <f t="shared" si="1577"/>
        <v>34</v>
      </c>
      <c r="L6349" t="str">
        <f t="shared" si="1578"/>
        <v>50</v>
      </c>
      <c r="N6349" t="s">
        <v>17</v>
      </c>
      <c r="O6349" t="s">
        <v>252</v>
      </c>
      <c r="P6349" t="s">
        <v>3795</v>
      </c>
      <c r="Q6349" t="s">
        <v>3498</v>
      </c>
      <c r="R6349" t="s">
        <v>1208</v>
      </c>
    </row>
    <row r="6350" spans="1:18" x14ac:dyDescent="0.35">
      <c r="A6350" t="s">
        <v>1181</v>
      </c>
      <c r="B6350" t="s">
        <v>3453</v>
      </c>
      <c r="C6350">
        <v>1</v>
      </c>
      <c r="D6350">
        <v>21159</v>
      </c>
      <c r="E6350">
        <v>4</v>
      </c>
      <c r="G6350" t="s">
        <v>716</v>
      </c>
      <c r="I6350" t="s">
        <v>968</v>
      </c>
      <c r="J6350" t="s">
        <v>3727</v>
      </c>
      <c r="K6350" t="str">
        <f t="shared" si="1577"/>
        <v>54</v>
      </c>
      <c r="L6350" t="str">
        <f t="shared" si="1578"/>
        <v>80</v>
      </c>
      <c r="N6350" t="s">
        <v>17</v>
      </c>
      <c r="O6350" t="s">
        <v>119</v>
      </c>
      <c r="P6350" t="s">
        <v>3795</v>
      </c>
      <c r="Q6350" t="s">
        <v>938</v>
      </c>
      <c r="R6350" t="s">
        <v>954</v>
      </c>
    </row>
    <row r="6351" spans="1:18" x14ac:dyDescent="0.35">
      <c r="A6351" t="s">
        <v>1181</v>
      </c>
      <c r="B6351" t="s">
        <v>3453</v>
      </c>
      <c r="C6351">
        <v>2</v>
      </c>
      <c r="D6351">
        <v>21021</v>
      </c>
      <c r="E6351">
        <v>0</v>
      </c>
      <c r="G6351" t="s">
        <v>22</v>
      </c>
      <c r="I6351" t="s">
        <v>968</v>
      </c>
      <c r="J6351" t="s">
        <v>222</v>
      </c>
      <c r="K6351" t="str">
        <f t="shared" si="1577"/>
        <v>17</v>
      </c>
      <c r="L6351" t="str">
        <f t="shared" si="1578"/>
        <v>20</v>
      </c>
      <c r="N6351" t="s">
        <v>714</v>
      </c>
      <c r="O6351" t="s">
        <v>128</v>
      </c>
      <c r="P6351" t="s">
        <v>3795</v>
      </c>
      <c r="Q6351" t="s">
        <v>955</v>
      </c>
      <c r="R6351" t="s">
        <v>3456</v>
      </c>
    </row>
    <row r="6352" spans="1:18" x14ac:dyDescent="0.35">
      <c r="A6352" t="s">
        <v>1181</v>
      </c>
      <c r="B6352" t="s">
        <v>3453</v>
      </c>
      <c r="C6352">
        <v>3</v>
      </c>
      <c r="D6352">
        <v>20868</v>
      </c>
      <c r="E6352">
        <v>0</v>
      </c>
      <c r="G6352" t="s">
        <v>22</v>
      </c>
      <c r="I6352" t="s">
        <v>968</v>
      </c>
      <c r="J6352" t="s">
        <v>310</v>
      </c>
      <c r="K6352" t="str">
        <f t="shared" si="1577"/>
        <v>22</v>
      </c>
      <c r="L6352" t="str">
        <f t="shared" si="1578"/>
        <v>20</v>
      </c>
      <c r="N6352" t="s">
        <v>707</v>
      </c>
      <c r="O6352" t="s">
        <v>128</v>
      </c>
      <c r="P6352" t="s">
        <v>3795</v>
      </c>
      <c r="Q6352" t="s">
        <v>955</v>
      </c>
      <c r="R6352" t="s">
        <v>3767</v>
      </c>
    </row>
    <row r="6353" spans="1:18" x14ac:dyDescent="0.35">
      <c r="A6353" t="s">
        <v>1181</v>
      </c>
      <c r="B6353" t="s">
        <v>3453</v>
      </c>
      <c r="C6353">
        <v>4</v>
      </c>
      <c r="D6353">
        <v>21825</v>
      </c>
      <c r="E6353">
        <v>0</v>
      </c>
      <c r="G6353" t="s">
        <v>22</v>
      </c>
      <c r="I6353" t="s">
        <v>968</v>
      </c>
      <c r="J6353" t="s">
        <v>595</v>
      </c>
      <c r="K6353" t="str">
        <f t="shared" si="1577"/>
        <v>15</v>
      </c>
      <c r="L6353" t="str">
        <f t="shared" si="1578"/>
        <v>20</v>
      </c>
      <c r="N6353" t="s">
        <v>707</v>
      </c>
      <c r="O6353" t="s">
        <v>92</v>
      </c>
      <c r="P6353" t="s">
        <v>3795</v>
      </c>
      <c r="Q6353" t="s">
        <v>955</v>
      </c>
      <c r="R6353" t="s">
        <v>3454</v>
      </c>
    </row>
    <row r="6354" spans="1:18" x14ac:dyDescent="0.35">
      <c r="A6354" t="s">
        <v>1182</v>
      </c>
      <c r="B6354" t="s">
        <v>3121</v>
      </c>
      <c r="C6354">
        <v>1</v>
      </c>
      <c r="D6354">
        <v>20178</v>
      </c>
      <c r="E6354">
        <v>4</v>
      </c>
      <c r="G6354" t="s">
        <v>716</v>
      </c>
      <c r="I6354" t="s">
        <v>968</v>
      </c>
      <c r="J6354" t="s">
        <v>3673</v>
      </c>
      <c r="K6354" t="str">
        <f t="shared" si="1577"/>
        <v>63</v>
      </c>
      <c r="L6354" t="str">
        <f t="shared" si="1578"/>
        <v>80</v>
      </c>
      <c r="N6354" t="s">
        <v>17</v>
      </c>
      <c r="O6354" t="s">
        <v>43</v>
      </c>
      <c r="P6354" t="s">
        <v>3795</v>
      </c>
      <c r="Q6354" t="s">
        <v>938</v>
      </c>
      <c r="R6354" t="s">
        <v>1023</v>
      </c>
    </row>
    <row r="6355" spans="1:18" x14ac:dyDescent="0.35">
      <c r="A6355" t="s">
        <v>1182</v>
      </c>
      <c r="B6355" t="s">
        <v>3121</v>
      </c>
      <c r="C6355">
        <v>2</v>
      </c>
      <c r="D6355">
        <v>21741</v>
      </c>
      <c r="E6355">
        <v>0</v>
      </c>
      <c r="G6355" t="s">
        <v>22</v>
      </c>
      <c r="I6355" t="s">
        <v>968</v>
      </c>
      <c r="J6355" t="s">
        <v>302</v>
      </c>
      <c r="K6355" t="str">
        <f t="shared" si="1577"/>
        <v>18</v>
      </c>
      <c r="L6355" t="str">
        <f t="shared" si="1578"/>
        <v>20</v>
      </c>
      <c r="N6355" t="s">
        <v>714</v>
      </c>
      <c r="O6355" t="s">
        <v>128</v>
      </c>
      <c r="P6355" t="s">
        <v>3795</v>
      </c>
      <c r="Q6355" t="s">
        <v>959</v>
      </c>
      <c r="R6355" t="s">
        <v>3459</v>
      </c>
    </row>
    <row r="6356" spans="1:18" x14ac:dyDescent="0.35">
      <c r="A6356" t="s">
        <v>1182</v>
      </c>
      <c r="B6356" t="s">
        <v>3121</v>
      </c>
      <c r="C6356">
        <v>3</v>
      </c>
      <c r="D6356">
        <v>21742</v>
      </c>
      <c r="E6356">
        <v>0</v>
      </c>
      <c r="G6356" t="s">
        <v>22</v>
      </c>
      <c r="I6356" t="s">
        <v>968</v>
      </c>
      <c r="J6356" t="s">
        <v>222</v>
      </c>
      <c r="K6356" t="str">
        <f t="shared" si="1577"/>
        <v>17</v>
      </c>
      <c r="L6356" t="str">
        <f t="shared" si="1578"/>
        <v>20</v>
      </c>
      <c r="N6356" t="s">
        <v>707</v>
      </c>
      <c r="O6356" t="s">
        <v>128</v>
      </c>
      <c r="P6356" t="s">
        <v>3795</v>
      </c>
      <c r="Q6356" t="s">
        <v>959</v>
      </c>
      <c r="R6356" t="s">
        <v>3764</v>
      </c>
    </row>
    <row r="6357" spans="1:18" x14ac:dyDescent="0.35">
      <c r="A6357" t="s">
        <v>1182</v>
      </c>
      <c r="B6357" t="s">
        <v>3121</v>
      </c>
      <c r="C6357">
        <v>4</v>
      </c>
      <c r="D6357">
        <v>21743</v>
      </c>
      <c r="E6357">
        <v>0</v>
      </c>
      <c r="G6357" t="s">
        <v>22</v>
      </c>
      <c r="I6357" t="s">
        <v>968</v>
      </c>
      <c r="J6357" t="s">
        <v>915</v>
      </c>
      <c r="K6357" t="str">
        <f t="shared" si="1577"/>
        <v>14</v>
      </c>
      <c r="L6357" t="str">
        <f t="shared" si="1578"/>
        <v>20</v>
      </c>
      <c r="N6357" t="s">
        <v>53</v>
      </c>
      <c r="O6357" t="s">
        <v>92</v>
      </c>
      <c r="P6357" t="s">
        <v>3795</v>
      </c>
      <c r="Q6357" t="s">
        <v>959</v>
      </c>
      <c r="R6357" t="s">
        <v>3459</v>
      </c>
    </row>
    <row r="6358" spans="1:18" x14ac:dyDescent="0.35">
      <c r="A6358" t="s">
        <v>1182</v>
      </c>
      <c r="B6358" t="s">
        <v>3121</v>
      </c>
      <c r="C6358">
        <v>6</v>
      </c>
      <c r="D6358">
        <v>30432</v>
      </c>
      <c r="E6358">
        <v>0</v>
      </c>
      <c r="G6358" t="s">
        <v>22</v>
      </c>
      <c r="I6358" t="s">
        <v>968</v>
      </c>
      <c r="J6358" t="s">
        <v>915</v>
      </c>
      <c r="K6358" t="str">
        <f t="shared" si="1577"/>
        <v>14</v>
      </c>
      <c r="L6358" t="str">
        <f t="shared" si="1578"/>
        <v>20</v>
      </c>
      <c r="N6358" t="s">
        <v>53</v>
      </c>
      <c r="O6358" t="s">
        <v>345</v>
      </c>
      <c r="P6358" t="s">
        <v>3795</v>
      </c>
      <c r="Q6358" t="s">
        <v>959</v>
      </c>
      <c r="R6358" t="s">
        <v>3460</v>
      </c>
    </row>
    <row r="6359" spans="1:18" x14ac:dyDescent="0.35">
      <c r="A6359" t="s">
        <v>1185</v>
      </c>
      <c r="B6359" t="s">
        <v>3122</v>
      </c>
      <c r="C6359">
        <v>1</v>
      </c>
      <c r="D6359">
        <v>20179</v>
      </c>
      <c r="E6359">
        <v>4</v>
      </c>
      <c r="G6359" t="s">
        <v>716</v>
      </c>
      <c r="I6359" t="s">
        <v>968</v>
      </c>
      <c r="J6359" t="s">
        <v>3673</v>
      </c>
      <c r="K6359" t="str">
        <f t="shared" si="1577"/>
        <v>63</v>
      </c>
      <c r="L6359" t="str">
        <f t="shared" si="1578"/>
        <v>80</v>
      </c>
      <c r="N6359" t="s">
        <v>712</v>
      </c>
      <c r="O6359" t="s">
        <v>238</v>
      </c>
      <c r="P6359" t="s">
        <v>3795</v>
      </c>
      <c r="Q6359" t="s">
        <v>938</v>
      </c>
      <c r="R6359" t="s">
        <v>966</v>
      </c>
    </row>
    <row r="6360" spans="1:18" x14ac:dyDescent="0.35">
      <c r="A6360" t="s">
        <v>1185</v>
      </c>
      <c r="B6360" t="s">
        <v>3122</v>
      </c>
      <c r="C6360">
        <v>2</v>
      </c>
      <c r="D6360">
        <v>20869</v>
      </c>
      <c r="E6360">
        <v>0</v>
      </c>
      <c r="G6360" t="s">
        <v>22</v>
      </c>
      <c r="I6360" t="s">
        <v>968</v>
      </c>
      <c r="J6360" t="s">
        <v>58</v>
      </c>
      <c r="K6360" t="str">
        <f t="shared" si="1577"/>
        <v>19</v>
      </c>
      <c r="L6360" t="str">
        <f t="shared" si="1578"/>
        <v>20</v>
      </c>
      <c r="N6360" t="s">
        <v>714</v>
      </c>
      <c r="O6360" t="s">
        <v>345</v>
      </c>
      <c r="P6360" t="s">
        <v>3795</v>
      </c>
      <c r="Q6360" t="s">
        <v>967</v>
      </c>
      <c r="R6360" t="s">
        <v>3849</v>
      </c>
    </row>
    <row r="6361" spans="1:18" x14ac:dyDescent="0.35">
      <c r="A6361" t="s">
        <v>1185</v>
      </c>
      <c r="B6361" t="s">
        <v>3122</v>
      </c>
      <c r="C6361">
        <v>4</v>
      </c>
      <c r="D6361">
        <v>21549</v>
      </c>
      <c r="E6361">
        <v>0</v>
      </c>
      <c r="G6361" t="s">
        <v>22</v>
      </c>
      <c r="I6361" t="s">
        <v>968</v>
      </c>
      <c r="J6361" t="s">
        <v>50</v>
      </c>
      <c r="K6361" t="str">
        <f t="shared" si="1577"/>
        <v>20</v>
      </c>
      <c r="L6361" t="str">
        <f t="shared" si="1578"/>
        <v>20</v>
      </c>
      <c r="N6361" t="s">
        <v>714</v>
      </c>
      <c r="O6361" t="s">
        <v>128</v>
      </c>
      <c r="P6361" t="s">
        <v>3795</v>
      </c>
      <c r="Q6361" t="s">
        <v>967</v>
      </c>
      <c r="R6361" t="s">
        <v>3464</v>
      </c>
    </row>
    <row r="6362" spans="1:18" x14ac:dyDescent="0.35">
      <c r="A6362" t="s">
        <v>1185</v>
      </c>
      <c r="B6362" t="s">
        <v>3122</v>
      </c>
      <c r="C6362">
        <v>5</v>
      </c>
      <c r="D6362">
        <v>23434</v>
      </c>
      <c r="E6362">
        <v>0</v>
      </c>
      <c r="G6362" t="s">
        <v>22</v>
      </c>
      <c r="I6362" t="s">
        <v>968</v>
      </c>
      <c r="J6362" t="s">
        <v>595</v>
      </c>
      <c r="K6362" t="str">
        <f t="shared" si="1577"/>
        <v>15</v>
      </c>
      <c r="L6362" t="str">
        <f t="shared" si="1578"/>
        <v>20</v>
      </c>
      <c r="N6362" t="s">
        <v>707</v>
      </c>
      <c r="O6362" t="s">
        <v>128</v>
      </c>
      <c r="P6362" t="s">
        <v>3795</v>
      </c>
      <c r="Q6362" t="s">
        <v>967</v>
      </c>
      <c r="R6362" t="s">
        <v>3465</v>
      </c>
    </row>
    <row r="6363" spans="1:18" x14ac:dyDescent="0.35">
      <c r="A6363" t="s">
        <v>1185</v>
      </c>
      <c r="B6363" t="s">
        <v>3122</v>
      </c>
      <c r="C6363">
        <v>6</v>
      </c>
      <c r="D6363">
        <v>30433</v>
      </c>
      <c r="E6363">
        <v>0</v>
      </c>
      <c r="G6363" t="s">
        <v>22</v>
      </c>
      <c r="I6363" t="s">
        <v>968</v>
      </c>
      <c r="J6363" s="9">
        <v>45189</v>
      </c>
      <c r="K6363" s="1" t="str">
        <f>TEXT(MONTH(J6363),"00")</f>
        <v>09</v>
      </c>
      <c r="L6363" s="1" t="str">
        <f>TEXT(DAY(J6363),"00")</f>
        <v>20</v>
      </c>
      <c r="M6363" s="1"/>
      <c r="N6363" t="s">
        <v>28</v>
      </c>
      <c r="O6363" t="s">
        <v>345</v>
      </c>
      <c r="P6363" t="s">
        <v>3795</v>
      </c>
      <c r="Q6363" t="s">
        <v>967</v>
      </c>
      <c r="R6363" t="s">
        <v>3463</v>
      </c>
    </row>
    <row r="6364" spans="1:18" x14ac:dyDescent="0.35">
      <c r="A6364" t="s">
        <v>1188</v>
      </c>
      <c r="B6364" t="s">
        <v>3123</v>
      </c>
      <c r="C6364">
        <v>1</v>
      </c>
      <c r="D6364">
        <v>20180</v>
      </c>
      <c r="E6364">
        <v>4</v>
      </c>
      <c r="G6364" t="s">
        <v>716</v>
      </c>
      <c r="I6364" t="s">
        <v>968</v>
      </c>
      <c r="J6364" t="s">
        <v>16</v>
      </c>
      <c r="K6364" t="str">
        <f t="shared" ref="K6364:K6369" si="1579">LEFT(J6364,FIND("/",J6364)-1)</f>
        <v>58</v>
      </c>
      <c r="L6364" t="str">
        <f t="shared" ref="L6364:L6369" si="1580">RIGHT(J6364,LEN(J6364)-FIND("/",J6364))</f>
        <v>60</v>
      </c>
      <c r="N6364" t="s">
        <v>17</v>
      </c>
      <c r="O6364" t="s">
        <v>119</v>
      </c>
      <c r="P6364" t="s">
        <v>3795</v>
      </c>
      <c r="Q6364" t="s">
        <v>733</v>
      </c>
      <c r="R6364" t="s">
        <v>3466</v>
      </c>
    </row>
    <row r="6365" spans="1:18" x14ac:dyDescent="0.35">
      <c r="A6365" t="s">
        <v>1188</v>
      </c>
      <c r="B6365" t="s">
        <v>3123</v>
      </c>
      <c r="C6365">
        <v>2</v>
      </c>
      <c r="D6365">
        <v>20997</v>
      </c>
      <c r="E6365">
        <v>0</v>
      </c>
      <c r="G6365" t="s">
        <v>22</v>
      </c>
      <c r="I6365" t="s">
        <v>968</v>
      </c>
      <c r="J6365" t="s">
        <v>476</v>
      </c>
      <c r="K6365" t="str">
        <f t="shared" si="1579"/>
        <v>21</v>
      </c>
      <c r="L6365" t="str">
        <f t="shared" si="1580"/>
        <v>20</v>
      </c>
      <c r="N6365" t="s">
        <v>714</v>
      </c>
      <c r="O6365" t="s">
        <v>345</v>
      </c>
      <c r="P6365" t="s">
        <v>3795</v>
      </c>
      <c r="Q6365" t="s">
        <v>974</v>
      </c>
      <c r="R6365" t="s">
        <v>3470</v>
      </c>
    </row>
    <row r="6366" spans="1:18" x14ac:dyDescent="0.35">
      <c r="A6366" t="s">
        <v>1188</v>
      </c>
      <c r="B6366" t="s">
        <v>3123</v>
      </c>
      <c r="C6366">
        <v>3</v>
      </c>
      <c r="D6366">
        <v>20181</v>
      </c>
      <c r="E6366">
        <v>0</v>
      </c>
      <c r="G6366" t="s">
        <v>22</v>
      </c>
      <c r="I6366" t="s">
        <v>968</v>
      </c>
      <c r="J6366" t="s">
        <v>50</v>
      </c>
      <c r="K6366" t="str">
        <f t="shared" si="1579"/>
        <v>20</v>
      </c>
      <c r="L6366" t="str">
        <f t="shared" si="1580"/>
        <v>20</v>
      </c>
      <c r="N6366" t="s">
        <v>714</v>
      </c>
      <c r="O6366" t="s">
        <v>128</v>
      </c>
      <c r="P6366" t="s">
        <v>3795</v>
      </c>
      <c r="Q6366" t="s">
        <v>974</v>
      </c>
      <c r="R6366" t="s">
        <v>3467</v>
      </c>
    </row>
    <row r="6367" spans="1:18" x14ac:dyDescent="0.35">
      <c r="A6367" t="s">
        <v>1188</v>
      </c>
      <c r="B6367" t="s">
        <v>3123</v>
      </c>
      <c r="C6367">
        <v>4</v>
      </c>
      <c r="D6367">
        <v>22855</v>
      </c>
      <c r="E6367">
        <v>0</v>
      </c>
      <c r="G6367" t="s">
        <v>22</v>
      </c>
      <c r="I6367" t="s">
        <v>968</v>
      </c>
      <c r="J6367" t="s">
        <v>222</v>
      </c>
      <c r="K6367" t="str">
        <f t="shared" si="1579"/>
        <v>17</v>
      </c>
      <c r="L6367" t="str">
        <f t="shared" si="1580"/>
        <v>20</v>
      </c>
      <c r="N6367" t="s">
        <v>707</v>
      </c>
      <c r="O6367" t="s">
        <v>128</v>
      </c>
      <c r="P6367" t="s">
        <v>3795</v>
      </c>
      <c r="Q6367" t="s">
        <v>974</v>
      </c>
      <c r="R6367" t="s">
        <v>3468</v>
      </c>
    </row>
    <row r="6368" spans="1:18" x14ac:dyDescent="0.35">
      <c r="A6368" t="s">
        <v>1189</v>
      </c>
      <c r="B6368" t="s">
        <v>3471</v>
      </c>
      <c r="C6368">
        <v>1</v>
      </c>
      <c r="D6368">
        <v>22222</v>
      </c>
      <c r="E6368">
        <v>3</v>
      </c>
      <c r="G6368" t="s">
        <v>700</v>
      </c>
      <c r="I6368" t="s">
        <v>968</v>
      </c>
      <c r="J6368" t="s">
        <v>2625</v>
      </c>
      <c r="K6368" t="str">
        <f t="shared" si="1579"/>
        <v>38</v>
      </c>
      <c r="L6368" t="str">
        <f t="shared" si="1580"/>
        <v>40</v>
      </c>
      <c r="N6368" t="s">
        <v>709</v>
      </c>
      <c r="O6368" t="s">
        <v>156</v>
      </c>
      <c r="P6368" t="s">
        <v>3795</v>
      </c>
      <c r="Q6368" t="s">
        <v>938</v>
      </c>
      <c r="R6368" t="s">
        <v>3472</v>
      </c>
    </row>
    <row r="6369" spans="1:18" x14ac:dyDescent="0.35">
      <c r="A6369" t="s">
        <v>1191</v>
      </c>
      <c r="B6369" t="s">
        <v>3127</v>
      </c>
      <c r="C6369">
        <v>1</v>
      </c>
      <c r="D6369">
        <v>20329</v>
      </c>
      <c r="E6369">
        <v>3</v>
      </c>
      <c r="G6369" t="s">
        <v>716</v>
      </c>
      <c r="I6369" t="s">
        <v>968</v>
      </c>
      <c r="J6369" t="s">
        <v>2644</v>
      </c>
      <c r="K6369" t="str">
        <f t="shared" si="1579"/>
        <v>58</v>
      </c>
      <c r="L6369" t="str">
        <f t="shared" si="1580"/>
        <v>80</v>
      </c>
      <c r="N6369" t="s">
        <v>712</v>
      </c>
      <c r="O6369" t="s">
        <v>119</v>
      </c>
      <c r="P6369" t="s">
        <v>3795</v>
      </c>
      <c r="Q6369" t="s">
        <v>938</v>
      </c>
      <c r="R6369" t="s">
        <v>1192</v>
      </c>
    </row>
    <row r="6370" spans="1:18" x14ac:dyDescent="0.35">
      <c r="A6370" t="s">
        <v>1564</v>
      </c>
      <c r="B6370" t="s">
        <v>3215</v>
      </c>
      <c r="C6370">
        <v>1</v>
      </c>
      <c r="D6370">
        <v>29455</v>
      </c>
      <c r="E6370">
        <v>3</v>
      </c>
      <c r="G6370" t="s">
        <v>716</v>
      </c>
      <c r="I6370" t="s">
        <v>968</v>
      </c>
      <c r="J6370" s="9">
        <v>14702</v>
      </c>
      <c r="K6370" s="7" t="str">
        <f>TEXT(MONTH(J6370),"0")</f>
        <v>4</v>
      </c>
      <c r="L6370" s="7" t="str">
        <f t="shared" ref="L6370" si="1581">RIGHT(TEXT(YEAR(J6370),"00"),LEN(TEXT(YEAR(J6370),"00"))-2)</f>
        <v>40</v>
      </c>
      <c r="M6370" s="7"/>
      <c r="N6370" t="s">
        <v>714</v>
      </c>
      <c r="O6370" t="s">
        <v>3643</v>
      </c>
      <c r="P6370" t="s">
        <v>3795</v>
      </c>
      <c r="Q6370" t="s">
        <v>1232</v>
      </c>
      <c r="R6370" t="s">
        <v>1203</v>
      </c>
    </row>
    <row r="6371" spans="1:18" x14ac:dyDescent="0.35">
      <c r="A6371" t="s">
        <v>1564</v>
      </c>
      <c r="B6371" t="s">
        <v>3215</v>
      </c>
      <c r="C6371">
        <v>2</v>
      </c>
      <c r="D6371">
        <v>29456</v>
      </c>
      <c r="E6371">
        <v>0</v>
      </c>
      <c r="G6371" t="s">
        <v>22</v>
      </c>
      <c r="I6371" t="s">
        <v>968</v>
      </c>
      <c r="J6371" s="9">
        <v>44977</v>
      </c>
      <c r="K6371" s="1" t="str">
        <f t="shared" ref="K6371:K6372" si="1582">TEXT(MONTH(J6371),"00")</f>
        <v>02</v>
      </c>
      <c r="L6371" s="1" t="str">
        <f t="shared" ref="L6371:L6372" si="1583">TEXT(DAY(J6371),"00")</f>
        <v>20</v>
      </c>
      <c r="M6371" s="1"/>
      <c r="N6371" t="s">
        <v>28</v>
      </c>
      <c r="O6371" t="s">
        <v>92</v>
      </c>
      <c r="P6371" t="s">
        <v>3795</v>
      </c>
      <c r="Q6371" t="s">
        <v>981</v>
      </c>
      <c r="R6371" t="s">
        <v>3644</v>
      </c>
    </row>
    <row r="6372" spans="1:18" x14ac:dyDescent="0.35">
      <c r="A6372" t="s">
        <v>1564</v>
      </c>
      <c r="B6372" t="s">
        <v>3215</v>
      </c>
      <c r="C6372">
        <v>3</v>
      </c>
      <c r="D6372">
        <v>29457</v>
      </c>
      <c r="E6372">
        <v>0</v>
      </c>
      <c r="G6372" t="s">
        <v>22</v>
      </c>
      <c r="I6372" t="s">
        <v>968</v>
      </c>
      <c r="J6372" s="9">
        <v>44977</v>
      </c>
      <c r="K6372" s="1" t="str">
        <f t="shared" si="1582"/>
        <v>02</v>
      </c>
      <c r="L6372" s="1" t="str">
        <f t="shared" si="1583"/>
        <v>20</v>
      </c>
      <c r="M6372" s="1"/>
      <c r="N6372" t="s">
        <v>707</v>
      </c>
      <c r="O6372" t="s">
        <v>92</v>
      </c>
      <c r="P6372" t="s">
        <v>3795</v>
      </c>
      <c r="Q6372" t="s">
        <v>981</v>
      </c>
      <c r="R6372" t="s">
        <v>1203</v>
      </c>
    </row>
    <row r="6373" spans="1:18" x14ac:dyDescent="0.35">
      <c r="A6373" t="s">
        <v>3128</v>
      </c>
      <c r="B6373" t="s">
        <v>3645</v>
      </c>
      <c r="C6373">
        <v>1</v>
      </c>
      <c r="D6373">
        <v>26416</v>
      </c>
      <c r="E6373">
        <v>3</v>
      </c>
      <c r="G6373" t="s">
        <v>1128</v>
      </c>
      <c r="I6373" t="s">
        <v>968</v>
      </c>
      <c r="J6373" t="s">
        <v>2549</v>
      </c>
      <c r="K6373" t="str">
        <f t="shared" ref="K6373:K6378" si="1584">LEFT(J6373,FIND("/",J6373)-1)</f>
        <v>18</v>
      </c>
      <c r="L6373" t="str">
        <f t="shared" ref="L6373:L6378" si="1585">RIGHT(J6373,LEN(J6373)-FIND("/",J6373))</f>
        <v>55</v>
      </c>
      <c r="N6373" t="s">
        <v>709</v>
      </c>
      <c r="O6373" t="s">
        <v>3646</v>
      </c>
      <c r="P6373" t="s">
        <v>3795</v>
      </c>
      <c r="Q6373" t="s">
        <v>938</v>
      </c>
      <c r="R6373" t="s">
        <v>3647</v>
      </c>
    </row>
    <row r="6374" spans="1:18" x14ac:dyDescent="0.35">
      <c r="A6374" t="s">
        <v>1565</v>
      </c>
      <c r="B6374" t="s">
        <v>3216</v>
      </c>
      <c r="C6374">
        <v>2</v>
      </c>
      <c r="D6374">
        <v>30480</v>
      </c>
      <c r="E6374">
        <v>3</v>
      </c>
      <c r="G6374" t="s">
        <v>1128</v>
      </c>
      <c r="I6374" t="s">
        <v>968</v>
      </c>
      <c r="J6374" t="s">
        <v>3670</v>
      </c>
      <c r="K6374" t="str">
        <f t="shared" si="1584"/>
        <v>31</v>
      </c>
      <c r="L6374" t="str">
        <f t="shared" si="1585"/>
        <v>65</v>
      </c>
      <c r="N6374" t="s">
        <v>712</v>
      </c>
      <c r="O6374" t="s">
        <v>46</v>
      </c>
      <c r="P6374" t="s">
        <v>3795</v>
      </c>
      <c r="Q6374" t="s">
        <v>107</v>
      </c>
      <c r="R6374" t="s">
        <v>3474</v>
      </c>
    </row>
    <row r="6375" spans="1:18" x14ac:dyDescent="0.35">
      <c r="A6375" t="s">
        <v>1566</v>
      </c>
      <c r="B6375" t="s">
        <v>3217</v>
      </c>
      <c r="C6375">
        <v>3</v>
      </c>
      <c r="D6375">
        <v>30733</v>
      </c>
      <c r="E6375">
        <v>3</v>
      </c>
      <c r="G6375" t="s">
        <v>1162</v>
      </c>
      <c r="I6375" t="s">
        <v>968</v>
      </c>
      <c r="J6375" t="s">
        <v>3784</v>
      </c>
      <c r="K6375" t="str">
        <f t="shared" si="1584"/>
        <v>40</v>
      </c>
      <c r="L6375" t="str">
        <f t="shared" si="1585"/>
        <v>35</v>
      </c>
      <c r="N6375" t="s">
        <v>17</v>
      </c>
      <c r="O6375" t="s">
        <v>164</v>
      </c>
      <c r="P6375" t="s">
        <v>3795</v>
      </c>
      <c r="Q6375" t="s">
        <v>2581</v>
      </c>
      <c r="R6375" t="s">
        <v>3850</v>
      </c>
    </row>
    <row r="6376" spans="1:18" x14ac:dyDescent="0.35">
      <c r="A6376" t="s">
        <v>1194</v>
      </c>
      <c r="B6376" t="s">
        <v>3478</v>
      </c>
      <c r="C6376">
        <v>1</v>
      </c>
      <c r="D6376">
        <v>21373</v>
      </c>
      <c r="E6376">
        <v>3</v>
      </c>
      <c r="G6376" t="s">
        <v>1128</v>
      </c>
      <c r="I6376" t="s">
        <v>968</v>
      </c>
      <c r="J6376" t="s">
        <v>116</v>
      </c>
      <c r="K6376" t="str">
        <f t="shared" si="1584"/>
        <v>13</v>
      </c>
      <c r="L6376" t="str">
        <f t="shared" si="1585"/>
        <v>35</v>
      </c>
      <c r="N6376" t="s">
        <v>712</v>
      </c>
      <c r="O6376" t="s">
        <v>280</v>
      </c>
      <c r="P6376" t="s">
        <v>3795</v>
      </c>
      <c r="Q6376" t="s">
        <v>738</v>
      </c>
      <c r="R6376" t="s">
        <v>1195</v>
      </c>
    </row>
    <row r="6377" spans="1:18" x14ac:dyDescent="0.35">
      <c r="A6377" t="s">
        <v>1196</v>
      </c>
      <c r="B6377" t="s">
        <v>3785</v>
      </c>
      <c r="C6377">
        <v>1</v>
      </c>
      <c r="D6377">
        <v>27393</v>
      </c>
      <c r="E6377">
        <v>3</v>
      </c>
      <c r="G6377" t="s">
        <v>1162</v>
      </c>
      <c r="I6377" t="s">
        <v>968</v>
      </c>
      <c r="J6377" t="s">
        <v>3783</v>
      </c>
      <c r="K6377" t="str">
        <f t="shared" si="1584"/>
        <v>55</v>
      </c>
      <c r="L6377" t="str">
        <f t="shared" si="1585"/>
        <v>80</v>
      </c>
      <c r="N6377" t="s">
        <v>712</v>
      </c>
      <c r="O6377" t="s">
        <v>238</v>
      </c>
      <c r="P6377" t="s">
        <v>3795</v>
      </c>
      <c r="Q6377" t="s">
        <v>733</v>
      </c>
      <c r="R6377" t="s">
        <v>990</v>
      </c>
    </row>
    <row r="6378" spans="1:18" x14ac:dyDescent="0.35">
      <c r="A6378" t="s">
        <v>1567</v>
      </c>
      <c r="B6378" t="s">
        <v>3221</v>
      </c>
      <c r="C6378">
        <v>1</v>
      </c>
      <c r="D6378">
        <v>21023</v>
      </c>
      <c r="E6378">
        <v>3</v>
      </c>
      <c r="G6378" t="s">
        <v>1162</v>
      </c>
      <c r="I6378" t="s">
        <v>968</v>
      </c>
      <c r="J6378" t="s">
        <v>393</v>
      </c>
      <c r="K6378" t="str">
        <f t="shared" si="1584"/>
        <v>23</v>
      </c>
      <c r="L6378" t="str">
        <f t="shared" si="1585"/>
        <v>35</v>
      </c>
      <c r="N6378" t="s">
        <v>712</v>
      </c>
      <c r="O6378" t="s">
        <v>252</v>
      </c>
      <c r="P6378" t="s">
        <v>3795</v>
      </c>
      <c r="Q6378" t="s">
        <v>929</v>
      </c>
      <c r="R6378" t="s">
        <v>1173</v>
      </c>
    </row>
    <row r="6379" spans="1:18" x14ac:dyDescent="0.35">
      <c r="A6379" t="s">
        <v>1204</v>
      </c>
      <c r="B6379" t="s">
        <v>3134</v>
      </c>
      <c r="C6379">
        <v>1</v>
      </c>
      <c r="D6379">
        <v>29660</v>
      </c>
      <c r="E6379">
        <v>1</v>
      </c>
      <c r="G6379" t="s">
        <v>1048</v>
      </c>
      <c r="I6379" t="s">
        <v>968</v>
      </c>
      <c r="J6379" s="9">
        <v>44944</v>
      </c>
      <c r="K6379" s="1" t="str">
        <f>TEXT(MONTH(J6379),"00")</f>
        <v>01</v>
      </c>
      <c r="L6379" s="1" t="str">
        <f>TEXT(DAY(J6379),"00")</f>
        <v>18</v>
      </c>
      <c r="M6379" s="1"/>
      <c r="N6379" t="s">
        <v>707</v>
      </c>
      <c r="O6379" t="s">
        <v>128</v>
      </c>
      <c r="P6379" t="s">
        <v>3795</v>
      </c>
      <c r="Q6379" t="s">
        <v>1400</v>
      </c>
      <c r="R6379" t="s">
        <v>2544</v>
      </c>
    </row>
    <row r="6380" spans="1:18" x14ac:dyDescent="0.35">
      <c r="A6380" t="s">
        <v>3135</v>
      </c>
      <c r="B6380" t="s">
        <v>3851</v>
      </c>
      <c r="C6380">
        <v>1</v>
      </c>
      <c r="D6380">
        <v>27394</v>
      </c>
      <c r="E6380">
        <v>3</v>
      </c>
      <c r="G6380" t="s">
        <v>1162</v>
      </c>
      <c r="I6380" t="s">
        <v>968</v>
      </c>
      <c r="J6380" t="s">
        <v>379</v>
      </c>
      <c r="K6380" t="str">
        <f t="shared" ref="K6380:K6382" si="1586">LEFT(J6380,FIND("/",J6380)-1)</f>
        <v>20</v>
      </c>
      <c r="L6380" t="str">
        <f t="shared" ref="L6380:L6382" si="1587">RIGHT(J6380,LEN(J6380)-FIND("/",J6380))</f>
        <v>35</v>
      </c>
      <c r="N6380" t="s">
        <v>17</v>
      </c>
      <c r="O6380" t="s">
        <v>238</v>
      </c>
      <c r="P6380" t="s">
        <v>3795</v>
      </c>
      <c r="Q6380" t="s">
        <v>738</v>
      </c>
      <c r="R6380" t="s">
        <v>990</v>
      </c>
    </row>
    <row r="6381" spans="1:18" x14ac:dyDescent="0.35">
      <c r="A6381" t="s">
        <v>1206</v>
      </c>
      <c r="B6381" t="s">
        <v>3488</v>
      </c>
      <c r="C6381">
        <v>1</v>
      </c>
      <c r="D6381">
        <v>21885</v>
      </c>
      <c r="E6381">
        <v>3</v>
      </c>
      <c r="G6381" t="s">
        <v>1128</v>
      </c>
      <c r="I6381" t="s">
        <v>968</v>
      </c>
      <c r="J6381" t="s">
        <v>741</v>
      </c>
      <c r="K6381" t="str">
        <f t="shared" si="1586"/>
        <v>41</v>
      </c>
      <c r="L6381" t="str">
        <f t="shared" si="1587"/>
        <v>45</v>
      </c>
      <c r="N6381" t="s">
        <v>17</v>
      </c>
      <c r="O6381" t="s">
        <v>280</v>
      </c>
      <c r="P6381" t="s">
        <v>3795</v>
      </c>
      <c r="Q6381" t="s">
        <v>1062</v>
      </c>
      <c r="R6381" t="s">
        <v>1208</v>
      </c>
    </row>
    <row r="6382" spans="1:18" x14ac:dyDescent="0.35">
      <c r="A6382" t="s">
        <v>1209</v>
      </c>
      <c r="B6382" t="s">
        <v>3137</v>
      </c>
      <c r="C6382">
        <v>1</v>
      </c>
      <c r="D6382">
        <v>23331</v>
      </c>
      <c r="E6382">
        <v>3</v>
      </c>
      <c r="G6382" t="s">
        <v>1128</v>
      </c>
      <c r="I6382" t="s">
        <v>968</v>
      </c>
      <c r="J6382" t="s">
        <v>2480</v>
      </c>
      <c r="K6382" t="str">
        <f t="shared" si="1586"/>
        <v>36</v>
      </c>
      <c r="L6382" t="str">
        <f t="shared" si="1587"/>
        <v>55</v>
      </c>
      <c r="N6382" t="s">
        <v>712</v>
      </c>
      <c r="O6382" t="s">
        <v>164</v>
      </c>
      <c r="P6382" t="s">
        <v>3795</v>
      </c>
      <c r="Q6382" t="s">
        <v>1008</v>
      </c>
      <c r="R6382" t="s">
        <v>997</v>
      </c>
    </row>
    <row r="6383" spans="1:18" x14ac:dyDescent="0.35">
      <c r="A6383" t="s">
        <v>1211</v>
      </c>
      <c r="B6383" t="s">
        <v>3138</v>
      </c>
      <c r="C6383">
        <v>1</v>
      </c>
      <c r="D6383">
        <v>29359</v>
      </c>
      <c r="E6383">
        <v>3</v>
      </c>
      <c r="G6383" t="s">
        <v>1066</v>
      </c>
      <c r="H6383">
        <v>61</v>
      </c>
      <c r="I6383" t="s">
        <v>968</v>
      </c>
      <c r="J6383" s="9">
        <v>44931</v>
      </c>
      <c r="K6383" s="1" t="str">
        <f>TEXT(MONTH(J6383),"00")</f>
        <v>01</v>
      </c>
      <c r="L6383" s="1" t="str">
        <f>TEXT(DAY(J6383),"00")</f>
        <v>05</v>
      </c>
      <c r="M6383" s="1"/>
      <c r="N6383" t="s">
        <v>745</v>
      </c>
      <c r="O6383" t="s">
        <v>745</v>
      </c>
      <c r="P6383" t="s">
        <v>3795</v>
      </c>
      <c r="R6383" t="s">
        <v>958</v>
      </c>
    </row>
    <row r="6384" spans="1:18" x14ac:dyDescent="0.35">
      <c r="A6384" t="s">
        <v>1213</v>
      </c>
      <c r="B6384" t="s">
        <v>3141</v>
      </c>
      <c r="C6384">
        <v>1</v>
      </c>
      <c r="D6384">
        <v>22223</v>
      </c>
      <c r="E6384">
        <v>1</v>
      </c>
      <c r="G6384" t="s">
        <v>3311</v>
      </c>
      <c r="H6384">
        <v>73</v>
      </c>
      <c r="I6384" t="s">
        <v>968</v>
      </c>
      <c r="J6384" t="s">
        <v>50</v>
      </c>
      <c r="K6384" t="str">
        <f t="shared" ref="K6384:K6385" si="1588">LEFT(J6384,FIND("/",J6384)-1)</f>
        <v>20</v>
      </c>
      <c r="L6384" t="str">
        <f t="shared" ref="L6384:L6385" si="1589">RIGHT(J6384,LEN(J6384)-FIND("/",J6384))</f>
        <v>20</v>
      </c>
      <c r="N6384" t="s">
        <v>709</v>
      </c>
      <c r="O6384" t="s">
        <v>573</v>
      </c>
      <c r="P6384" t="s">
        <v>3795</v>
      </c>
      <c r="Q6384" t="s">
        <v>1214</v>
      </c>
      <c r="R6384" t="s">
        <v>952</v>
      </c>
    </row>
    <row r="6385" spans="1:18" x14ac:dyDescent="0.35">
      <c r="A6385" t="s">
        <v>1213</v>
      </c>
      <c r="B6385" t="s">
        <v>3141</v>
      </c>
      <c r="C6385">
        <v>2</v>
      </c>
      <c r="D6385">
        <v>22224</v>
      </c>
      <c r="E6385">
        <v>1</v>
      </c>
      <c r="G6385" t="s">
        <v>3311</v>
      </c>
      <c r="H6385">
        <v>73</v>
      </c>
      <c r="I6385" t="s">
        <v>968</v>
      </c>
      <c r="J6385" t="s">
        <v>50</v>
      </c>
      <c r="K6385" t="str">
        <f t="shared" si="1588"/>
        <v>20</v>
      </c>
      <c r="L6385" t="str">
        <f t="shared" si="1589"/>
        <v>20</v>
      </c>
      <c r="N6385" t="s">
        <v>709</v>
      </c>
      <c r="O6385" t="s">
        <v>573</v>
      </c>
      <c r="P6385" t="s">
        <v>3795</v>
      </c>
      <c r="Q6385" t="s">
        <v>1241</v>
      </c>
      <c r="R6385" t="s">
        <v>952</v>
      </c>
    </row>
    <row r="6386" spans="1:18" x14ac:dyDescent="0.35">
      <c r="A6386" t="s">
        <v>1213</v>
      </c>
      <c r="B6386" t="s">
        <v>3141</v>
      </c>
      <c r="C6386">
        <v>3</v>
      </c>
      <c r="D6386">
        <v>22225</v>
      </c>
      <c r="E6386">
        <v>1</v>
      </c>
      <c r="G6386" t="s">
        <v>3311</v>
      </c>
      <c r="H6386">
        <v>73</v>
      </c>
      <c r="I6386" t="s">
        <v>968</v>
      </c>
      <c r="J6386" s="9">
        <v>45036</v>
      </c>
      <c r="K6386" s="1" t="str">
        <f t="shared" ref="K6386:K6388" si="1590">TEXT(MONTH(J6386),"00")</f>
        <v>04</v>
      </c>
      <c r="L6386" s="1" t="str">
        <f t="shared" ref="L6386:L6388" si="1591">TEXT(DAY(J6386),"00")</f>
        <v>20</v>
      </c>
      <c r="M6386" s="1"/>
      <c r="N6386" t="s">
        <v>709</v>
      </c>
      <c r="O6386" t="s">
        <v>573</v>
      </c>
      <c r="P6386" t="s">
        <v>3795</v>
      </c>
      <c r="Q6386" t="s">
        <v>932</v>
      </c>
      <c r="R6386" t="s">
        <v>952</v>
      </c>
    </row>
    <row r="6387" spans="1:18" x14ac:dyDescent="0.35">
      <c r="A6387" t="s">
        <v>1213</v>
      </c>
      <c r="B6387" t="s">
        <v>3141</v>
      </c>
      <c r="C6387">
        <v>4</v>
      </c>
      <c r="D6387">
        <v>27909</v>
      </c>
      <c r="E6387">
        <v>1</v>
      </c>
      <c r="G6387" t="s">
        <v>3311</v>
      </c>
      <c r="H6387">
        <v>73</v>
      </c>
      <c r="I6387" t="s">
        <v>968</v>
      </c>
      <c r="J6387" s="9">
        <v>45036</v>
      </c>
      <c r="K6387" s="1" t="str">
        <f t="shared" si="1590"/>
        <v>04</v>
      </c>
      <c r="L6387" s="1" t="str">
        <f t="shared" si="1591"/>
        <v>20</v>
      </c>
      <c r="M6387" s="1"/>
      <c r="N6387" t="s">
        <v>709</v>
      </c>
      <c r="O6387" t="s">
        <v>573</v>
      </c>
      <c r="P6387" t="s">
        <v>3795</v>
      </c>
      <c r="Q6387" t="s">
        <v>1242</v>
      </c>
      <c r="R6387" t="s">
        <v>952</v>
      </c>
    </row>
    <row r="6388" spans="1:18" x14ac:dyDescent="0.35">
      <c r="A6388" t="s">
        <v>1213</v>
      </c>
      <c r="B6388" t="s">
        <v>3141</v>
      </c>
      <c r="C6388">
        <v>5</v>
      </c>
      <c r="D6388">
        <v>28029</v>
      </c>
      <c r="E6388">
        <v>1</v>
      </c>
      <c r="G6388" t="s">
        <v>3311</v>
      </c>
      <c r="H6388">
        <v>73</v>
      </c>
      <c r="I6388" t="s">
        <v>968</v>
      </c>
      <c r="J6388" s="9">
        <v>45036</v>
      </c>
      <c r="K6388" s="1" t="str">
        <f t="shared" si="1590"/>
        <v>04</v>
      </c>
      <c r="L6388" s="1" t="str">
        <f t="shared" si="1591"/>
        <v>20</v>
      </c>
      <c r="M6388" s="1"/>
      <c r="N6388" t="s">
        <v>709</v>
      </c>
      <c r="O6388" t="s">
        <v>573</v>
      </c>
      <c r="P6388" t="s">
        <v>3795</v>
      </c>
      <c r="Q6388" t="s">
        <v>1422</v>
      </c>
      <c r="R6388" t="s">
        <v>952</v>
      </c>
    </row>
    <row r="6389" spans="1:18" x14ac:dyDescent="0.35">
      <c r="A6389" t="s">
        <v>1215</v>
      </c>
      <c r="B6389" t="s">
        <v>3142</v>
      </c>
      <c r="C6389">
        <v>1</v>
      </c>
      <c r="D6389">
        <v>27912</v>
      </c>
      <c r="E6389">
        <v>3</v>
      </c>
      <c r="G6389" t="s">
        <v>3313</v>
      </c>
      <c r="H6389">
        <v>73</v>
      </c>
      <c r="I6389" t="s">
        <v>968</v>
      </c>
      <c r="J6389" t="s">
        <v>211</v>
      </c>
      <c r="K6389" t="str">
        <f t="shared" ref="K6389:K6391" si="1592">LEFT(J6389,FIND("/",J6389)-1)</f>
        <v>15</v>
      </c>
      <c r="L6389" t="str">
        <f t="shared" ref="L6389:L6391" si="1593">RIGHT(J6389,LEN(J6389)-FIND("/",J6389))</f>
        <v>15</v>
      </c>
      <c r="N6389" t="s">
        <v>711</v>
      </c>
      <c r="O6389" t="s">
        <v>3492</v>
      </c>
      <c r="P6389" t="s">
        <v>3795</v>
      </c>
      <c r="Q6389" t="s">
        <v>1214</v>
      </c>
      <c r="R6389" t="s">
        <v>952</v>
      </c>
    </row>
    <row r="6390" spans="1:18" x14ac:dyDescent="0.35">
      <c r="A6390" t="s">
        <v>1215</v>
      </c>
      <c r="B6390" t="s">
        <v>3142</v>
      </c>
      <c r="C6390">
        <v>2</v>
      </c>
      <c r="D6390">
        <v>27916</v>
      </c>
      <c r="E6390">
        <v>3</v>
      </c>
      <c r="G6390" t="s">
        <v>3313</v>
      </c>
      <c r="H6390">
        <v>73</v>
      </c>
      <c r="I6390" t="s">
        <v>968</v>
      </c>
      <c r="J6390" t="s">
        <v>211</v>
      </c>
      <c r="K6390" t="str">
        <f t="shared" si="1592"/>
        <v>15</v>
      </c>
      <c r="L6390" t="str">
        <f t="shared" si="1593"/>
        <v>15</v>
      </c>
      <c r="N6390" t="s">
        <v>711</v>
      </c>
      <c r="O6390" t="s">
        <v>3492</v>
      </c>
      <c r="P6390" t="s">
        <v>3795</v>
      </c>
      <c r="Q6390" t="s">
        <v>1000</v>
      </c>
      <c r="R6390" t="s">
        <v>952</v>
      </c>
    </row>
    <row r="6391" spans="1:18" x14ac:dyDescent="0.35">
      <c r="A6391" t="s">
        <v>1215</v>
      </c>
      <c r="B6391" t="s">
        <v>3142</v>
      </c>
      <c r="C6391">
        <v>3</v>
      </c>
      <c r="D6391">
        <v>27917</v>
      </c>
      <c r="E6391">
        <v>3</v>
      </c>
      <c r="G6391" t="s">
        <v>3313</v>
      </c>
      <c r="H6391">
        <v>73</v>
      </c>
      <c r="I6391" t="s">
        <v>968</v>
      </c>
      <c r="J6391" t="s">
        <v>211</v>
      </c>
      <c r="K6391" t="str">
        <f t="shared" si="1592"/>
        <v>15</v>
      </c>
      <c r="L6391" t="str">
        <f t="shared" si="1593"/>
        <v>15</v>
      </c>
      <c r="N6391" t="s">
        <v>711</v>
      </c>
      <c r="O6391" t="s">
        <v>3492</v>
      </c>
      <c r="P6391" t="s">
        <v>3795</v>
      </c>
      <c r="Q6391" t="s">
        <v>1000</v>
      </c>
      <c r="R6391" t="s">
        <v>952</v>
      </c>
    </row>
    <row r="6392" spans="1:18" x14ac:dyDescent="0.35">
      <c r="A6392" t="s">
        <v>1215</v>
      </c>
      <c r="B6392" t="s">
        <v>3142</v>
      </c>
      <c r="C6392">
        <v>4</v>
      </c>
      <c r="D6392">
        <v>27921</v>
      </c>
      <c r="E6392">
        <v>3</v>
      </c>
      <c r="G6392" t="s">
        <v>3313</v>
      </c>
      <c r="H6392">
        <v>73</v>
      </c>
      <c r="I6392" t="s">
        <v>968</v>
      </c>
      <c r="J6392" s="9">
        <v>45245</v>
      </c>
      <c r="K6392" s="1" t="str">
        <f>TEXT(MONTH(J6392),"00")</f>
        <v>11</v>
      </c>
      <c r="L6392" s="1" t="str">
        <f>TEXT(DAY(J6392),"00")</f>
        <v>15</v>
      </c>
      <c r="M6392" s="1"/>
      <c r="N6392" t="s">
        <v>711</v>
      </c>
      <c r="O6392" t="s">
        <v>3492</v>
      </c>
      <c r="P6392" t="s">
        <v>3795</v>
      </c>
      <c r="Q6392" t="s">
        <v>1241</v>
      </c>
      <c r="R6392" t="s">
        <v>952</v>
      </c>
    </row>
    <row r="6393" spans="1:18" x14ac:dyDescent="0.35">
      <c r="A6393" t="s">
        <v>1216</v>
      </c>
      <c r="B6393" t="s">
        <v>3049</v>
      </c>
      <c r="C6393">
        <v>1</v>
      </c>
      <c r="D6393">
        <v>29678</v>
      </c>
      <c r="E6393">
        <v>3</v>
      </c>
      <c r="G6393" t="s">
        <v>700</v>
      </c>
      <c r="H6393">
        <v>73</v>
      </c>
      <c r="I6393" t="s">
        <v>968</v>
      </c>
      <c r="J6393" t="s">
        <v>3256</v>
      </c>
      <c r="K6393" t="str">
        <f t="shared" ref="K6393:K6402" si="1594">LEFT(J6393,FIND("/",J6393)-1)</f>
        <v>24</v>
      </c>
      <c r="L6393" t="str">
        <f t="shared" ref="L6393:L6402" si="1595">RIGHT(J6393,LEN(J6393)-FIND("/",J6393))</f>
        <v>50</v>
      </c>
      <c r="N6393" t="s">
        <v>714</v>
      </c>
      <c r="O6393" t="s">
        <v>92</v>
      </c>
      <c r="P6393" t="s">
        <v>3795</v>
      </c>
      <c r="Q6393" t="s">
        <v>717</v>
      </c>
      <c r="R6393" t="s">
        <v>3269</v>
      </c>
    </row>
    <row r="6394" spans="1:18" x14ac:dyDescent="0.35">
      <c r="A6394" t="s">
        <v>1216</v>
      </c>
      <c r="B6394" t="s">
        <v>3049</v>
      </c>
      <c r="C6394">
        <v>3</v>
      </c>
      <c r="D6394">
        <v>30241</v>
      </c>
      <c r="E6394">
        <v>3</v>
      </c>
      <c r="G6394" t="s">
        <v>700</v>
      </c>
      <c r="I6394" t="s">
        <v>968</v>
      </c>
      <c r="J6394" t="s">
        <v>2382</v>
      </c>
      <c r="K6394" t="str">
        <f t="shared" si="1594"/>
        <v>23</v>
      </c>
      <c r="L6394" t="str">
        <f t="shared" si="1595"/>
        <v>55</v>
      </c>
      <c r="N6394" t="s">
        <v>712</v>
      </c>
      <c r="O6394" t="s">
        <v>46</v>
      </c>
      <c r="P6394" t="s">
        <v>3795</v>
      </c>
      <c r="Q6394" t="s">
        <v>984</v>
      </c>
      <c r="R6394" t="s">
        <v>3327</v>
      </c>
    </row>
    <row r="6395" spans="1:18" x14ac:dyDescent="0.35">
      <c r="A6395" t="s">
        <v>1218</v>
      </c>
      <c r="B6395" t="s">
        <v>3120</v>
      </c>
      <c r="C6395">
        <v>1</v>
      </c>
      <c r="D6395">
        <v>22228</v>
      </c>
      <c r="E6395">
        <v>3</v>
      </c>
      <c r="G6395" t="s">
        <v>716</v>
      </c>
      <c r="I6395" t="s">
        <v>968</v>
      </c>
      <c r="J6395" t="s">
        <v>3852</v>
      </c>
      <c r="K6395" t="str">
        <f t="shared" si="1594"/>
        <v>54</v>
      </c>
      <c r="L6395" t="str">
        <f t="shared" si="1595"/>
        <v>65</v>
      </c>
      <c r="N6395" t="s">
        <v>712</v>
      </c>
      <c r="O6395" t="s">
        <v>252</v>
      </c>
      <c r="P6395" t="s">
        <v>3795</v>
      </c>
      <c r="Q6395" t="s">
        <v>938</v>
      </c>
      <c r="R6395" t="s">
        <v>953</v>
      </c>
    </row>
    <row r="6396" spans="1:18" x14ac:dyDescent="0.35">
      <c r="A6396" t="s">
        <v>1219</v>
      </c>
      <c r="B6396" t="s">
        <v>3144</v>
      </c>
      <c r="C6396">
        <v>1</v>
      </c>
      <c r="D6396">
        <v>27396</v>
      </c>
      <c r="E6396">
        <v>3</v>
      </c>
      <c r="G6396" t="s">
        <v>700</v>
      </c>
      <c r="I6396" t="s">
        <v>968</v>
      </c>
      <c r="J6396" t="s">
        <v>3653</v>
      </c>
      <c r="K6396" t="str">
        <f t="shared" si="1594"/>
        <v>22</v>
      </c>
      <c r="L6396" t="str">
        <f t="shared" si="1595"/>
        <v>65</v>
      </c>
      <c r="N6396" t="s">
        <v>17</v>
      </c>
      <c r="O6396" t="s">
        <v>164</v>
      </c>
      <c r="P6396" t="s">
        <v>3795</v>
      </c>
      <c r="Q6396" t="s">
        <v>984</v>
      </c>
      <c r="R6396" t="s">
        <v>2544</v>
      </c>
    </row>
    <row r="6397" spans="1:18" x14ac:dyDescent="0.35">
      <c r="A6397" t="s">
        <v>1220</v>
      </c>
      <c r="B6397" t="s">
        <v>3145</v>
      </c>
      <c r="C6397">
        <v>1</v>
      </c>
      <c r="D6397">
        <v>22045</v>
      </c>
      <c r="E6397">
        <v>3</v>
      </c>
      <c r="G6397" t="s">
        <v>716</v>
      </c>
      <c r="I6397" t="s">
        <v>968</v>
      </c>
      <c r="J6397" t="s">
        <v>1418</v>
      </c>
      <c r="K6397" t="str">
        <f t="shared" si="1594"/>
        <v>48</v>
      </c>
      <c r="L6397" t="str">
        <f t="shared" si="1595"/>
        <v>65</v>
      </c>
      <c r="N6397" t="s">
        <v>712</v>
      </c>
      <c r="O6397" t="s">
        <v>46</v>
      </c>
      <c r="P6397" t="s">
        <v>3795</v>
      </c>
      <c r="Q6397" t="s">
        <v>938</v>
      </c>
      <c r="R6397" t="s">
        <v>1192</v>
      </c>
    </row>
    <row r="6398" spans="1:18" x14ac:dyDescent="0.35">
      <c r="A6398" t="s">
        <v>3853</v>
      </c>
      <c r="B6398" t="s">
        <v>3854</v>
      </c>
      <c r="C6398">
        <v>1</v>
      </c>
      <c r="D6398">
        <v>29294</v>
      </c>
      <c r="E6398">
        <v>3</v>
      </c>
      <c r="G6398" t="s">
        <v>1128</v>
      </c>
      <c r="I6398" t="s">
        <v>968</v>
      </c>
      <c r="J6398" t="s">
        <v>116</v>
      </c>
      <c r="K6398" t="str">
        <f t="shared" si="1594"/>
        <v>13</v>
      </c>
      <c r="L6398" t="str">
        <f t="shared" si="1595"/>
        <v>35</v>
      </c>
      <c r="N6398" t="s">
        <v>17</v>
      </c>
      <c r="O6398" t="s">
        <v>46</v>
      </c>
      <c r="P6398" t="s">
        <v>3795</v>
      </c>
      <c r="Q6398" t="s">
        <v>738</v>
      </c>
      <c r="R6398" t="s">
        <v>3466</v>
      </c>
    </row>
    <row r="6399" spans="1:18" x14ac:dyDescent="0.35">
      <c r="A6399" t="s">
        <v>1226</v>
      </c>
      <c r="B6399" t="s">
        <v>3855</v>
      </c>
      <c r="C6399">
        <v>1</v>
      </c>
      <c r="D6399">
        <v>24066</v>
      </c>
      <c r="E6399">
        <v>3</v>
      </c>
      <c r="G6399" t="s">
        <v>1128</v>
      </c>
      <c r="I6399" t="s">
        <v>968</v>
      </c>
      <c r="J6399" t="s">
        <v>420</v>
      </c>
      <c r="K6399" t="str">
        <f t="shared" si="1594"/>
        <v>14</v>
      </c>
      <c r="L6399" t="str">
        <f t="shared" si="1595"/>
        <v>35</v>
      </c>
      <c r="N6399" t="s">
        <v>712</v>
      </c>
      <c r="O6399" t="s">
        <v>46</v>
      </c>
      <c r="P6399" t="s">
        <v>3795</v>
      </c>
      <c r="Q6399" t="s">
        <v>929</v>
      </c>
      <c r="R6399" t="s">
        <v>952</v>
      </c>
    </row>
    <row r="6400" spans="1:18" x14ac:dyDescent="0.35">
      <c r="A6400" t="s">
        <v>3660</v>
      </c>
      <c r="B6400" t="s">
        <v>3856</v>
      </c>
      <c r="C6400">
        <v>2</v>
      </c>
      <c r="D6400">
        <v>30258</v>
      </c>
      <c r="E6400">
        <v>3</v>
      </c>
      <c r="G6400" t="s">
        <v>716</v>
      </c>
      <c r="I6400" t="s">
        <v>968</v>
      </c>
      <c r="J6400" t="s">
        <v>2548</v>
      </c>
      <c r="K6400" t="str">
        <f t="shared" si="1594"/>
        <v>26</v>
      </c>
      <c r="L6400" t="str">
        <f t="shared" si="1595"/>
        <v>55</v>
      </c>
      <c r="N6400" t="s">
        <v>712</v>
      </c>
      <c r="O6400" t="s">
        <v>280</v>
      </c>
      <c r="P6400" t="s">
        <v>3795</v>
      </c>
      <c r="Q6400" t="s">
        <v>721</v>
      </c>
      <c r="R6400" t="s">
        <v>3857</v>
      </c>
    </row>
    <row r="6401" spans="1:18" x14ac:dyDescent="0.35">
      <c r="A6401" t="s">
        <v>3662</v>
      </c>
      <c r="B6401" t="s">
        <v>3178</v>
      </c>
      <c r="C6401">
        <v>1</v>
      </c>
      <c r="D6401">
        <v>29495</v>
      </c>
      <c r="E6401">
        <v>3</v>
      </c>
      <c r="G6401" t="s">
        <v>716</v>
      </c>
      <c r="H6401">
        <v>73</v>
      </c>
      <c r="I6401" t="s">
        <v>968</v>
      </c>
      <c r="J6401" t="s">
        <v>2230</v>
      </c>
      <c r="K6401" t="str">
        <f t="shared" si="1594"/>
        <v>20</v>
      </c>
      <c r="L6401" t="str">
        <f t="shared" si="1595"/>
        <v>45</v>
      </c>
      <c r="N6401" t="s">
        <v>17</v>
      </c>
      <c r="O6401" t="s">
        <v>43</v>
      </c>
      <c r="P6401" t="s">
        <v>3795</v>
      </c>
      <c r="Q6401" t="s">
        <v>1278</v>
      </c>
      <c r="R6401" t="s">
        <v>73</v>
      </c>
    </row>
    <row r="6402" spans="1:18" x14ac:dyDescent="0.35">
      <c r="A6402" t="s">
        <v>1574</v>
      </c>
      <c r="B6402" t="s">
        <v>3149</v>
      </c>
      <c r="C6402">
        <v>1</v>
      </c>
      <c r="D6402">
        <v>20872</v>
      </c>
      <c r="E6402">
        <v>3</v>
      </c>
      <c r="G6402" t="s">
        <v>716</v>
      </c>
      <c r="I6402" t="s">
        <v>968</v>
      </c>
      <c r="J6402" t="s">
        <v>3858</v>
      </c>
      <c r="K6402" t="str">
        <f t="shared" si="1594"/>
        <v>63</v>
      </c>
      <c r="L6402" t="str">
        <f t="shared" si="1595"/>
        <v>65</v>
      </c>
      <c r="N6402" t="s">
        <v>17</v>
      </c>
      <c r="O6402" t="s">
        <v>43</v>
      </c>
      <c r="P6402" t="s">
        <v>3795</v>
      </c>
      <c r="Q6402" t="s">
        <v>984</v>
      </c>
      <c r="R6402" t="s">
        <v>1012</v>
      </c>
    </row>
    <row r="6403" spans="1:18" x14ac:dyDescent="0.35">
      <c r="A6403" t="s">
        <v>1623</v>
      </c>
      <c r="B6403" t="s">
        <v>3859</v>
      </c>
      <c r="C6403">
        <v>1</v>
      </c>
      <c r="D6403">
        <v>27397</v>
      </c>
      <c r="E6403">
        <v>3</v>
      </c>
      <c r="G6403" t="s">
        <v>700</v>
      </c>
      <c r="I6403" t="s">
        <v>968</v>
      </c>
      <c r="J6403" s="9">
        <v>12966</v>
      </c>
      <c r="K6403" s="7" t="str">
        <f>TEXT(MONTH(J6403),"0")</f>
        <v>7</v>
      </c>
      <c r="L6403" s="7" t="str">
        <f t="shared" ref="L6403" si="1596">RIGHT(TEXT(YEAR(J6403),"00"),LEN(TEXT(YEAR(J6403),"00"))-2)</f>
        <v>35</v>
      </c>
      <c r="M6403" s="7"/>
      <c r="N6403" t="s">
        <v>17</v>
      </c>
      <c r="O6403" t="s">
        <v>252</v>
      </c>
      <c r="P6403" t="s">
        <v>3795</v>
      </c>
      <c r="Q6403" t="s">
        <v>738</v>
      </c>
      <c r="R6403" t="s">
        <v>1173</v>
      </c>
    </row>
    <row r="6404" spans="1:18" x14ac:dyDescent="0.35">
      <c r="A6404" t="s">
        <v>1576</v>
      </c>
      <c r="B6404" t="s">
        <v>3860</v>
      </c>
      <c r="C6404">
        <v>1</v>
      </c>
      <c r="D6404">
        <v>27398</v>
      </c>
      <c r="E6404">
        <v>3</v>
      </c>
      <c r="G6404" t="s">
        <v>716</v>
      </c>
      <c r="I6404" t="s">
        <v>968</v>
      </c>
      <c r="J6404" t="s">
        <v>405</v>
      </c>
      <c r="K6404" t="str">
        <f t="shared" ref="K6404:K6405" si="1597">LEFT(J6404,FIND("/",J6404)-1)</f>
        <v>17</v>
      </c>
      <c r="L6404" t="str">
        <f t="shared" ref="L6404:L6405" si="1598">RIGHT(J6404,LEN(J6404)-FIND("/",J6404))</f>
        <v>35</v>
      </c>
      <c r="N6404" t="s">
        <v>17</v>
      </c>
      <c r="O6404" t="s">
        <v>280</v>
      </c>
      <c r="P6404" t="s">
        <v>3795</v>
      </c>
      <c r="Q6404" t="s">
        <v>946</v>
      </c>
      <c r="R6404" t="s">
        <v>1173</v>
      </c>
    </row>
    <row r="6405" spans="1:18" x14ac:dyDescent="0.35">
      <c r="A6405" t="s">
        <v>3861</v>
      </c>
      <c r="B6405" t="s">
        <v>3340</v>
      </c>
      <c r="C6405">
        <v>1</v>
      </c>
      <c r="D6405">
        <v>27891</v>
      </c>
      <c r="E6405">
        <v>3</v>
      </c>
      <c r="G6405" t="s">
        <v>716</v>
      </c>
      <c r="I6405" t="s">
        <v>968</v>
      </c>
      <c r="J6405" t="s">
        <v>3509</v>
      </c>
      <c r="K6405" t="str">
        <f t="shared" si="1597"/>
        <v>65</v>
      </c>
      <c r="L6405" t="str">
        <f t="shared" si="1598"/>
        <v>80</v>
      </c>
      <c r="N6405" t="s">
        <v>17</v>
      </c>
      <c r="O6405" t="s">
        <v>46</v>
      </c>
      <c r="P6405" t="s">
        <v>3795</v>
      </c>
      <c r="Q6405" t="s">
        <v>984</v>
      </c>
      <c r="R6405" t="s">
        <v>947</v>
      </c>
    </row>
    <row r="6406" spans="1:18" x14ac:dyDescent="0.35">
      <c r="A6406" t="s">
        <v>1580</v>
      </c>
      <c r="B6406" t="s">
        <v>3156</v>
      </c>
      <c r="C6406">
        <v>1</v>
      </c>
      <c r="D6406">
        <v>24077</v>
      </c>
      <c r="E6406">
        <v>3</v>
      </c>
      <c r="G6406" t="s">
        <v>716</v>
      </c>
      <c r="I6406" t="s">
        <v>968</v>
      </c>
      <c r="J6406" s="9">
        <v>20302</v>
      </c>
      <c r="K6406" s="7" t="str">
        <f>TEXT(MONTH(J6406),"0")</f>
        <v>8</v>
      </c>
      <c r="L6406" s="7" t="str">
        <f t="shared" ref="L6406" si="1599">RIGHT(TEXT(YEAR(J6406),"00"),LEN(TEXT(YEAR(J6406),"00"))-2)</f>
        <v>55</v>
      </c>
      <c r="M6406" s="7"/>
      <c r="N6406" t="s">
        <v>712</v>
      </c>
      <c r="O6406" t="s">
        <v>280</v>
      </c>
      <c r="P6406" t="s">
        <v>3795</v>
      </c>
      <c r="Q6406" t="s">
        <v>1008</v>
      </c>
      <c r="R6406" t="s">
        <v>1023</v>
      </c>
    </row>
    <row r="6407" spans="1:18" x14ac:dyDescent="0.35">
      <c r="A6407" t="s">
        <v>1581</v>
      </c>
      <c r="B6407" t="s">
        <v>3240</v>
      </c>
      <c r="C6407">
        <v>1</v>
      </c>
      <c r="D6407">
        <v>20183</v>
      </c>
      <c r="E6407">
        <v>3</v>
      </c>
      <c r="G6407" t="s">
        <v>716</v>
      </c>
      <c r="I6407" t="s">
        <v>968</v>
      </c>
      <c r="J6407" t="s">
        <v>2492</v>
      </c>
      <c r="K6407" t="str">
        <f t="shared" ref="K6407:K6416" si="1600">LEFT(J6407,FIND("/",J6407)-1)</f>
        <v>33</v>
      </c>
      <c r="L6407" t="str">
        <f t="shared" ref="L6407:L6416" si="1601">RIGHT(J6407,LEN(J6407)-FIND("/",J6407))</f>
        <v>55</v>
      </c>
      <c r="N6407" t="s">
        <v>17</v>
      </c>
      <c r="O6407" t="s">
        <v>164</v>
      </c>
      <c r="P6407" t="s">
        <v>3795</v>
      </c>
      <c r="Q6407" t="s">
        <v>938</v>
      </c>
      <c r="R6407" t="s">
        <v>953</v>
      </c>
    </row>
    <row r="6408" spans="1:18" x14ac:dyDescent="0.35">
      <c r="A6408" t="s">
        <v>3792</v>
      </c>
      <c r="B6408" t="s">
        <v>3793</v>
      </c>
      <c r="C6408">
        <v>1</v>
      </c>
      <c r="D6408">
        <v>29054</v>
      </c>
      <c r="E6408">
        <v>3</v>
      </c>
      <c r="G6408" t="s">
        <v>716</v>
      </c>
      <c r="I6408" t="s">
        <v>968</v>
      </c>
      <c r="J6408" t="s">
        <v>2309</v>
      </c>
      <c r="K6408" t="str">
        <f t="shared" si="1600"/>
        <v>21</v>
      </c>
      <c r="L6408" t="str">
        <f t="shared" si="1601"/>
        <v>60</v>
      </c>
      <c r="N6408" t="s">
        <v>712</v>
      </c>
      <c r="O6408" t="s">
        <v>280</v>
      </c>
      <c r="P6408" t="s">
        <v>3795</v>
      </c>
      <c r="Q6408" t="s">
        <v>728</v>
      </c>
      <c r="R6408" t="s">
        <v>992</v>
      </c>
    </row>
    <row r="6409" spans="1:18" x14ac:dyDescent="0.35">
      <c r="A6409" t="s">
        <v>1582</v>
      </c>
      <c r="B6409" t="s">
        <v>3241</v>
      </c>
      <c r="C6409">
        <v>1</v>
      </c>
      <c r="D6409">
        <v>27401</v>
      </c>
      <c r="E6409">
        <v>3</v>
      </c>
      <c r="G6409" t="s">
        <v>716</v>
      </c>
      <c r="I6409" t="s">
        <v>968</v>
      </c>
      <c r="J6409" t="s">
        <v>677</v>
      </c>
      <c r="K6409" t="str">
        <f t="shared" si="1600"/>
        <v>57</v>
      </c>
      <c r="L6409" t="str">
        <f t="shared" si="1601"/>
        <v>55</v>
      </c>
      <c r="N6409" t="s">
        <v>17</v>
      </c>
      <c r="O6409" t="s">
        <v>280</v>
      </c>
      <c r="P6409" t="s">
        <v>3795</v>
      </c>
      <c r="Q6409" t="s">
        <v>938</v>
      </c>
      <c r="R6409" t="s">
        <v>954</v>
      </c>
    </row>
    <row r="6410" spans="1:18" x14ac:dyDescent="0.35">
      <c r="A6410" t="s">
        <v>1583</v>
      </c>
      <c r="B6410" t="s">
        <v>3159</v>
      </c>
      <c r="C6410">
        <v>1</v>
      </c>
      <c r="D6410">
        <v>27408</v>
      </c>
      <c r="E6410">
        <v>3</v>
      </c>
      <c r="G6410" t="s">
        <v>716</v>
      </c>
      <c r="I6410" t="s">
        <v>968</v>
      </c>
      <c r="J6410" t="s">
        <v>1042</v>
      </c>
      <c r="K6410" t="str">
        <f t="shared" si="1600"/>
        <v>34</v>
      </c>
      <c r="L6410" t="str">
        <f t="shared" si="1601"/>
        <v>40</v>
      </c>
      <c r="N6410" t="s">
        <v>712</v>
      </c>
      <c r="O6410" t="s">
        <v>252</v>
      </c>
      <c r="P6410" t="s">
        <v>3795</v>
      </c>
      <c r="Q6410" t="s">
        <v>738</v>
      </c>
      <c r="R6410" t="s">
        <v>3452</v>
      </c>
    </row>
    <row r="6411" spans="1:18" x14ac:dyDescent="0.35">
      <c r="A6411" t="s">
        <v>1584</v>
      </c>
      <c r="B6411" t="s">
        <v>3862</v>
      </c>
      <c r="C6411">
        <v>1</v>
      </c>
      <c r="D6411">
        <v>27461</v>
      </c>
      <c r="E6411">
        <v>3</v>
      </c>
      <c r="G6411" t="s">
        <v>716</v>
      </c>
      <c r="I6411" t="s">
        <v>968</v>
      </c>
      <c r="J6411" t="s">
        <v>3501</v>
      </c>
      <c r="K6411" t="str">
        <f t="shared" si="1600"/>
        <v>66</v>
      </c>
      <c r="L6411" t="str">
        <f t="shared" si="1601"/>
        <v>80</v>
      </c>
      <c r="N6411" t="s">
        <v>17</v>
      </c>
      <c r="O6411" t="s">
        <v>252</v>
      </c>
      <c r="P6411" t="s">
        <v>3795</v>
      </c>
      <c r="Q6411" t="s">
        <v>1008</v>
      </c>
      <c r="R6411" t="s">
        <v>1012</v>
      </c>
    </row>
    <row r="6412" spans="1:18" x14ac:dyDescent="0.35">
      <c r="A6412" t="s">
        <v>3510</v>
      </c>
      <c r="B6412" t="s">
        <v>3511</v>
      </c>
      <c r="C6412">
        <v>2</v>
      </c>
      <c r="D6412">
        <v>30259</v>
      </c>
      <c r="E6412">
        <v>3</v>
      </c>
      <c r="G6412" t="s">
        <v>716</v>
      </c>
      <c r="I6412" t="s">
        <v>968</v>
      </c>
      <c r="J6412" t="s">
        <v>2385</v>
      </c>
      <c r="K6412" t="str">
        <f t="shared" si="1600"/>
        <v>24</v>
      </c>
      <c r="L6412" t="str">
        <f t="shared" si="1601"/>
        <v>55</v>
      </c>
      <c r="N6412" t="s">
        <v>17</v>
      </c>
      <c r="O6412" t="s">
        <v>280</v>
      </c>
      <c r="P6412" t="s">
        <v>3795</v>
      </c>
      <c r="Q6412" t="s">
        <v>984</v>
      </c>
      <c r="R6412" t="s">
        <v>713</v>
      </c>
    </row>
    <row r="6413" spans="1:18" x14ac:dyDescent="0.35">
      <c r="A6413" t="s">
        <v>1585</v>
      </c>
      <c r="B6413" t="s">
        <v>3161</v>
      </c>
      <c r="C6413">
        <v>1</v>
      </c>
      <c r="D6413">
        <v>27463</v>
      </c>
      <c r="E6413">
        <v>3</v>
      </c>
      <c r="G6413" t="s">
        <v>716</v>
      </c>
      <c r="I6413" t="s">
        <v>968</v>
      </c>
      <c r="J6413" t="s">
        <v>499</v>
      </c>
      <c r="K6413" t="str">
        <f t="shared" si="1600"/>
        <v>32</v>
      </c>
      <c r="L6413" t="str">
        <f t="shared" si="1601"/>
        <v>60</v>
      </c>
      <c r="N6413" t="s">
        <v>712</v>
      </c>
      <c r="O6413" t="s">
        <v>164</v>
      </c>
      <c r="P6413" t="s">
        <v>3795</v>
      </c>
      <c r="Q6413" t="s">
        <v>938</v>
      </c>
      <c r="R6413" t="s">
        <v>992</v>
      </c>
    </row>
    <row r="6414" spans="1:18" x14ac:dyDescent="0.35">
      <c r="A6414" t="s">
        <v>1586</v>
      </c>
      <c r="B6414" t="s">
        <v>3675</v>
      </c>
      <c r="C6414">
        <v>1</v>
      </c>
      <c r="D6414">
        <v>26428</v>
      </c>
      <c r="E6414">
        <v>3</v>
      </c>
      <c r="G6414" t="s">
        <v>700</v>
      </c>
      <c r="I6414" t="s">
        <v>968</v>
      </c>
      <c r="J6414" t="s">
        <v>393</v>
      </c>
      <c r="K6414" t="str">
        <f t="shared" si="1600"/>
        <v>23</v>
      </c>
      <c r="L6414" t="str">
        <f t="shared" si="1601"/>
        <v>35</v>
      </c>
      <c r="N6414" t="s">
        <v>17</v>
      </c>
      <c r="O6414" t="s">
        <v>280</v>
      </c>
      <c r="P6414" t="s">
        <v>3795</v>
      </c>
      <c r="Q6414" t="s">
        <v>3578</v>
      </c>
      <c r="R6414" t="s">
        <v>2544</v>
      </c>
    </row>
    <row r="6415" spans="1:18" x14ac:dyDescent="0.35">
      <c r="A6415" t="s">
        <v>1587</v>
      </c>
      <c r="B6415" t="s">
        <v>3162</v>
      </c>
      <c r="C6415">
        <v>1</v>
      </c>
      <c r="D6415">
        <v>21027</v>
      </c>
      <c r="E6415">
        <v>3</v>
      </c>
      <c r="G6415" t="s">
        <v>700</v>
      </c>
      <c r="I6415" t="s">
        <v>968</v>
      </c>
      <c r="J6415" t="s">
        <v>317</v>
      </c>
      <c r="K6415" t="str">
        <f t="shared" si="1600"/>
        <v>49</v>
      </c>
      <c r="L6415" t="str">
        <f t="shared" si="1601"/>
        <v>55</v>
      </c>
      <c r="N6415" t="s">
        <v>712</v>
      </c>
      <c r="O6415" t="s">
        <v>252</v>
      </c>
      <c r="P6415" t="s">
        <v>3795</v>
      </c>
      <c r="Q6415" t="s">
        <v>1008</v>
      </c>
      <c r="R6415" t="s">
        <v>3513</v>
      </c>
    </row>
    <row r="6416" spans="1:18" x14ac:dyDescent="0.35">
      <c r="A6416" t="s">
        <v>1587</v>
      </c>
      <c r="B6416" t="s">
        <v>3162</v>
      </c>
      <c r="C6416">
        <v>2</v>
      </c>
      <c r="D6416">
        <v>22152</v>
      </c>
      <c r="E6416">
        <v>3</v>
      </c>
      <c r="G6416" t="s">
        <v>700</v>
      </c>
      <c r="I6416" t="s">
        <v>968</v>
      </c>
      <c r="J6416" t="s">
        <v>1021</v>
      </c>
      <c r="K6416" t="str">
        <f t="shared" si="1600"/>
        <v>29</v>
      </c>
      <c r="L6416" t="str">
        <f t="shared" si="1601"/>
        <v>40</v>
      </c>
      <c r="N6416" t="s">
        <v>712</v>
      </c>
      <c r="O6416" t="s">
        <v>164</v>
      </c>
      <c r="P6416" t="s">
        <v>3795</v>
      </c>
      <c r="Q6416" t="s">
        <v>738</v>
      </c>
      <c r="R6416" t="s">
        <v>3513</v>
      </c>
    </row>
    <row r="6417" spans="1:18" x14ac:dyDescent="0.35">
      <c r="A6417" t="s">
        <v>1588</v>
      </c>
      <c r="B6417" t="s">
        <v>3514</v>
      </c>
      <c r="C6417">
        <v>1</v>
      </c>
      <c r="D6417">
        <v>27464</v>
      </c>
      <c r="E6417">
        <v>3</v>
      </c>
      <c r="G6417" t="s">
        <v>22</v>
      </c>
      <c r="H6417" t="s">
        <v>3250</v>
      </c>
      <c r="I6417" t="s">
        <v>968</v>
      </c>
      <c r="J6417" s="9">
        <v>45245</v>
      </c>
      <c r="K6417" s="1" t="str">
        <f t="shared" ref="K6417:K6420" si="1602">TEXT(MONTH(J6417),"00")</f>
        <v>11</v>
      </c>
      <c r="L6417" s="1" t="str">
        <f t="shared" ref="L6417:L6420" si="1603">TEXT(DAY(J6417),"00")</f>
        <v>15</v>
      </c>
      <c r="M6417" s="1"/>
      <c r="N6417" t="s">
        <v>711</v>
      </c>
      <c r="O6417" t="s">
        <v>3492</v>
      </c>
      <c r="P6417" t="s">
        <v>3795</v>
      </c>
      <c r="Q6417" t="s">
        <v>1201</v>
      </c>
      <c r="R6417" t="s">
        <v>947</v>
      </c>
    </row>
    <row r="6418" spans="1:18" x14ac:dyDescent="0.35">
      <c r="A6418" t="s">
        <v>1588</v>
      </c>
      <c r="B6418" t="s">
        <v>3514</v>
      </c>
      <c r="C6418">
        <v>2</v>
      </c>
      <c r="D6418">
        <v>27465</v>
      </c>
      <c r="E6418">
        <v>3</v>
      </c>
      <c r="G6418" t="s">
        <v>22</v>
      </c>
      <c r="H6418" t="s">
        <v>3250</v>
      </c>
      <c r="I6418" t="s">
        <v>968</v>
      </c>
      <c r="J6418" s="9">
        <v>45184</v>
      </c>
      <c r="K6418" s="1" t="str">
        <f t="shared" si="1602"/>
        <v>09</v>
      </c>
      <c r="L6418" s="1" t="str">
        <f t="shared" si="1603"/>
        <v>15</v>
      </c>
      <c r="M6418" s="1"/>
      <c r="N6418" t="s">
        <v>711</v>
      </c>
      <c r="O6418" t="s">
        <v>3492</v>
      </c>
      <c r="P6418" t="s">
        <v>3795</v>
      </c>
      <c r="Q6418" t="s">
        <v>1201</v>
      </c>
      <c r="R6418" t="s">
        <v>947</v>
      </c>
    </row>
    <row r="6419" spans="1:18" x14ac:dyDescent="0.35">
      <c r="A6419" t="s">
        <v>1588</v>
      </c>
      <c r="B6419" t="s">
        <v>3514</v>
      </c>
      <c r="C6419">
        <v>3</v>
      </c>
      <c r="D6419">
        <v>27466</v>
      </c>
      <c r="E6419">
        <v>3</v>
      </c>
      <c r="G6419" t="s">
        <v>22</v>
      </c>
      <c r="H6419" t="s">
        <v>3250</v>
      </c>
      <c r="I6419" t="s">
        <v>968</v>
      </c>
      <c r="J6419" s="9">
        <v>45214</v>
      </c>
      <c r="K6419" s="1" t="str">
        <f t="shared" si="1602"/>
        <v>10</v>
      </c>
      <c r="L6419" s="1" t="str">
        <f t="shared" si="1603"/>
        <v>15</v>
      </c>
      <c r="M6419" s="1"/>
      <c r="N6419" t="s">
        <v>711</v>
      </c>
      <c r="O6419" t="s">
        <v>3492</v>
      </c>
      <c r="P6419" t="s">
        <v>3795</v>
      </c>
      <c r="Q6419" t="s">
        <v>933</v>
      </c>
      <c r="R6419" t="s">
        <v>947</v>
      </c>
    </row>
    <row r="6420" spans="1:18" x14ac:dyDescent="0.35">
      <c r="A6420" t="s">
        <v>1588</v>
      </c>
      <c r="B6420" t="s">
        <v>3514</v>
      </c>
      <c r="C6420">
        <v>4</v>
      </c>
      <c r="D6420">
        <v>27470</v>
      </c>
      <c r="E6420">
        <v>3</v>
      </c>
      <c r="G6420" t="s">
        <v>22</v>
      </c>
      <c r="H6420" t="s">
        <v>3250</v>
      </c>
      <c r="I6420" t="s">
        <v>968</v>
      </c>
      <c r="J6420" s="9">
        <v>45153</v>
      </c>
      <c r="K6420" s="1" t="str">
        <f t="shared" si="1602"/>
        <v>08</v>
      </c>
      <c r="L6420" s="1" t="str">
        <f t="shared" si="1603"/>
        <v>15</v>
      </c>
      <c r="M6420" s="1"/>
      <c r="N6420" t="s">
        <v>711</v>
      </c>
      <c r="O6420" t="s">
        <v>3492</v>
      </c>
      <c r="P6420" t="s">
        <v>3795</v>
      </c>
      <c r="Q6420" t="s">
        <v>933</v>
      </c>
      <c r="R6420" t="s">
        <v>947</v>
      </c>
    </row>
    <row r="6421" spans="1:18" x14ac:dyDescent="0.35">
      <c r="A6421" t="s">
        <v>1589</v>
      </c>
      <c r="B6421" t="s">
        <v>3164</v>
      </c>
      <c r="C6421">
        <v>1</v>
      </c>
      <c r="D6421">
        <v>21892</v>
      </c>
      <c r="E6421">
        <v>3</v>
      </c>
      <c r="G6421" t="s">
        <v>22</v>
      </c>
      <c r="H6421" t="s">
        <v>3250</v>
      </c>
      <c r="I6421" t="s">
        <v>968</v>
      </c>
      <c r="J6421" t="s">
        <v>211</v>
      </c>
      <c r="K6421" t="str">
        <f t="shared" ref="K6421:K6426" si="1604">LEFT(J6421,FIND("/",J6421)-1)</f>
        <v>15</v>
      </c>
      <c r="L6421" t="str">
        <f t="shared" ref="L6421:L6426" si="1605">RIGHT(J6421,LEN(J6421)-FIND("/",J6421))</f>
        <v>15</v>
      </c>
      <c r="N6421" t="s">
        <v>711</v>
      </c>
      <c r="O6421" t="s">
        <v>3492</v>
      </c>
      <c r="P6421" t="s">
        <v>3795</v>
      </c>
      <c r="Q6421" t="s">
        <v>1236</v>
      </c>
      <c r="R6421" t="s">
        <v>947</v>
      </c>
    </row>
    <row r="6422" spans="1:18" x14ac:dyDescent="0.35">
      <c r="A6422" t="s">
        <v>1589</v>
      </c>
      <c r="B6422" t="s">
        <v>3164</v>
      </c>
      <c r="C6422">
        <v>2</v>
      </c>
      <c r="D6422">
        <v>21893</v>
      </c>
      <c r="E6422">
        <v>3</v>
      </c>
      <c r="G6422" t="s">
        <v>22</v>
      </c>
      <c r="H6422" t="s">
        <v>3250</v>
      </c>
      <c r="I6422" t="s">
        <v>968</v>
      </c>
      <c r="J6422" t="s">
        <v>563</v>
      </c>
      <c r="K6422" t="str">
        <f t="shared" si="1604"/>
        <v>16</v>
      </c>
      <c r="L6422" t="str">
        <f t="shared" si="1605"/>
        <v>15</v>
      </c>
      <c r="N6422" t="s">
        <v>711</v>
      </c>
      <c r="O6422" t="s">
        <v>3492</v>
      </c>
      <c r="P6422" t="s">
        <v>3795</v>
      </c>
      <c r="Q6422" t="s">
        <v>1236</v>
      </c>
      <c r="R6422" t="s">
        <v>947</v>
      </c>
    </row>
    <row r="6423" spans="1:18" x14ac:dyDescent="0.35">
      <c r="A6423" t="s">
        <v>1589</v>
      </c>
      <c r="B6423" t="s">
        <v>3164</v>
      </c>
      <c r="C6423">
        <v>3</v>
      </c>
      <c r="D6423">
        <v>21894</v>
      </c>
      <c r="E6423">
        <v>3</v>
      </c>
      <c r="G6423" t="s">
        <v>22</v>
      </c>
      <c r="H6423" t="s">
        <v>3250</v>
      </c>
      <c r="I6423" t="s">
        <v>968</v>
      </c>
      <c r="J6423" t="s">
        <v>211</v>
      </c>
      <c r="K6423" t="str">
        <f t="shared" si="1604"/>
        <v>15</v>
      </c>
      <c r="L6423" t="str">
        <f t="shared" si="1605"/>
        <v>15</v>
      </c>
      <c r="N6423" t="s">
        <v>711</v>
      </c>
      <c r="O6423" t="s">
        <v>3492</v>
      </c>
      <c r="P6423" t="s">
        <v>3795</v>
      </c>
      <c r="Q6423" t="s">
        <v>1237</v>
      </c>
      <c r="R6423" t="s">
        <v>947</v>
      </c>
    </row>
    <row r="6424" spans="1:18" x14ac:dyDescent="0.35">
      <c r="A6424" t="s">
        <v>1589</v>
      </c>
      <c r="B6424" t="s">
        <v>3164</v>
      </c>
      <c r="C6424">
        <v>4</v>
      </c>
      <c r="D6424">
        <v>21895</v>
      </c>
      <c r="E6424">
        <v>3</v>
      </c>
      <c r="G6424" t="s">
        <v>22</v>
      </c>
      <c r="H6424" t="s">
        <v>3250</v>
      </c>
      <c r="I6424" t="s">
        <v>968</v>
      </c>
      <c r="J6424" t="s">
        <v>211</v>
      </c>
      <c r="K6424" t="str">
        <f t="shared" si="1604"/>
        <v>15</v>
      </c>
      <c r="L6424" t="str">
        <f t="shared" si="1605"/>
        <v>15</v>
      </c>
      <c r="N6424" t="s">
        <v>711</v>
      </c>
      <c r="O6424" t="s">
        <v>3492</v>
      </c>
      <c r="P6424" t="s">
        <v>3795</v>
      </c>
      <c r="Q6424" t="s">
        <v>1237</v>
      </c>
      <c r="R6424" t="s">
        <v>947</v>
      </c>
    </row>
    <row r="6425" spans="1:18" x14ac:dyDescent="0.35">
      <c r="A6425" t="s">
        <v>1589</v>
      </c>
      <c r="B6425" t="s">
        <v>3164</v>
      </c>
      <c r="C6425">
        <v>5</v>
      </c>
      <c r="D6425">
        <v>21896</v>
      </c>
      <c r="E6425">
        <v>3</v>
      </c>
      <c r="G6425" t="s">
        <v>22</v>
      </c>
      <c r="H6425" t="s">
        <v>3250</v>
      </c>
      <c r="I6425" t="s">
        <v>968</v>
      </c>
      <c r="J6425" t="s">
        <v>219</v>
      </c>
      <c r="K6425" t="str">
        <f t="shared" si="1604"/>
        <v>14</v>
      </c>
      <c r="L6425" t="str">
        <f t="shared" si="1605"/>
        <v>15</v>
      </c>
      <c r="N6425" t="s">
        <v>711</v>
      </c>
      <c r="O6425" t="s">
        <v>3492</v>
      </c>
      <c r="P6425" t="s">
        <v>3795</v>
      </c>
      <c r="Q6425" t="s">
        <v>1238</v>
      </c>
      <c r="R6425" t="s">
        <v>947</v>
      </c>
    </row>
    <row r="6426" spans="1:18" x14ac:dyDescent="0.35">
      <c r="A6426" t="s">
        <v>1589</v>
      </c>
      <c r="B6426" t="s">
        <v>3164</v>
      </c>
      <c r="C6426">
        <v>6</v>
      </c>
      <c r="D6426">
        <v>21897</v>
      </c>
      <c r="E6426">
        <v>3</v>
      </c>
      <c r="G6426" t="s">
        <v>22</v>
      </c>
      <c r="H6426" t="s">
        <v>3250</v>
      </c>
      <c r="I6426" t="s">
        <v>968</v>
      </c>
      <c r="J6426" t="s">
        <v>212</v>
      </c>
      <c r="K6426" t="str">
        <f t="shared" si="1604"/>
        <v>13</v>
      </c>
      <c r="L6426" t="str">
        <f t="shared" si="1605"/>
        <v>15</v>
      </c>
      <c r="N6426" t="s">
        <v>711</v>
      </c>
      <c r="O6426" t="s">
        <v>3492</v>
      </c>
      <c r="P6426" t="s">
        <v>3795</v>
      </c>
      <c r="Q6426" t="s">
        <v>1238</v>
      </c>
      <c r="R6426" t="s">
        <v>947</v>
      </c>
    </row>
    <row r="6427" spans="1:18" x14ac:dyDescent="0.35">
      <c r="A6427" t="s">
        <v>1589</v>
      </c>
      <c r="B6427" t="s">
        <v>3164</v>
      </c>
      <c r="C6427">
        <v>7</v>
      </c>
      <c r="D6427">
        <v>21903</v>
      </c>
      <c r="E6427">
        <v>3</v>
      </c>
      <c r="G6427" t="s">
        <v>22</v>
      </c>
      <c r="H6427" t="s">
        <v>3250</v>
      </c>
      <c r="I6427" t="s">
        <v>968</v>
      </c>
      <c r="J6427" s="9">
        <v>45275</v>
      </c>
      <c r="K6427" s="1" t="str">
        <f t="shared" ref="K6427:K6428" si="1606">TEXT(MONTH(J6427),"00")</f>
        <v>12</v>
      </c>
      <c r="L6427" s="1" t="str">
        <f t="shared" ref="L6427:L6428" si="1607">TEXT(DAY(J6427),"00")</f>
        <v>15</v>
      </c>
      <c r="M6427" s="1"/>
      <c r="N6427" t="s">
        <v>711</v>
      </c>
      <c r="O6427" t="s">
        <v>3492</v>
      </c>
      <c r="P6427" t="s">
        <v>3795</v>
      </c>
      <c r="Q6427" t="s">
        <v>1239</v>
      </c>
      <c r="R6427" t="s">
        <v>947</v>
      </c>
    </row>
    <row r="6428" spans="1:18" x14ac:dyDescent="0.35">
      <c r="A6428" t="s">
        <v>1589</v>
      </c>
      <c r="B6428" t="s">
        <v>3164</v>
      </c>
      <c r="C6428">
        <v>8</v>
      </c>
      <c r="D6428">
        <v>22835</v>
      </c>
      <c r="E6428">
        <v>3</v>
      </c>
      <c r="G6428" t="s">
        <v>22</v>
      </c>
      <c r="H6428" t="s">
        <v>3250</v>
      </c>
      <c r="I6428" t="s">
        <v>968</v>
      </c>
      <c r="J6428" s="9">
        <v>45275</v>
      </c>
      <c r="K6428" s="1" t="str">
        <f t="shared" si="1606"/>
        <v>12</v>
      </c>
      <c r="L6428" s="1" t="str">
        <f t="shared" si="1607"/>
        <v>15</v>
      </c>
      <c r="M6428" s="1"/>
      <c r="N6428" t="s">
        <v>711</v>
      </c>
      <c r="O6428" t="s">
        <v>3492</v>
      </c>
      <c r="P6428" t="s">
        <v>3795</v>
      </c>
      <c r="Q6428" t="s">
        <v>1239</v>
      </c>
      <c r="R6428" t="s">
        <v>947</v>
      </c>
    </row>
    <row r="6429" spans="1:18" x14ac:dyDescent="0.35">
      <c r="A6429" t="s">
        <v>1590</v>
      </c>
      <c r="B6429" t="s">
        <v>3165</v>
      </c>
      <c r="C6429">
        <v>1</v>
      </c>
      <c r="D6429">
        <v>27487</v>
      </c>
      <c r="E6429" s="8" t="s">
        <v>3863</v>
      </c>
      <c r="G6429" t="s">
        <v>759</v>
      </c>
      <c r="H6429">
        <v>61</v>
      </c>
      <c r="I6429" t="s">
        <v>968</v>
      </c>
      <c r="J6429" t="s">
        <v>948</v>
      </c>
      <c r="K6429" t="str">
        <f t="shared" ref="K6429:K6430" si="1608">LEFT(J6429,FIND("/",J6429)-1)</f>
        <v>0</v>
      </c>
      <c r="L6429" t="str">
        <f t="shared" ref="L6429:L6430" si="1609">RIGHT(J6429,LEN(J6429)-FIND("/",J6429))</f>
        <v>0</v>
      </c>
      <c r="N6429" t="s">
        <v>745</v>
      </c>
      <c r="O6429" t="s">
        <v>745</v>
      </c>
      <c r="P6429" t="s">
        <v>3795</v>
      </c>
      <c r="R6429" t="s">
        <v>958</v>
      </c>
    </row>
    <row r="6430" spans="1:18" x14ac:dyDescent="0.35">
      <c r="A6430" t="s">
        <v>1591</v>
      </c>
      <c r="B6430" t="s">
        <v>3166</v>
      </c>
      <c r="C6430">
        <v>1</v>
      </c>
      <c r="D6430">
        <v>20769</v>
      </c>
      <c r="E6430">
        <v>1</v>
      </c>
      <c r="G6430" t="s">
        <v>759</v>
      </c>
      <c r="H6430" t="s">
        <v>3250</v>
      </c>
      <c r="I6430" t="s">
        <v>968</v>
      </c>
      <c r="J6430" t="s">
        <v>385</v>
      </c>
      <c r="K6430" t="str">
        <f t="shared" si="1608"/>
        <v>0</v>
      </c>
      <c r="L6430" t="str">
        <f t="shared" si="1609"/>
        <v>5</v>
      </c>
      <c r="N6430" t="s">
        <v>745</v>
      </c>
      <c r="O6430" t="s">
        <v>745</v>
      </c>
      <c r="P6430" t="s">
        <v>3795</v>
      </c>
      <c r="R6430" t="s">
        <v>958</v>
      </c>
    </row>
    <row r="6431" spans="1:18" x14ac:dyDescent="0.35">
      <c r="A6431" t="s">
        <v>1591</v>
      </c>
      <c r="B6431" t="s">
        <v>3166</v>
      </c>
      <c r="C6431">
        <v>2</v>
      </c>
      <c r="D6431">
        <v>21300</v>
      </c>
      <c r="E6431">
        <v>2</v>
      </c>
      <c r="G6431" t="s">
        <v>759</v>
      </c>
      <c r="H6431" t="s">
        <v>3250</v>
      </c>
      <c r="I6431" t="s">
        <v>968</v>
      </c>
      <c r="J6431" s="9">
        <v>44931</v>
      </c>
      <c r="K6431" s="1" t="str">
        <f>TEXT(MONTH(J6431),"00")</f>
        <v>01</v>
      </c>
      <c r="L6431" s="1" t="str">
        <f>TEXT(DAY(J6431),"00")</f>
        <v>05</v>
      </c>
      <c r="M6431" s="1"/>
      <c r="N6431" t="s">
        <v>745</v>
      </c>
      <c r="O6431" t="s">
        <v>745</v>
      </c>
      <c r="P6431" t="s">
        <v>3795</v>
      </c>
      <c r="R6431" t="s">
        <v>958</v>
      </c>
    </row>
    <row r="6432" spans="1:18" x14ac:dyDescent="0.35">
      <c r="A6432" t="s">
        <v>1591</v>
      </c>
      <c r="B6432" t="s">
        <v>3166</v>
      </c>
      <c r="C6432">
        <v>3</v>
      </c>
      <c r="D6432">
        <v>21301</v>
      </c>
      <c r="E6432">
        <v>3</v>
      </c>
      <c r="G6432" t="s">
        <v>759</v>
      </c>
      <c r="H6432" t="s">
        <v>3250</v>
      </c>
      <c r="I6432" t="s">
        <v>968</v>
      </c>
      <c r="J6432" t="s">
        <v>499</v>
      </c>
      <c r="K6432" t="str">
        <f t="shared" ref="K6432" si="1610">LEFT(J6432,FIND("/",J6432)-1)</f>
        <v>32</v>
      </c>
      <c r="L6432" t="str">
        <f t="shared" ref="L6432" si="1611">RIGHT(J6432,LEN(J6432)-FIND("/",J6432))</f>
        <v>60</v>
      </c>
      <c r="N6432" t="s">
        <v>745</v>
      </c>
      <c r="O6432" t="s">
        <v>745</v>
      </c>
      <c r="P6432" t="s">
        <v>3795</v>
      </c>
      <c r="R6432" t="s">
        <v>958</v>
      </c>
    </row>
    <row r="6433" spans="1:18" x14ac:dyDescent="0.35">
      <c r="A6433" t="s">
        <v>1592</v>
      </c>
      <c r="B6433" t="s">
        <v>3167</v>
      </c>
      <c r="C6433">
        <v>1</v>
      </c>
      <c r="D6433">
        <v>27406</v>
      </c>
      <c r="E6433">
        <v>3</v>
      </c>
      <c r="G6433" t="s">
        <v>759</v>
      </c>
      <c r="H6433" t="s">
        <v>3250</v>
      </c>
      <c r="I6433" t="s">
        <v>968</v>
      </c>
      <c r="J6433" s="9">
        <v>44962</v>
      </c>
      <c r="K6433" s="1" t="str">
        <f t="shared" ref="K6433:K6434" si="1612">TEXT(MONTH(J6433),"00")</f>
        <v>02</v>
      </c>
      <c r="L6433" s="1" t="str">
        <f t="shared" ref="L6433:L6434" si="1613">TEXT(DAY(J6433),"00")</f>
        <v>05</v>
      </c>
      <c r="M6433" s="1"/>
      <c r="N6433" t="s">
        <v>745</v>
      </c>
      <c r="O6433" t="s">
        <v>745</v>
      </c>
      <c r="P6433" t="s">
        <v>3795</v>
      </c>
      <c r="R6433" t="s">
        <v>947</v>
      </c>
    </row>
    <row r="6434" spans="1:18" x14ac:dyDescent="0.35">
      <c r="A6434" t="s">
        <v>1593</v>
      </c>
      <c r="B6434" t="s">
        <v>3168</v>
      </c>
      <c r="C6434">
        <v>1</v>
      </c>
      <c r="D6434">
        <v>20968</v>
      </c>
      <c r="E6434">
        <v>3</v>
      </c>
      <c r="G6434" t="s">
        <v>759</v>
      </c>
      <c r="H6434" t="s">
        <v>3250</v>
      </c>
      <c r="I6434" t="s">
        <v>968</v>
      </c>
      <c r="J6434" s="9">
        <v>45112</v>
      </c>
      <c r="K6434" s="1" t="str">
        <f t="shared" si="1612"/>
        <v>07</v>
      </c>
      <c r="L6434" s="1" t="str">
        <f t="shared" si="1613"/>
        <v>05</v>
      </c>
      <c r="M6434" s="1"/>
      <c r="N6434" t="s">
        <v>745</v>
      </c>
      <c r="O6434" t="s">
        <v>745</v>
      </c>
      <c r="P6434" t="s">
        <v>3795</v>
      </c>
      <c r="R6434" t="s">
        <v>947</v>
      </c>
    </row>
    <row r="6435" spans="1:18" x14ac:dyDescent="0.35">
      <c r="K6435"/>
      <c r="L6435"/>
    </row>
    <row r="6436" spans="1:18" x14ac:dyDescent="0.35">
      <c r="A6436" t="s">
        <v>3014</v>
      </c>
      <c r="B6436" t="s">
        <v>3864</v>
      </c>
      <c r="C6436">
        <v>1</v>
      </c>
      <c r="D6436">
        <v>23667</v>
      </c>
      <c r="E6436">
        <v>3</v>
      </c>
      <c r="G6436" t="s">
        <v>700</v>
      </c>
      <c r="H6436">
        <v>73</v>
      </c>
      <c r="I6436" t="s">
        <v>968</v>
      </c>
      <c r="J6436" t="s">
        <v>698</v>
      </c>
      <c r="K6436" t="str">
        <f t="shared" ref="K6436:K6499" si="1614">LEFT(J6436,FIND("/",J6436)-1)</f>
        <v>0</v>
      </c>
      <c r="L6436" t="str">
        <f t="shared" ref="L6436:L6499" si="1615">RIGHT(J6436,LEN(J6436)-FIND("/",J6436))</f>
        <v>60</v>
      </c>
      <c r="N6436" t="s">
        <v>712</v>
      </c>
      <c r="O6436" t="s">
        <v>56</v>
      </c>
      <c r="P6436" t="s">
        <v>3865</v>
      </c>
      <c r="Q6436" t="s">
        <v>703</v>
      </c>
    </row>
    <row r="6437" spans="1:18" x14ac:dyDescent="0.35">
      <c r="A6437" t="s">
        <v>3014</v>
      </c>
      <c r="B6437" t="s">
        <v>3864</v>
      </c>
      <c r="C6437">
        <v>2</v>
      </c>
      <c r="D6437">
        <v>23668</v>
      </c>
      <c r="E6437">
        <v>0</v>
      </c>
      <c r="G6437" t="s">
        <v>22</v>
      </c>
      <c r="H6437">
        <v>73</v>
      </c>
      <c r="I6437" t="s">
        <v>968</v>
      </c>
      <c r="J6437" t="s">
        <v>132</v>
      </c>
      <c r="K6437" t="str">
        <f t="shared" si="1614"/>
        <v>0</v>
      </c>
      <c r="L6437" t="str">
        <f t="shared" si="1615"/>
        <v>30</v>
      </c>
      <c r="N6437" t="s">
        <v>707</v>
      </c>
      <c r="O6437" t="s">
        <v>1259</v>
      </c>
      <c r="P6437" t="s">
        <v>3865</v>
      </c>
      <c r="Q6437" t="s">
        <v>705</v>
      </c>
    </row>
    <row r="6438" spans="1:18" x14ac:dyDescent="0.35">
      <c r="A6438" t="s">
        <v>3014</v>
      </c>
      <c r="B6438" t="s">
        <v>3864</v>
      </c>
      <c r="C6438">
        <v>3</v>
      </c>
      <c r="D6438">
        <v>23669</v>
      </c>
      <c r="E6438">
        <v>0</v>
      </c>
      <c r="G6438" t="s">
        <v>22</v>
      </c>
      <c r="H6438">
        <v>73</v>
      </c>
      <c r="I6438" t="s">
        <v>968</v>
      </c>
      <c r="J6438" t="s">
        <v>132</v>
      </c>
      <c r="K6438" t="str">
        <f t="shared" si="1614"/>
        <v>0</v>
      </c>
      <c r="L6438" t="str">
        <f t="shared" si="1615"/>
        <v>30</v>
      </c>
      <c r="N6438" t="s">
        <v>714</v>
      </c>
      <c r="O6438" t="s">
        <v>1259</v>
      </c>
      <c r="P6438" t="s">
        <v>3865</v>
      </c>
      <c r="Q6438" t="s">
        <v>705</v>
      </c>
    </row>
    <row r="6439" spans="1:18" x14ac:dyDescent="0.35">
      <c r="A6439" t="s">
        <v>3016</v>
      </c>
      <c r="B6439" t="s">
        <v>3017</v>
      </c>
      <c r="C6439">
        <v>1</v>
      </c>
      <c r="D6439">
        <v>21152</v>
      </c>
      <c r="E6439">
        <v>3</v>
      </c>
      <c r="G6439" t="s">
        <v>700</v>
      </c>
      <c r="H6439" t="s">
        <v>3516</v>
      </c>
      <c r="I6439" t="s">
        <v>968</v>
      </c>
      <c r="J6439" t="s">
        <v>698</v>
      </c>
      <c r="K6439" t="str">
        <f t="shared" si="1614"/>
        <v>0</v>
      </c>
      <c r="L6439" t="str">
        <f t="shared" si="1615"/>
        <v>60</v>
      </c>
      <c r="N6439" t="s">
        <v>712</v>
      </c>
      <c r="O6439" t="s">
        <v>102</v>
      </c>
      <c r="P6439" t="s">
        <v>3865</v>
      </c>
      <c r="Q6439" t="s">
        <v>703</v>
      </c>
    </row>
    <row r="6440" spans="1:18" x14ac:dyDescent="0.35">
      <c r="A6440" t="s">
        <v>3016</v>
      </c>
      <c r="B6440" t="s">
        <v>3017</v>
      </c>
      <c r="C6440">
        <v>2</v>
      </c>
      <c r="D6440">
        <v>21153</v>
      </c>
      <c r="E6440">
        <v>0</v>
      </c>
      <c r="G6440" t="s">
        <v>22</v>
      </c>
      <c r="H6440" t="s">
        <v>3516</v>
      </c>
      <c r="I6440" t="s">
        <v>968</v>
      </c>
      <c r="J6440" t="s">
        <v>132</v>
      </c>
      <c r="K6440" t="str">
        <f t="shared" si="1614"/>
        <v>0</v>
      </c>
      <c r="L6440" t="str">
        <f t="shared" si="1615"/>
        <v>30</v>
      </c>
      <c r="N6440" t="s">
        <v>714</v>
      </c>
      <c r="O6440" t="s">
        <v>36</v>
      </c>
      <c r="P6440" t="s">
        <v>3865</v>
      </c>
      <c r="Q6440" t="s">
        <v>715</v>
      </c>
    </row>
    <row r="6441" spans="1:18" x14ac:dyDescent="0.35">
      <c r="A6441" t="s">
        <v>3016</v>
      </c>
      <c r="B6441" t="s">
        <v>3866</v>
      </c>
      <c r="C6441">
        <v>3</v>
      </c>
      <c r="D6441">
        <v>21154</v>
      </c>
      <c r="E6441">
        <v>0</v>
      </c>
      <c r="G6441" t="s">
        <v>22</v>
      </c>
      <c r="H6441" t="s">
        <v>3516</v>
      </c>
      <c r="I6441" t="s">
        <v>968</v>
      </c>
      <c r="J6441" t="s">
        <v>132</v>
      </c>
      <c r="K6441" t="str">
        <f t="shared" si="1614"/>
        <v>0</v>
      </c>
      <c r="L6441" t="str">
        <f t="shared" si="1615"/>
        <v>30</v>
      </c>
      <c r="N6441" t="s">
        <v>707</v>
      </c>
      <c r="O6441" t="s">
        <v>36</v>
      </c>
      <c r="P6441" t="s">
        <v>3865</v>
      </c>
      <c r="Q6441" t="s">
        <v>715</v>
      </c>
    </row>
    <row r="6442" spans="1:18" x14ac:dyDescent="0.35">
      <c r="A6442" t="s">
        <v>1549</v>
      </c>
      <c r="B6442" t="s">
        <v>3867</v>
      </c>
      <c r="C6442">
        <v>1</v>
      </c>
      <c r="D6442">
        <v>24573</v>
      </c>
      <c r="E6442">
        <v>3</v>
      </c>
      <c r="G6442" t="s">
        <v>716</v>
      </c>
      <c r="H6442">
        <v>73</v>
      </c>
      <c r="I6442" t="s">
        <v>968</v>
      </c>
      <c r="J6442" t="s">
        <v>546</v>
      </c>
      <c r="K6442" t="str">
        <f t="shared" si="1614"/>
        <v>0</v>
      </c>
      <c r="L6442" t="str">
        <f t="shared" si="1615"/>
        <v>50</v>
      </c>
      <c r="N6442" t="s">
        <v>712</v>
      </c>
      <c r="O6442" t="s">
        <v>238</v>
      </c>
      <c r="P6442" t="s">
        <v>3865</v>
      </c>
      <c r="Q6442" t="s">
        <v>703</v>
      </c>
    </row>
    <row r="6443" spans="1:18" x14ac:dyDescent="0.35">
      <c r="A6443" t="s">
        <v>1549</v>
      </c>
      <c r="B6443" t="s">
        <v>3867</v>
      </c>
      <c r="C6443">
        <v>2</v>
      </c>
      <c r="D6443">
        <v>24574</v>
      </c>
      <c r="E6443">
        <v>3</v>
      </c>
      <c r="G6443" t="s">
        <v>716</v>
      </c>
      <c r="H6443">
        <v>73</v>
      </c>
      <c r="I6443" t="s">
        <v>968</v>
      </c>
      <c r="J6443" t="s">
        <v>546</v>
      </c>
      <c r="K6443" t="str">
        <f t="shared" si="1614"/>
        <v>0</v>
      </c>
      <c r="L6443" t="str">
        <f t="shared" si="1615"/>
        <v>50</v>
      </c>
      <c r="N6443" t="s">
        <v>17</v>
      </c>
      <c r="O6443" t="s">
        <v>119</v>
      </c>
      <c r="P6443" t="s">
        <v>3865</v>
      </c>
      <c r="Q6443" t="s">
        <v>717</v>
      </c>
    </row>
    <row r="6444" spans="1:18" x14ac:dyDescent="0.35">
      <c r="A6444" t="s">
        <v>1549</v>
      </c>
      <c r="B6444" t="s">
        <v>3867</v>
      </c>
      <c r="C6444">
        <v>3</v>
      </c>
      <c r="D6444">
        <v>29052</v>
      </c>
      <c r="E6444">
        <v>3</v>
      </c>
      <c r="G6444" t="s">
        <v>716</v>
      </c>
      <c r="I6444" t="s">
        <v>968</v>
      </c>
      <c r="J6444" t="s">
        <v>546</v>
      </c>
      <c r="K6444" t="str">
        <f t="shared" si="1614"/>
        <v>0</v>
      </c>
      <c r="L6444" t="str">
        <f t="shared" si="1615"/>
        <v>50</v>
      </c>
      <c r="N6444" t="s">
        <v>53</v>
      </c>
      <c r="O6444" t="s">
        <v>92</v>
      </c>
      <c r="P6444" t="s">
        <v>3865</v>
      </c>
      <c r="Q6444" t="s">
        <v>324</v>
      </c>
    </row>
    <row r="6445" spans="1:18" x14ac:dyDescent="0.35">
      <c r="A6445" t="s">
        <v>1550</v>
      </c>
      <c r="B6445" t="s">
        <v>3253</v>
      </c>
      <c r="C6445">
        <v>1</v>
      </c>
      <c r="D6445">
        <v>24575</v>
      </c>
      <c r="E6445">
        <v>3</v>
      </c>
      <c r="G6445" t="s">
        <v>700</v>
      </c>
      <c r="H6445">
        <v>73</v>
      </c>
      <c r="I6445" t="s">
        <v>968</v>
      </c>
      <c r="J6445" t="s">
        <v>546</v>
      </c>
      <c r="K6445" t="str">
        <f t="shared" si="1614"/>
        <v>0</v>
      </c>
      <c r="L6445" t="str">
        <f t="shared" si="1615"/>
        <v>50</v>
      </c>
      <c r="N6445" t="s">
        <v>17</v>
      </c>
      <c r="O6445" t="s">
        <v>398</v>
      </c>
      <c r="P6445" t="s">
        <v>3865</v>
      </c>
      <c r="Q6445" t="s">
        <v>703</v>
      </c>
    </row>
    <row r="6446" spans="1:18" x14ac:dyDescent="0.35">
      <c r="A6446" t="s">
        <v>1550</v>
      </c>
      <c r="B6446" t="s">
        <v>3253</v>
      </c>
      <c r="C6446">
        <v>2</v>
      </c>
      <c r="D6446">
        <v>24576</v>
      </c>
      <c r="E6446">
        <v>0</v>
      </c>
      <c r="G6446" t="s">
        <v>22</v>
      </c>
      <c r="H6446">
        <v>73</v>
      </c>
      <c r="I6446" t="s">
        <v>968</v>
      </c>
      <c r="J6446" t="s">
        <v>466</v>
      </c>
      <c r="K6446" t="str">
        <f t="shared" si="1614"/>
        <v>0</v>
      </c>
      <c r="L6446" t="str">
        <f t="shared" si="1615"/>
        <v>25</v>
      </c>
      <c r="N6446" t="s">
        <v>53</v>
      </c>
      <c r="O6446" t="s">
        <v>3255</v>
      </c>
      <c r="P6446" t="s">
        <v>3865</v>
      </c>
      <c r="Q6446" t="s">
        <v>722</v>
      </c>
    </row>
    <row r="6447" spans="1:18" x14ac:dyDescent="0.35">
      <c r="A6447" t="s">
        <v>1550</v>
      </c>
      <c r="B6447" t="s">
        <v>3253</v>
      </c>
      <c r="C6447">
        <v>3</v>
      </c>
      <c r="D6447">
        <v>24577</v>
      </c>
      <c r="E6447">
        <v>0</v>
      </c>
      <c r="G6447" t="s">
        <v>22</v>
      </c>
      <c r="H6447">
        <v>73</v>
      </c>
      <c r="I6447" t="s">
        <v>968</v>
      </c>
      <c r="J6447" t="s">
        <v>466</v>
      </c>
      <c r="K6447" t="str">
        <f t="shared" si="1614"/>
        <v>0</v>
      </c>
      <c r="L6447" t="str">
        <f t="shared" si="1615"/>
        <v>25</v>
      </c>
      <c r="N6447" t="s">
        <v>28</v>
      </c>
      <c r="O6447" t="s">
        <v>3255</v>
      </c>
      <c r="P6447" t="s">
        <v>3865</v>
      </c>
      <c r="Q6447" t="s">
        <v>722</v>
      </c>
    </row>
    <row r="6448" spans="1:18" x14ac:dyDescent="0.35">
      <c r="A6448" t="s">
        <v>1551</v>
      </c>
      <c r="B6448" t="s">
        <v>3020</v>
      </c>
      <c r="C6448">
        <v>1</v>
      </c>
      <c r="D6448">
        <v>27468</v>
      </c>
      <c r="E6448">
        <v>3</v>
      </c>
      <c r="G6448" t="s">
        <v>716</v>
      </c>
      <c r="H6448">
        <v>73</v>
      </c>
      <c r="I6448" t="s">
        <v>968</v>
      </c>
      <c r="J6448" t="s">
        <v>546</v>
      </c>
      <c r="K6448" t="str">
        <f t="shared" si="1614"/>
        <v>0</v>
      </c>
      <c r="L6448" t="str">
        <f t="shared" si="1615"/>
        <v>50</v>
      </c>
      <c r="N6448" t="s">
        <v>17</v>
      </c>
      <c r="O6448" t="s">
        <v>43</v>
      </c>
      <c r="P6448" t="s">
        <v>3865</v>
      </c>
      <c r="Q6448" t="s">
        <v>717</v>
      </c>
    </row>
    <row r="6449" spans="1:17" x14ac:dyDescent="0.35">
      <c r="A6449" t="s">
        <v>1551</v>
      </c>
      <c r="B6449" t="s">
        <v>3020</v>
      </c>
      <c r="C6449">
        <v>2</v>
      </c>
      <c r="D6449">
        <v>27470</v>
      </c>
      <c r="E6449">
        <v>3</v>
      </c>
      <c r="G6449" t="s">
        <v>716</v>
      </c>
      <c r="H6449">
        <v>73</v>
      </c>
      <c r="I6449" t="s">
        <v>968</v>
      </c>
      <c r="J6449" t="s">
        <v>546</v>
      </c>
      <c r="K6449" t="str">
        <f t="shared" si="1614"/>
        <v>0</v>
      </c>
      <c r="L6449" t="str">
        <f t="shared" si="1615"/>
        <v>50</v>
      </c>
      <c r="N6449" t="s">
        <v>53</v>
      </c>
      <c r="O6449" t="s">
        <v>92</v>
      </c>
      <c r="P6449" t="s">
        <v>3865</v>
      </c>
      <c r="Q6449" t="s">
        <v>93</v>
      </c>
    </row>
    <row r="6450" spans="1:17" x14ac:dyDescent="0.35">
      <c r="A6450" t="s">
        <v>1552</v>
      </c>
      <c r="B6450" t="s">
        <v>3021</v>
      </c>
      <c r="C6450">
        <v>1</v>
      </c>
      <c r="D6450">
        <v>24579</v>
      </c>
      <c r="E6450">
        <v>3</v>
      </c>
      <c r="G6450" t="s">
        <v>716</v>
      </c>
      <c r="H6450">
        <v>73</v>
      </c>
      <c r="I6450" t="s">
        <v>968</v>
      </c>
      <c r="J6450" t="s">
        <v>2249</v>
      </c>
      <c r="K6450" t="str">
        <f t="shared" si="1614"/>
        <v>0</v>
      </c>
      <c r="L6450" t="str">
        <f t="shared" si="1615"/>
        <v>40</v>
      </c>
      <c r="N6450" t="s">
        <v>17</v>
      </c>
      <c r="O6450" t="s">
        <v>56</v>
      </c>
      <c r="P6450" t="s">
        <v>3865</v>
      </c>
      <c r="Q6450" t="s">
        <v>717</v>
      </c>
    </row>
    <row r="6451" spans="1:17" x14ac:dyDescent="0.35">
      <c r="A6451" t="s">
        <v>1552</v>
      </c>
      <c r="B6451" t="s">
        <v>3021</v>
      </c>
      <c r="C6451">
        <v>2</v>
      </c>
      <c r="D6451">
        <v>24580</v>
      </c>
      <c r="E6451">
        <v>0</v>
      </c>
      <c r="G6451" t="s">
        <v>22</v>
      </c>
      <c r="H6451">
        <v>73</v>
      </c>
      <c r="I6451" t="s">
        <v>968</v>
      </c>
      <c r="J6451" t="s">
        <v>330</v>
      </c>
      <c r="K6451" t="str">
        <f t="shared" si="1614"/>
        <v>0</v>
      </c>
      <c r="L6451" t="str">
        <f t="shared" si="1615"/>
        <v>20</v>
      </c>
      <c r="N6451" t="s">
        <v>53</v>
      </c>
      <c r="O6451" t="s">
        <v>36</v>
      </c>
      <c r="P6451" t="s">
        <v>3865</v>
      </c>
      <c r="Q6451" t="s">
        <v>726</v>
      </c>
    </row>
    <row r="6452" spans="1:17" x14ac:dyDescent="0.35">
      <c r="A6452" t="s">
        <v>1552</v>
      </c>
      <c r="B6452" t="s">
        <v>3021</v>
      </c>
      <c r="C6452">
        <v>3</v>
      </c>
      <c r="D6452">
        <v>24583</v>
      </c>
      <c r="E6452">
        <v>0</v>
      </c>
      <c r="G6452" t="s">
        <v>22</v>
      </c>
      <c r="H6452">
        <v>73</v>
      </c>
      <c r="I6452" t="s">
        <v>968</v>
      </c>
      <c r="J6452" t="s">
        <v>330</v>
      </c>
      <c r="K6452" t="str">
        <f t="shared" si="1614"/>
        <v>0</v>
      </c>
      <c r="L6452" t="str">
        <f t="shared" si="1615"/>
        <v>20</v>
      </c>
      <c r="N6452" t="s">
        <v>28</v>
      </c>
      <c r="O6452" t="s">
        <v>36</v>
      </c>
      <c r="P6452" t="s">
        <v>3865</v>
      </c>
      <c r="Q6452" t="s">
        <v>726</v>
      </c>
    </row>
    <row r="6453" spans="1:17" x14ac:dyDescent="0.35">
      <c r="A6453" t="s">
        <v>1552</v>
      </c>
      <c r="B6453" t="s">
        <v>3021</v>
      </c>
      <c r="C6453">
        <v>4</v>
      </c>
      <c r="D6453">
        <v>24586</v>
      </c>
      <c r="E6453">
        <v>3</v>
      </c>
      <c r="G6453" t="s">
        <v>716</v>
      </c>
      <c r="H6453">
        <v>73</v>
      </c>
      <c r="I6453" t="s">
        <v>968</v>
      </c>
      <c r="J6453" t="s">
        <v>2249</v>
      </c>
      <c r="K6453" t="str">
        <f t="shared" si="1614"/>
        <v>0</v>
      </c>
      <c r="L6453" t="str">
        <f t="shared" si="1615"/>
        <v>40</v>
      </c>
      <c r="N6453" t="s">
        <v>712</v>
      </c>
      <c r="O6453" t="s">
        <v>60</v>
      </c>
      <c r="P6453" t="s">
        <v>3865</v>
      </c>
      <c r="Q6453" t="s">
        <v>717</v>
      </c>
    </row>
    <row r="6454" spans="1:17" x14ac:dyDescent="0.35">
      <c r="A6454" t="s">
        <v>1552</v>
      </c>
      <c r="B6454" t="s">
        <v>3021</v>
      </c>
      <c r="C6454">
        <v>5</v>
      </c>
      <c r="D6454">
        <v>24589</v>
      </c>
      <c r="E6454">
        <v>0</v>
      </c>
      <c r="G6454" t="s">
        <v>22</v>
      </c>
      <c r="H6454">
        <v>73</v>
      </c>
      <c r="I6454" t="s">
        <v>968</v>
      </c>
      <c r="J6454" t="s">
        <v>330</v>
      </c>
      <c r="K6454" t="str">
        <f t="shared" si="1614"/>
        <v>0</v>
      </c>
      <c r="L6454" t="str">
        <f t="shared" si="1615"/>
        <v>20</v>
      </c>
      <c r="N6454" t="s">
        <v>714</v>
      </c>
      <c r="O6454" t="s">
        <v>262</v>
      </c>
      <c r="P6454" t="s">
        <v>3865</v>
      </c>
      <c r="Q6454" t="s">
        <v>726</v>
      </c>
    </row>
    <row r="6455" spans="1:17" x14ac:dyDescent="0.35">
      <c r="A6455" t="s">
        <v>1552</v>
      </c>
      <c r="B6455" t="s">
        <v>3021</v>
      </c>
      <c r="C6455">
        <v>6</v>
      </c>
      <c r="D6455">
        <v>24593</v>
      </c>
      <c r="E6455">
        <v>0</v>
      </c>
      <c r="G6455" t="s">
        <v>22</v>
      </c>
      <c r="H6455">
        <v>73</v>
      </c>
      <c r="I6455" t="s">
        <v>968</v>
      </c>
      <c r="J6455" t="s">
        <v>330</v>
      </c>
      <c r="K6455" t="str">
        <f t="shared" si="1614"/>
        <v>0</v>
      </c>
      <c r="L6455" t="str">
        <f t="shared" si="1615"/>
        <v>20</v>
      </c>
      <c r="N6455" t="s">
        <v>707</v>
      </c>
      <c r="O6455" t="s">
        <v>36</v>
      </c>
      <c r="P6455" t="s">
        <v>3865</v>
      </c>
      <c r="Q6455" t="s">
        <v>726</v>
      </c>
    </row>
    <row r="6456" spans="1:17" x14ac:dyDescent="0.35">
      <c r="A6456" t="s">
        <v>1043</v>
      </c>
      <c r="B6456" t="s">
        <v>3022</v>
      </c>
      <c r="C6456">
        <v>1</v>
      </c>
      <c r="D6456">
        <v>20705</v>
      </c>
      <c r="E6456">
        <v>3</v>
      </c>
      <c r="G6456" t="s">
        <v>716</v>
      </c>
      <c r="H6456" t="s">
        <v>3516</v>
      </c>
      <c r="I6456" t="s">
        <v>968</v>
      </c>
      <c r="J6456" t="s">
        <v>3868</v>
      </c>
      <c r="K6456" t="str">
        <f t="shared" si="1614"/>
        <v>0</v>
      </c>
      <c r="L6456" t="str">
        <f t="shared" si="1615"/>
        <v>75</v>
      </c>
      <c r="N6456" t="s">
        <v>17</v>
      </c>
      <c r="O6456" t="s">
        <v>32</v>
      </c>
      <c r="P6456" t="s">
        <v>3865</v>
      </c>
      <c r="Q6456" t="s">
        <v>703</v>
      </c>
    </row>
    <row r="6457" spans="1:17" x14ac:dyDescent="0.35">
      <c r="A6457" t="s">
        <v>1043</v>
      </c>
      <c r="B6457" t="s">
        <v>3022</v>
      </c>
      <c r="C6457">
        <v>2</v>
      </c>
      <c r="D6457">
        <v>20765</v>
      </c>
      <c r="E6457">
        <v>0</v>
      </c>
      <c r="G6457" t="s">
        <v>22</v>
      </c>
      <c r="H6457" t="s">
        <v>3516</v>
      </c>
      <c r="I6457" t="s">
        <v>968</v>
      </c>
      <c r="J6457" t="s">
        <v>466</v>
      </c>
      <c r="K6457" t="str">
        <f t="shared" si="1614"/>
        <v>0</v>
      </c>
      <c r="L6457" t="str">
        <f t="shared" si="1615"/>
        <v>25</v>
      </c>
      <c r="N6457" t="s">
        <v>53</v>
      </c>
      <c r="O6457" t="s">
        <v>62</v>
      </c>
      <c r="P6457" t="s">
        <v>3865</v>
      </c>
      <c r="Q6457" t="s">
        <v>731</v>
      </c>
    </row>
    <row r="6458" spans="1:17" x14ac:dyDescent="0.35">
      <c r="A6458" t="s">
        <v>1043</v>
      </c>
      <c r="B6458" t="s">
        <v>3022</v>
      </c>
      <c r="C6458">
        <v>3</v>
      </c>
      <c r="D6458">
        <v>24600</v>
      </c>
      <c r="E6458">
        <v>0</v>
      </c>
      <c r="G6458" t="s">
        <v>22</v>
      </c>
      <c r="H6458">
        <v>73</v>
      </c>
      <c r="I6458" t="s">
        <v>968</v>
      </c>
      <c r="J6458" t="s">
        <v>466</v>
      </c>
      <c r="K6458" t="str">
        <f t="shared" si="1614"/>
        <v>0</v>
      </c>
      <c r="L6458" t="str">
        <f t="shared" si="1615"/>
        <v>25</v>
      </c>
      <c r="N6458" t="s">
        <v>53</v>
      </c>
      <c r="O6458" t="s">
        <v>1398</v>
      </c>
      <c r="P6458" t="s">
        <v>3865</v>
      </c>
      <c r="Q6458" t="s">
        <v>731</v>
      </c>
    </row>
    <row r="6459" spans="1:17" x14ac:dyDescent="0.35">
      <c r="A6459" t="s">
        <v>1045</v>
      </c>
      <c r="B6459" t="s">
        <v>3023</v>
      </c>
      <c r="C6459">
        <v>1</v>
      </c>
      <c r="D6459">
        <v>24603</v>
      </c>
      <c r="E6459">
        <v>3</v>
      </c>
      <c r="G6459" t="s">
        <v>700</v>
      </c>
      <c r="H6459">
        <v>73</v>
      </c>
      <c r="I6459" t="s">
        <v>968</v>
      </c>
      <c r="J6459" t="s">
        <v>466</v>
      </c>
      <c r="K6459" t="str">
        <f t="shared" si="1614"/>
        <v>0</v>
      </c>
      <c r="L6459" t="str">
        <f t="shared" si="1615"/>
        <v>25</v>
      </c>
      <c r="N6459" t="s">
        <v>712</v>
      </c>
      <c r="O6459" t="s">
        <v>32</v>
      </c>
      <c r="P6459" t="s">
        <v>3865</v>
      </c>
      <c r="Q6459" t="s">
        <v>2499</v>
      </c>
    </row>
    <row r="6460" spans="1:17" x14ac:dyDescent="0.35">
      <c r="A6460" t="s">
        <v>1045</v>
      </c>
      <c r="B6460" t="s">
        <v>3023</v>
      </c>
      <c r="C6460">
        <v>2</v>
      </c>
      <c r="D6460">
        <v>24604</v>
      </c>
      <c r="E6460">
        <v>0</v>
      </c>
      <c r="G6460" t="s">
        <v>22</v>
      </c>
      <c r="H6460">
        <v>73</v>
      </c>
      <c r="I6460" t="s">
        <v>968</v>
      </c>
      <c r="J6460" t="s">
        <v>570</v>
      </c>
      <c r="K6460" t="str">
        <f t="shared" si="1614"/>
        <v>0</v>
      </c>
      <c r="L6460" t="str">
        <f t="shared" si="1615"/>
        <v>24</v>
      </c>
      <c r="N6460" t="s">
        <v>714</v>
      </c>
      <c r="O6460" t="s">
        <v>62</v>
      </c>
      <c r="P6460" t="s">
        <v>3865</v>
      </c>
      <c r="Q6460" t="s">
        <v>735</v>
      </c>
    </row>
    <row r="6461" spans="1:17" x14ac:dyDescent="0.35">
      <c r="A6461" t="s">
        <v>1045</v>
      </c>
      <c r="B6461" t="s">
        <v>3023</v>
      </c>
      <c r="C6461">
        <v>3</v>
      </c>
      <c r="D6461">
        <v>29113</v>
      </c>
      <c r="E6461">
        <v>3</v>
      </c>
      <c r="G6461" t="s">
        <v>700</v>
      </c>
      <c r="I6461" t="s">
        <v>968</v>
      </c>
      <c r="J6461" t="s">
        <v>2249</v>
      </c>
      <c r="K6461" t="str">
        <f t="shared" si="1614"/>
        <v>0</v>
      </c>
      <c r="L6461" t="str">
        <f t="shared" si="1615"/>
        <v>40</v>
      </c>
      <c r="N6461" t="s">
        <v>17</v>
      </c>
      <c r="O6461" t="s">
        <v>65</v>
      </c>
      <c r="P6461" t="s">
        <v>3865</v>
      </c>
      <c r="Q6461" t="s">
        <v>1210</v>
      </c>
    </row>
    <row r="6462" spans="1:17" x14ac:dyDescent="0.35">
      <c r="A6462" t="s">
        <v>1045</v>
      </c>
      <c r="B6462" t="s">
        <v>3023</v>
      </c>
      <c r="C6462">
        <v>4</v>
      </c>
      <c r="D6462">
        <v>28323</v>
      </c>
      <c r="E6462">
        <v>0</v>
      </c>
      <c r="G6462" t="s">
        <v>22</v>
      </c>
      <c r="H6462">
        <v>73</v>
      </c>
      <c r="I6462" t="s">
        <v>968</v>
      </c>
      <c r="J6462" t="s">
        <v>330</v>
      </c>
      <c r="K6462" t="str">
        <f t="shared" si="1614"/>
        <v>0</v>
      </c>
      <c r="L6462" t="str">
        <f t="shared" si="1615"/>
        <v>20</v>
      </c>
      <c r="N6462" t="s">
        <v>53</v>
      </c>
      <c r="O6462" t="s">
        <v>1038</v>
      </c>
      <c r="P6462" t="s">
        <v>3865</v>
      </c>
      <c r="Q6462" t="s">
        <v>735</v>
      </c>
    </row>
    <row r="6463" spans="1:17" x14ac:dyDescent="0.35">
      <c r="A6463" t="s">
        <v>1045</v>
      </c>
      <c r="B6463" t="s">
        <v>3023</v>
      </c>
      <c r="C6463">
        <v>5</v>
      </c>
      <c r="D6463">
        <v>28324</v>
      </c>
      <c r="E6463">
        <v>0</v>
      </c>
      <c r="G6463" t="s">
        <v>22</v>
      </c>
      <c r="H6463">
        <v>73</v>
      </c>
      <c r="I6463" t="s">
        <v>968</v>
      </c>
      <c r="J6463" t="s">
        <v>330</v>
      </c>
      <c r="K6463" t="str">
        <f t="shared" si="1614"/>
        <v>0</v>
      </c>
      <c r="L6463" t="str">
        <f t="shared" si="1615"/>
        <v>20</v>
      </c>
      <c r="N6463" t="s">
        <v>28</v>
      </c>
      <c r="O6463" t="s">
        <v>1038</v>
      </c>
      <c r="P6463" t="s">
        <v>3865</v>
      </c>
      <c r="Q6463" t="s">
        <v>735</v>
      </c>
    </row>
    <row r="6464" spans="1:17" x14ac:dyDescent="0.35">
      <c r="A6464" t="s">
        <v>1047</v>
      </c>
      <c r="B6464" t="s">
        <v>3024</v>
      </c>
      <c r="C6464">
        <v>1</v>
      </c>
      <c r="D6464">
        <v>24606</v>
      </c>
      <c r="E6464">
        <v>3</v>
      </c>
      <c r="G6464" t="s">
        <v>716</v>
      </c>
      <c r="H6464">
        <v>73</v>
      </c>
      <c r="I6464" t="s">
        <v>968</v>
      </c>
      <c r="J6464" t="s">
        <v>3582</v>
      </c>
      <c r="K6464" t="str">
        <f t="shared" si="1614"/>
        <v>0</v>
      </c>
      <c r="L6464" t="str">
        <f t="shared" si="1615"/>
        <v>48</v>
      </c>
      <c r="N6464" t="s">
        <v>17</v>
      </c>
      <c r="O6464" t="s">
        <v>56</v>
      </c>
      <c r="P6464" t="s">
        <v>3865</v>
      </c>
      <c r="Q6464" t="s">
        <v>703</v>
      </c>
    </row>
    <row r="6465" spans="1:17" x14ac:dyDescent="0.35">
      <c r="A6465" t="s">
        <v>1047</v>
      </c>
      <c r="B6465" t="s">
        <v>3024</v>
      </c>
      <c r="C6465">
        <v>2</v>
      </c>
      <c r="D6465">
        <v>24607</v>
      </c>
      <c r="E6465">
        <v>0</v>
      </c>
      <c r="G6465" t="s">
        <v>1048</v>
      </c>
      <c r="H6465">
        <v>73</v>
      </c>
      <c r="I6465" t="s">
        <v>968</v>
      </c>
      <c r="J6465" t="s">
        <v>570</v>
      </c>
      <c r="K6465" t="str">
        <f t="shared" si="1614"/>
        <v>0</v>
      </c>
      <c r="L6465" t="str">
        <f t="shared" si="1615"/>
        <v>24</v>
      </c>
      <c r="N6465" t="s">
        <v>53</v>
      </c>
      <c r="O6465" t="s">
        <v>1398</v>
      </c>
      <c r="P6465" t="s">
        <v>3865</v>
      </c>
      <c r="Q6465" t="s">
        <v>739</v>
      </c>
    </row>
    <row r="6466" spans="1:17" x14ac:dyDescent="0.35">
      <c r="A6466" t="s">
        <v>1047</v>
      </c>
      <c r="B6466" t="s">
        <v>3024</v>
      </c>
      <c r="C6466">
        <v>3</v>
      </c>
      <c r="D6466">
        <v>24608</v>
      </c>
      <c r="E6466">
        <v>0</v>
      </c>
      <c r="G6466" t="s">
        <v>22</v>
      </c>
      <c r="H6466">
        <v>73</v>
      </c>
      <c r="I6466" t="s">
        <v>968</v>
      </c>
      <c r="J6466" t="s">
        <v>570</v>
      </c>
      <c r="K6466" t="str">
        <f t="shared" si="1614"/>
        <v>0</v>
      </c>
      <c r="L6466" t="str">
        <f t="shared" si="1615"/>
        <v>24</v>
      </c>
      <c r="N6466" t="s">
        <v>28</v>
      </c>
      <c r="O6466" t="s">
        <v>1398</v>
      </c>
      <c r="P6466" t="s">
        <v>3865</v>
      </c>
      <c r="Q6466" t="s">
        <v>739</v>
      </c>
    </row>
    <row r="6467" spans="1:17" x14ac:dyDescent="0.35">
      <c r="A6467" t="s">
        <v>1047</v>
      </c>
      <c r="B6467" t="s">
        <v>3024</v>
      </c>
      <c r="C6467">
        <v>4</v>
      </c>
      <c r="D6467">
        <v>24609</v>
      </c>
      <c r="E6467">
        <v>3</v>
      </c>
      <c r="G6467" t="s">
        <v>716</v>
      </c>
      <c r="H6467">
        <v>73</v>
      </c>
      <c r="I6467" t="s">
        <v>968</v>
      </c>
      <c r="J6467" t="s">
        <v>3582</v>
      </c>
      <c r="K6467" t="str">
        <f t="shared" si="1614"/>
        <v>0</v>
      </c>
      <c r="L6467" t="str">
        <f t="shared" si="1615"/>
        <v>48</v>
      </c>
      <c r="N6467" t="s">
        <v>17</v>
      </c>
      <c r="O6467" t="s">
        <v>96</v>
      </c>
      <c r="P6467" t="s">
        <v>3865</v>
      </c>
      <c r="Q6467" t="s">
        <v>717</v>
      </c>
    </row>
    <row r="6468" spans="1:17" x14ac:dyDescent="0.35">
      <c r="A6468" t="s">
        <v>1047</v>
      </c>
      <c r="B6468" t="s">
        <v>3024</v>
      </c>
      <c r="C6468">
        <v>5</v>
      </c>
      <c r="D6468">
        <v>24610</v>
      </c>
      <c r="E6468">
        <v>0</v>
      </c>
      <c r="G6468" t="s">
        <v>1048</v>
      </c>
      <c r="H6468">
        <v>73</v>
      </c>
      <c r="I6468" t="s">
        <v>968</v>
      </c>
      <c r="J6468" t="s">
        <v>570</v>
      </c>
      <c r="K6468" t="str">
        <f t="shared" si="1614"/>
        <v>0</v>
      </c>
      <c r="L6468" t="str">
        <f t="shared" si="1615"/>
        <v>24</v>
      </c>
      <c r="N6468" t="s">
        <v>714</v>
      </c>
      <c r="O6468" t="s">
        <v>262</v>
      </c>
      <c r="P6468" t="s">
        <v>3865</v>
      </c>
      <c r="Q6468" t="s">
        <v>739</v>
      </c>
    </row>
    <row r="6469" spans="1:17" x14ac:dyDescent="0.35">
      <c r="A6469" t="s">
        <v>1047</v>
      </c>
      <c r="B6469" t="s">
        <v>3024</v>
      </c>
      <c r="C6469">
        <v>6</v>
      </c>
      <c r="D6469">
        <v>28973</v>
      </c>
      <c r="E6469">
        <v>0</v>
      </c>
      <c r="G6469" t="s">
        <v>22</v>
      </c>
      <c r="H6469">
        <v>73</v>
      </c>
      <c r="I6469" t="s">
        <v>968</v>
      </c>
      <c r="J6469" t="s">
        <v>570</v>
      </c>
      <c r="K6469" t="str">
        <f t="shared" si="1614"/>
        <v>0</v>
      </c>
      <c r="L6469" t="str">
        <f t="shared" si="1615"/>
        <v>24</v>
      </c>
      <c r="N6469" t="s">
        <v>714</v>
      </c>
      <c r="O6469" t="s">
        <v>36</v>
      </c>
      <c r="P6469" t="s">
        <v>3865</v>
      </c>
      <c r="Q6469" t="s">
        <v>722</v>
      </c>
    </row>
    <row r="6470" spans="1:17" x14ac:dyDescent="0.35">
      <c r="A6470" t="s">
        <v>1049</v>
      </c>
      <c r="B6470" t="s">
        <v>3025</v>
      </c>
      <c r="C6470">
        <v>1</v>
      </c>
      <c r="D6470">
        <v>27473</v>
      </c>
      <c r="E6470">
        <v>3</v>
      </c>
      <c r="G6470" t="s">
        <v>700</v>
      </c>
      <c r="H6470">
        <v>73</v>
      </c>
      <c r="I6470" t="s">
        <v>968</v>
      </c>
      <c r="J6470" t="s">
        <v>546</v>
      </c>
      <c r="K6470" t="str">
        <f t="shared" si="1614"/>
        <v>0</v>
      </c>
      <c r="L6470" t="str">
        <f t="shared" si="1615"/>
        <v>50</v>
      </c>
      <c r="N6470" t="s">
        <v>712</v>
      </c>
      <c r="O6470" t="s">
        <v>119</v>
      </c>
      <c r="P6470" t="s">
        <v>3865</v>
      </c>
      <c r="Q6470" t="s">
        <v>717</v>
      </c>
    </row>
    <row r="6471" spans="1:17" x14ac:dyDescent="0.35">
      <c r="A6471" t="s">
        <v>1049</v>
      </c>
      <c r="B6471" t="s">
        <v>3025</v>
      </c>
      <c r="C6471">
        <v>2</v>
      </c>
      <c r="D6471">
        <v>27474</v>
      </c>
      <c r="E6471">
        <v>3</v>
      </c>
      <c r="G6471" t="s">
        <v>700</v>
      </c>
      <c r="H6471">
        <v>73</v>
      </c>
      <c r="I6471" t="s">
        <v>968</v>
      </c>
      <c r="J6471" t="s">
        <v>546</v>
      </c>
      <c r="K6471" t="str">
        <f t="shared" si="1614"/>
        <v>0</v>
      </c>
      <c r="L6471" t="str">
        <f t="shared" si="1615"/>
        <v>50</v>
      </c>
      <c r="N6471" t="s">
        <v>712</v>
      </c>
      <c r="O6471" t="s">
        <v>43</v>
      </c>
      <c r="P6471" t="s">
        <v>3865</v>
      </c>
      <c r="Q6471" t="s">
        <v>717</v>
      </c>
    </row>
    <row r="6472" spans="1:17" x14ac:dyDescent="0.35">
      <c r="A6472" t="s">
        <v>1051</v>
      </c>
      <c r="B6472" t="s">
        <v>3026</v>
      </c>
      <c r="C6472">
        <v>1</v>
      </c>
      <c r="D6472">
        <v>24611</v>
      </c>
      <c r="E6472">
        <v>3</v>
      </c>
      <c r="G6472" t="s">
        <v>716</v>
      </c>
      <c r="H6472">
        <v>73</v>
      </c>
      <c r="I6472" t="s">
        <v>968</v>
      </c>
      <c r="J6472" t="s">
        <v>2249</v>
      </c>
      <c r="K6472" t="str">
        <f t="shared" si="1614"/>
        <v>0</v>
      </c>
      <c r="L6472" t="str">
        <f t="shared" si="1615"/>
        <v>40</v>
      </c>
      <c r="N6472" t="s">
        <v>17</v>
      </c>
      <c r="O6472" t="s">
        <v>46</v>
      </c>
      <c r="P6472" t="s">
        <v>3865</v>
      </c>
      <c r="Q6472" t="s">
        <v>929</v>
      </c>
    </row>
    <row r="6473" spans="1:17" x14ac:dyDescent="0.35">
      <c r="A6473" t="s">
        <v>1051</v>
      </c>
      <c r="B6473" t="s">
        <v>3026</v>
      </c>
      <c r="C6473">
        <v>2</v>
      </c>
      <c r="D6473">
        <v>24618</v>
      </c>
      <c r="E6473">
        <v>3</v>
      </c>
      <c r="G6473" t="s">
        <v>716</v>
      </c>
      <c r="H6473">
        <v>73</v>
      </c>
      <c r="I6473" t="s">
        <v>968</v>
      </c>
      <c r="J6473" t="s">
        <v>546</v>
      </c>
      <c r="K6473" t="str">
        <f t="shared" si="1614"/>
        <v>0</v>
      </c>
      <c r="L6473" t="str">
        <f t="shared" si="1615"/>
        <v>50</v>
      </c>
      <c r="N6473" t="s">
        <v>53</v>
      </c>
      <c r="O6473" t="s">
        <v>92</v>
      </c>
      <c r="P6473" t="s">
        <v>3865</v>
      </c>
      <c r="Q6473" t="s">
        <v>107</v>
      </c>
    </row>
    <row r="6474" spans="1:17" x14ac:dyDescent="0.35">
      <c r="A6474" t="s">
        <v>1051</v>
      </c>
      <c r="B6474" t="s">
        <v>3026</v>
      </c>
      <c r="C6474">
        <v>3</v>
      </c>
      <c r="D6474">
        <v>26139</v>
      </c>
      <c r="E6474">
        <v>3</v>
      </c>
      <c r="G6474" t="s">
        <v>716</v>
      </c>
      <c r="H6474">
        <v>73</v>
      </c>
      <c r="I6474" t="s">
        <v>968</v>
      </c>
      <c r="J6474" t="s">
        <v>546</v>
      </c>
      <c r="K6474" t="str">
        <f t="shared" si="1614"/>
        <v>0</v>
      </c>
      <c r="L6474" t="str">
        <f t="shared" si="1615"/>
        <v>50</v>
      </c>
      <c r="N6474" t="s">
        <v>712</v>
      </c>
      <c r="O6474" t="s">
        <v>43</v>
      </c>
      <c r="P6474" t="s">
        <v>3865</v>
      </c>
      <c r="Q6474" t="s">
        <v>1008</v>
      </c>
    </row>
    <row r="6475" spans="1:17" x14ac:dyDescent="0.35">
      <c r="A6475" t="s">
        <v>1051</v>
      </c>
      <c r="B6475" t="s">
        <v>3026</v>
      </c>
      <c r="C6475">
        <v>4</v>
      </c>
      <c r="D6475">
        <v>26140</v>
      </c>
      <c r="E6475">
        <v>3</v>
      </c>
      <c r="G6475" t="s">
        <v>716</v>
      </c>
      <c r="H6475">
        <v>73</v>
      </c>
      <c r="I6475" t="s">
        <v>968</v>
      </c>
      <c r="J6475" t="s">
        <v>546</v>
      </c>
      <c r="K6475" t="str">
        <f t="shared" si="1614"/>
        <v>0</v>
      </c>
      <c r="L6475" t="str">
        <f t="shared" si="1615"/>
        <v>50</v>
      </c>
      <c r="N6475" t="s">
        <v>707</v>
      </c>
      <c r="O6475" t="s">
        <v>92</v>
      </c>
      <c r="P6475" t="s">
        <v>3865</v>
      </c>
      <c r="Q6475" t="s">
        <v>409</v>
      </c>
    </row>
    <row r="6476" spans="1:17" x14ac:dyDescent="0.35">
      <c r="A6476" t="s">
        <v>1635</v>
      </c>
      <c r="B6476" t="s">
        <v>3270</v>
      </c>
      <c r="C6476">
        <v>1</v>
      </c>
      <c r="D6476">
        <v>24641</v>
      </c>
      <c r="E6476">
        <v>3</v>
      </c>
      <c r="G6476" t="s">
        <v>716</v>
      </c>
      <c r="H6476">
        <v>73</v>
      </c>
      <c r="I6476" t="s">
        <v>968</v>
      </c>
      <c r="J6476" t="s">
        <v>546</v>
      </c>
      <c r="K6476" t="str">
        <f t="shared" si="1614"/>
        <v>0</v>
      </c>
      <c r="L6476" t="str">
        <f t="shared" si="1615"/>
        <v>50</v>
      </c>
      <c r="N6476" t="s">
        <v>17</v>
      </c>
      <c r="O6476" t="s">
        <v>252</v>
      </c>
      <c r="P6476" t="s">
        <v>3865</v>
      </c>
      <c r="Q6476" t="s">
        <v>717</v>
      </c>
    </row>
    <row r="6477" spans="1:17" x14ac:dyDescent="0.35">
      <c r="A6477" t="s">
        <v>1553</v>
      </c>
      <c r="B6477" t="s">
        <v>3692</v>
      </c>
      <c r="C6477">
        <v>1</v>
      </c>
      <c r="D6477">
        <v>27481</v>
      </c>
      <c r="E6477">
        <v>3</v>
      </c>
      <c r="G6477" t="s">
        <v>700</v>
      </c>
      <c r="H6477">
        <v>73</v>
      </c>
      <c r="I6477" t="s">
        <v>968</v>
      </c>
      <c r="J6477" t="s">
        <v>546</v>
      </c>
      <c r="K6477" t="str">
        <f t="shared" si="1614"/>
        <v>0</v>
      </c>
      <c r="L6477" t="str">
        <f t="shared" si="1615"/>
        <v>50</v>
      </c>
      <c r="N6477" t="s">
        <v>28</v>
      </c>
      <c r="O6477" t="s">
        <v>92</v>
      </c>
      <c r="P6477" t="s">
        <v>3865</v>
      </c>
      <c r="Q6477" t="s">
        <v>717</v>
      </c>
    </row>
    <row r="6478" spans="1:17" x14ac:dyDescent="0.35">
      <c r="A6478" t="s">
        <v>1553</v>
      </c>
      <c r="B6478" t="s">
        <v>3692</v>
      </c>
      <c r="C6478">
        <v>2</v>
      </c>
      <c r="D6478">
        <v>28597</v>
      </c>
      <c r="E6478">
        <v>3</v>
      </c>
      <c r="G6478" t="s">
        <v>700</v>
      </c>
      <c r="H6478" t="s">
        <v>3250</v>
      </c>
      <c r="I6478" t="s">
        <v>968</v>
      </c>
      <c r="J6478" t="s">
        <v>546</v>
      </c>
      <c r="K6478" t="str">
        <f t="shared" si="1614"/>
        <v>0</v>
      </c>
      <c r="L6478" t="str">
        <f t="shared" si="1615"/>
        <v>50</v>
      </c>
      <c r="N6478" t="s">
        <v>714</v>
      </c>
      <c r="O6478" t="s">
        <v>92</v>
      </c>
      <c r="P6478" t="s">
        <v>3865</v>
      </c>
      <c r="Q6478" t="s">
        <v>1305</v>
      </c>
    </row>
    <row r="6479" spans="1:17" x14ac:dyDescent="0.35">
      <c r="A6479" t="s">
        <v>3274</v>
      </c>
      <c r="B6479" t="s">
        <v>3275</v>
      </c>
      <c r="C6479">
        <v>1</v>
      </c>
      <c r="D6479">
        <v>27482</v>
      </c>
      <c r="E6479">
        <v>3</v>
      </c>
      <c r="G6479" t="s">
        <v>716</v>
      </c>
      <c r="H6479">
        <v>73</v>
      </c>
      <c r="I6479" t="s">
        <v>968</v>
      </c>
      <c r="J6479" t="s">
        <v>546</v>
      </c>
      <c r="K6479" t="str">
        <f t="shared" si="1614"/>
        <v>0</v>
      </c>
      <c r="L6479" t="str">
        <f t="shared" si="1615"/>
        <v>50</v>
      </c>
      <c r="N6479" t="s">
        <v>712</v>
      </c>
      <c r="O6479" t="s">
        <v>43</v>
      </c>
      <c r="P6479" t="s">
        <v>3865</v>
      </c>
      <c r="Q6479" t="s">
        <v>703</v>
      </c>
    </row>
    <row r="6480" spans="1:17" x14ac:dyDescent="0.35">
      <c r="A6480" t="s">
        <v>1053</v>
      </c>
      <c r="B6480" t="s">
        <v>3869</v>
      </c>
      <c r="C6480">
        <v>1</v>
      </c>
      <c r="D6480">
        <v>27483</v>
      </c>
      <c r="E6480">
        <v>3</v>
      </c>
      <c r="G6480" t="s">
        <v>716</v>
      </c>
      <c r="H6480">
        <v>73</v>
      </c>
      <c r="I6480" t="s">
        <v>968</v>
      </c>
      <c r="J6480" t="s">
        <v>546</v>
      </c>
      <c r="K6480" t="str">
        <f t="shared" si="1614"/>
        <v>0</v>
      </c>
      <c r="L6480" t="str">
        <f t="shared" si="1615"/>
        <v>50</v>
      </c>
      <c r="N6480" t="s">
        <v>28</v>
      </c>
      <c r="O6480" t="s">
        <v>635</v>
      </c>
      <c r="P6480" t="s">
        <v>3865</v>
      </c>
      <c r="Q6480" t="s">
        <v>1171</v>
      </c>
    </row>
    <row r="6481" spans="1:17" x14ac:dyDescent="0.35">
      <c r="A6481" t="s">
        <v>1056</v>
      </c>
      <c r="B6481" t="s">
        <v>3028</v>
      </c>
      <c r="C6481">
        <v>1</v>
      </c>
      <c r="D6481">
        <v>29053</v>
      </c>
      <c r="E6481">
        <v>3</v>
      </c>
      <c r="G6481" t="s">
        <v>716</v>
      </c>
      <c r="I6481" t="s">
        <v>968</v>
      </c>
      <c r="J6481" t="s">
        <v>546</v>
      </c>
      <c r="K6481" t="str">
        <f t="shared" si="1614"/>
        <v>0</v>
      </c>
      <c r="L6481" t="str">
        <f t="shared" si="1615"/>
        <v>50</v>
      </c>
      <c r="N6481" t="s">
        <v>712</v>
      </c>
      <c r="O6481" t="s">
        <v>252</v>
      </c>
      <c r="P6481" t="s">
        <v>3865</v>
      </c>
      <c r="Q6481" t="s">
        <v>1099</v>
      </c>
    </row>
    <row r="6482" spans="1:17" x14ac:dyDescent="0.35">
      <c r="A6482" t="s">
        <v>3277</v>
      </c>
      <c r="B6482" t="s">
        <v>3278</v>
      </c>
      <c r="C6482">
        <v>1</v>
      </c>
      <c r="D6482">
        <v>28326</v>
      </c>
      <c r="E6482">
        <v>3</v>
      </c>
      <c r="G6482" t="s">
        <v>700</v>
      </c>
      <c r="H6482">
        <v>73</v>
      </c>
      <c r="I6482" t="s">
        <v>968</v>
      </c>
      <c r="J6482" t="s">
        <v>3582</v>
      </c>
      <c r="K6482" t="str">
        <f t="shared" si="1614"/>
        <v>0</v>
      </c>
      <c r="L6482" t="str">
        <f t="shared" si="1615"/>
        <v>48</v>
      </c>
      <c r="N6482" t="s">
        <v>53</v>
      </c>
      <c r="O6482" t="s">
        <v>92</v>
      </c>
      <c r="P6482" t="s">
        <v>3865</v>
      </c>
      <c r="Q6482" t="s">
        <v>3290</v>
      </c>
    </row>
    <row r="6483" spans="1:17" x14ac:dyDescent="0.35">
      <c r="A6483" t="s">
        <v>1057</v>
      </c>
      <c r="B6483" t="s">
        <v>3029</v>
      </c>
      <c r="C6483">
        <v>1</v>
      </c>
      <c r="D6483">
        <v>21800</v>
      </c>
      <c r="E6483">
        <v>3</v>
      </c>
      <c r="G6483" t="s">
        <v>716</v>
      </c>
      <c r="H6483" t="s">
        <v>3516</v>
      </c>
      <c r="I6483" t="s">
        <v>968</v>
      </c>
      <c r="J6483" t="s">
        <v>3868</v>
      </c>
      <c r="K6483" t="str">
        <f t="shared" si="1614"/>
        <v>0</v>
      </c>
      <c r="L6483" t="str">
        <f t="shared" si="1615"/>
        <v>75</v>
      </c>
      <c r="N6483" t="s">
        <v>17</v>
      </c>
      <c r="O6483" t="s">
        <v>83</v>
      </c>
      <c r="P6483" t="s">
        <v>3865</v>
      </c>
      <c r="Q6483" t="s">
        <v>703</v>
      </c>
    </row>
    <row r="6484" spans="1:17" x14ac:dyDescent="0.35">
      <c r="A6484" t="s">
        <v>1057</v>
      </c>
      <c r="B6484" t="s">
        <v>3029</v>
      </c>
      <c r="C6484">
        <v>2</v>
      </c>
      <c r="D6484">
        <v>24643</v>
      </c>
      <c r="E6484">
        <v>0</v>
      </c>
      <c r="G6484" t="s">
        <v>22</v>
      </c>
      <c r="H6484">
        <v>73</v>
      </c>
      <c r="I6484" t="s">
        <v>968</v>
      </c>
      <c r="J6484" t="s">
        <v>466</v>
      </c>
      <c r="K6484" t="str">
        <f t="shared" si="1614"/>
        <v>0</v>
      </c>
      <c r="L6484" t="str">
        <f t="shared" si="1615"/>
        <v>25</v>
      </c>
      <c r="N6484" t="s">
        <v>28</v>
      </c>
      <c r="O6484" t="s">
        <v>3694</v>
      </c>
      <c r="P6484" t="s">
        <v>3865</v>
      </c>
      <c r="Q6484" t="s">
        <v>731</v>
      </c>
    </row>
    <row r="6485" spans="1:17" x14ac:dyDescent="0.35">
      <c r="A6485" t="s">
        <v>1057</v>
      </c>
      <c r="B6485" t="s">
        <v>3029</v>
      </c>
      <c r="C6485">
        <v>3</v>
      </c>
      <c r="D6485">
        <v>24644</v>
      </c>
      <c r="E6485">
        <v>0</v>
      </c>
      <c r="G6485" t="s">
        <v>22</v>
      </c>
      <c r="H6485">
        <v>73</v>
      </c>
      <c r="I6485" t="s">
        <v>968</v>
      </c>
      <c r="J6485" t="s">
        <v>466</v>
      </c>
      <c r="K6485" t="str">
        <f t="shared" si="1614"/>
        <v>0</v>
      </c>
      <c r="L6485" t="str">
        <f t="shared" si="1615"/>
        <v>25</v>
      </c>
      <c r="N6485" t="s">
        <v>53</v>
      </c>
      <c r="O6485" t="s">
        <v>3694</v>
      </c>
      <c r="P6485" t="s">
        <v>3865</v>
      </c>
      <c r="Q6485" t="s">
        <v>731</v>
      </c>
    </row>
    <row r="6486" spans="1:17" x14ac:dyDescent="0.35">
      <c r="A6486" t="s">
        <v>1059</v>
      </c>
      <c r="B6486" t="s">
        <v>3030</v>
      </c>
      <c r="C6486">
        <v>1</v>
      </c>
      <c r="D6486">
        <v>24254</v>
      </c>
      <c r="E6486">
        <v>3</v>
      </c>
      <c r="G6486" t="s">
        <v>716</v>
      </c>
      <c r="H6486">
        <v>73</v>
      </c>
      <c r="I6486" t="s">
        <v>968</v>
      </c>
      <c r="J6486" t="s">
        <v>546</v>
      </c>
      <c r="K6486" t="str">
        <f t="shared" si="1614"/>
        <v>0</v>
      </c>
      <c r="L6486" t="str">
        <f t="shared" si="1615"/>
        <v>50</v>
      </c>
      <c r="N6486" t="s">
        <v>714</v>
      </c>
      <c r="O6486" t="s">
        <v>92</v>
      </c>
      <c r="P6486" t="s">
        <v>3865</v>
      </c>
      <c r="Q6486" t="s">
        <v>93</v>
      </c>
    </row>
    <row r="6487" spans="1:17" x14ac:dyDescent="0.35">
      <c r="A6487" t="s">
        <v>1059</v>
      </c>
      <c r="B6487" t="s">
        <v>3030</v>
      </c>
      <c r="C6487">
        <v>2</v>
      </c>
      <c r="D6487">
        <v>27484</v>
      </c>
      <c r="E6487">
        <v>3</v>
      </c>
      <c r="G6487" t="s">
        <v>716</v>
      </c>
      <c r="H6487">
        <v>73</v>
      </c>
      <c r="I6487" t="s">
        <v>968</v>
      </c>
      <c r="J6487" t="s">
        <v>546</v>
      </c>
      <c r="K6487" t="str">
        <f t="shared" si="1614"/>
        <v>0</v>
      </c>
      <c r="L6487" t="str">
        <f t="shared" si="1615"/>
        <v>50</v>
      </c>
      <c r="N6487" t="s">
        <v>17</v>
      </c>
      <c r="O6487" t="s">
        <v>81</v>
      </c>
      <c r="P6487" t="s">
        <v>3865</v>
      </c>
      <c r="Q6487" t="s">
        <v>703</v>
      </c>
    </row>
    <row r="6488" spans="1:17" x14ac:dyDescent="0.35">
      <c r="A6488" t="s">
        <v>751</v>
      </c>
      <c r="B6488" t="s">
        <v>3031</v>
      </c>
      <c r="C6488">
        <v>1</v>
      </c>
      <c r="D6488">
        <v>24648</v>
      </c>
      <c r="E6488">
        <v>3</v>
      </c>
      <c r="G6488" t="s">
        <v>716</v>
      </c>
      <c r="H6488">
        <v>73</v>
      </c>
      <c r="I6488" t="s">
        <v>968</v>
      </c>
      <c r="J6488" t="s">
        <v>132</v>
      </c>
      <c r="K6488" t="str">
        <f t="shared" si="1614"/>
        <v>0</v>
      </c>
      <c r="L6488" t="str">
        <f t="shared" si="1615"/>
        <v>30</v>
      </c>
      <c r="N6488" t="s">
        <v>709</v>
      </c>
      <c r="O6488" t="s">
        <v>1255</v>
      </c>
      <c r="P6488" t="s">
        <v>3865</v>
      </c>
      <c r="Q6488" t="s">
        <v>703</v>
      </c>
    </row>
    <row r="6489" spans="1:17" x14ac:dyDescent="0.35">
      <c r="A6489" t="s">
        <v>751</v>
      </c>
      <c r="B6489" t="s">
        <v>3031</v>
      </c>
      <c r="C6489">
        <v>2</v>
      </c>
      <c r="D6489">
        <v>24649</v>
      </c>
      <c r="E6489">
        <v>0</v>
      </c>
      <c r="G6489" t="s">
        <v>22</v>
      </c>
      <c r="H6489">
        <v>73</v>
      </c>
      <c r="I6489" t="s">
        <v>968</v>
      </c>
      <c r="J6489" t="s">
        <v>132</v>
      </c>
      <c r="K6489" t="str">
        <f t="shared" si="1614"/>
        <v>0</v>
      </c>
      <c r="L6489" t="str">
        <f t="shared" si="1615"/>
        <v>30</v>
      </c>
      <c r="N6489" t="s">
        <v>53</v>
      </c>
      <c r="O6489" t="s">
        <v>92</v>
      </c>
      <c r="P6489" t="s">
        <v>3865</v>
      </c>
      <c r="Q6489" t="s">
        <v>715</v>
      </c>
    </row>
    <row r="6490" spans="1:17" x14ac:dyDescent="0.35">
      <c r="A6490" t="s">
        <v>751</v>
      </c>
      <c r="B6490" t="s">
        <v>3031</v>
      </c>
      <c r="C6490">
        <v>3</v>
      </c>
      <c r="D6490">
        <v>24650</v>
      </c>
      <c r="E6490">
        <v>3</v>
      </c>
      <c r="G6490" t="s">
        <v>716</v>
      </c>
      <c r="H6490">
        <v>73</v>
      </c>
      <c r="I6490" t="s">
        <v>968</v>
      </c>
      <c r="J6490" t="s">
        <v>3582</v>
      </c>
      <c r="K6490" t="str">
        <f t="shared" si="1614"/>
        <v>0</v>
      </c>
      <c r="L6490" t="str">
        <f t="shared" si="1615"/>
        <v>48</v>
      </c>
      <c r="N6490" t="s">
        <v>17</v>
      </c>
      <c r="O6490" t="s">
        <v>65</v>
      </c>
      <c r="P6490" t="s">
        <v>3865</v>
      </c>
      <c r="Q6490" t="s">
        <v>721</v>
      </c>
    </row>
    <row r="6491" spans="1:17" x14ac:dyDescent="0.35">
      <c r="A6491" t="s">
        <v>751</v>
      </c>
      <c r="B6491" t="s">
        <v>3031</v>
      </c>
      <c r="C6491">
        <v>4</v>
      </c>
      <c r="D6491">
        <v>24651</v>
      </c>
      <c r="E6491">
        <v>0</v>
      </c>
      <c r="G6491" t="s">
        <v>22</v>
      </c>
      <c r="H6491">
        <v>73</v>
      </c>
      <c r="I6491" t="s">
        <v>968</v>
      </c>
      <c r="J6491" t="s">
        <v>570</v>
      </c>
      <c r="K6491" t="str">
        <f t="shared" si="1614"/>
        <v>0</v>
      </c>
      <c r="L6491" t="str">
        <f t="shared" si="1615"/>
        <v>24</v>
      </c>
      <c r="N6491" t="s">
        <v>53</v>
      </c>
      <c r="O6491" t="s">
        <v>1398</v>
      </c>
      <c r="P6491" t="s">
        <v>3865</v>
      </c>
      <c r="Q6491" t="s">
        <v>705</v>
      </c>
    </row>
    <row r="6492" spans="1:17" x14ac:dyDescent="0.35">
      <c r="A6492" t="s">
        <v>751</v>
      </c>
      <c r="B6492" t="s">
        <v>3031</v>
      </c>
      <c r="C6492">
        <v>5</v>
      </c>
      <c r="D6492">
        <v>27485</v>
      </c>
      <c r="E6492">
        <v>0</v>
      </c>
      <c r="G6492" t="s">
        <v>22</v>
      </c>
      <c r="H6492">
        <v>73</v>
      </c>
      <c r="I6492" t="s">
        <v>968</v>
      </c>
      <c r="J6492" t="s">
        <v>570</v>
      </c>
      <c r="K6492" t="str">
        <f t="shared" si="1614"/>
        <v>0</v>
      </c>
      <c r="L6492" t="str">
        <f t="shared" si="1615"/>
        <v>24</v>
      </c>
      <c r="N6492" t="s">
        <v>28</v>
      </c>
      <c r="O6492" t="s">
        <v>1398</v>
      </c>
      <c r="P6492" t="s">
        <v>3865</v>
      </c>
      <c r="Q6492" t="s">
        <v>705</v>
      </c>
    </row>
    <row r="6493" spans="1:17" x14ac:dyDescent="0.35">
      <c r="A6493" t="s">
        <v>752</v>
      </c>
      <c r="B6493" t="s">
        <v>3032</v>
      </c>
      <c r="C6493">
        <v>1</v>
      </c>
      <c r="D6493">
        <v>24653</v>
      </c>
      <c r="E6493">
        <v>3</v>
      </c>
      <c r="G6493" t="s">
        <v>716</v>
      </c>
      <c r="H6493">
        <v>73</v>
      </c>
      <c r="I6493" t="s">
        <v>968</v>
      </c>
      <c r="J6493" t="s">
        <v>698</v>
      </c>
      <c r="K6493" t="str">
        <f t="shared" si="1614"/>
        <v>0</v>
      </c>
      <c r="L6493" t="str">
        <f t="shared" si="1615"/>
        <v>60</v>
      </c>
      <c r="N6493" t="s">
        <v>712</v>
      </c>
      <c r="O6493" t="s">
        <v>119</v>
      </c>
      <c r="P6493" t="s">
        <v>3865</v>
      </c>
      <c r="Q6493" t="s">
        <v>1008</v>
      </c>
    </row>
    <row r="6494" spans="1:17" x14ac:dyDescent="0.35">
      <c r="A6494" t="s">
        <v>752</v>
      </c>
      <c r="B6494" t="s">
        <v>3032</v>
      </c>
      <c r="C6494">
        <v>2</v>
      </c>
      <c r="D6494">
        <v>24681</v>
      </c>
      <c r="E6494">
        <v>3</v>
      </c>
      <c r="G6494" t="s">
        <v>716</v>
      </c>
      <c r="H6494">
        <v>73</v>
      </c>
      <c r="I6494" t="s">
        <v>968</v>
      </c>
      <c r="J6494" t="s">
        <v>698</v>
      </c>
      <c r="K6494" t="str">
        <f t="shared" si="1614"/>
        <v>0</v>
      </c>
      <c r="L6494" t="str">
        <f t="shared" si="1615"/>
        <v>60</v>
      </c>
      <c r="N6494" t="s">
        <v>17</v>
      </c>
      <c r="O6494" t="s">
        <v>252</v>
      </c>
      <c r="P6494" t="s">
        <v>3865</v>
      </c>
      <c r="Q6494" t="s">
        <v>3343</v>
      </c>
    </row>
    <row r="6495" spans="1:17" x14ac:dyDescent="0.35">
      <c r="A6495" t="s">
        <v>753</v>
      </c>
      <c r="B6495" t="s">
        <v>3033</v>
      </c>
      <c r="C6495">
        <v>1</v>
      </c>
      <c r="D6495">
        <v>27486</v>
      </c>
      <c r="E6495">
        <v>3</v>
      </c>
      <c r="G6495" t="s">
        <v>700</v>
      </c>
      <c r="H6495">
        <v>73</v>
      </c>
      <c r="I6495" t="s">
        <v>968</v>
      </c>
      <c r="J6495" t="s">
        <v>698</v>
      </c>
      <c r="K6495" t="str">
        <f t="shared" si="1614"/>
        <v>0</v>
      </c>
      <c r="L6495" t="str">
        <f t="shared" si="1615"/>
        <v>60</v>
      </c>
      <c r="N6495" t="s">
        <v>712</v>
      </c>
      <c r="O6495" t="s">
        <v>46</v>
      </c>
      <c r="P6495" t="s">
        <v>3865</v>
      </c>
      <c r="Q6495" t="s">
        <v>703</v>
      </c>
    </row>
    <row r="6496" spans="1:17" x14ac:dyDescent="0.35">
      <c r="A6496" t="s">
        <v>753</v>
      </c>
      <c r="B6496" t="s">
        <v>3033</v>
      </c>
      <c r="C6496">
        <v>2</v>
      </c>
      <c r="D6496">
        <v>27487</v>
      </c>
      <c r="E6496">
        <v>3</v>
      </c>
      <c r="G6496" t="s">
        <v>700</v>
      </c>
      <c r="H6496">
        <v>73</v>
      </c>
      <c r="I6496" t="s">
        <v>968</v>
      </c>
      <c r="J6496" t="s">
        <v>546</v>
      </c>
      <c r="K6496" t="str">
        <f t="shared" si="1614"/>
        <v>0</v>
      </c>
      <c r="L6496" t="str">
        <f t="shared" si="1615"/>
        <v>50</v>
      </c>
      <c r="N6496" t="s">
        <v>707</v>
      </c>
      <c r="O6496" t="s">
        <v>156</v>
      </c>
      <c r="P6496" t="s">
        <v>3865</v>
      </c>
      <c r="Q6496" t="s">
        <v>717</v>
      </c>
    </row>
    <row r="6497" spans="1:17" x14ac:dyDescent="0.35">
      <c r="A6497" t="s">
        <v>755</v>
      </c>
      <c r="B6497" t="s">
        <v>3698</v>
      </c>
      <c r="C6497">
        <v>1</v>
      </c>
      <c r="D6497">
        <v>24684</v>
      </c>
      <c r="E6497">
        <v>3</v>
      </c>
      <c r="G6497" t="s">
        <v>716</v>
      </c>
      <c r="H6497">
        <v>73</v>
      </c>
      <c r="I6497" t="s">
        <v>968</v>
      </c>
      <c r="J6497" t="s">
        <v>546</v>
      </c>
      <c r="K6497" t="str">
        <f t="shared" si="1614"/>
        <v>0</v>
      </c>
      <c r="L6497" t="str">
        <f t="shared" si="1615"/>
        <v>50</v>
      </c>
      <c r="N6497" t="s">
        <v>53</v>
      </c>
      <c r="O6497" t="s">
        <v>92</v>
      </c>
      <c r="P6497" t="s">
        <v>3865</v>
      </c>
      <c r="Q6497" t="s">
        <v>1305</v>
      </c>
    </row>
    <row r="6498" spans="1:17" x14ac:dyDescent="0.35">
      <c r="A6498" t="s">
        <v>755</v>
      </c>
      <c r="B6498" t="s">
        <v>3698</v>
      </c>
      <c r="C6498">
        <v>2</v>
      </c>
      <c r="D6498">
        <v>29054</v>
      </c>
      <c r="E6498">
        <v>3</v>
      </c>
      <c r="G6498" t="s">
        <v>716</v>
      </c>
      <c r="I6498" t="s">
        <v>968</v>
      </c>
      <c r="J6498" t="s">
        <v>546</v>
      </c>
      <c r="K6498" t="str">
        <f t="shared" si="1614"/>
        <v>0</v>
      </c>
      <c r="L6498" t="str">
        <f t="shared" si="1615"/>
        <v>50</v>
      </c>
      <c r="N6498" t="s">
        <v>714</v>
      </c>
      <c r="O6498" t="s">
        <v>92</v>
      </c>
      <c r="P6498" t="s">
        <v>3865</v>
      </c>
      <c r="Q6498" t="s">
        <v>1120</v>
      </c>
    </row>
    <row r="6499" spans="1:17" x14ac:dyDescent="0.35">
      <c r="A6499" t="s">
        <v>756</v>
      </c>
      <c r="B6499" t="s">
        <v>3035</v>
      </c>
      <c r="C6499">
        <v>1</v>
      </c>
      <c r="D6499">
        <v>29108</v>
      </c>
      <c r="E6499">
        <v>3</v>
      </c>
      <c r="G6499" t="s">
        <v>700</v>
      </c>
      <c r="I6499" t="s">
        <v>968</v>
      </c>
      <c r="J6499" t="s">
        <v>546</v>
      </c>
      <c r="K6499" t="str">
        <f t="shared" si="1614"/>
        <v>0</v>
      </c>
      <c r="L6499" t="str">
        <f t="shared" si="1615"/>
        <v>50</v>
      </c>
      <c r="N6499" t="s">
        <v>53</v>
      </c>
      <c r="O6499" t="s">
        <v>92</v>
      </c>
      <c r="P6499" t="s">
        <v>3865</v>
      </c>
      <c r="Q6499" t="s">
        <v>1094</v>
      </c>
    </row>
    <row r="6500" spans="1:17" x14ac:dyDescent="0.35">
      <c r="A6500" t="s">
        <v>756</v>
      </c>
      <c r="B6500" t="s">
        <v>3035</v>
      </c>
      <c r="C6500">
        <v>2</v>
      </c>
      <c r="D6500">
        <v>29055</v>
      </c>
      <c r="E6500">
        <v>3</v>
      </c>
      <c r="G6500" t="s">
        <v>700</v>
      </c>
      <c r="I6500" t="s">
        <v>968</v>
      </c>
      <c r="J6500" t="s">
        <v>546</v>
      </c>
      <c r="K6500" t="str">
        <f t="shared" ref="K6500:K6563" si="1616">LEFT(J6500,FIND("/",J6500)-1)</f>
        <v>0</v>
      </c>
      <c r="L6500" t="str">
        <f t="shared" ref="L6500:L6563" si="1617">RIGHT(J6500,LEN(J6500)-FIND("/",J6500))</f>
        <v>50</v>
      </c>
      <c r="N6500" t="s">
        <v>707</v>
      </c>
      <c r="O6500" t="s">
        <v>92</v>
      </c>
      <c r="P6500" t="s">
        <v>3865</v>
      </c>
      <c r="Q6500" t="s">
        <v>3870</v>
      </c>
    </row>
    <row r="6501" spans="1:17" x14ac:dyDescent="0.35">
      <c r="A6501" t="s">
        <v>758</v>
      </c>
      <c r="B6501" t="s">
        <v>3036</v>
      </c>
      <c r="C6501">
        <v>1</v>
      </c>
      <c r="D6501">
        <v>27565</v>
      </c>
      <c r="E6501">
        <v>1</v>
      </c>
      <c r="G6501" t="s">
        <v>759</v>
      </c>
      <c r="H6501" t="s">
        <v>3250</v>
      </c>
      <c r="I6501" t="s">
        <v>968</v>
      </c>
      <c r="J6501" t="s">
        <v>447</v>
      </c>
      <c r="K6501" t="str">
        <f t="shared" si="1616"/>
        <v>0</v>
      </c>
      <c r="L6501" t="str">
        <f t="shared" si="1617"/>
        <v>15</v>
      </c>
      <c r="N6501" t="s">
        <v>745</v>
      </c>
      <c r="O6501" t="s">
        <v>745</v>
      </c>
      <c r="P6501" t="s">
        <v>3865</v>
      </c>
    </row>
    <row r="6502" spans="1:17" x14ac:dyDescent="0.35">
      <c r="A6502" t="s">
        <v>758</v>
      </c>
      <c r="B6502" t="s">
        <v>3036</v>
      </c>
      <c r="C6502">
        <v>2</v>
      </c>
      <c r="D6502">
        <v>27566</v>
      </c>
      <c r="E6502">
        <v>3</v>
      </c>
      <c r="G6502" t="s">
        <v>759</v>
      </c>
      <c r="H6502" t="s">
        <v>3250</v>
      </c>
      <c r="I6502" t="s">
        <v>968</v>
      </c>
      <c r="J6502" t="s">
        <v>447</v>
      </c>
      <c r="K6502" t="str">
        <f t="shared" si="1616"/>
        <v>0</v>
      </c>
      <c r="L6502" t="str">
        <f t="shared" si="1617"/>
        <v>15</v>
      </c>
      <c r="N6502" t="s">
        <v>745</v>
      </c>
      <c r="O6502" t="s">
        <v>745</v>
      </c>
      <c r="P6502" t="s">
        <v>3865</v>
      </c>
    </row>
    <row r="6503" spans="1:17" x14ac:dyDescent="0.35">
      <c r="A6503" t="s">
        <v>3292</v>
      </c>
      <c r="B6503" t="s">
        <v>3293</v>
      </c>
      <c r="C6503">
        <v>1</v>
      </c>
      <c r="D6503">
        <v>23729</v>
      </c>
      <c r="E6503">
        <v>3</v>
      </c>
      <c r="G6503" t="s">
        <v>700</v>
      </c>
      <c r="H6503">
        <v>73</v>
      </c>
      <c r="I6503" t="s">
        <v>968</v>
      </c>
      <c r="J6503" t="s">
        <v>3871</v>
      </c>
      <c r="K6503" t="str">
        <f t="shared" si="1616"/>
        <v>0</v>
      </c>
      <c r="L6503" t="str">
        <f t="shared" si="1617"/>
        <v>70</v>
      </c>
      <c r="N6503" t="s">
        <v>707</v>
      </c>
      <c r="O6503" t="s">
        <v>92</v>
      </c>
      <c r="P6503" t="s">
        <v>3865</v>
      </c>
      <c r="Q6503" t="s">
        <v>141</v>
      </c>
    </row>
    <row r="6504" spans="1:17" x14ac:dyDescent="0.35">
      <c r="A6504" t="s">
        <v>3292</v>
      </c>
      <c r="B6504" t="s">
        <v>3293</v>
      </c>
      <c r="C6504">
        <v>2</v>
      </c>
      <c r="D6504">
        <v>24717</v>
      </c>
      <c r="E6504">
        <v>3</v>
      </c>
      <c r="G6504" t="s">
        <v>700</v>
      </c>
      <c r="H6504">
        <v>73</v>
      </c>
      <c r="I6504" t="s">
        <v>968</v>
      </c>
      <c r="J6504" t="s">
        <v>546</v>
      </c>
      <c r="K6504" t="str">
        <f t="shared" si="1616"/>
        <v>0</v>
      </c>
      <c r="L6504" t="str">
        <f t="shared" si="1617"/>
        <v>50</v>
      </c>
      <c r="N6504" t="s">
        <v>714</v>
      </c>
      <c r="O6504" t="s">
        <v>92</v>
      </c>
      <c r="P6504" t="s">
        <v>3865</v>
      </c>
      <c r="Q6504" t="s">
        <v>703</v>
      </c>
    </row>
    <row r="6505" spans="1:17" x14ac:dyDescent="0.35">
      <c r="A6505" t="s">
        <v>3295</v>
      </c>
      <c r="B6505" t="s">
        <v>3296</v>
      </c>
      <c r="C6505">
        <v>1</v>
      </c>
      <c r="D6505">
        <v>29107</v>
      </c>
      <c r="E6505">
        <v>3</v>
      </c>
      <c r="G6505" t="s">
        <v>700</v>
      </c>
      <c r="I6505" t="s">
        <v>968</v>
      </c>
      <c r="J6505" t="s">
        <v>546</v>
      </c>
      <c r="K6505" t="str">
        <f t="shared" si="1616"/>
        <v>0</v>
      </c>
      <c r="L6505" t="str">
        <f t="shared" si="1617"/>
        <v>50</v>
      </c>
      <c r="N6505" t="s">
        <v>712</v>
      </c>
      <c r="O6505" t="s">
        <v>252</v>
      </c>
      <c r="P6505" t="s">
        <v>3865</v>
      </c>
      <c r="Q6505" t="s">
        <v>1099</v>
      </c>
    </row>
    <row r="6506" spans="1:17" x14ac:dyDescent="0.35">
      <c r="A6506" t="s">
        <v>3297</v>
      </c>
      <c r="B6506" t="s">
        <v>3030</v>
      </c>
      <c r="C6506">
        <v>1</v>
      </c>
      <c r="D6506">
        <v>23751</v>
      </c>
      <c r="E6506">
        <v>3</v>
      </c>
      <c r="G6506" t="s">
        <v>700</v>
      </c>
      <c r="H6506">
        <v>73</v>
      </c>
      <c r="I6506" t="s">
        <v>968</v>
      </c>
      <c r="J6506" t="s">
        <v>3871</v>
      </c>
      <c r="K6506" t="str">
        <f t="shared" si="1616"/>
        <v>0</v>
      </c>
      <c r="L6506" t="str">
        <f t="shared" si="1617"/>
        <v>70</v>
      </c>
      <c r="N6506" t="s">
        <v>709</v>
      </c>
      <c r="O6506" t="s">
        <v>3298</v>
      </c>
      <c r="P6506" t="s">
        <v>3865</v>
      </c>
      <c r="Q6506" t="s">
        <v>703</v>
      </c>
    </row>
    <row r="6507" spans="1:17" x14ac:dyDescent="0.35">
      <c r="A6507" t="s">
        <v>3297</v>
      </c>
      <c r="B6507" t="s">
        <v>3030</v>
      </c>
      <c r="C6507">
        <v>2</v>
      </c>
      <c r="D6507">
        <v>29165</v>
      </c>
      <c r="E6507">
        <v>3</v>
      </c>
      <c r="G6507" t="s">
        <v>700</v>
      </c>
      <c r="I6507" t="s">
        <v>968</v>
      </c>
      <c r="J6507" t="s">
        <v>546</v>
      </c>
      <c r="K6507" t="str">
        <f t="shared" si="1616"/>
        <v>0</v>
      </c>
      <c r="L6507" t="str">
        <f t="shared" si="1617"/>
        <v>50</v>
      </c>
      <c r="N6507" t="s">
        <v>53</v>
      </c>
      <c r="O6507" t="s">
        <v>92</v>
      </c>
      <c r="P6507" t="s">
        <v>3865</v>
      </c>
      <c r="Q6507" t="s">
        <v>1278</v>
      </c>
    </row>
    <row r="6508" spans="1:17" x14ac:dyDescent="0.35">
      <c r="A6508" t="s">
        <v>3702</v>
      </c>
      <c r="B6508" t="s">
        <v>3703</v>
      </c>
      <c r="C6508">
        <v>1</v>
      </c>
      <c r="D6508">
        <v>27490</v>
      </c>
      <c r="E6508">
        <v>3</v>
      </c>
      <c r="G6508" t="s">
        <v>700</v>
      </c>
      <c r="H6508">
        <v>73</v>
      </c>
      <c r="I6508" t="s">
        <v>968</v>
      </c>
      <c r="J6508" t="s">
        <v>546</v>
      </c>
      <c r="K6508" t="str">
        <f t="shared" si="1616"/>
        <v>0</v>
      </c>
      <c r="L6508" t="str">
        <f t="shared" si="1617"/>
        <v>50</v>
      </c>
      <c r="N6508" t="s">
        <v>17</v>
      </c>
      <c r="O6508" t="s">
        <v>81</v>
      </c>
      <c r="P6508" t="s">
        <v>3865</v>
      </c>
      <c r="Q6508" t="s">
        <v>717</v>
      </c>
    </row>
    <row r="6509" spans="1:17" x14ac:dyDescent="0.35">
      <c r="A6509" t="s">
        <v>765</v>
      </c>
      <c r="B6509" t="s">
        <v>3303</v>
      </c>
      <c r="C6509">
        <v>1</v>
      </c>
      <c r="D6509">
        <v>24723</v>
      </c>
      <c r="E6509">
        <v>3</v>
      </c>
      <c r="G6509" t="s">
        <v>716</v>
      </c>
      <c r="H6509">
        <v>73</v>
      </c>
      <c r="I6509" t="s">
        <v>968</v>
      </c>
      <c r="J6509" t="s">
        <v>3871</v>
      </c>
      <c r="K6509" t="str">
        <f t="shared" si="1616"/>
        <v>0</v>
      </c>
      <c r="L6509" t="str">
        <f t="shared" si="1617"/>
        <v>70</v>
      </c>
      <c r="N6509" t="s">
        <v>17</v>
      </c>
      <c r="O6509" t="s">
        <v>252</v>
      </c>
      <c r="P6509" t="s">
        <v>3865</v>
      </c>
      <c r="Q6509" t="s">
        <v>703</v>
      </c>
    </row>
    <row r="6510" spans="1:17" x14ac:dyDescent="0.35">
      <c r="A6510" t="s">
        <v>3306</v>
      </c>
      <c r="B6510" t="s">
        <v>3872</v>
      </c>
      <c r="C6510">
        <v>1</v>
      </c>
      <c r="D6510">
        <v>27492</v>
      </c>
      <c r="E6510">
        <v>3</v>
      </c>
      <c r="G6510" t="s">
        <v>700</v>
      </c>
      <c r="H6510">
        <v>73</v>
      </c>
      <c r="I6510" t="s">
        <v>968</v>
      </c>
      <c r="J6510" t="s">
        <v>2249</v>
      </c>
      <c r="K6510" t="str">
        <f t="shared" si="1616"/>
        <v>0</v>
      </c>
      <c r="L6510" t="str">
        <f t="shared" si="1617"/>
        <v>40</v>
      </c>
      <c r="N6510" t="s">
        <v>707</v>
      </c>
      <c r="O6510" t="s">
        <v>92</v>
      </c>
      <c r="P6510" t="s">
        <v>3865</v>
      </c>
      <c r="Q6510" t="s">
        <v>93</v>
      </c>
    </row>
    <row r="6511" spans="1:17" x14ac:dyDescent="0.35">
      <c r="A6511" t="s">
        <v>766</v>
      </c>
      <c r="B6511" t="s">
        <v>3706</v>
      </c>
      <c r="C6511">
        <v>1</v>
      </c>
      <c r="D6511">
        <v>24727</v>
      </c>
      <c r="E6511">
        <v>2</v>
      </c>
      <c r="G6511" t="s">
        <v>3311</v>
      </c>
      <c r="H6511">
        <v>73</v>
      </c>
      <c r="I6511" t="s">
        <v>968</v>
      </c>
      <c r="J6511" t="s">
        <v>3871</v>
      </c>
      <c r="K6511" t="str">
        <f t="shared" si="1616"/>
        <v>0</v>
      </c>
      <c r="L6511" t="str">
        <f t="shared" si="1617"/>
        <v>70</v>
      </c>
      <c r="N6511" t="s">
        <v>28</v>
      </c>
      <c r="O6511" t="s">
        <v>92</v>
      </c>
      <c r="P6511" t="s">
        <v>3865</v>
      </c>
      <c r="Q6511" t="s">
        <v>826</v>
      </c>
    </row>
    <row r="6512" spans="1:17" x14ac:dyDescent="0.35">
      <c r="A6512" t="s">
        <v>767</v>
      </c>
      <c r="B6512" t="s">
        <v>3039</v>
      </c>
      <c r="C6512">
        <v>1</v>
      </c>
      <c r="D6512">
        <v>24729</v>
      </c>
      <c r="E6512">
        <v>3</v>
      </c>
      <c r="G6512" t="s">
        <v>3313</v>
      </c>
      <c r="H6512">
        <v>73</v>
      </c>
      <c r="I6512" t="s">
        <v>968</v>
      </c>
      <c r="J6512" t="s">
        <v>3871</v>
      </c>
      <c r="K6512" t="str">
        <f t="shared" si="1616"/>
        <v>0</v>
      </c>
      <c r="L6512" t="str">
        <f t="shared" si="1617"/>
        <v>70</v>
      </c>
      <c r="N6512" t="s">
        <v>28</v>
      </c>
      <c r="O6512" t="s">
        <v>92</v>
      </c>
      <c r="P6512" t="s">
        <v>3865</v>
      </c>
      <c r="Q6512" t="s">
        <v>826</v>
      </c>
    </row>
    <row r="6513" spans="1:18" x14ac:dyDescent="0.35">
      <c r="A6513" t="s">
        <v>3707</v>
      </c>
      <c r="B6513" t="s">
        <v>3706</v>
      </c>
      <c r="C6513">
        <v>1</v>
      </c>
      <c r="D6513">
        <v>27493</v>
      </c>
      <c r="E6513">
        <v>1</v>
      </c>
      <c r="G6513" t="s">
        <v>22</v>
      </c>
      <c r="H6513">
        <v>73</v>
      </c>
      <c r="I6513" t="s">
        <v>968</v>
      </c>
      <c r="J6513" t="s">
        <v>3868</v>
      </c>
      <c r="K6513" t="str">
        <f t="shared" si="1616"/>
        <v>0</v>
      </c>
      <c r="L6513" t="str">
        <f t="shared" si="1617"/>
        <v>75</v>
      </c>
      <c r="N6513" t="s">
        <v>28</v>
      </c>
      <c r="O6513" t="s">
        <v>92</v>
      </c>
      <c r="P6513" t="s">
        <v>3865</v>
      </c>
      <c r="Q6513" t="s">
        <v>826</v>
      </c>
    </row>
    <row r="6514" spans="1:18" x14ac:dyDescent="0.35">
      <c r="A6514" t="s">
        <v>3315</v>
      </c>
      <c r="B6514" t="s">
        <v>3316</v>
      </c>
      <c r="C6514">
        <v>1</v>
      </c>
      <c r="D6514">
        <v>24731</v>
      </c>
      <c r="E6514">
        <v>3</v>
      </c>
      <c r="G6514" t="s">
        <v>1048</v>
      </c>
      <c r="H6514">
        <v>73</v>
      </c>
      <c r="I6514" t="s">
        <v>968</v>
      </c>
      <c r="J6514" t="s">
        <v>3868</v>
      </c>
      <c r="K6514" t="str">
        <f t="shared" si="1616"/>
        <v>0</v>
      </c>
      <c r="L6514" t="str">
        <f t="shared" si="1617"/>
        <v>75</v>
      </c>
      <c r="N6514" t="s">
        <v>28</v>
      </c>
      <c r="O6514" t="s">
        <v>92</v>
      </c>
      <c r="P6514" t="s">
        <v>3865</v>
      </c>
      <c r="Q6514" t="s">
        <v>826</v>
      </c>
    </row>
    <row r="6515" spans="1:18" x14ac:dyDescent="0.35">
      <c r="A6515" t="s">
        <v>771</v>
      </c>
      <c r="B6515" t="s">
        <v>3042</v>
      </c>
      <c r="C6515">
        <v>80</v>
      </c>
      <c r="D6515">
        <v>29448</v>
      </c>
      <c r="E6515">
        <v>3</v>
      </c>
      <c r="G6515" t="s">
        <v>3318</v>
      </c>
      <c r="H6515">
        <v>109</v>
      </c>
      <c r="I6515">
        <v>1</v>
      </c>
      <c r="J6515" t="s">
        <v>2249</v>
      </c>
      <c r="K6515" t="str">
        <f t="shared" si="1616"/>
        <v>0</v>
      </c>
      <c r="L6515" t="str">
        <f t="shared" si="1617"/>
        <v>40</v>
      </c>
      <c r="N6515" t="s">
        <v>745</v>
      </c>
      <c r="O6515" t="s">
        <v>745</v>
      </c>
      <c r="P6515" t="s">
        <v>3865</v>
      </c>
      <c r="R6515" t="s">
        <v>773</v>
      </c>
    </row>
    <row r="6516" spans="1:18" x14ac:dyDescent="0.35">
      <c r="A6516" t="s">
        <v>771</v>
      </c>
      <c r="B6516" t="s">
        <v>3042</v>
      </c>
      <c r="C6516">
        <v>81</v>
      </c>
      <c r="D6516">
        <v>29449</v>
      </c>
      <c r="E6516">
        <v>3</v>
      </c>
      <c r="G6516" t="s">
        <v>3319</v>
      </c>
      <c r="H6516">
        <v>109</v>
      </c>
      <c r="I6516">
        <v>1</v>
      </c>
      <c r="J6516" t="s">
        <v>2249</v>
      </c>
      <c r="K6516" t="str">
        <f t="shared" si="1616"/>
        <v>0</v>
      </c>
      <c r="L6516" t="str">
        <f t="shared" si="1617"/>
        <v>40</v>
      </c>
      <c r="N6516" t="s">
        <v>745</v>
      </c>
      <c r="O6516" t="s">
        <v>745</v>
      </c>
      <c r="P6516" t="s">
        <v>3865</v>
      </c>
      <c r="R6516" t="s">
        <v>1279</v>
      </c>
    </row>
    <row r="6517" spans="1:18" x14ac:dyDescent="0.35">
      <c r="A6517" t="s">
        <v>774</v>
      </c>
      <c r="B6517" t="s">
        <v>3043</v>
      </c>
      <c r="C6517">
        <v>1</v>
      </c>
      <c r="D6517">
        <v>27494</v>
      </c>
      <c r="E6517">
        <v>3</v>
      </c>
      <c r="G6517" t="s">
        <v>700</v>
      </c>
      <c r="H6517">
        <v>73</v>
      </c>
      <c r="I6517" t="s">
        <v>968</v>
      </c>
      <c r="J6517" t="s">
        <v>546</v>
      </c>
      <c r="K6517" t="str">
        <f t="shared" si="1616"/>
        <v>0</v>
      </c>
      <c r="L6517" t="str">
        <f t="shared" si="1617"/>
        <v>50</v>
      </c>
      <c r="N6517" t="s">
        <v>53</v>
      </c>
      <c r="O6517" t="s">
        <v>156</v>
      </c>
      <c r="P6517" t="s">
        <v>3865</v>
      </c>
      <c r="Q6517" t="s">
        <v>717</v>
      </c>
    </row>
    <row r="6518" spans="1:18" x14ac:dyDescent="0.35">
      <c r="A6518" t="s">
        <v>774</v>
      </c>
      <c r="B6518" t="s">
        <v>3043</v>
      </c>
      <c r="C6518">
        <v>2</v>
      </c>
      <c r="D6518">
        <v>27495</v>
      </c>
      <c r="E6518">
        <v>3</v>
      </c>
      <c r="G6518" t="s">
        <v>700</v>
      </c>
      <c r="H6518">
        <v>73</v>
      </c>
      <c r="I6518" t="s">
        <v>968</v>
      </c>
      <c r="J6518" t="s">
        <v>546</v>
      </c>
      <c r="K6518" t="str">
        <f t="shared" si="1616"/>
        <v>0</v>
      </c>
      <c r="L6518" t="str">
        <f t="shared" si="1617"/>
        <v>50</v>
      </c>
      <c r="N6518" t="s">
        <v>714</v>
      </c>
      <c r="O6518" t="s">
        <v>92</v>
      </c>
      <c r="P6518" t="s">
        <v>3865</v>
      </c>
      <c r="Q6518" t="s">
        <v>733</v>
      </c>
    </row>
    <row r="6519" spans="1:18" x14ac:dyDescent="0.35">
      <c r="A6519" t="s">
        <v>776</v>
      </c>
      <c r="B6519" t="s">
        <v>3044</v>
      </c>
      <c r="C6519">
        <v>1</v>
      </c>
      <c r="D6519">
        <v>27497</v>
      </c>
      <c r="E6519">
        <v>3</v>
      </c>
      <c r="G6519" t="s">
        <v>700</v>
      </c>
      <c r="H6519">
        <v>73</v>
      </c>
      <c r="I6519" t="s">
        <v>968</v>
      </c>
      <c r="J6519" t="s">
        <v>546</v>
      </c>
      <c r="K6519" t="str">
        <f t="shared" si="1616"/>
        <v>0</v>
      </c>
      <c r="L6519" t="str">
        <f t="shared" si="1617"/>
        <v>50</v>
      </c>
      <c r="N6519" t="s">
        <v>707</v>
      </c>
      <c r="O6519" t="s">
        <v>92</v>
      </c>
      <c r="P6519" t="s">
        <v>3865</v>
      </c>
      <c r="Q6519" t="s">
        <v>984</v>
      </c>
    </row>
    <row r="6520" spans="1:18" x14ac:dyDescent="0.35">
      <c r="A6520" t="s">
        <v>776</v>
      </c>
      <c r="B6520" t="s">
        <v>3044</v>
      </c>
      <c r="C6520">
        <v>2</v>
      </c>
      <c r="D6520">
        <v>27498</v>
      </c>
      <c r="E6520">
        <v>3</v>
      </c>
      <c r="G6520" t="s">
        <v>700</v>
      </c>
      <c r="H6520">
        <v>73</v>
      </c>
      <c r="I6520" t="s">
        <v>968</v>
      </c>
      <c r="J6520" t="s">
        <v>698</v>
      </c>
      <c r="K6520" t="str">
        <f t="shared" si="1616"/>
        <v>0</v>
      </c>
      <c r="L6520" t="str">
        <f t="shared" si="1617"/>
        <v>60</v>
      </c>
      <c r="N6520" t="s">
        <v>711</v>
      </c>
      <c r="O6520" t="s">
        <v>124</v>
      </c>
      <c r="P6520" t="s">
        <v>3865</v>
      </c>
      <c r="Q6520" t="s">
        <v>826</v>
      </c>
    </row>
    <row r="6521" spans="1:18" x14ac:dyDescent="0.35">
      <c r="A6521" t="s">
        <v>776</v>
      </c>
      <c r="B6521" t="s">
        <v>3044</v>
      </c>
      <c r="C6521">
        <v>3</v>
      </c>
      <c r="D6521">
        <v>27499</v>
      </c>
      <c r="E6521">
        <v>3</v>
      </c>
      <c r="G6521" t="s">
        <v>700</v>
      </c>
      <c r="H6521">
        <v>73</v>
      </c>
      <c r="I6521" t="s">
        <v>968</v>
      </c>
      <c r="J6521" t="s">
        <v>698</v>
      </c>
      <c r="K6521" t="str">
        <f t="shared" si="1616"/>
        <v>0</v>
      </c>
      <c r="L6521" t="str">
        <f t="shared" si="1617"/>
        <v>60</v>
      </c>
      <c r="N6521" t="s">
        <v>711</v>
      </c>
      <c r="O6521" t="s">
        <v>124</v>
      </c>
      <c r="P6521" t="s">
        <v>3865</v>
      </c>
      <c r="Q6521" t="s">
        <v>703</v>
      </c>
    </row>
    <row r="6522" spans="1:18" x14ac:dyDescent="0.35">
      <c r="A6522" t="s">
        <v>784</v>
      </c>
      <c r="B6522" t="s">
        <v>3713</v>
      </c>
      <c r="C6522">
        <v>1</v>
      </c>
      <c r="D6522">
        <v>27501</v>
      </c>
      <c r="E6522">
        <v>3</v>
      </c>
      <c r="G6522" t="s">
        <v>700</v>
      </c>
      <c r="H6522">
        <v>73</v>
      </c>
      <c r="I6522" t="s">
        <v>968</v>
      </c>
      <c r="J6522" t="s">
        <v>546</v>
      </c>
      <c r="K6522" t="str">
        <f t="shared" si="1616"/>
        <v>0</v>
      </c>
      <c r="L6522" t="str">
        <f t="shared" si="1617"/>
        <v>50</v>
      </c>
      <c r="N6522" t="s">
        <v>712</v>
      </c>
      <c r="O6522" t="s">
        <v>46</v>
      </c>
      <c r="P6522" t="s">
        <v>3865</v>
      </c>
      <c r="Q6522" t="s">
        <v>141</v>
      </c>
    </row>
    <row r="6523" spans="1:18" x14ac:dyDescent="0.35">
      <c r="A6523" t="s">
        <v>785</v>
      </c>
      <c r="B6523" t="s">
        <v>3047</v>
      </c>
      <c r="C6523">
        <v>1</v>
      </c>
      <c r="D6523">
        <v>26142</v>
      </c>
      <c r="E6523">
        <v>3</v>
      </c>
      <c r="G6523" t="s">
        <v>700</v>
      </c>
      <c r="H6523">
        <v>73</v>
      </c>
      <c r="I6523" t="s">
        <v>968</v>
      </c>
      <c r="J6523" t="s">
        <v>546</v>
      </c>
      <c r="K6523" t="str">
        <f t="shared" si="1616"/>
        <v>0</v>
      </c>
      <c r="L6523" t="str">
        <f t="shared" si="1617"/>
        <v>50</v>
      </c>
      <c r="N6523" t="s">
        <v>28</v>
      </c>
      <c r="O6523" t="s">
        <v>92</v>
      </c>
      <c r="P6523" t="s">
        <v>3865</v>
      </c>
      <c r="Q6523" t="s">
        <v>141</v>
      </c>
    </row>
    <row r="6524" spans="1:18" x14ac:dyDescent="0.35">
      <c r="A6524" t="s">
        <v>788</v>
      </c>
      <c r="B6524" t="s">
        <v>3048</v>
      </c>
      <c r="C6524">
        <v>1</v>
      </c>
      <c r="D6524">
        <v>21410</v>
      </c>
      <c r="E6524">
        <v>3</v>
      </c>
      <c r="G6524" t="s">
        <v>700</v>
      </c>
      <c r="H6524">
        <v>73</v>
      </c>
      <c r="I6524" t="s">
        <v>968</v>
      </c>
      <c r="J6524" t="s">
        <v>546</v>
      </c>
      <c r="K6524" t="str">
        <f t="shared" si="1616"/>
        <v>0</v>
      </c>
      <c r="L6524" t="str">
        <f t="shared" si="1617"/>
        <v>50</v>
      </c>
      <c r="N6524" t="s">
        <v>28</v>
      </c>
      <c r="O6524" t="s">
        <v>92</v>
      </c>
      <c r="P6524" t="s">
        <v>3865</v>
      </c>
      <c r="Q6524" t="s">
        <v>984</v>
      </c>
    </row>
    <row r="6525" spans="1:18" x14ac:dyDescent="0.35">
      <c r="A6525" t="s">
        <v>789</v>
      </c>
      <c r="B6525" t="s">
        <v>3049</v>
      </c>
      <c r="C6525">
        <v>1</v>
      </c>
      <c r="D6525">
        <v>27502</v>
      </c>
      <c r="E6525">
        <v>3</v>
      </c>
      <c r="G6525" t="s">
        <v>700</v>
      </c>
      <c r="H6525">
        <v>73</v>
      </c>
      <c r="I6525" t="s">
        <v>968</v>
      </c>
      <c r="J6525" t="s">
        <v>546</v>
      </c>
      <c r="K6525" t="str">
        <f t="shared" si="1616"/>
        <v>0</v>
      </c>
      <c r="L6525" t="str">
        <f t="shared" si="1617"/>
        <v>50</v>
      </c>
      <c r="N6525" t="s">
        <v>714</v>
      </c>
      <c r="O6525" t="s">
        <v>92</v>
      </c>
      <c r="P6525" t="s">
        <v>3865</v>
      </c>
      <c r="Q6525" t="s">
        <v>1008</v>
      </c>
    </row>
    <row r="6526" spans="1:18" x14ac:dyDescent="0.35">
      <c r="A6526" t="s">
        <v>789</v>
      </c>
      <c r="B6526" t="s">
        <v>3049</v>
      </c>
      <c r="C6526">
        <v>2</v>
      </c>
      <c r="D6526">
        <v>27503</v>
      </c>
      <c r="E6526">
        <v>3</v>
      </c>
      <c r="G6526" t="s">
        <v>700</v>
      </c>
      <c r="H6526">
        <v>73</v>
      </c>
      <c r="I6526" t="s">
        <v>968</v>
      </c>
      <c r="J6526" t="s">
        <v>3873</v>
      </c>
      <c r="K6526" t="str">
        <f t="shared" si="1616"/>
        <v>0</v>
      </c>
      <c r="L6526" t="str">
        <f t="shared" si="1617"/>
        <v>55</v>
      </c>
      <c r="N6526" t="s">
        <v>712</v>
      </c>
      <c r="O6526" t="s">
        <v>46</v>
      </c>
      <c r="P6526" t="s">
        <v>3865</v>
      </c>
      <c r="Q6526" t="s">
        <v>733</v>
      </c>
    </row>
    <row r="6527" spans="1:18" x14ac:dyDescent="0.35">
      <c r="A6527" t="s">
        <v>3558</v>
      </c>
      <c r="B6527" t="s">
        <v>3812</v>
      </c>
      <c r="C6527">
        <v>1</v>
      </c>
      <c r="D6527">
        <v>29328</v>
      </c>
      <c r="E6527">
        <v>3</v>
      </c>
      <c r="G6527" t="s">
        <v>716</v>
      </c>
      <c r="I6527" t="s">
        <v>968</v>
      </c>
      <c r="J6527" t="s">
        <v>546</v>
      </c>
      <c r="K6527" t="str">
        <f t="shared" si="1616"/>
        <v>0</v>
      </c>
      <c r="L6527" t="str">
        <f t="shared" si="1617"/>
        <v>50</v>
      </c>
      <c r="N6527" t="s">
        <v>707</v>
      </c>
      <c r="O6527" t="s">
        <v>92</v>
      </c>
      <c r="P6527" t="s">
        <v>3865</v>
      </c>
      <c r="Q6527" t="s">
        <v>1119</v>
      </c>
      <c r="R6527" t="s">
        <v>1088</v>
      </c>
    </row>
    <row r="6528" spans="1:18" x14ac:dyDescent="0.35">
      <c r="A6528" t="s">
        <v>790</v>
      </c>
      <c r="B6528" t="s">
        <v>3051</v>
      </c>
      <c r="C6528">
        <v>1</v>
      </c>
      <c r="D6528">
        <v>29109</v>
      </c>
      <c r="E6528">
        <v>3</v>
      </c>
      <c r="G6528" t="s">
        <v>700</v>
      </c>
      <c r="I6528" t="s">
        <v>968</v>
      </c>
      <c r="J6528" t="s">
        <v>546</v>
      </c>
      <c r="K6528" t="str">
        <f t="shared" si="1616"/>
        <v>0</v>
      </c>
      <c r="L6528" t="str">
        <f t="shared" si="1617"/>
        <v>50</v>
      </c>
      <c r="N6528" t="s">
        <v>28</v>
      </c>
      <c r="O6528" t="s">
        <v>635</v>
      </c>
      <c r="P6528" t="s">
        <v>3865</v>
      </c>
      <c r="Q6528" t="s">
        <v>147</v>
      </c>
    </row>
    <row r="6529" spans="1:17" x14ac:dyDescent="0.35">
      <c r="A6529" t="s">
        <v>790</v>
      </c>
      <c r="B6529" t="s">
        <v>3051</v>
      </c>
      <c r="C6529">
        <v>2</v>
      </c>
      <c r="D6529">
        <v>27507</v>
      </c>
      <c r="E6529">
        <v>3</v>
      </c>
      <c r="G6529" t="s">
        <v>700</v>
      </c>
      <c r="H6529">
        <v>73</v>
      </c>
      <c r="I6529" t="s">
        <v>968</v>
      </c>
      <c r="J6529" t="s">
        <v>546</v>
      </c>
      <c r="K6529" t="str">
        <f t="shared" si="1616"/>
        <v>0</v>
      </c>
      <c r="L6529" t="str">
        <f t="shared" si="1617"/>
        <v>50</v>
      </c>
      <c r="N6529" t="s">
        <v>714</v>
      </c>
      <c r="O6529" t="s">
        <v>92</v>
      </c>
      <c r="P6529" t="s">
        <v>3865</v>
      </c>
      <c r="Q6529" t="s">
        <v>141</v>
      </c>
    </row>
    <row r="6530" spans="1:17" x14ac:dyDescent="0.35">
      <c r="A6530" t="s">
        <v>791</v>
      </c>
      <c r="B6530" t="s">
        <v>3052</v>
      </c>
      <c r="C6530">
        <v>1</v>
      </c>
      <c r="D6530">
        <v>29056</v>
      </c>
      <c r="E6530">
        <v>3</v>
      </c>
      <c r="G6530" t="s">
        <v>700</v>
      </c>
      <c r="I6530" t="s">
        <v>968</v>
      </c>
      <c r="J6530" t="s">
        <v>2249</v>
      </c>
      <c r="K6530" t="str">
        <f t="shared" si="1616"/>
        <v>0</v>
      </c>
      <c r="L6530" t="str">
        <f t="shared" si="1617"/>
        <v>40</v>
      </c>
      <c r="N6530" t="s">
        <v>17</v>
      </c>
      <c r="O6530" t="s">
        <v>43</v>
      </c>
      <c r="P6530" t="s">
        <v>3865</v>
      </c>
      <c r="Q6530" t="s">
        <v>3718</v>
      </c>
    </row>
    <row r="6531" spans="1:17" x14ac:dyDescent="0.35">
      <c r="A6531" t="s">
        <v>795</v>
      </c>
      <c r="B6531" t="s">
        <v>3331</v>
      </c>
      <c r="C6531">
        <v>1</v>
      </c>
      <c r="D6531">
        <v>27508</v>
      </c>
      <c r="E6531">
        <v>3</v>
      </c>
      <c r="G6531" t="s">
        <v>700</v>
      </c>
      <c r="H6531">
        <v>73</v>
      </c>
      <c r="I6531" t="s">
        <v>968</v>
      </c>
      <c r="J6531" t="s">
        <v>2249</v>
      </c>
      <c r="K6531" t="str">
        <f t="shared" si="1616"/>
        <v>0</v>
      </c>
      <c r="L6531" t="str">
        <f t="shared" si="1617"/>
        <v>40</v>
      </c>
      <c r="N6531" t="s">
        <v>712</v>
      </c>
      <c r="O6531" t="s">
        <v>238</v>
      </c>
      <c r="P6531" t="s">
        <v>3865</v>
      </c>
      <c r="Q6531" t="s">
        <v>717</v>
      </c>
    </row>
    <row r="6532" spans="1:17" x14ac:dyDescent="0.35">
      <c r="A6532" t="s">
        <v>795</v>
      </c>
      <c r="B6532" t="s">
        <v>3331</v>
      </c>
      <c r="C6532">
        <v>2</v>
      </c>
      <c r="D6532">
        <v>27509</v>
      </c>
      <c r="E6532">
        <v>3</v>
      </c>
      <c r="G6532" t="s">
        <v>700</v>
      </c>
      <c r="H6532">
        <v>73</v>
      </c>
      <c r="I6532" t="s">
        <v>968</v>
      </c>
      <c r="J6532" t="s">
        <v>2249</v>
      </c>
      <c r="K6532" t="str">
        <f t="shared" si="1616"/>
        <v>0</v>
      </c>
      <c r="L6532" t="str">
        <f t="shared" si="1617"/>
        <v>40</v>
      </c>
      <c r="N6532" t="s">
        <v>17</v>
      </c>
      <c r="O6532" t="s">
        <v>43</v>
      </c>
      <c r="P6532" t="s">
        <v>3865</v>
      </c>
      <c r="Q6532" t="s">
        <v>703</v>
      </c>
    </row>
    <row r="6533" spans="1:17" x14ac:dyDescent="0.35">
      <c r="A6533" t="s">
        <v>796</v>
      </c>
      <c r="B6533" t="s">
        <v>3874</v>
      </c>
      <c r="C6533">
        <v>1</v>
      </c>
      <c r="D6533">
        <v>27510</v>
      </c>
      <c r="E6533">
        <v>3</v>
      </c>
      <c r="G6533" t="s">
        <v>700</v>
      </c>
      <c r="H6533">
        <v>73</v>
      </c>
      <c r="I6533" t="s">
        <v>968</v>
      </c>
      <c r="J6533" t="s">
        <v>449</v>
      </c>
      <c r="K6533" t="str">
        <f t="shared" si="1616"/>
        <v>0</v>
      </c>
      <c r="L6533" t="str">
        <f t="shared" si="1617"/>
        <v>45</v>
      </c>
      <c r="N6533" t="s">
        <v>17</v>
      </c>
      <c r="O6533" t="s">
        <v>46</v>
      </c>
      <c r="P6533" t="s">
        <v>3865</v>
      </c>
      <c r="Q6533" t="s">
        <v>717</v>
      </c>
    </row>
    <row r="6534" spans="1:17" x14ac:dyDescent="0.35">
      <c r="A6534" t="s">
        <v>1097</v>
      </c>
      <c r="B6534" t="s">
        <v>3875</v>
      </c>
      <c r="C6534">
        <v>1</v>
      </c>
      <c r="D6534">
        <v>24734</v>
      </c>
      <c r="E6534">
        <v>3</v>
      </c>
      <c r="G6534" t="s">
        <v>700</v>
      </c>
      <c r="H6534">
        <v>73</v>
      </c>
      <c r="I6534" t="s">
        <v>968</v>
      </c>
      <c r="J6534" t="s">
        <v>449</v>
      </c>
      <c r="K6534" t="str">
        <f t="shared" si="1616"/>
        <v>0</v>
      </c>
      <c r="L6534" t="str">
        <f t="shared" si="1617"/>
        <v>45</v>
      </c>
      <c r="N6534" t="s">
        <v>714</v>
      </c>
      <c r="O6534" t="s">
        <v>92</v>
      </c>
      <c r="P6534" t="s">
        <v>3865</v>
      </c>
      <c r="Q6534" t="s">
        <v>1119</v>
      </c>
    </row>
    <row r="6535" spans="1:17" x14ac:dyDescent="0.35">
      <c r="A6535" t="s">
        <v>3333</v>
      </c>
      <c r="B6535" t="s">
        <v>3334</v>
      </c>
      <c r="C6535">
        <v>1</v>
      </c>
      <c r="D6535">
        <v>23430</v>
      </c>
      <c r="E6535">
        <v>3</v>
      </c>
      <c r="G6535" t="s">
        <v>700</v>
      </c>
      <c r="H6535">
        <v>73</v>
      </c>
      <c r="I6535" t="s">
        <v>968</v>
      </c>
      <c r="J6535" t="s">
        <v>2249</v>
      </c>
      <c r="K6535" t="str">
        <f t="shared" si="1616"/>
        <v>0</v>
      </c>
      <c r="L6535" t="str">
        <f t="shared" si="1617"/>
        <v>40</v>
      </c>
      <c r="N6535" t="s">
        <v>28</v>
      </c>
      <c r="O6535" t="s">
        <v>92</v>
      </c>
      <c r="P6535" t="s">
        <v>3865</v>
      </c>
      <c r="Q6535" t="s">
        <v>3290</v>
      </c>
    </row>
    <row r="6536" spans="1:17" x14ac:dyDescent="0.35">
      <c r="A6536" t="s">
        <v>3333</v>
      </c>
      <c r="B6536" t="s">
        <v>3334</v>
      </c>
      <c r="C6536">
        <v>2</v>
      </c>
      <c r="D6536">
        <v>26609</v>
      </c>
      <c r="E6536">
        <v>3</v>
      </c>
      <c r="G6536" t="s">
        <v>700</v>
      </c>
      <c r="H6536">
        <v>73</v>
      </c>
      <c r="I6536" t="s">
        <v>968</v>
      </c>
      <c r="J6536" t="s">
        <v>2249</v>
      </c>
      <c r="K6536" t="str">
        <f t="shared" si="1616"/>
        <v>0</v>
      </c>
      <c r="L6536" t="str">
        <f t="shared" si="1617"/>
        <v>40</v>
      </c>
      <c r="N6536" t="s">
        <v>712</v>
      </c>
      <c r="O6536" t="s">
        <v>46</v>
      </c>
      <c r="P6536" t="s">
        <v>3865</v>
      </c>
      <c r="Q6536" t="s">
        <v>717</v>
      </c>
    </row>
    <row r="6537" spans="1:17" x14ac:dyDescent="0.35">
      <c r="A6537" t="s">
        <v>3336</v>
      </c>
      <c r="B6537" t="s">
        <v>3721</v>
      </c>
      <c r="C6537">
        <v>1</v>
      </c>
      <c r="D6537">
        <v>26136</v>
      </c>
      <c r="E6537">
        <v>3</v>
      </c>
      <c r="G6537" t="s">
        <v>700</v>
      </c>
      <c r="H6537">
        <v>73</v>
      </c>
      <c r="I6537" t="s">
        <v>968</v>
      </c>
      <c r="J6537" t="s">
        <v>2249</v>
      </c>
      <c r="K6537" t="str">
        <f t="shared" si="1616"/>
        <v>0</v>
      </c>
      <c r="L6537" t="str">
        <f t="shared" si="1617"/>
        <v>40</v>
      </c>
      <c r="N6537" t="s">
        <v>712</v>
      </c>
      <c r="O6537" t="s">
        <v>119</v>
      </c>
      <c r="P6537" t="s">
        <v>3865</v>
      </c>
      <c r="Q6537" t="s">
        <v>3308</v>
      </c>
    </row>
    <row r="6538" spans="1:17" x14ac:dyDescent="0.35">
      <c r="A6538" t="s">
        <v>3336</v>
      </c>
      <c r="B6538" t="s">
        <v>3721</v>
      </c>
      <c r="C6538">
        <v>2</v>
      </c>
      <c r="D6538">
        <v>28975</v>
      </c>
      <c r="E6538">
        <v>3</v>
      </c>
      <c r="G6538" t="s">
        <v>700</v>
      </c>
      <c r="H6538">
        <v>73</v>
      </c>
      <c r="I6538" t="s">
        <v>968</v>
      </c>
      <c r="J6538" t="s">
        <v>2249</v>
      </c>
      <c r="K6538" t="str">
        <f t="shared" si="1616"/>
        <v>0</v>
      </c>
      <c r="L6538" t="str">
        <f t="shared" si="1617"/>
        <v>40</v>
      </c>
      <c r="N6538" t="s">
        <v>707</v>
      </c>
      <c r="O6538" t="s">
        <v>92</v>
      </c>
      <c r="P6538" t="s">
        <v>3865</v>
      </c>
      <c r="Q6538" t="s">
        <v>3551</v>
      </c>
    </row>
    <row r="6539" spans="1:17" x14ac:dyDescent="0.35">
      <c r="A6539" t="s">
        <v>3339</v>
      </c>
      <c r="B6539" t="s">
        <v>3340</v>
      </c>
      <c r="C6539">
        <v>1</v>
      </c>
      <c r="D6539">
        <v>23431</v>
      </c>
      <c r="E6539">
        <v>3</v>
      </c>
      <c r="G6539" t="s">
        <v>700</v>
      </c>
      <c r="H6539">
        <v>73</v>
      </c>
      <c r="I6539" t="s">
        <v>968</v>
      </c>
      <c r="J6539" t="s">
        <v>546</v>
      </c>
      <c r="K6539" t="str">
        <f t="shared" si="1616"/>
        <v>0</v>
      </c>
      <c r="L6539" t="str">
        <f t="shared" si="1617"/>
        <v>50</v>
      </c>
      <c r="N6539" t="s">
        <v>28</v>
      </c>
      <c r="O6539" t="s">
        <v>92</v>
      </c>
      <c r="P6539" t="s">
        <v>3865</v>
      </c>
      <c r="Q6539" t="s">
        <v>93</v>
      </c>
    </row>
    <row r="6540" spans="1:17" x14ac:dyDescent="0.35">
      <c r="A6540" t="s">
        <v>3339</v>
      </c>
      <c r="B6540" t="s">
        <v>3340</v>
      </c>
      <c r="C6540">
        <v>2</v>
      </c>
      <c r="D6540">
        <v>23648</v>
      </c>
      <c r="E6540">
        <v>3</v>
      </c>
      <c r="G6540" t="s">
        <v>700</v>
      </c>
      <c r="H6540">
        <v>73</v>
      </c>
      <c r="I6540" t="s">
        <v>968</v>
      </c>
      <c r="J6540" t="s">
        <v>546</v>
      </c>
      <c r="K6540" t="str">
        <f t="shared" si="1616"/>
        <v>0</v>
      </c>
      <c r="L6540" t="str">
        <f t="shared" si="1617"/>
        <v>50</v>
      </c>
      <c r="N6540" t="s">
        <v>707</v>
      </c>
      <c r="O6540" t="s">
        <v>635</v>
      </c>
      <c r="P6540" t="s">
        <v>3865</v>
      </c>
      <c r="Q6540" t="s">
        <v>1119</v>
      </c>
    </row>
    <row r="6541" spans="1:17" x14ac:dyDescent="0.35">
      <c r="A6541" t="s">
        <v>3344</v>
      </c>
      <c r="B6541" t="s">
        <v>3345</v>
      </c>
      <c r="C6541">
        <v>1</v>
      </c>
      <c r="D6541">
        <v>24736</v>
      </c>
      <c r="E6541">
        <v>3</v>
      </c>
      <c r="G6541" t="s">
        <v>700</v>
      </c>
      <c r="H6541">
        <v>73</v>
      </c>
      <c r="I6541" t="s">
        <v>968</v>
      </c>
      <c r="J6541" t="s">
        <v>449</v>
      </c>
      <c r="K6541" t="str">
        <f t="shared" si="1616"/>
        <v>0</v>
      </c>
      <c r="L6541" t="str">
        <f t="shared" si="1617"/>
        <v>45</v>
      </c>
      <c r="N6541" t="s">
        <v>709</v>
      </c>
      <c r="O6541" t="s">
        <v>124</v>
      </c>
      <c r="P6541" t="s">
        <v>3865</v>
      </c>
      <c r="Q6541" t="s">
        <v>717</v>
      </c>
    </row>
    <row r="6542" spans="1:17" x14ac:dyDescent="0.35">
      <c r="A6542" t="s">
        <v>3344</v>
      </c>
      <c r="B6542" t="s">
        <v>3345</v>
      </c>
      <c r="C6542">
        <v>2</v>
      </c>
      <c r="D6542">
        <v>29110</v>
      </c>
      <c r="E6542">
        <v>3</v>
      </c>
      <c r="G6542" t="s">
        <v>700</v>
      </c>
      <c r="I6542" t="s">
        <v>968</v>
      </c>
      <c r="J6542" t="s">
        <v>449</v>
      </c>
      <c r="K6542" t="str">
        <f t="shared" si="1616"/>
        <v>0</v>
      </c>
      <c r="L6542" t="str">
        <f t="shared" si="1617"/>
        <v>45</v>
      </c>
      <c r="N6542" t="s">
        <v>707</v>
      </c>
      <c r="O6542" t="s">
        <v>635</v>
      </c>
      <c r="P6542" t="s">
        <v>3865</v>
      </c>
      <c r="Q6542" t="s">
        <v>3410</v>
      </c>
    </row>
    <row r="6543" spans="1:17" x14ac:dyDescent="0.35">
      <c r="A6543" t="s">
        <v>1105</v>
      </c>
      <c r="B6543" t="s">
        <v>3180</v>
      </c>
      <c r="C6543">
        <v>1</v>
      </c>
      <c r="D6543">
        <v>27512</v>
      </c>
      <c r="E6543">
        <v>3</v>
      </c>
      <c r="G6543" t="s">
        <v>700</v>
      </c>
      <c r="H6543">
        <v>73</v>
      </c>
      <c r="I6543" t="s">
        <v>968</v>
      </c>
      <c r="J6543" t="s">
        <v>2249</v>
      </c>
      <c r="K6543" t="str">
        <f t="shared" si="1616"/>
        <v>0</v>
      </c>
      <c r="L6543" t="str">
        <f t="shared" si="1617"/>
        <v>40</v>
      </c>
      <c r="N6543" t="s">
        <v>28</v>
      </c>
      <c r="O6543" t="s">
        <v>156</v>
      </c>
      <c r="P6543" t="s">
        <v>3865</v>
      </c>
      <c r="Q6543" t="s">
        <v>1119</v>
      </c>
    </row>
    <row r="6544" spans="1:17" x14ac:dyDescent="0.35">
      <c r="A6544" t="s">
        <v>3347</v>
      </c>
      <c r="B6544" t="s">
        <v>3348</v>
      </c>
      <c r="C6544">
        <v>1</v>
      </c>
      <c r="D6544">
        <v>26143</v>
      </c>
      <c r="E6544">
        <v>3</v>
      </c>
      <c r="G6544" t="s">
        <v>700</v>
      </c>
      <c r="H6544">
        <v>73</v>
      </c>
      <c r="I6544" t="s">
        <v>968</v>
      </c>
      <c r="J6544" t="s">
        <v>698</v>
      </c>
      <c r="K6544" t="str">
        <f t="shared" si="1616"/>
        <v>0</v>
      </c>
      <c r="L6544" t="str">
        <f t="shared" si="1617"/>
        <v>60</v>
      </c>
      <c r="N6544" t="s">
        <v>707</v>
      </c>
      <c r="O6544" t="s">
        <v>635</v>
      </c>
      <c r="P6544" t="s">
        <v>3865</v>
      </c>
      <c r="Q6544" t="s">
        <v>1305</v>
      </c>
    </row>
    <row r="6545" spans="1:17" x14ac:dyDescent="0.35">
      <c r="A6545" t="s">
        <v>799</v>
      </c>
      <c r="B6545" t="s">
        <v>3722</v>
      </c>
      <c r="C6545">
        <v>1</v>
      </c>
      <c r="D6545">
        <v>22011</v>
      </c>
      <c r="E6545">
        <v>3</v>
      </c>
      <c r="G6545" t="s">
        <v>700</v>
      </c>
      <c r="H6545" t="s">
        <v>3516</v>
      </c>
      <c r="I6545" t="s">
        <v>968</v>
      </c>
      <c r="J6545" t="s">
        <v>1032</v>
      </c>
      <c r="K6545" t="str">
        <f t="shared" si="1616"/>
        <v>0</v>
      </c>
      <c r="L6545" t="str">
        <f t="shared" si="1617"/>
        <v>90</v>
      </c>
      <c r="N6545" t="s">
        <v>53</v>
      </c>
      <c r="O6545" t="s">
        <v>92</v>
      </c>
      <c r="P6545" t="s">
        <v>3865</v>
      </c>
      <c r="Q6545" t="s">
        <v>826</v>
      </c>
    </row>
    <row r="6546" spans="1:17" x14ac:dyDescent="0.35">
      <c r="A6546" t="s">
        <v>799</v>
      </c>
      <c r="B6546" t="s">
        <v>3722</v>
      </c>
      <c r="C6546">
        <v>2</v>
      </c>
      <c r="D6546">
        <v>22971</v>
      </c>
      <c r="E6546">
        <v>3</v>
      </c>
      <c r="G6546" t="s">
        <v>700</v>
      </c>
      <c r="H6546">
        <v>73</v>
      </c>
      <c r="I6546" t="s">
        <v>968</v>
      </c>
      <c r="J6546" t="s">
        <v>1032</v>
      </c>
      <c r="K6546" t="str">
        <f t="shared" si="1616"/>
        <v>0</v>
      </c>
      <c r="L6546" t="str">
        <f t="shared" si="1617"/>
        <v>90</v>
      </c>
      <c r="N6546" t="s">
        <v>711</v>
      </c>
      <c r="O6546" t="s">
        <v>1092</v>
      </c>
      <c r="P6546" t="s">
        <v>3865</v>
      </c>
      <c r="Q6546" t="s">
        <v>826</v>
      </c>
    </row>
    <row r="6547" spans="1:17" x14ac:dyDescent="0.35">
      <c r="A6547" t="s">
        <v>801</v>
      </c>
      <c r="B6547" t="s">
        <v>3058</v>
      </c>
      <c r="C6547">
        <v>1</v>
      </c>
      <c r="D6547">
        <v>22744</v>
      </c>
      <c r="E6547">
        <v>3</v>
      </c>
      <c r="G6547" t="s">
        <v>700</v>
      </c>
      <c r="H6547">
        <v>73</v>
      </c>
      <c r="I6547" t="s">
        <v>968</v>
      </c>
      <c r="J6547" t="s">
        <v>1032</v>
      </c>
      <c r="K6547" t="str">
        <f t="shared" si="1616"/>
        <v>0</v>
      </c>
      <c r="L6547" t="str">
        <f t="shared" si="1617"/>
        <v>90</v>
      </c>
      <c r="N6547" t="s">
        <v>709</v>
      </c>
      <c r="O6547" t="s">
        <v>635</v>
      </c>
      <c r="P6547" t="s">
        <v>3865</v>
      </c>
      <c r="Q6547" t="s">
        <v>826</v>
      </c>
    </row>
    <row r="6548" spans="1:17" x14ac:dyDescent="0.35">
      <c r="A6548" t="s">
        <v>801</v>
      </c>
      <c r="B6548" t="s">
        <v>3058</v>
      </c>
      <c r="C6548">
        <v>2</v>
      </c>
      <c r="D6548">
        <v>29057</v>
      </c>
      <c r="E6548">
        <v>3</v>
      </c>
      <c r="G6548" t="s">
        <v>700</v>
      </c>
      <c r="I6548" t="s">
        <v>968</v>
      </c>
      <c r="J6548" t="s">
        <v>698</v>
      </c>
      <c r="K6548" t="str">
        <f t="shared" si="1616"/>
        <v>0</v>
      </c>
      <c r="L6548" t="str">
        <f t="shared" si="1617"/>
        <v>60</v>
      </c>
      <c r="N6548" t="s">
        <v>707</v>
      </c>
      <c r="O6548" t="s">
        <v>156</v>
      </c>
      <c r="P6548" t="s">
        <v>3865</v>
      </c>
      <c r="Q6548" t="s">
        <v>2504</v>
      </c>
    </row>
    <row r="6549" spans="1:17" x14ac:dyDescent="0.35">
      <c r="A6549" t="s">
        <v>805</v>
      </c>
      <c r="B6549" t="s">
        <v>3182</v>
      </c>
      <c r="C6549">
        <v>1</v>
      </c>
      <c r="D6549">
        <v>22972</v>
      </c>
      <c r="E6549">
        <v>3</v>
      </c>
      <c r="G6549" t="s">
        <v>700</v>
      </c>
      <c r="H6549">
        <v>73</v>
      </c>
      <c r="I6549" t="s">
        <v>968</v>
      </c>
      <c r="J6549" t="s">
        <v>3871</v>
      </c>
      <c r="K6549" t="str">
        <f t="shared" si="1616"/>
        <v>0</v>
      </c>
      <c r="L6549" t="str">
        <f t="shared" si="1617"/>
        <v>70</v>
      </c>
      <c r="N6549" t="s">
        <v>714</v>
      </c>
      <c r="O6549" t="s">
        <v>635</v>
      </c>
      <c r="P6549" t="s">
        <v>3865</v>
      </c>
      <c r="Q6549" t="s">
        <v>1305</v>
      </c>
    </row>
    <row r="6550" spans="1:17" x14ac:dyDescent="0.35">
      <c r="A6550" t="s">
        <v>807</v>
      </c>
      <c r="B6550" t="s">
        <v>3353</v>
      </c>
      <c r="C6550">
        <v>1</v>
      </c>
      <c r="D6550">
        <v>29111</v>
      </c>
      <c r="E6550">
        <v>3</v>
      </c>
      <c r="G6550" t="s">
        <v>700</v>
      </c>
      <c r="I6550" t="s">
        <v>968</v>
      </c>
      <c r="J6550" t="s">
        <v>546</v>
      </c>
      <c r="K6550" t="str">
        <f t="shared" si="1616"/>
        <v>0</v>
      </c>
      <c r="L6550" t="str">
        <f t="shared" si="1617"/>
        <v>50</v>
      </c>
      <c r="N6550" t="s">
        <v>707</v>
      </c>
      <c r="O6550" t="s">
        <v>92</v>
      </c>
      <c r="P6550" t="s">
        <v>3865</v>
      </c>
      <c r="Q6550" t="s">
        <v>324</v>
      </c>
    </row>
    <row r="6551" spans="1:17" x14ac:dyDescent="0.35">
      <c r="A6551" t="s">
        <v>807</v>
      </c>
      <c r="B6551" t="s">
        <v>3353</v>
      </c>
      <c r="C6551">
        <v>2</v>
      </c>
      <c r="D6551">
        <v>29096</v>
      </c>
      <c r="E6551">
        <v>3</v>
      </c>
      <c r="G6551" t="s">
        <v>700</v>
      </c>
      <c r="I6551" t="s">
        <v>968</v>
      </c>
      <c r="J6551" t="s">
        <v>546</v>
      </c>
      <c r="K6551" t="str">
        <f t="shared" si="1616"/>
        <v>0</v>
      </c>
      <c r="L6551" t="str">
        <f t="shared" si="1617"/>
        <v>50</v>
      </c>
      <c r="N6551" t="s">
        <v>53</v>
      </c>
      <c r="O6551" t="s">
        <v>92</v>
      </c>
      <c r="P6551" t="s">
        <v>3865</v>
      </c>
      <c r="Q6551" t="s">
        <v>2504</v>
      </c>
    </row>
    <row r="6552" spans="1:17" x14ac:dyDescent="0.35">
      <c r="A6552" t="s">
        <v>810</v>
      </c>
      <c r="B6552" t="s">
        <v>3354</v>
      </c>
      <c r="C6552">
        <v>1</v>
      </c>
      <c r="D6552">
        <v>29097</v>
      </c>
      <c r="E6552">
        <v>3</v>
      </c>
      <c r="G6552" t="s">
        <v>700</v>
      </c>
      <c r="I6552" t="s">
        <v>968</v>
      </c>
      <c r="J6552" t="s">
        <v>698</v>
      </c>
      <c r="K6552" t="str">
        <f t="shared" si="1616"/>
        <v>0</v>
      </c>
      <c r="L6552" t="str">
        <f t="shared" si="1617"/>
        <v>60</v>
      </c>
      <c r="N6552" t="s">
        <v>707</v>
      </c>
      <c r="O6552" t="s">
        <v>92</v>
      </c>
      <c r="P6552" t="s">
        <v>3865</v>
      </c>
      <c r="Q6552" t="s">
        <v>1120</v>
      </c>
    </row>
    <row r="6553" spans="1:17" x14ac:dyDescent="0.35">
      <c r="A6553" t="s">
        <v>3355</v>
      </c>
      <c r="B6553" t="s">
        <v>3726</v>
      </c>
      <c r="C6553">
        <v>1</v>
      </c>
      <c r="D6553">
        <v>27516</v>
      </c>
      <c r="E6553">
        <v>3</v>
      </c>
      <c r="G6553" t="s">
        <v>700</v>
      </c>
      <c r="H6553">
        <v>73</v>
      </c>
      <c r="I6553" t="s">
        <v>968</v>
      </c>
      <c r="J6553" t="s">
        <v>698</v>
      </c>
      <c r="K6553" t="str">
        <f t="shared" si="1616"/>
        <v>0</v>
      </c>
      <c r="L6553" t="str">
        <f t="shared" si="1617"/>
        <v>60</v>
      </c>
      <c r="N6553" t="s">
        <v>28</v>
      </c>
      <c r="O6553" t="s">
        <v>92</v>
      </c>
      <c r="P6553" t="s">
        <v>3865</v>
      </c>
      <c r="Q6553" t="s">
        <v>107</v>
      </c>
    </row>
    <row r="6554" spans="1:17" x14ac:dyDescent="0.35">
      <c r="A6554" t="s">
        <v>1306</v>
      </c>
      <c r="B6554" t="s">
        <v>3358</v>
      </c>
      <c r="C6554">
        <v>1</v>
      </c>
      <c r="D6554">
        <v>22336</v>
      </c>
      <c r="E6554">
        <v>3</v>
      </c>
      <c r="G6554" t="s">
        <v>700</v>
      </c>
      <c r="H6554" t="s">
        <v>3516</v>
      </c>
      <c r="I6554" t="s">
        <v>968</v>
      </c>
      <c r="J6554" t="s">
        <v>546</v>
      </c>
      <c r="K6554" t="str">
        <f t="shared" si="1616"/>
        <v>0</v>
      </c>
      <c r="L6554" t="str">
        <f t="shared" si="1617"/>
        <v>50</v>
      </c>
      <c r="N6554" t="s">
        <v>707</v>
      </c>
      <c r="O6554" t="s">
        <v>156</v>
      </c>
      <c r="P6554" t="s">
        <v>3865</v>
      </c>
      <c r="Q6554" t="s">
        <v>1171</v>
      </c>
    </row>
    <row r="6555" spans="1:17" x14ac:dyDescent="0.35">
      <c r="A6555" t="s">
        <v>1306</v>
      </c>
      <c r="B6555" t="s">
        <v>3358</v>
      </c>
      <c r="C6555">
        <v>2</v>
      </c>
      <c r="D6555">
        <v>26532</v>
      </c>
      <c r="E6555">
        <v>3</v>
      </c>
      <c r="G6555" t="s">
        <v>700</v>
      </c>
      <c r="H6555">
        <v>73</v>
      </c>
      <c r="I6555" t="s">
        <v>968</v>
      </c>
      <c r="J6555" t="s">
        <v>546</v>
      </c>
      <c r="K6555" t="str">
        <f t="shared" si="1616"/>
        <v>0</v>
      </c>
      <c r="L6555" t="str">
        <f t="shared" si="1617"/>
        <v>50</v>
      </c>
      <c r="N6555" t="s">
        <v>712</v>
      </c>
      <c r="O6555" t="s">
        <v>119</v>
      </c>
      <c r="P6555" t="s">
        <v>3865</v>
      </c>
      <c r="Q6555" t="s">
        <v>703</v>
      </c>
    </row>
    <row r="6556" spans="1:17" x14ac:dyDescent="0.35">
      <c r="A6556" t="s">
        <v>812</v>
      </c>
      <c r="B6556" t="s">
        <v>3060</v>
      </c>
      <c r="C6556">
        <v>1</v>
      </c>
      <c r="D6556">
        <v>22745</v>
      </c>
      <c r="E6556">
        <v>3</v>
      </c>
      <c r="G6556" t="s">
        <v>700</v>
      </c>
      <c r="H6556">
        <v>73</v>
      </c>
      <c r="I6556" t="s">
        <v>968</v>
      </c>
      <c r="J6556" t="s">
        <v>698</v>
      </c>
      <c r="K6556" t="str">
        <f t="shared" si="1616"/>
        <v>0</v>
      </c>
      <c r="L6556" t="str">
        <f t="shared" si="1617"/>
        <v>60</v>
      </c>
      <c r="N6556" t="s">
        <v>711</v>
      </c>
      <c r="O6556" t="s">
        <v>311</v>
      </c>
      <c r="P6556" t="s">
        <v>3865</v>
      </c>
      <c r="Q6556" t="s">
        <v>703</v>
      </c>
    </row>
    <row r="6557" spans="1:17" x14ac:dyDescent="0.35">
      <c r="A6557" t="s">
        <v>812</v>
      </c>
      <c r="B6557" t="s">
        <v>3060</v>
      </c>
      <c r="C6557">
        <v>2</v>
      </c>
      <c r="D6557">
        <v>21778</v>
      </c>
      <c r="E6557">
        <v>3</v>
      </c>
      <c r="G6557" t="s">
        <v>700</v>
      </c>
      <c r="H6557" t="s">
        <v>3516</v>
      </c>
      <c r="I6557" t="s">
        <v>968</v>
      </c>
      <c r="J6557" t="s">
        <v>698</v>
      </c>
      <c r="K6557" t="str">
        <f t="shared" si="1616"/>
        <v>0</v>
      </c>
      <c r="L6557" t="str">
        <f t="shared" si="1617"/>
        <v>60</v>
      </c>
      <c r="N6557" t="s">
        <v>714</v>
      </c>
      <c r="O6557" t="s">
        <v>92</v>
      </c>
      <c r="P6557" t="s">
        <v>3865</v>
      </c>
      <c r="Q6557" t="s">
        <v>107</v>
      </c>
    </row>
    <row r="6558" spans="1:17" x14ac:dyDescent="0.35">
      <c r="A6558" t="s">
        <v>816</v>
      </c>
      <c r="B6558" t="s">
        <v>3728</v>
      </c>
      <c r="C6558">
        <v>1</v>
      </c>
      <c r="D6558">
        <v>26543</v>
      </c>
      <c r="E6558">
        <v>3</v>
      </c>
      <c r="G6558" t="s">
        <v>700</v>
      </c>
      <c r="H6558">
        <v>73</v>
      </c>
      <c r="I6558" t="s">
        <v>968</v>
      </c>
      <c r="J6558" t="s">
        <v>546</v>
      </c>
      <c r="K6558" t="str">
        <f t="shared" si="1616"/>
        <v>0</v>
      </c>
      <c r="L6558" t="str">
        <f t="shared" si="1617"/>
        <v>50</v>
      </c>
      <c r="N6558" t="s">
        <v>707</v>
      </c>
      <c r="O6558" t="s">
        <v>92</v>
      </c>
      <c r="P6558" t="s">
        <v>3865</v>
      </c>
      <c r="Q6558" t="s">
        <v>703</v>
      </c>
    </row>
    <row r="6559" spans="1:17" x14ac:dyDescent="0.35">
      <c r="A6559" t="s">
        <v>818</v>
      </c>
      <c r="B6559" t="s">
        <v>3062</v>
      </c>
      <c r="C6559">
        <v>1</v>
      </c>
      <c r="D6559">
        <v>22772</v>
      </c>
      <c r="E6559">
        <v>3</v>
      </c>
      <c r="G6559" t="s">
        <v>700</v>
      </c>
      <c r="H6559">
        <v>73</v>
      </c>
      <c r="I6559" t="s">
        <v>968</v>
      </c>
      <c r="J6559" t="s">
        <v>698</v>
      </c>
      <c r="K6559" t="str">
        <f t="shared" si="1616"/>
        <v>0</v>
      </c>
      <c r="L6559" t="str">
        <f t="shared" si="1617"/>
        <v>60</v>
      </c>
      <c r="N6559" t="s">
        <v>53</v>
      </c>
      <c r="O6559" t="s">
        <v>92</v>
      </c>
      <c r="P6559" t="s">
        <v>3865</v>
      </c>
      <c r="Q6559" t="s">
        <v>984</v>
      </c>
    </row>
    <row r="6560" spans="1:17" x14ac:dyDescent="0.35">
      <c r="A6560" t="s">
        <v>820</v>
      </c>
      <c r="B6560" t="s">
        <v>3730</v>
      </c>
      <c r="C6560">
        <v>1</v>
      </c>
      <c r="D6560">
        <v>29112</v>
      </c>
      <c r="E6560">
        <v>3</v>
      </c>
      <c r="G6560" t="s">
        <v>700</v>
      </c>
      <c r="I6560" t="s">
        <v>968</v>
      </c>
      <c r="J6560" t="s">
        <v>698</v>
      </c>
      <c r="K6560" t="str">
        <f t="shared" si="1616"/>
        <v>0</v>
      </c>
      <c r="L6560" t="str">
        <f t="shared" si="1617"/>
        <v>60</v>
      </c>
      <c r="N6560" t="s">
        <v>707</v>
      </c>
      <c r="O6560" t="s">
        <v>92</v>
      </c>
      <c r="P6560" t="s">
        <v>3865</v>
      </c>
      <c r="Q6560" t="s">
        <v>1125</v>
      </c>
    </row>
    <row r="6561" spans="1:18" x14ac:dyDescent="0.35">
      <c r="A6561" t="s">
        <v>822</v>
      </c>
      <c r="B6561" t="s">
        <v>3064</v>
      </c>
      <c r="C6561">
        <v>1</v>
      </c>
      <c r="D6561">
        <v>21416</v>
      </c>
      <c r="E6561">
        <v>3</v>
      </c>
      <c r="G6561" t="s">
        <v>716</v>
      </c>
      <c r="H6561">
        <v>73</v>
      </c>
      <c r="I6561" t="s">
        <v>968</v>
      </c>
      <c r="J6561" t="s">
        <v>466</v>
      </c>
      <c r="K6561" t="str">
        <f t="shared" si="1616"/>
        <v>0</v>
      </c>
      <c r="L6561" t="str">
        <f t="shared" si="1617"/>
        <v>25</v>
      </c>
      <c r="N6561" t="s">
        <v>53</v>
      </c>
      <c r="O6561" t="s">
        <v>207</v>
      </c>
      <c r="P6561" t="s">
        <v>3865</v>
      </c>
      <c r="Q6561" t="s">
        <v>823</v>
      </c>
    </row>
    <row r="6562" spans="1:18" x14ac:dyDescent="0.35">
      <c r="A6562" t="s">
        <v>822</v>
      </c>
      <c r="B6562" t="s">
        <v>3064</v>
      </c>
      <c r="C6562">
        <v>2</v>
      </c>
      <c r="D6562">
        <v>21417</v>
      </c>
      <c r="E6562">
        <v>3</v>
      </c>
      <c r="G6562" t="s">
        <v>716</v>
      </c>
      <c r="H6562" t="s">
        <v>3250</v>
      </c>
      <c r="I6562" t="s">
        <v>968</v>
      </c>
      <c r="J6562" t="s">
        <v>466</v>
      </c>
      <c r="K6562" t="str">
        <f t="shared" si="1616"/>
        <v>0</v>
      </c>
      <c r="L6562" t="str">
        <f t="shared" si="1617"/>
        <v>25</v>
      </c>
      <c r="N6562" t="s">
        <v>707</v>
      </c>
      <c r="O6562" t="s">
        <v>124</v>
      </c>
      <c r="P6562" t="s">
        <v>3865</v>
      </c>
      <c r="Q6562" t="s">
        <v>823</v>
      </c>
    </row>
    <row r="6563" spans="1:18" x14ac:dyDescent="0.35">
      <c r="A6563" t="s">
        <v>822</v>
      </c>
      <c r="B6563" t="s">
        <v>3064</v>
      </c>
      <c r="C6563">
        <v>3</v>
      </c>
      <c r="D6563">
        <v>21528</v>
      </c>
      <c r="E6563">
        <v>3</v>
      </c>
      <c r="G6563" t="s">
        <v>716</v>
      </c>
      <c r="H6563">
        <v>73</v>
      </c>
      <c r="I6563" t="s">
        <v>968</v>
      </c>
      <c r="J6563" t="s">
        <v>466</v>
      </c>
      <c r="K6563" t="str">
        <f t="shared" si="1616"/>
        <v>0</v>
      </c>
      <c r="L6563" t="str">
        <f t="shared" si="1617"/>
        <v>25</v>
      </c>
      <c r="N6563" t="s">
        <v>28</v>
      </c>
      <c r="O6563" t="s">
        <v>92</v>
      </c>
      <c r="P6563" t="s">
        <v>3865</v>
      </c>
      <c r="Q6563" t="s">
        <v>823</v>
      </c>
    </row>
    <row r="6564" spans="1:18" x14ac:dyDescent="0.35">
      <c r="A6564" t="s">
        <v>822</v>
      </c>
      <c r="B6564" t="s">
        <v>3064</v>
      </c>
      <c r="C6564">
        <v>4</v>
      </c>
      <c r="D6564">
        <v>23464</v>
      </c>
      <c r="E6564">
        <v>3</v>
      </c>
      <c r="G6564" t="s">
        <v>716</v>
      </c>
      <c r="H6564">
        <v>73</v>
      </c>
      <c r="I6564" t="s">
        <v>968</v>
      </c>
      <c r="J6564" t="s">
        <v>466</v>
      </c>
      <c r="K6564" t="str">
        <f t="shared" ref="K6564:K6569" si="1618">LEFT(J6564,FIND("/",J6564)-1)</f>
        <v>0</v>
      </c>
      <c r="L6564" t="str">
        <f t="shared" ref="L6564:L6569" si="1619">RIGHT(J6564,LEN(J6564)-FIND("/",J6564))</f>
        <v>25</v>
      </c>
      <c r="N6564" t="s">
        <v>714</v>
      </c>
      <c r="O6564" t="s">
        <v>156</v>
      </c>
      <c r="P6564" t="s">
        <v>3865</v>
      </c>
      <c r="Q6564" t="s">
        <v>823</v>
      </c>
    </row>
    <row r="6565" spans="1:18" x14ac:dyDescent="0.35">
      <c r="A6565" t="s">
        <v>822</v>
      </c>
      <c r="B6565" t="s">
        <v>3064</v>
      </c>
      <c r="C6565">
        <v>5</v>
      </c>
      <c r="D6565">
        <v>24797</v>
      </c>
      <c r="E6565">
        <v>3</v>
      </c>
      <c r="G6565" t="s">
        <v>716</v>
      </c>
      <c r="H6565">
        <v>73</v>
      </c>
      <c r="I6565" t="s">
        <v>968</v>
      </c>
      <c r="J6565" t="s">
        <v>466</v>
      </c>
      <c r="K6565" t="str">
        <f t="shared" si="1618"/>
        <v>0</v>
      </c>
      <c r="L6565" t="str">
        <f t="shared" si="1619"/>
        <v>25</v>
      </c>
      <c r="N6565" t="s">
        <v>28</v>
      </c>
      <c r="O6565" t="s">
        <v>207</v>
      </c>
      <c r="P6565" t="s">
        <v>3865</v>
      </c>
      <c r="Q6565" t="s">
        <v>3372</v>
      </c>
    </row>
    <row r="6566" spans="1:18" x14ac:dyDescent="0.35">
      <c r="A6566" t="s">
        <v>822</v>
      </c>
      <c r="B6566" t="s">
        <v>3064</v>
      </c>
      <c r="C6566">
        <v>6</v>
      </c>
      <c r="D6566">
        <v>24798</v>
      </c>
      <c r="E6566">
        <v>3</v>
      </c>
      <c r="G6566" t="s">
        <v>716</v>
      </c>
      <c r="H6566">
        <v>73</v>
      </c>
      <c r="I6566" t="s">
        <v>968</v>
      </c>
      <c r="J6566" t="s">
        <v>466</v>
      </c>
      <c r="K6566" t="str">
        <f t="shared" si="1618"/>
        <v>0</v>
      </c>
      <c r="L6566" t="str">
        <f t="shared" si="1619"/>
        <v>25</v>
      </c>
      <c r="N6566" t="s">
        <v>53</v>
      </c>
      <c r="O6566" t="s">
        <v>124</v>
      </c>
      <c r="P6566" t="s">
        <v>3865</v>
      </c>
      <c r="Q6566" t="s">
        <v>823</v>
      </c>
    </row>
    <row r="6567" spans="1:18" x14ac:dyDescent="0.35">
      <c r="A6567" t="s">
        <v>822</v>
      </c>
      <c r="B6567" t="s">
        <v>3064</v>
      </c>
      <c r="C6567">
        <v>7</v>
      </c>
      <c r="D6567">
        <v>24799</v>
      </c>
      <c r="E6567">
        <v>3</v>
      </c>
      <c r="G6567" t="s">
        <v>716</v>
      </c>
      <c r="H6567">
        <v>73</v>
      </c>
      <c r="I6567" t="s">
        <v>968</v>
      </c>
      <c r="J6567" t="s">
        <v>466</v>
      </c>
      <c r="K6567" t="str">
        <f t="shared" si="1618"/>
        <v>0</v>
      </c>
      <c r="L6567" t="str">
        <f t="shared" si="1619"/>
        <v>25</v>
      </c>
      <c r="N6567" t="s">
        <v>714</v>
      </c>
      <c r="O6567" t="s">
        <v>124</v>
      </c>
      <c r="P6567" t="s">
        <v>3865</v>
      </c>
      <c r="Q6567" t="s">
        <v>823</v>
      </c>
    </row>
    <row r="6568" spans="1:18" x14ac:dyDescent="0.35">
      <c r="A6568" t="s">
        <v>822</v>
      </c>
      <c r="B6568" t="s">
        <v>3064</v>
      </c>
      <c r="C6568">
        <v>8</v>
      </c>
      <c r="D6568">
        <v>24801</v>
      </c>
      <c r="E6568">
        <v>3</v>
      </c>
      <c r="G6568" t="s">
        <v>716</v>
      </c>
      <c r="H6568">
        <v>73</v>
      </c>
      <c r="I6568" t="s">
        <v>968</v>
      </c>
      <c r="J6568" t="s">
        <v>466</v>
      </c>
      <c r="K6568" t="str">
        <f t="shared" si="1618"/>
        <v>0</v>
      </c>
      <c r="L6568" t="str">
        <f t="shared" si="1619"/>
        <v>25</v>
      </c>
      <c r="N6568" t="s">
        <v>707</v>
      </c>
      <c r="O6568" t="s">
        <v>92</v>
      </c>
      <c r="P6568" t="s">
        <v>3865</v>
      </c>
      <c r="Q6568" t="s">
        <v>823</v>
      </c>
    </row>
    <row r="6569" spans="1:18" x14ac:dyDescent="0.35">
      <c r="A6569" t="s">
        <v>825</v>
      </c>
      <c r="B6569" t="s">
        <v>3065</v>
      </c>
      <c r="C6569">
        <v>1</v>
      </c>
      <c r="D6569">
        <v>22022</v>
      </c>
      <c r="E6569">
        <v>3</v>
      </c>
      <c r="G6569" t="s">
        <v>22</v>
      </c>
      <c r="H6569" t="s">
        <v>3250</v>
      </c>
      <c r="I6569" t="s">
        <v>968</v>
      </c>
      <c r="J6569" t="s">
        <v>132</v>
      </c>
      <c r="K6569" t="str">
        <f t="shared" si="1618"/>
        <v>0</v>
      </c>
      <c r="L6569" t="str">
        <f t="shared" si="1619"/>
        <v>30</v>
      </c>
      <c r="N6569" t="s">
        <v>709</v>
      </c>
      <c r="O6569" t="s">
        <v>92</v>
      </c>
      <c r="P6569" t="s">
        <v>3865</v>
      </c>
      <c r="Q6569" t="s">
        <v>826</v>
      </c>
    </row>
    <row r="6570" spans="1:18" x14ac:dyDescent="0.35">
      <c r="K6570"/>
      <c r="L6570"/>
      <c r="N6570" t="s">
        <v>745</v>
      </c>
      <c r="O6570" t="s">
        <v>745</v>
      </c>
      <c r="P6570" t="s">
        <v>3865</v>
      </c>
      <c r="Q6570" t="s">
        <v>745</v>
      </c>
      <c r="R6570" t="s">
        <v>745</v>
      </c>
    </row>
    <row r="6571" spans="1:18" x14ac:dyDescent="0.35">
      <c r="A6571" t="s">
        <v>825</v>
      </c>
      <c r="B6571" t="s">
        <v>3065</v>
      </c>
      <c r="C6571">
        <v>2</v>
      </c>
      <c r="D6571">
        <v>22077</v>
      </c>
      <c r="E6571">
        <v>3</v>
      </c>
      <c r="G6571" t="s">
        <v>22</v>
      </c>
      <c r="H6571" t="s">
        <v>3250</v>
      </c>
      <c r="I6571" t="s">
        <v>968</v>
      </c>
      <c r="J6571" t="s">
        <v>132</v>
      </c>
      <c r="K6571" t="str">
        <f t="shared" ref="K6571" si="1620">LEFT(J6571,FIND("/",J6571)-1)</f>
        <v>0</v>
      </c>
      <c r="L6571" t="str">
        <f t="shared" ref="L6571" si="1621">RIGHT(J6571,LEN(J6571)-FIND("/",J6571))</f>
        <v>30</v>
      </c>
      <c r="N6571" t="s">
        <v>709</v>
      </c>
      <c r="O6571" t="s">
        <v>92</v>
      </c>
      <c r="P6571" t="s">
        <v>3865</v>
      </c>
      <c r="Q6571" t="s">
        <v>826</v>
      </c>
    </row>
    <row r="6572" spans="1:18" x14ac:dyDescent="0.35">
      <c r="K6572"/>
      <c r="L6572"/>
      <c r="N6572" t="s">
        <v>745</v>
      </c>
      <c r="O6572" t="s">
        <v>745</v>
      </c>
      <c r="P6572" t="s">
        <v>3865</v>
      </c>
      <c r="Q6572" t="s">
        <v>745</v>
      </c>
      <c r="R6572" t="s">
        <v>745</v>
      </c>
    </row>
    <row r="6573" spans="1:18" x14ac:dyDescent="0.35">
      <c r="A6573" t="s">
        <v>825</v>
      </c>
      <c r="B6573" t="s">
        <v>3065</v>
      </c>
      <c r="C6573">
        <v>3</v>
      </c>
      <c r="D6573">
        <v>22078</v>
      </c>
      <c r="E6573">
        <v>3</v>
      </c>
      <c r="G6573" t="s">
        <v>22</v>
      </c>
      <c r="H6573" t="s">
        <v>3250</v>
      </c>
      <c r="I6573" t="s">
        <v>968</v>
      </c>
      <c r="J6573" t="s">
        <v>132</v>
      </c>
      <c r="K6573" t="str">
        <f t="shared" ref="K6573" si="1622">LEFT(J6573,FIND("/",J6573)-1)</f>
        <v>0</v>
      </c>
      <c r="L6573" t="str">
        <f t="shared" ref="L6573" si="1623">RIGHT(J6573,LEN(J6573)-FIND("/",J6573))</f>
        <v>30</v>
      </c>
      <c r="N6573" t="s">
        <v>709</v>
      </c>
      <c r="O6573" t="s">
        <v>92</v>
      </c>
      <c r="P6573" t="s">
        <v>3865</v>
      </c>
      <c r="Q6573" t="s">
        <v>826</v>
      </c>
    </row>
    <row r="6574" spans="1:18" x14ac:dyDescent="0.35">
      <c r="K6574"/>
      <c r="L6574"/>
      <c r="N6574" t="s">
        <v>745</v>
      </c>
      <c r="O6574" t="s">
        <v>745</v>
      </c>
      <c r="P6574" t="s">
        <v>3865</v>
      </c>
      <c r="Q6574" t="s">
        <v>745</v>
      </c>
      <c r="R6574" t="s">
        <v>745</v>
      </c>
    </row>
    <row r="6575" spans="1:18" x14ac:dyDescent="0.35">
      <c r="A6575" t="s">
        <v>825</v>
      </c>
      <c r="B6575" t="s">
        <v>3065</v>
      </c>
      <c r="C6575">
        <v>4</v>
      </c>
      <c r="D6575">
        <v>22079</v>
      </c>
      <c r="E6575">
        <v>3</v>
      </c>
      <c r="G6575" t="s">
        <v>22</v>
      </c>
      <c r="H6575" t="s">
        <v>3250</v>
      </c>
      <c r="I6575" t="s">
        <v>968</v>
      </c>
      <c r="J6575" t="s">
        <v>132</v>
      </c>
      <c r="K6575" t="str">
        <f t="shared" ref="K6575" si="1624">LEFT(J6575,FIND("/",J6575)-1)</f>
        <v>0</v>
      </c>
      <c r="L6575" t="str">
        <f t="shared" ref="L6575" si="1625">RIGHT(J6575,LEN(J6575)-FIND("/",J6575))</f>
        <v>30</v>
      </c>
      <c r="N6575" t="s">
        <v>709</v>
      </c>
      <c r="O6575" t="s">
        <v>92</v>
      </c>
      <c r="P6575" t="s">
        <v>3865</v>
      </c>
      <c r="Q6575" t="s">
        <v>826</v>
      </c>
    </row>
    <row r="6576" spans="1:18" x14ac:dyDescent="0.35">
      <c r="K6576"/>
      <c r="L6576"/>
      <c r="N6576" t="s">
        <v>745</v>
      </c>
      <c r="O6576" t="s">
        <v>745</v>
      </c>
      <c r="P6576" t="s">
        <v>3865</v>
      </c>
      <c r="Q6576" t="s">
        <v>745</v>
      </c>
      <c r="R6576" t="s">
        <v>745</v>
      </c>
    </row>
    <row r="6577" spans="1:18" x14ac:dyDescent="0.35">
      <c r="A6577" t="s">
        <v>825</v>
      </c>
      <c r="B6577" t="s">
        <v>3065</v>
      </c>
      <c r="C6577">
        <v>5</v>
      </c>
      <c r="D6577">
        <v>22080</v>
      </c>
      <c r="E6577">
        <v>3</v>
      </c>
      <c r="G6577" t="s">
        <v>1048</v>
      </c>
      <c r="H6577" t="s">
        <v>3250</v>
      </c>
      <c r="I6577" t="s">
        <v>968</v>
      </c>
      <c r="J6577" t="s">
        <v>132</v>
      </c>
      <c r="K6577" t="str">
        <f t="shared" ref="K6577" si="1626">LEFT(J6577,FIND("/",J6577)-1)</f>
        <v>0</v>
      </c>
      <c r="L6577" t="str">
        <f t="shared" ref="L6577" si="1627">RIGHT(J6577,LEN(J6577)-FIND("/",J6577))</f>
        <v>30</v>
      </c>
      <c r="N6577" t="s">
        <v>709</v>
      </c>
      <c r="O6577" t="s">
        <v>92</v>
      </c>
      <c r="P6577" t="s">
        <v>3865</v>
      </c>
      <c r="Q6577" t="s">
        <v>826</v>
      </c>
    </row>
    <row r="6578" spans="1:18" x14ac:dyDescent="0.35">
      <c r="K6578"/>
      <c r="L6578"/>
      <c r="N6578" t="s">
        <v>745</v>
      </c>
      <c r="O6578" t="s">
        <v>745</v>
      </c>
      <c r="P6578" t="s">
        <v>3865</v>
      </c>
      <c r="Q6578" t="s">
        <v>745</v>
      </c>
      <c r="R6578" t="s">
        <v>745</v>
      </c>
    </row>
    <row r="6579" spans="1:18" x14ac:dyDescent="0.35">
      <c r="A6579" t="s">
        <v>825</v>
      </c>
      <c r="B6579" t="s">
        <v>3065</v>
      </c>
      <c r="C6579">
        <v>6</v>
      </c>
      <c r="D6579">
        <v>22081</v>
      </c>
      <c r="E6579">
        <v>3</v>
      </c>
      <c r="G6579" t="s">
        <v>22</v>
      </c>
      <c r="H6579" t="s">
        <v>3250</v>
      </c>
      <c r="I6579" t="s">
        <v>968</v>
      </c>
      <c r="J6579" t="s">
        <v>132</v>
      </c>
      <c r="K6579" t="str">
        <f t="shared" ref="K6579" si="1628">LEFT(J6579,FIND("/",J6579)-1)</f>
        <v>0</v>
      </c>
      <c r="L6579" t="str">
        <f t="shared" ref="L6579" si="1629">RIGHT(J6579,LEN(J6579)-FIND("/",J6579))</f>
        <v>30</v>
      </c>
      <c r="N6579" t="s">
        <v>709</v>
      </c>
      <c r="O6579" t="s">
        <v>92</v>
      </c>
      <c r="P6579" t="s">
        <v>3865</v>
      </c>
      <c r="Q6579" t="s">
        <v>826</v>
      </c>
    </row>
    <row r="6580" spans="1:18" x14ac:dyDescent="0.35">
      <c r="K6580"/>
      <c r="L6580"/>
      <c r="N6580" t="s">
        <v>745</v>
      </c>
      <c r="O6580" t="s">
        <v>745</v>
      </c>
      <c r="P6580" t="s">
        <v>3865</v>
      </c>
      <c r="Q6580" t="s">
        <v>745</v>
      </c>
      <c r="R6580" t="s">
        <v>745</v>
      </c>
    </row>
    <row r="6581" spans="1:18" x14ac:dyDescent="0.35">
      <c r="A6581" t="s">
        <v>825</v>
      </c>
      <c r="B6581" t="s">
        <v>3065</v>
      </c>
      <c r="C6581">
        <v>7</v>
      </c>
      <c r="D6581">
        <v>22082</v>
      </c>
      <c r="E6581">
        <v>3</v>
      </c>
      <c r="G6581" t="s">
        <v>22</v>
      </c>
      <c r="H6581" t="s">
        <v>3250</v>
      </c>
      <c r="I6581" t="s">
        <v>968</v>
      </c>
      <c r="J6581" t="s">
        <v>132</v>
      </c>
      <c r="K6581" t="str">
        <f t="shared" ref="K6581" si="1630">LEFT(J6581,FIND("/",J6581)-1)</f>
        <v>0</v>
      </c>
      <c r="L6581" t="str">
        <f t="shared" ref="L6581" si="1631">RIGHT(J6581,LEN(J6581)-FIND("/",J6581))</f>
        <v>30</v>
      </c>
      <c r="N6581" t="s">
        <v>709</v>
      </c>
      <c r="O6581" t="s">
        <v>92</v>
      </c>
      <c r="P6581" t="s">
        <v>3865</v>
      </c>
      <c r="Q6581" t="s">
        <v>826</v>
      </c>
    </row>
    <row r="6582" spans="1:18" x14ac:dyDescent="0.35">
      <c r="K6582"/>
      <c r="L6582"/>
      <c r="N6582" t="s">
        <v>745</v>
      </c>
      <c r="O6582" t="s">
        <v>745</v>
      </c>
      <c r="P6582" t="s">
        <v>3865</v>
      </c>
      <c r="Q6582" t="s">
        <v>745</v>
      </c>
      <c r="R6582" t="s">
        <v>745</v>
      </c>
    </row>
    <row r="6583" spans="1:18" x14ac:dyDescent="0.35">
      <c r="A6583" t="s">
        <v>825</v>
      </c>
      <c r="B6583" t="s">
        <v>3065</v>
      </c>
      <c r="C6583">
        <v>8</v>
      </c>
      <c r="D6583">
        <v>22083</v>
      </c>
      <c r="E6583">
        <v>3</v>
      </c>
      <c r="G6583" t="s">
        <v>22</v>
      </c>
      <c r="H6583" t="s">
        <v>3250</v>
      </c>
      <c r="I6583" t="s">
        <v>968</v>
      </c>
      <c r="J6583" t="s">
        <v>132</v>
      </c>
      <c r="K6583" t="str">
        <f t="shared" ref="K6583" si="1632">LEFT(J6583,FIND("/",J6583)-1)</f>
        <v>0</v>
      </c>
      <c r="L6583" t="str">
        <f t="shared" ref="L6583" si="1633">RIGHT(J6583,LEN(J6583)-FIND("/",J6583))</f>
        <v>30</v>
      </c>
      <c r="N6583" t="s">
        <v>709</v>
      </c>
      <c r="O6583" t="s">
        <v>92</v>
      </c>
      <c r="P6583" t="s">
        <v>3865</v>
      </c>
      <c r="Q6583" t="s">
        <v>826</v>
      </c>
    </row>
    <row r="6584" spans="1:18" x14ac:dyDescent="0.35">
      <c r="K6584"/>
      <c r="L6584"/>
      <c r="N6584" t="s">
        <v>745</v>
      </c>
      <c r="O6584" t="s">
        <v>745</v>
      </c>
      <c r="P6584" t="s">
        <v>3865</v>
      </c>
      <c r="Q6584" t="s">
        <v>745</v>
      </c>
      <c r="R6584" t="s">
        <v>745</v>
      </c>
    </row>
    <row r="6585" spans="1:18" x14ac:dyDescent="0.35">
      <c r="A6585" t="s">
        <v>825</v>
      </c>
      <c r="B6585" t="s">
        <v>3065</v>
      </c>
      <c r="C6585">
        <v>9</v>
      </c>
      <c r="D6585">
        <v>22084</v>
      </c>
      <c r="E6585">
        <v>3</v>
      </c>
      <c r="G6585" t="s">
        <v>1048</v>
      </c>
      <c r="H6585" t="s">
        <v>3250</v>
      </c>
      <c r="I6585" t="s">
        <v>968</v>
      </c>
      <c r="J6585" t="s">
        <v>132</v>
      </c>
      <c r="K6585" t="str">
        <f t="shared" ref="K6585" si="1634">LEFT(J6585,FIND("/",J6585)-1)</f>
        <v>0</v>
      </c>
      <c r="L6585" t="str">
        <f t="shared" ref="L6585" si="1635">RIGHT(J6585,LEN(J6585)-FIND("/",J6585))</f>
        <v>30</v>
      </c>
      <c r="N6585" t="s">
        <v>709</v>
      </c>
      <c r="O6585" t="s">
        <v>92</v>
      </c>
      <c r="P6585" t="s">
        <v>3865</v>
      </c>
      <c r="Q6585" t="s">
        <v>826</v>
      </c>
    </row>
    <row r="6586" spans="1:18" x14ac:dyDescent="0.35">
      <c r="K6586"/>
      <c r="L6586"/>
      <c r="N6586" t="s">
        <v>745</v>
      </c>
      <c r="O6586" t="s">
        <v>745</v>
      </c>
      <c r="P6586" t="s">
        <v>3865</v>
      </c>
      <c r="Q6586" t="s">
        <v>745</v>
      </c>
      <c r="R6586" t="s">
        <v>745</v>
      </c>
    </row>
    <row r="6587" spans="1:18" x14ac:dyDescent="0.35">
      <c r="A6587" t="s">
        <v>825</v>
      </c>
      <c r="B6587" t="s">
        <v>3065</v>
      </c>
      <c r="C6587">
        <v>10</v>
      </c>
      <c r="D6587">
        <v>22085</v>
      </c>
      <c r="E6587">
        <v>3</v>
      </c>
      <c r="G6587" t="s">
        <v>22</v>
      </c>
      <c r="H6587" t="s">
        <v>3250</v>
      </c>
      <c r="I6587" t="s">
        <v>968</v>
      </c>
      <c r="J6587" t="s">
        <v>132</v>
      </c>
      <c r="K6587" t="str">
        <f t="shared" ref="K6587" si="1636">LEFT(J6587,FIND("/",J6587)-1)</f>
        <v>0</v>
      </c>
      <c r="L6587" t="str">
        <f t="shared" ref="L6587" si="1637">RIGHT(J6587,LEN(J6587)-FIND("/",J6587))</f>
        <v>30</v>
      </c>
      <c r="N6587" t="s">
        <v>709</v>
      </c>
      <c r="O6587" t="s">
        <v>92</v>
      </c>
      <c r="P6587" t="s">
        <v>3865</v>
      </c>
      <c r="Q6587" t="s">
        <v>826</v>
      </c>
    </row>
    <row r="6588" spans="1:18" x14ac:dyDescent="0.35">
      <c r="K6588"/>
      <c r="L6588"/>
      <c r="N6588" t="s">
        <v>745</v>
      </c>
      <c r="O6588" t="s">
        <v>745</v>
      </c>
      <c r="P6588" t="s">
        <v>3865</v>
      </c>
      <c r="Q6588" t="s">
        <v>745</v>
      </c>
      <c r="R6588" t="s">
        <v>745</v>
      </c>
    </row>
    <row r="6589" spans="1:18" x14ac:dyDescent="0.35">
      <c r="A6589" t="s">
        <v>825</v>
      </c>
      <c r="B6589" t="s">
        <v>3065</v>
      </c>
      <c r="C6589">
        <v>11</v>
      </c>
      <c r="D6589">
        <v>22086</v>
      </c>
      <c r="E6589">
        <v>3</v>
      </c>
      <c r="G6589" t="s">
        <v>22</v>
      </c>
      <c r="H6589" t="s">
        <v>3250</v>
      </c>
      <c r="I6589" t="s">
        <v>968</v>
      </c>
      <c r="J6589" t="s">
        <v>132</v>
      </c>
      <c r="K6589" t="str">
        <f t="shared" ref="K6589" si="1638">LEFT(J6589,FIND("/",J6589)-1)</f>
        <v>0</v>
      </c>
      <c r="L6589" t="str">
        <f t="shared" ref="L6589" si="1639">RIGHT(J6589,LEN(J6589)-FIND("/",J6589))</f>
        <v>30</v>
      </c>
      <c r="N6589" t="s">
        <v>709</v>
      </c>
      <c r="O6589" t="s">
        <v>92</v>
      </c>
      <c r="P6589" t="s">
        <v>3865</v>
      </c>
      <c r="Q6589" t="s">
        <v>826</v>
      </c>
    </row>
    <row r="6590" spans="1:18" x14ac:dyDescent="0.35">
      <c r="K6590"/>
      <c r="L6590"/>
      <c r="N6590" t="s">
        <v>745</v>
      </c>
      <c r="O6590" t="s">
        <v>745</v>
      </c>
      <c r="P6590" t="s">
        <v>3865</v>
      </c>
      <c r="Q6590" t="s">
        <v>745</v>
      </c>
      <c r="R6590" t="s">
        <v>745</v>
      </c>
    </row>
    <row r="6591" spans="1:18" x14ac:dyDescent="0.35">
      <c r="A6591" t="s">
        <v>825</v>
      </c>
      <c r="B6591" t="s">
        <v>3065</v>
      </c>
      <c r="C6591">
        <v>12</v>
      </c>
      <c r="D6591">
        <v>22087</v>
      </c>
      <c r="E6591">
        <v>3</v>
      </c>
      <c r="G6591" t="s">
        <v>1048</v>
      </c>
      <c r="H6591" t="s">
        <v>3250</v>
      </c>
      <c r="I6591" t="s">
        <v>968</v>
      </c>
      <c r="J6591" t="s">
        <v>132</v>
      </c>
      <c r="K6591" t="str">
        <f t="shared" ref="K6591" si="1640">LEFT(J6591,FIND("/",J6591)-1)</f>
        <v>0</v>
      </c>
      <c r="L6591" t="str">
        <f t="shared" ref="L6591" si="1641">RIGHT(J6591,LEN(J6591)-FIND("/",J6591))</f>
        <v>30</v>
      </c>
      <c r="N6591" t="s">
        <v>709</v>
      </c>
      <c r="O6591" t="s">
        <v>92</v>
      </c>
      <c r="P6591" t="s">
        <v>3865</v>
      </c>
      <c r="Q6591" t="s">
        <v>826</v>
      </c>
    </row>
    <row r="6592" spans="1:18" x14ac:dyDescent="0.35">
      <c r="K6592"/>
      <c r="L6592"/>
      <c r="N6592" t="s">
        <v>745</v>
      </c>
      <c r="O6592" t="s">
        <v>745</v>
      </c>
      <c r="P6592" t="s">
        <v>3865</v>
      </c>
      <c r="Q6592" t="s">
        <v>745</v>
      </c>
      <c r="R6592" t="s">
        <v>745</v>
      </c>
    </row>
    <row r="6593" spans="1:18" x14ac:dyDescent="0.35">
      <c r="A6593" t="s">
        <v>832</v>
      </c>
      <c r="B6593" t="s">
        <v>3066</v>
      </c>
      <c r="C6593">
        <v>1</v>
      </c>
      <c r="D6593">
        <v>22023</v>
      </c>
      <c r="E6593">
        <v>3</v>
      </c>
      <c r="G6593" t="s">
        <v>22</v>
      </c>
      <c r="H6593">
        <v>73</v>
      </c>
      <c r="I6593" t="s">
        <v>968</v>
      </c>
      <c r="J6593" t="s">
        <v>132</v>
      </c>
      <c r="K6593" t="str">
        <f t="shared" ref="K6593" si="1642">LEFT(J6593,FIND("/",J6593)-1)</f>
        <v>0</v>
      </c>
      <c r="L6593" t="str">
        <f t="shared" ref="L6593" si="1643">RIGHT(J6593,LEN(J6593)-FIND("/",J6593))</f>
        <v>30</v>
      </c>
      <c r="N6593" t="s">
        <v>709</v>
      </c>
      <c r="O6593" t="s">
        <v>92</v>
      </c>
      <c r="P6593" t="s">
        <v>3865</v>
      </c>
      <c r="Q6593" t="s">
        <v>826</v>
      </c>
    </row>
    <row r="6594" spans="1:18" x14ac:dyDescent="0.35">
      <c r="K6594"/>
      <c r="L6594"/>
      <c r="N6594" t="s">
        <v>745</v>
      </c>
      <c r="O6594" t="s">
        <v>745</v>
      </c>
      <c r="P6594" t="s">
        <v>3865</v>
      </c>
      <c r="Q6594" t="s">
        <v>745</v>
      </c>
      <c r="R6594" t="s">
        <v>745</v>
      </c>
    </row>
    <row r="6595" spans="1:18" x14ac:dyDescent="0.35">
      <c r="A6595" t="s">
        <v>832</v>
      </c>
      <c r="B6595" t="s">
        <v>3066</v>
      </c>
      <c r="C6595">
        <v>2</v>
      </c>
      <c r="D6595">
        <v>22088</v>
      </c>
      <c r="E6595">
        <v>3</v>
      </c>
      <c r="G6595" t="s">
        <v>22</v>
      </c>
      <c r="H6595">
        <v>73</v>
      </c>
      <c r="I6595" t="s">
        <v>968</v>
      </c>
      <c r="J6595" t="s">
        <v>132</v>
      </c>
      <c r="K6595" t="str">
        <f t="shared" ref="K6595" si="1644">LEFT(J6595,FIND("/",J6595)-1)</f>
        <v>0</v>
      </c>
      <c r="L6595" t="str">
        <f t="shared" ref="L6595" si="1645">RIGHT(J6595,LEN(J6595)-FIND("/",J6595))</f>
        <v>30</v>
      </c>
      <c r="N6595" t="s">
        <v>709</v>
      </c>
      <c r="O6595" t="s">
        <v>92</v>
      </c>
      <c r="P6595" t="s">
        <v>3865</v>
      </c>
      <c r="Q6595" t="s">
        <v>826</v>
      </c>
    </row>
    <row r="6596" spans="1:18" x14ac:dyDescent="0.35">
      <c r="K6596"/>
      <c r="L6596"/>
      <c r="N6596" t="s">
        <v>745</v>
      </c>
      <c r="O6596" t="s">
        <v>745</v>
      </c>
      <c r="P6596" t="s">
        <v>3865</v>
      </c>
      <c r="Q6596" t="s">
        <v>745</v>
      </c>
      <c r="R6596" t="s">
        <v>745</v>
      </c>
    </row>
    <row r="6597" spans="1:18" x14ac:dyDescent="0.35">
      <c r="A6597" t="s">
        <v>832</v>
      </c>
      <c r="B6597" t="s">
        <v>3066</v>
      </c>
      <c r="C6597">
        <v>3</v>
      </c>
      <c r="D6597">
        <v>22089</v>
      </c>
      <c r="E6597">
        <v>3</v>
      </c>
      <c r="G6597" t="s">
        <v>22</v>
      </c>
      <c r="H6597">
        <v>73</v>
      </c>
      <c r="I6597" t="s">
        <v>968</v>
      </c>
      <c r="J6597" t="s">
        <v>132</v>
      </c>
      <c r="K6597" t="str">
        <f t="shared" ref="K6597" si="1646">LEFT(J6597,FIND("/",J6597)-1)</f>
        <v>0</v>
      </c>
      <c r="L6597" t="str">
        <f t="shared" ref="L6597" si="1647">RIGHT(J6597,LEN(J6597)-FIND("/",J6597))</f>
        <v>30</v>
      </c>
      <c r="N6597" t="s">
        <v>709</v>
      </c>
      <c r="O6597" t="s">
        <v>92</v>
      </c>
      <c r="P6597" t="s">
        <v>3865</v>
      </c>
      <c r="Q6597" t="s">
        <v>826</v>
      </c>
    </row>
    <row r="6598" spans="1:18" x14ac:dyDescent="0.35">
      <c r="K6598"/>
      <c r="L6598"/>
      <c r="N6598" t="s">
        <v>745</v>
      </c>
      <c r="O6598" t="s">
        <v>745</v>
      </c>
      <c r="P6598" t="s">
        <v>3865</v>
      </c>
      <c r="Q6598" t="s">
        <v>745</v>
      </c>
      <c r="R6598" t="s">
        <v>745</v>
      </c>
    </row>
    <row r="6599" spans="1:18" x14ac:dyDescent="0.35">
      <c r="A6599" t="s">
        <v>832</v>
      </c>
      <c r="B6599" t="s">
        <v>3066</v>
      </c>
      <c r="C6599">
        <v>4</v>
      </c>
      <c r="D6599">
        <v>22090</v>
      </c>
      <c r="E6599">
        <v>3</v>
      </c>
      <c r="G6599" t="s">
        <v>22</v>
      </c>
      <c r="H6599">
        <v>73</v>
      </c>
      <c r="I6599" t="s">
        <v>968</v>
      </c>
      <c r="J6599" t="s">
        <v>132</v>
      </c>
      <c r="K6599" t="str">
        <f t="shared" ref="K6599" si="1648">LEFT(J6599,FIND("/",J6599)-1)</f>
        <v>0</v>
      </c>
      <c r="L6599" t="str">
        <f t="shared" ref="L6599" si="1649">RIGHT(J6599,LEN(J6599)-FIND("/",J6599))</f>
        <v>30</v>
      </c>
      <c r="N6599" t="s">
        <v>709</v>
      </c>
      <c r="O6599" t="s">
        <v>92</v>
      </c>
      <c r="P6599" t="s">
        <v>3865</v>
      </c>
      <c r="Q6599" t="s">
        <v>826</v>
      </c>
    </row>
    <row r="6600" spans="1:18" x14ac:dyDescent="0.35">
      <c r="K6600"/>
      <c r="L6600"/>
      <c r="N6600" t="s">
        <v>745</v>
      </c>
      <c r="O6600" t="s">
        <v>745</v>
      </c>
      <c r="P6600" t="s">
        <v>3865</v>
      </c>
      <c r="Q6600" t="s">
        <v>745</v>
      </c>
      <c r="R6600" t="s">
        <v>745</v>
      </c>
    </row>
    <row r="6601" spans="1:18" x14ac:dyDescent="0.35">
      <c r="A6601" t="s">
        <v>832</v>
      </c>
      <c r="B6601" t="s">
        <v>3066</v>
      </c>
      <c r="C6601">
        <v>5</v>
      </c>
      <c r="D6601">
        <v>22091</v>
      </c>
      <c r="E6601">
        <v>3</v>
      </c>
      <c r="G6601" t="s">
        <v>22</v>
      </c>
      <c r="H6601">
        <v>73</v>
      </c>
      <c r="I6601" t="s">
        <v>968</v>
      </c>
      <c r="J6601" t="s">
        <v>132</v>
      </c>
      <c r="K6601" t="str">
        <f t="shared" ref="K6601" si="1650">LEFT(J6601,FIND("/",J6601)-1)</f>
        <v>0</v>
      </c>
      <c r="L6601" t="str">
        <f t="shared" ref="L6601" si="1651">RIGHT(J6601,LEN(J6601)-FIND("/",J6601))</f>
        <v>30</v>
      </c>
      <c r="N6601" t="s">
        <v>709</v>
      </c>
      <c r="O6601" t="s">
        <v>92</v>
      </c>
      <c r="P6601" t="s">
        <v>3865</v>
      </c>
      <c r="Q6601" t="s">
        <v>826</v>
      </c>
    </row>
    <row r="6602" spans="1:18" x14ac:dyDescent="0.35">
      <c r="K6602"/>
      <c r="L6602"/>
      <c r="N6602" t="s">
        <v>745</v>
      </c>
      <c r="O6602" t="s">
        <v>745</v>
      </c>
      <c r="P6602" t="s">
        <v>3865</v>
      </c>
      <c r="Q6602" t="s">
        <v>745</v>
      </c>
      <c r="R6602" t="s">
        <v>745</v>
      </c>
    </row>
    <row r="6603" spans="1:18" x14ac:dyDescent="0.35">
      <c r="A6603" t="s">
        <v>832</v>
      </c>
      <c r="B6603" t="s">
        <v>3066</v>
      </c>
      <c r="C6603">
        <v>6</v>
      </c>
      <c r="D6603">
        <v>22092</v>
      </c>
      <c r="E6603">
        <v>3</v>
      </c>
      <c r="G6603" t="s">
        <v>22</v>
      </c>
      <c r="H6603">
        <v>73</v>
      </c>
      <c r="I6603" t="s">
        <v>968</v>
      </c>
      <c r="J6603" t="s">
        <v>132</v>
      </c>
      <c r="K6603" t="str">
        <f t="shared" ref="K6603" si="1652">LEFT(J6603,FIND("/",J6603)-1)</f>
        <v>0</v>
      </c>
      <c r="L6603" t="str">
        <f t="shared" ref="L6603" si="1653">RIGHT(J6603,LEN(J6603)-FIND("/",J6603))</f>
        <v>30</v>
      </c>
      <c r="N6603" t="s">
        <v>709</v>
      </c>
      <c r="O6603" t="s">
        <v>92</v>
      </c>
      <c r="P6603" t="s">
        <v>3865</v>
      </c>
      <c r="Q6603" t="s">
        <v>826</v>
      </c>
    </row>
    <row r="6604" spans="1:18" x14ac:dyDescent="0.35">
      <c r="K6604"/>
      <c r="L6604"/>
      <c r="N6604" t="s">
        <v>745</v>
      </c>
      <c r="O6604" t="s">
        <v>745</v>
      </c>
      <c r="P6604" t="s">
        <v>3865</v>
      </c>
      <c r="Q6604" t="s">
        <v>745</v>
      </c>
      <c r="R6604" t="s">
        <v>745</v>
      </c>
    </row>
    <row r="6605" spans="1:18" x14ac:dyDescent="0.35">
      <c r="A6605" t="s">
        <v>832</v>
      </c>
      <c r="B6605" t="s">
        <v>3066</v>
      </c>
      <c r="C6605">
        <v>7</v>
      </c>
      <c r="D6605">
        <v>22093</v>
      </c>
      <c r="E6605">
        <v>3</v>
      </c>
      <c r="G6605" t="s">
        <v>1048</v>
      </c>
      <c r="H6605">
        <v>73</v>
      </c>
      <c r="I6605" t="s">
        <v>968</v>
      </c>
      <c r="J6605" t="s">
        <v>132</v>
      </c>
      <c r="K6605" t="str">
        <f t="shared" ref="K6605" si="1654">LEFT(J6605,FIND("/",J6605)-1)</f>
        <v>0</v>
      </c>
      <c r="L6605" t="str">
        <f t="shared" ref="L6605" si="1655">RIGHT(J6605,LEN(J6605)-FIND("/",J6605))</f>
        <v>30</v>
      </c>
      <c r="N6605" t="s">
        <v>709</v>
      </c>
      <c r="O6605" t="s">
        <v>92</v>
      </c>
      <c r="P6605" t="s">
        <v>3865</v>
      </c>
      <c r="Q6605" t="s">
        <v>826</v>
      </c>
    </row>
    <row r="6606" spans="1:18" x14ac:dyDescent="0.35">
      <c r="K6606"/>
      <c r="L6606"/>
      <c r="N6606" t="s">
        <v>745</v>
      </c>
      <c r="O6606" t="s">
        <v>745</v>
      </c>
      <c r="P6606" t="s">
        <v>3865</v>
      </c>
      <c r="Q6606" t="s">
        <v>745</v>
      </c>
      <c r="R6606" t="s">
        <v>745</v>
      </c>
    </row>
    <row r="6607" spans="1:18" x14ac:dyDescent="0.35">
      <c r="A6607" t="s">
        <v>832</v>
      </c>
      <c r="B6607" t="s">
        <v>3066</v>
      </c>
      <c r="C6607">
        <v>8</v>
      </c>
      <c r="D6607">
        <v>22094</v>
      </c>
      <c r="E6607">
        <v>3</v>
      </c>
      <c r="G6607" t="s">
        <v>22</v>
      </c>
      <c r="H6607">
        <v>73</v>
      </c>
      <c r="I6607" t="s">
        <v>968</v>
      </c>
      <c r="J6607" t="s">
        <v>132</v>
      </c>
      <c r="K6607" t="str">
        <f t="shared" ref="K6607" si="1656">LEFT(J6607,FIND("/",J6607)-1)</f>
        <v>0</v>
      </c>
      <c r="L6607" t="str">
        <f t="shared" ref="L6607" si="1657">RIGHT(J6607,LEN(J6607)-FIND("/",J6607))</f>
        <v>30</v>
      </c>
      <c r="N6607" t="s">
        <v>709</v>
      </c>
      <c r="O6607" t="s">
        <v>92</v>
      </c>
      <c r="P6607" t="s">
        <v>3865</v>
      </c>
      <c r="Q6607" t="s">
        <v>826</v>
      </c>
    </row>
    <row r="6608" spans="1:18" x14ac:dyDescent="0.35">
      <c r="K6608"/>
      <c r="L6608"/>
      <c r="N6608" t="s">
        <v>745</v>
      </c>
      <c r="O6608" t="s">
        <v>745</v>
      </c>
      <c r="P6608" t="s">
        <v>3865</v>
      </c>
      <c r="Q6608" t="s">
        <v>745</v>
      </c>
      <c r="R6608" t="s">
        <v>745</v>
      </c>
    </row>
    <row r="6609" spans="1:18" x14ac:dyDescent="0.35">
      <c r="A6609" t="s">
        <v>832</v>
      </c>
      <c r="B6609" t="s">
        <v>3066</v>
      </c>
      <c r="C6609">
        <v>9</v>
      </c>
      <c r="D6609">
        <v>22095</v>
      </c>
      <c r="E6609">
        <v>3</v>
      </c>
      <c r="G6609" t="s">
        <v>22</v>
      </c>
      <c r="H6609">
        <v>73</v>
      </c>
      <c r="I6609" t="s">
        <v>968</v>
      </c>
      <c r="J6609" t="s">
        <v>132</v>
      </c>
      <c r="K6609" t="str">
        <f t="shared" ref="K6609" si="1658">LEFT(J6609,FIND("/",J6609)-1)</f>
        <v>0</v>
      </c>
      <c r="L6609" t="str">
        <f t="shared" ref="L6609" si="1659">RIGHT(J6609,LEN(J6609)-FIND("/",J6609))</f>
        <v>30</v>
      </c>
      <c r="N6609" t="s">
        <v>709</v>
      </c>
      <c r="O6609" t="s">
        <v>92</v>
      </c>
      <c r="P6609" t="s">
        <v>3865</v>
      </c>
      <c r="Q6609" t="s">
        <v>826</v>
      </c>
    </row>
    <row r="6610" spans="1:18" x14ac:dyDescent="0.35">
      <c r="K6610"/>
      <c r="L6610"/>
      <c r="N6610" t="s">
        <v>745</v>
      </c>
      <c r="O6610" t="s">
        <v>745</v>
      </c>
      <c r="P6610" t="s">
        <v>3865</v>
      </c>
      <c r="Q6610" t="s">
        <v>745</v>
      </c>
      <c r="R6610" t="s">
        <v>745</v>
      </c>
    </row>
    <row r="6611" spans="1:18" x14ac:dyDescent="0.35">
      <c r="A6611" t="s">
        <v>832</v>
      </c>
      <c r="B6611" t="s">
        <v>3066</v>
      </c>
      <c r="C6611">
        <v>10</v>
      </c>
      <c r="D6611">
        <v>22096</v>
      </c>
      <c r="E6611">
        <v>3</v>
      </c>
      <c r="G6611" t="s">
        <v>1048</v>
      </c>
      <c r="H6611">
        <v>73</v>
      </c>
      <c r="I6611" t="s">
        <v>968</v>
      </c>
      <c r="J6611" t="s">
        <v>132</v>
      </c>
      <c r="K6611" t="str">
        <f t="shared" ref="K6611" si="1660">LEFT(J6611,FIND("/",J6611)-1)</f>
        <v>0</v>
      </c>
      <c r="L6611" t="str">
        <f t="shared" ref="L6611" si="1661">RIGHT(J6611,LEN(J6611)-FIND("/",J6611))</f>
        <v>30</v>
      </c>
      <c r="N6611" t="s">
        <v>709</v>
      </c>
      <c r="O6611" t="s">
        <v>92</v>
      </c>
      <c r="P6611" t="s">
        <v>3865</v>
      </c>
      <c r="Q6611" t="s">
        <v>826</v>
      </c>
    </row>
    <row r="6612" spans="1:18" x14ac:dyDescent="0.35">
      <c r="K6612"/>
      <c r="L6612"/>
      <c r="N6612" t="s">
        <v>745</v>
      </c>
      <c r="O6612" t="s">
        <v>745</v>
      </c>
      <c r="P6612" t="s">
        <v>3865</v>
      </c>
      <c r="Q6612" t="s">
        <v>745</v>
      </c>
      <c r="R6612" t="s">
        <v>745</v>
      </c>
    </row>
    <row r="6613" spans="1:18" x14ac:dyDescent="0.35">
      <c r="A6613" t="s">
        <v>832</v>
      </c>
      <c r="B6613" t="s">
        <v>3066</v>
      </c>
      <c r="C6613">
        <v>11</v>
      </c>
      <c r="D6613">
        <v>22097</v>
      </c>
      <c r="E6613">
        <v>3</v>
      </c>
      <c r="G6613" t="s">
        <v>22</v>
      </c>
      <c r="H6613">
        <v>73</v>
      </c>
      <c r="I6613" t="s">
        <v>968</v>
      </c>
      <c r="J6613" t="s">
        <v>132</v>
      </c>
      <c r="K6613" t="str">
        <f t="shared" ref="K6613" si="1662">LEFT(J6613,FIND("/",J6613)-1)</f>
        <v>0</v>
      </c>
      <c r="L6613" t="str">
        <f t="shared" ref="L6613" si="1663">RIGHT(J6613,LEN(J6613)-FIND("/",J6613))</f>
        <v>30</v>
      </c>
      <c r="N6613" t="s">
        <v>709</v>
      </c>
      <c r="O6613" t="s">
        <v>92</v>
      </c>
      <c r="P6613" t="s">
        <v>3865</v>
      </c>
      <c r="Q6613" t="s">
        <v>826</v>
      </c>
    </row>
    <row r="6614" spans="1:18" x14ac:dyDescent="0.35">
      <c r="K6614"/>
      <c r="L6614"/>
      <c r="N6614" t="s">
        <v>745</v>
      </c>
      <c r="O6614" t="s">
        <v>745</v>
      </c>
      <c r="P6614" t="s">
        <v>3865</v>
      </c>
      <c r="Q6614" t="s">
        <v>745</v>
      </c>
      <c r="R6614" t="s">
        <v>745</v>
      </c>
    </row>
    <row r="6615" spans="1:18" x14ac:dyDescent="0.35">
      <c r="A6615" t="s">
        <v>832</v>
      </c>
      <c r="B6615" t="s">
        <v>3066</v>
      </c>
      <c r="C6615">
        <v>12</v>
      </c>
      <c r="D6615">
        <v>22098</v>
      </c>
      <c r="E6615">
        <v>3</v>
      </c>
      <c r="G6615" t="s">
        <v>22</v>
      </c>
      <c r="H6615">
        <v>73</v>
      </c>
      <c r="I6615" t="s">
        <v>968</v>
      </c>
      <c r="J6615" t="s">
        <v>132</v>
      </c>
      <c r="K6615" t="str">
        <f t="shared" ref="K6615" si="1664">LEFT(J6615,FIND("/",J6615)-1)</f>
        <v>0</v>
      </c>
      <c r="L6615" t="str">
        <f t="shared" ref="L6615" si="1665">RIGHT(J6615,LEN(J6615)-FIND("/",J6615))</f>
        <v>30</v>
      </c>
      <c r="N6615" t="s">
        <v>709</v>
      </c>
      <c r="O6615" t="s">
        <v>92</v>
      </c>
      <c r="P6615" t="s">
        <v>3865</v>
      </c>
      <c r="Q6615" t="s">
        <v>826</v>
      </c>
    </row>
    <row r="6616" spans="1:18" x14ac:dyDescent="0.35">
      <c r="K6616"/>
      <c r="L6616"/>
      <c r="N6616" t="s">
        <v>745</v>
      </c>
      <c r="O6616" t="s">
        <v>745</v>
      </c>
      <c r="P6616" t="s">
        <v>3865</v>
      </c>
      <c r="Q6616" t="s">
        <v>745</v>
      </c>
      <c r="R6616" t="s">
        <v>745</v>
      </c>
    </row>
    <row r="6617" spans="1:18" x14ac:dyDescent="0.35">
      <c r="A6617" t="s">
        <v>1616</v>
      </c>
      <c r="B6617" t="s">
        <v>3369</v>
      </c>
      <c r="C6617">
        <v>1</v>
      </c>
      <c r="D6617">
        <v>23671</v>
      </c>
      <c r="E6617">
        <v>3</v>
      </c>
      <c r="G6617" t="s">
        <v>716</v>
      </c>
      <c r="H6617">
        <v>73</v>
      </c>
      <c r="I6617" t="s">
        <v>968</v>
      </c>
      <c r="J6617" t="s">
        <v>546</v>
      </c>
      <c r="K6617" t="str">
        <f t="shared" ref="K6617:K6633" si="1666">LEFT(J6617,FIND("/",J6617)-1)</f>
        <v>0</v>
      </c>
      <c r="L6617" t="str">
        <f t="shared" ref="L6617:L6633" si="1667">RIGHT(J6617,LEN(J6617)-FIND("/",J6617))</f>
        <v>50</v>
      </c>
      <c r="N6617" t="s">
        <v>53</v>
      </c>
      <c r="O6617" t="s">
        <v>92</v>
      </c>
      <c r="P6617" t="s">
        <v>3865</v>
      </c>
      <c r="Q6617" t="s">
        <v>141</v>
      </c>
    </row>
    <row r="6618" spans="1:18" x14ac:dyDescent="0.35">
      <c r="A6618" t="s">
        <v>1616</v>
      </c>
      <c r="B6618" t="s">
        <v>3734</v>
      </c>
      <c r="C6618">
        <v>2</v>
      </c>
      <c r="D6618">
        <v>26111</v>
      </c>
      <c r="E6618">
        <v>3</v>
      </c>
      <c r="G6618" t="s">
        <v>716</v>
      </c>
      <c r="H6618">
        <v>73</v>
      </c>
      <c r="I6618" t="s">
        <v>968</v>
      </c>
      <c r="J6618" t="s">
        <v>449</v>
      </c>
      <c r="K6618" t="str">
        <f t="shared" si="1666"/>
        <v>0</v>
      </c>
      <c r="L6618" t="str">
        <f t="shared" si="1667"/>
        <v>45</v>
      </c>
      <c r="N6618" t="s">
        <v>714</v>
      </c>
      <c r="O6618" t="s">
        <v>92</v>
      </c>
      <c r="P6618" t="s">
        <v>3865</v>
      </c>
      <c r="Q6618" t="s">
        <v>717</v>
      </c>
    </row>
    <row r="6619" spans="1:18" x14ac:dyDescent="0.35">
      <c r="A6619" t="s">
        <v>1616</v>
      </c>
      <c r="B6619" t="s">
        <v>3876</v>
      </c>
      <c r="C6619">
        <v>3</v>
      </c>
      <c r="D6619">
        <v>26112</v>
      </c>
      <c r="E6619">
        <v>3</v>
      </c>
      <c r="G6619" t="s">
        <v>716</v>
      </c>
      <c r="H6619">
        <v>73</v>
      </c>
      <c r="I6619" t="s">
        <v>968</v>
      </c>
      <c r="J6619" t="s">
        <v>3877</v>
      </c>
      <c r="K6619" t="str">
        <f t="shared" si="1666"/>
        <v>0</v>
      </c>
      <c r="L6619" t="str">
        <f t="shared" si="1667"/>
        <v>43</v>
      </c>
      <c r="N6619" t="s">
        <v>707</v>
      </c>
      <c r="O6619" t="s">
        <v>92</v>
      </c>
      <c r="P6619" t="s">
        <v>3865</v>
      </c>
      <c r="Q6619" t="s">
        <v>536</v>
      </c>
    </row>
    <row r="6620" spans="1:18" x14ac:dyDescent="0.35">
      <c r="A6620" t="s">
        <v>1616</v>
      </c>
      <c r="B6620" t="s">
        <v>3878</v>
      </c>
      <c r="C6620">
        <v>4</v>
      </c>
      <c r="D6620">
        <v>27538</v>
      </c>
      <c r="E6620">
        <v>3</v>
      </c>
      <c r="G6620" t="s">
        <v>716</v>
      </c>
      <c r="H6620">
        <v>73</v>
      </c>
      <c r="I6620" t="s">
        <v>968</v>
      </c>
      <c r="J6620" t="s">
        <v>449</v>
      </c>
      <c r="K6620" t="str">
        <f t="shared" si="1666"/>
        <v>0</v>
      </c>
      <c r="L6620" t="str">
        <f t="shared" si="1667"/>
        <v>45</v>
      </c>
      <c r="N6620" t="s">
        <v>712</v>
      </c>
      <c r="O6620" t="s">
        <v>43</v>
      </c>
      <c r="P6620" t="s">
        <v>3865</v>
      </c>
      <c r="Q6620" t="s">
        <v>1305</v>
      </c>
    </row>
    <row r="6621" spans="1:18" x14ac:dyDescent="0.35">
      <c r="A6621" t="s">
        <v>1554</v>
      </c>
      <c r="B6621" t="s">
        <v>3067</v>
      </c>
      <c r="C6621">
        <v>1</v>
      </c>
      <c r="D6621">
        <v>21418</v>
      </c>
      <c r="E6621">
        <v>1</v>
      </c>
      <c r="G6621" t="s">
        <v>759</v>
      </c>
      <c r="H6621" t="s">
        <v>3250</v>
      </c>
      <c r="I6621" t="s">
        <v>968</v>
      </c>
      <c r="J6621" t="s">
        <v>330</v>
      </c>
      <c r="K6621" t="str">
        <f t="shared" si="1666"/>
        <v>0</v>
      </c>
      <c r="L6621" t="str">
        <f t="shared" si="1667"/>
        <v>20</v>
      </c>
      <c r="N6621" t="s">
        <v>745</v>
      </c>
      <c r="O6621" t="s">
        <v>745</v>
      </c>
      <c r="P6621" t="s">
        <v>3865</v>
      </c>
    </row>
    <row r="6622" spans="1:18" x14ac:dyDescent="0.35">
      <c r="A6622" t="s">
        <v>1555</v>
      </c>
      <c r="B6622" t="s">
        <v>3068</v>
      </c>
      <c r="C6622">
        <v>31</v>
      </c>
      <c r="D6622">
        <v>22012</v>
      </c>
      <c r="E6622">
        <v>1</v>
      </c>
      <c r="G6622" t="s">
        <v>759</v>
      </c>
      <c r="H6622" t="s">
        <v>3250</v>
      </c>
      <c r="I6622" t="s">
        <v>968</v>
      </c>
      <c r="J6622" t="s">
        <v>466</v>
      </c>
      <c r="K6622" t="str">
        <f t="shared" si="1666"/>
        <v>0</v>
      </c>
      <c r="L6622" t="str">
        <f t="shared" si="1667"/>
        <v>25</v>
      </c>
      <c r="N6622" t="s">
        <v>745</v>
      </c>
      <c r="O6622" t="s">
        <v>745</v>
      </c>
      <c r="P6622" t="s">
        <v>3865</v>
      </c>
    </row>
    <row r="6623" spans="1:18" x14ac:dyDescent="0.35">
      <c r="A6623" t="s">
        <v>1555</v>
      </c>
      <c r="B6623" t="s">
        <v>3068</v>
      </c>
      <c r="C6623">
        <v>32</v>
      </c>
      <c r="D6623">
        <v>22013</v>
      </c>
      <c r="E6623">
        <v>1</v>
      </c>
      <c r="G6623" t="s">
        <v>759</v>
      </c>
      <c r="H6623" t="s">
        <v>3250</v>
      </c>
      <c r="I6623" t="s">
        <v>968</v>
      </c>
      <c r="J6623" t="s">
        <v>466</v>
      </c>
      <c r="K6623" t="str">
        <f t="shared" si="1666"/>
        <v>0</v>
      </c>
      <c r="L6623" t="str">
        <f t="shared" si="1667"/>
        <v>25</v>
      </c>
      <c r="N6623" t="s">
        <v>745</v>
      </c>
      <c r="O6623" t="s">
        <v>745</v>
      </c>
      <c r="P6623" t="s">
        <v>3865</v>
      </c>
    </row>
    <row r="6624" spans="1:18" x14ac:dyDescent="0.35">
      <c r="A6624" t="s">
        <v>1555</v>
      </c>
      <c r="B6624" t="s">
        <v>3068</v>
      </c>
      <c r="C6624">
        <v>33</v>
      </c>
      <c r="D6624">
        <v>22014</v>
      </c>
      <c r="E6624">
        <v>1</v>
      </c>
      <c r="G6624" t="s">
        <v>759</v>
      </c>
      <c r="H6624" t="s">
        <v>3250</v>
      </c>
      <c r="I6624" t="s">
        <v>968</v>
      </c>
      <c r="J6624" t="s">
        <v>466</v>
      </c>
      <c r="K6624" t="str">
        <f t="shared" si="1666"/>
        <v>0</v>
      </c>
      <c r="L6624" t="str">
        <f t="shared" si="1667"/>
        <v>25</v>
      </c>
      <c r="N6624" t="s">
        <v>745</v>
      </c>
      <c r="O6624" t="s">
        <v>745</v>
      </c>
      <c r="P6624" t="s">
        <v>3865</v>
      </c>
    </row>
    <row r="6625" spans="1:17" x14ac:dyDescent="0.35">
      <c r="A6625" t="s">
        <v>1555</v>
      </c>
      <c r="B6625" t="s">
        <v>3068</v>
      </c>
      <c r="C6625">
        <v>34</v>
      </c>
      <c r="D6625">
        <v>22015</v>
      </c>
      <c r="E6625">
        <v>1</v>
      </c>
      <c r="G6625" t="s">
        <v>759</v>
      </c>
      <c r="H6625" t="s">
        <v>3250</v>
      </c>
      <c r="I6625" t="s">
        <v>968</v>
      </c>
      <c r="J6625" t="s">
        <v>466</v>
      </c>
      <c r="K6625" t="str">
        <f t="shared" si="1666"/>
        <v>0</v>
      </c>
      <c r="L6625" t="str">
        <f t="shared" si="1667"/>
        <v>25</v>
      </c>
      <c r="N6625" t="s">
        <v>745</v>
      </c>
      <c r="O6625" t="s">
        <v>745</v>
      </c>
      <c r="P6625" t="s">
        <v>3865</v>
      </c>
    </row>
    <row r="6626" spans="1:17" x14ac:dyDescent="0.35">
      <c r="A6626" t="s">
        <v>1555</v>
      </c>
      <c r="B6626" t="s">
        <v>3068</v>
      </c>
      <c r="C6626">
        <v>35</v>
      </c>
      <c r="D6626">
        <v>22016</v>
      </c>
      <c r="E6626">
        <v>1</v>
      </c>
      <c r="G6626" t="s">
        <v>759</v>
      </c>
      <c r="H6626" t="s">
        <v>3250</v>
      </c>
      <c r="I6626" t="s">
        <v>968</v>
      </c>
      <c r="J6626" t="s">
        <v>466</v>
      </c>
      <c r="K6626" t="str">
        <f t="shared" si="1666"/>
        <v>0</v>
      </c>
      <c r="L6626" t="str">
        <f t="shared" si="1667"/>
        <v>25</v>
      </c>
      <c r="N6626" t="s">
        <v>745</v>
      </c>
      <c r="O6626" t="s">
        <v>745</v>
      </c>
      <c r="P6626" t="s">
        <v>3865</v>
      </c>
    </row>
    <row r="6627" spans="1:17" x14ac:dyDescent="0.35">
      <c r="A6627" t="s">
        <v>1555</v>
      </c>
      <c r="B6627" t="s">
        <v>3068</v>
      </c>
      <c r="C6627">
        <v>36</v>
      </c>
      <c r="D6627">
        <v>22017</v>
      </c>
      <c r="E6627">
        <v>1</v>
      </c>
      <c r="G6627" t="s">
        <v>759</v>
      </c>
      <c r="H6627" t="s">
        <v>3250</v>
      </c>
      <c r="I6627" t="s">
        <v>968</v>
      </c>
      <c r="J6627" t="s">
        <v>466</v>
      </c>
      <c r="K6627" t="str">
        <f t="shared" si="1666"/>
        <v>0</v>
      </c>
      <c r="L6627" t="str">
        <f t="shared" si="1667"/>
        <v>25</v>
      </c>
      <c r="N6627" t="s">
        <v>745</v>
      </c>
      <c r="O6627" t="s">
        <v>745</v>
      </c>
      <c r="P6627" t="s">
        <v>3865</v>
      </c>
    </row>
    <row r="6628" spans="1:17" x14ac:dyDescent="0.35">
      <c r="A6628" t="s">
        <v>1555</v>
      </c>
      <c r="B6628" t="s">
        <v>3068</v>
      </c>
      <c r="C6628">
        <v>37</v>
      </c>
      <c r="D6628">
        <v>22018</v>
      </c>
      <c r="E6628">
        <v>1</v>
      </c>
      <c r="G6628" t="s">
        <v>759</v>
      </c>
      <c r="H6628" t="s">
        <v>3250</v>
      </c>
      <c r="I6628" t="s">
        <v>968</v>
      </c>
      <c r="J6628" t="s">
        <v>466</v>
      </c>
      <c r="K6628" t="str">
        <f t="shared" si="1666"/>
        <v>0</v>
      </c>
      <c r="L6628" t="str">
        <f t="shared" si="1667"/>
        <v>25</v>
      </c>
      <c r="N6628" t="s">
        <v>745</v>
      </c>
      <c r="O6628" t="s">
        <v>745</v>
      </c>
      <c r="P6628" t="s">
        <v>3865</v>
      </c>
    </row>
    <row r="6629" spans="1:17" x14ac:dyDescent="0.35">
      <c r="A6629" t="s">
        <v>1555</v>
      </c>
      <c r="B6629" t="s">
        <v>3068</v>
      </c>
      <c r="C6629">
        <v>38</v>
      </c>
      <c r="D6629">
        <v>22019</v>
      </c>
      <c r="E6629">
        <v>1</v>
      </c>
      <c r="G6629" t="s">
        <v>759</v>
      </c>
      <c r="H6629" t="s">
        <v>3250</v>
      </c>
      <c r="I6629" t="s">
        <v>968</v>
      </c>
      <c r="J6629" t="s">
        <v>466</v>
      </c>
      <c r="K6629" t="str">
        <f t="shared" si="1666"/>
        <v>0</v>
      </c>
      <c r="L6629" t="str">
        <f t="shared" si="1667"/>
        <v>25</v>
      </c>
      <c r="N6629" t="s">
        <v>745</v>
      </c>
      <c r="O6629" t="s">
        <v>745</v>
      </c>
      <c r="P6629" t="s">
        <v>3865</v>
      </c>
    </row>
    <row r="6630" spans="1:17" x14ac:dyDescent="0.35">
      <c r="A6630" t="s">
        <v>1555</v>
      </c>
      <c r="B6630" t="s">
        <v>3068</v>
      </c>
      <c r="C6630">
        <v>39</v>
      </c>
      <c r="D6630">
        <v>22020</v>
      </c>
      <c r="E6630">
        <v>1</v>
      </c>
      <c r="G6630" t="s">
        <v>759</v>
      </c>
      <c r="H6630" t="s">
        <v>3250</v>
      </c>
      <c r="I6630" t="s">
        <v>968</v>
      </c>
      <c r="J6630" t="s">
        <v>466</v>
      </c>
      <c r="K6630" t="str">
        <f t="shared" si="1666"/>
        <v>0</v>
      </c>
      <c r="L6630" t="str">
        <f t="shared" si="1667"/>
        <v>25</v>
      </c>
      <c r="N6630" t="s">
        <v>745</v>
      </c>
      <c r="O6630" t="s">
        <v>745</v>
      </c>
      <c r="P6630" t="s">
        <v>3865</v>
      </c>
    </row>
    <row r="6631" spans="1:17" x14ac:dyDescent="0.35">
      <c r="A6631" t="s">
        <v>3879</v>
      </c>
      <c r="C6631">
        <v>40</v>
      </c>
      <c r="D6631">
        <v>22021</v>
      </c>
      <c r="E6631">
        <v>1</v>
      </c>
      <c r="G6631" t="s">
        <v>759</v>
      </c>
      <c r="H6631" t="s">
        <v>3250</v>
      </c>
      <c r="I6631" t="s">
        <v>968</v>
      </c>
      <c r="J6631" t="s">
        <v>466</v>
      </c>
      <c r="K6631" t="str">
        <f t="shared" si="1666"/>
        <v>0</v>
      </c>
      <c r="L6631" t="str">
        <f t="shared" si="1667"/>
        <v>25</v>
      </c>
      <c r="N6631" t="s">
        <v>745</v>
      </c>
      <c r="O6631" t="s">
        <v>745</v>
      </c>
      <c r="P6631" t="s">
        <v>3865</v>
      </c>
    </row>
    <row r="6632" spans="1:17" x14ac:dyDescent="0.35">
      <c r="A6632" t="s">
        <v>3880</v>
      </c>
      <c r="C6632">
        <v>1</v>
      </c>
      <c r="D6632">
        <v>21419</v>
      </c>
      <c r="E6632">
        <v>3</v>
      </c>
      <c r="G6632" t="s">
        <v>759</v>
      </c>
      <c r="H6632">
        <v>73</v>
      </c>
      <c r="I6632" t="s">
        <v>968</v>
      </c>
      <c r="J6632" t="s">
        <v>447</v>
      </c>
      <c r="K6632" t="str">
        <f t="shared" si="1666"/>
        <v>0</v>
      </c>
      <c r="L6632" t="str">
        <f t="shared" si="1667"/>
        <v>15</v>
      </c>
      <c r="N6632" t="s">
        <v>745</v>
      </c>
      <c r="O6632" t="s">
        <v>745</v>
      </c>
      <c r="P6632" t="s">
        <v>3865</v>
      </c>
    </row>
    <row r="6633" spans="1:17" x14ac:dyDescent="0.35">
      <c r="A6633" t="s">
        <v>3881</v>
      </c>
      <c r="C6633">
        <v>1</v>
      </c>
      <c r="D6633">
        <v>21420</v>
      </c>
      <c r="E6633">
        <v>3</v>
      </c>
      <c r="G6633" t="s">
        <v>759</v>
      </c>
      <c r="H6633">
        <v>73</v>
      </c>
      <c r="I6633" t="s">
        <v>968</v>
      </c>
      <c r="J6633" t="s">
        <v>448</v>
      </c>
      <c r="K6633" t="str">
        <f t="shared" si="1666"/>
        <v>0</v>
      </c>
      <c r="L6633" t="str">
        <f t="shared" si="1667"/>
        <v>10</v>
      </c>
      <c r="N6633" t="s">
        <v>745</v>
      </c>
      <c r="O6633" t="s">
        <v>745</v>
      </c>
      <c r="P6633" t="s">
        <v>3865</v>
      </c>
    </row>
    <row r="6634" spans="1:17" x14ac:dyDescent="0.35">
      <c r="K6634"/>
      <c r="L6634"/>
    </row>
    <row r="6635" spans="1:17" x14ac:dyDescent="0.35">
      <c r="K6635"/>
      <c r="L6635"/>
    </row>
    <row r="6636" spans="1:17" x14ac:dyDescent="0.35">
      <c r="A6636" t="s">
        <v>3393</v>
      </c>
      <c r="B6636" t="s">
        <v>3394</v>
      </c>
      <c r="C6636">
        <v>1</v>
      </c>
      <c r="D6636">
        <v>23423</v>
      </c>
      <c r="E6636">
        <v>3</v>
      </c>
      <c r="G6636" t="s">
        <v>700</v>
      </c>
      <c r="I6636" t="s">
        <v>968</v>
      </c>
      <c r="J6636" t="s">
        <v>1032</v>
      </c>
      <c r="K6636" t="str">
        <f t="shared" ref="K6636:K6699" si="1668">LEFT(J6636,FIND("/",J6636)-1)</f>
        <v>0</v>
      </c>
      <c r="L6636" t="str">
        <f t="shared" ref="L6636:L6699" si="1669">RIGHT(J6636,LEN(J6636)-FIND("/",J6636))</f>
        <v>90</v>
      </c>
      <c r="N6636" t="s">
        <v>712</v>
      </c>
      <c r="O6636" t="s">
        <v>46</v>
      </c>
      <c r="P6636" t="s">
        <v>3865</v>
      </c>
      <c r="Q6636" t="s">
        <v>685</v>
      </c>
    </row>
    <row r="6637" spans="1:17" x14ac:dyDescent="0.35">
      <c r="A6637" t="s">
        <v>3393</v>
      </c>
      <c r="B6637" t="s">
        <v>3394</v>
      </c>
      <c r="C6637">
        <v>2</v>
      </c>
      <c r="D6637">
        <v>27288</v>
      </c>
      <c r="E6637">
        <v>3</v>
      </c>
      <c r="G6637" t="s">
        <v>700</v>
      </c>
      <c r="I6637" t="s">
        <v>968</v>
      </c>
      <c r="J6637" t="s">
        <v>132</v>
      </c>
      <c r="K6637" t="str">
        <f t="shared" si="1668"/>
        <v>0</v>
      </c>
      <c r="L6637" t="str">
        <f t="shared" si="1669"/>
        <v>30</v>
      </c>
      <c r="N6637" t="s">
        <v>17</v>
      </c>
      <c r="O6637" t="s">
        <v>81</v>
      </c>
      <c r="P6637" t="s">
        <v>3865</v>
      </c>
      <c r="Q6637" t="s">
        <v>258</v>
      </c>
    </row>
    <row r="6638" spans="1:17" x14ac:dyDescent="0.35">
      <c r="A6638" t="s">
        <v>3393</v>
      </c>
      <c r="B6638" t="s">
        <v>3394</v>
      </c>
      <c r="C6638">
        <v>3</v>
      </c>
      <c r="D6638">
        <v>26755</v>
      </c>
      <c r="E6638">
        <v>3</v>
      </c>
      <c r="G6638" t="s">
        <v>700</v>
      </c>
      <c r="I6638" t="s">
        <v>968</v>
      </c>
      <c r="J6638" t="s">
        <v>132</v>
      </c>
      <c r="K6638" t="str">
        <f t="shared" si="1668"/>
        <v>0</v>
      </c>
      <c r="L6638" t="str">
        <f t="shared" si="1669"/>
        <v>30</v>
      </c>
      <c r="N6638" t="s">
        <v>17</v>
      </c>
      <c r="O6638" t="s">
        <v>46</v>
      </c>
      <c r="P6638" t="s">
        <v>3865</v>
      </c>
      <c r="Q6638" t="s">
        <v>837</v>
      </c>
    </row>
    <row r="6639" spans="1:17" x14ac:dyDescent="0.35">
      <c r="A6639" t="s">
        <v>3586</v>
      </c>
      <c r="B6639" t="s">
        <v>3587</v>
      </c>
      <c r="C6639">
        <v>1</v>
      </c>
      <c r="D6639">
        <v>24226</v>
      </c>
      <c r="E6639">
        <v>3</v>
      </c>
      <c r="G6639" t="s">
        <v>700</v>
      </c>
      <c r="H6639">
        <v>61</v>
      </c>
      <c r="I6639" t="s">
        <v>968</v>
      </c>
      <c r="J6639" t="s">
        <v>132</v>
      </c>
      <c r="K6639" t="str">
        <f t="shared" si="1668"/>
        <v>0</v>
      </c>
      <c r="L6639" t="str">
        <f t="shared" si="1669"/>
        <v>30</v>
      </c>
      <c r="N6639" t="s">
        <v>712</v>
      </c>
      <c r="O6639" t="s">
        <v>238</v>
      </c>
      <c r="P6639" t="s">
        <v>3865</v>
      </c>
      <c r="Q6639" t="s">
        <v>258</v>
      </c>
    </row>
    <row r="6640" spans="1:17" x14ac:dyDescent="0.35">
      <c r="A6640" t="s">
        <v>3399</v>
      </c>
      <c r="B6640" t="s">
        <v>3400</v>
      </c>
      <c r="C6640">
        <v>1</v>
      </c>
      <c r="D6640">
        <v>29507</v>
      </c>
      <c r="E6640">
        <v>3</v>
      </c>
      <c r="G6640" t="s">
        <v>716</v>
      </c>
      <c r="I6640" t="s">
        <v>968</v>
      </c>
      <c r="J6640" t="s">
        <v>539</v>
      </c>
      <c r="K6640" t="str">
        <f t="shared" si="1668"/>
        <v>0</v>
      </c>
      <c r="L6640" t="str">
        <f t="shared" si="1669"/>
        <v>35</v>
      </c>
      <c r="N6640" t="s">
        <v>17</v>
      </c>
      <c r="O6640" t="s">
        <v>238</v>
      </c>
      <c r="P6640" t="s">
        <v>3865</v>
      </c>
      <c r="Q6640" t="s">
        <v>870</v>
      </c>
    </row>
    <row r="6641" spans="1:17" x14ac:dyDescent="0.35">
      <c r="A6641" t="s">
        <v>3399</v>
      </c>
      <c r="B6641" t="s">
        <v>3400</v>
      </c>
      <c r="C6641">
        <v>2</v>
      </c>
      <c r="D6641">
        <v>29508</v>
      </c>
      <c r="E6641">
        <v>3</v>
      </c>
      <c r="G6641" t="s">
        <v>716</v>
      </c>
      <c r="I6641" t="s">
        <v>968</v>
      </c>
      <c r="J6641" t="s">
        <v>539</v>
      </c>
      <c r="K6641" t="str">
        <f t="shared" si="1668"/>
        <v>0</v>
      </c>
      <c r="L6641" t="str">
        <f t="shared" si="1669"/>
        <v>35</v>
      </c>
      <c r="N6641" t="s">
        <v>17</v>
      </c>
      <c r="O6641" t="s">
        <v>119</v>
      </c>
      <c r="P6641" t="s">
        <v>3865</v>
      </c>
      <c r="Q6641" t="s">
        <v>870</v>
      </c>
    </row>
    <row r="6642" spans="1:17" x14ac:dyDescent="0.35">
      <c r="A6642" t="s">
        <v>3399</v>
      </c>
      <c r="B6642" t="s">
        <v>3400</v>
      </c>
      <c r="C6642">
        <v>3</v>
      </c>
      <c r="D6642">
        <v>29509</v>
      </c>
      <c r="E6642">
        <v>3</v>
      </c>
      <c r="G6642" t="s">
        <v>716</v>
      </c>
      <c r="I6642" t="s">
        <v>968</v>
      </c>
      <c r="J6642" t="s">
        <v>539</v>
      </c>
      <c r="K6642" t="str">
        <f t="shared" si="1668"/>
        <v>0</v>
      </c>
      <c r="L6642" t="str">
        <f t="shared" si="1669"/>
        <v>35</v>
      </c>
      <c r="N6642" t="s">
        <v>17</v>
      </c>
      <c r="O6642" t="s">
        <v>46</v>
      </c>
      <c r="P6642" t="s">
        <v>3865</v>
      </c>
      <c r="Q6642" t="s">
        <v>870</v>
      </c>
    </row>
    <row r="6643" spans="1:17" x14ac:dyDescent="0.35">
      <c r="A6643" t="s">
        <v>3399</v>
      </c>
      <c r="B6643" t="s">
        <v>3400</v>
      </c>
      <c r="C6643">
        <v>4</v>
      </c>
      <c r="D6643">
        <v>29510</v>
      </c>
      <c r="E6643">
        <v>3</v>
      </c>
      <c r="G6643" t="s">
        <v>716</v>
      </c>
      <c r="I6643" t="s">
        <v>968</v>
      </c>
      <c r="J6643" t="s">
        <v>539</v>
      </c>
      <c r="K6643" t="str">
        <f t="shared" si="1668"/>
        <v>0</v>
      </c>
      <c r="L6643" t="str">
        <f t="shared" si="1669"/>
        <v>35</v>
      </c>
      <c r="N6643" t="s">
        <v>712</v>
      </c>
      <c r="O6643" t="s">
        <v>119</v>
      </c>
      <c r="P6643" t="s">
        <v>3865</v>
      </c>
      <c r="Q6643" t="s">
        <v>870</v>
      </c>
    </row>
    <row r="6644" spans="1:17" x14ac:dyDescent="0.35">
      <c r="A6644" t="s">
        <v>3399</v>
      </c>
      <c r="B6644" t="s">
        <v>3400</v>
      </c>
      <c r="C6644">
        <v>5</v>
      </c>
      <c r="D6644">
        <v>29511</v>
      </c>
      <c r="E6644">
        <v>3</v>
      </c>
      <c r="G6644" t="s">
        <v>716</v>
      </c>
      <c r="I6644" t="s">
        <v>968</v>
      </c>
      <c r="J6644" t="s">
        <v>539</v>
      </c>
      <c r="K6644" t="str">
        <f t="shared" si="1668"/>
        <v>0</v>
      </c>
      <c r="L6644" t="str">
        <f t="shared" si="1669"/>
        <v>35</v>
      </c>
      <c r="N6644" t="s">
        <v>712</v>
      </c>
      <c r="O6644" t="s">
        <v>81</v>
      </c>
      <c r="P6644" t="s">
        <v>3865</v>
      </c>
      <c r="Q6644" t="s">
        <v>870</v>
      </c>
    </row>
    <row r="6645" spans="1:17" x14ac:dyDescent="0.35">
      <c r="A6645" t="s">
        <v>3399</v>
      </c>
      <c r="B6645" t="s">
        <v>3400</v>
      </c>
      <c r="C6645">
        <v>6</v>
      </c>
      <c r="D6645">
        <v>29512</v>
      </c>
      <c r="E6645">
        <v>3</v>
      </c>
      <c r="G6645" t="s">
        <v>716</v>
      </c>
      <c r="I6645" t="s">
        <v>968</v>
      </c>
      <c r="J6645" t="s">
        <v>539</v>
      </c>
      <c r="K6645" t="str">
        <f t="shared" si="1668"/>
        <v>0</v>
      </c>
      <c r="L6645" t="str">
        <f t="shared" si="1669"/>
        <v>35</v>
      </c>
      <c r="N6645" t="s">
        <v>712</v>
      </c>
      <c r="O6645" t="s">
        <v>46</v>
      </c>
      <c r="P6645" t="s">
        <v>3865</v>
      </c>
      <c r="Q6645" t="s">
        <v>2523</v>
      </c>
    </row>
    <row r="6646" spans="1:17" x14ac:dyDescent="0.35">
      <c r="A6646" t="s">
        <v>3399</v>
      </c>
      <c r="B6646" t="s">
        <v>3400</v>
      </c>
      <c r="C6646">
        <v>7</v>
      </c>
      <c r="D6646">
        <v>29513</v>
      </c>
      <c r="E6646">
        <v>3</v>
      </c>
      <c r="G6646" t="s">
        <v>716</v>
      </c>
      <c r="I6646" t="s">
        <v>968</v>
      </c>
      <c r="J6646" t="s">
        <v>539</v>
      </c>
      <c r="K6646" t="str">
        <f t="shared" si="1668"/>
        <v>0</v>
      </c>
      <c r="L6646" t="str">
        <f t="shared" si="1669"/>
        <v>35</v>
      </c>
      <c r="N6646" t="s">
        <v>712</v>
      </c>
      <c r="O6646" t="s">
        <v>252</v>
      </c>
      <c r="P6646" t="s">
        <v>3865</v>
      </c>
      <c r="Q6646" t="s">
        <v>1165</v>
      </c>
    </row>
    <row r="6647" spans="1:17" x14ac:dyDescent="0.35">
      <c r="A6647" t="s">
        <v>1557</v>
      </c>
      <c r="B6647" t="s">
        <v>3071</v>
      </c>
      <c r="C6647">
        <v>1</v>
      </c>
      <c r="D6647">
        <v>24942</v>
      </c>
      <c r="E6647">
        <v>4</v>
      </c>
      <c r="G6647" t="s">
        <v>700</v>
      </c>
      <c r="H6647">
        <v>2</v>
      </c>
      <c r="I6647" t="s">
        <v>968</v>
      </c>
      <c r="J6647" t="s">
        <v>3882</v>
      </c>
      <c r="K6647" t="str">
        <f t="shared" si="1668"/>
        <v>0</v>
      </c>
      <c r="L6647" t="str">
        <f t="shared" si="1669"/>
        <v>180</v>
      </c>
      <c r="N6647" t="s">
        <v>712</v>
      </c>
      <c r="O6647" t="s">
        <v>43</v>
      </c>
      <c r="P6647" t="s">
        <v>3865</v>
      </c>
      <c r="Q6647" t="s">
        <v>3276</v>
      </c>
    </row>
    <row r="6648" spans="1:17" x14ac:dyDescent="0.35">
      <c r="A6648" t="s">
        <v>1557</v>
      </c>
      <c r="B6648" t="s">
        <v>3071</v>
      </c>
      <c r="C6648">
        <v>11</v>
      </c>
      <c r="D6648">
        <v>24945</v>
      </c>
      <c r="E6648">
        <v>0</v>
      </c>
      <c r="G6648" t="s">
        <v>22</v>
      </c>
      <c r="H6648">
        <v>2</v>
      </c>
      <c r="I6648" t="s">
        <v>968</v>
      </c>
      <c r="J6648" t="s">
        <v>132</v>
      </c>
      <c r="K6648" t="str">
        <f t="shared" si="1668"/>
        <v>0</v>
      </c>
      <c r="L6648" t="str">
        <f t="shared" si="1669"/>
        <v>30</v>
      </c>
      <c r="N6648" t="s">
        <v>709</v>
      </c>
      <c r="O6648" t="s">
        <v>227</v>
      </c>
      <c r="P6648" t="s">
        <v>3865</v>
      </c>
      <c r="Q6648" t="s">
        <v>258</v>
      </c>
    </row>
    <row r="6649" spans="1:17" x14ac:dyDescent="0.35">
      <c r="A6649" t="s">
        <v>1557</v>
      </c>
      <c r="B6649" t="s">
        <v>3071</v>
      </c>
      <c r="C6649">
        <v>12</v>
      </c>
      <c r="D6649">
        <v>24955</v>
      </c>
      <c r="E6649">
        <v>0</v>
      </c>
      <c r="G6649" t="s">
        <v>22</v>
      </c>
      <c r="H6649">
        <v>2</v>
      </c>
      <c r="I6649" t="s">
        <v>968</v>
      </c>
      <c r="J6649" t="s">
        <v>132</v>
      </c>
      <c r="K6649" t="str">
        <f t="shared" si="1668"/>
        <v>0</v>
      </c>
      <c r="L6649" t="str">
        <f t="shared" si="1669"/>
        <v>30</v>
      </c>
      <c r="N6649" t="s">
        <v>709</v>
      </c>
      <c r="O6649" t="s">
        <v>231</v>
      </c>
      <c r="P6649" t="s">
        <v>3865</v>
      </c>
      <c r="Q6649" t="s">
        <v>228</v>
      </c>
    </row>
    <row r="6650" spans="1:17" x14ac:dyDescent="0.35">
      <c r="A6650" t="s">
        <v>1557</v>
      </c>
      <c r="B6650" t="s">
        <v>3071</v>
      </c>
      <c r="C6650">
        <v>13</v>
      </c>
      <c r="D6650">
        <v>24956</v>
      </c>
      <c r="E6650">
        <v>0</v>
      </c>
      <c r="G6650" t="s">
        <v>22</v>
      </c>
      <c r="H6650">
        <v>2</v>
      </c>
      <c r="I6650" t="s">
        <v>968</v>
      </c>
      <c r="J6650" t="s">
        <v>132</v>
      </c>
      <c r="K6650" t="str">
        <f t="shared" si="1668"/>
        <v>0</v>
      </c>
      <c r="L6650" t="str">
        <f t="shared" si="1669"/>
        <v>30</v>
      </c>
      <c r="N6650" t="s">
        <v>709</v>
      </c>
      <c r="O6650" t="s">
        <v>232</v>
      </c>
      <c r="P6650" t="s">
        <v>3865</v>
      </c>
      <c r="Q6650" t="s">
        <v>228</v>
      </c>
    </row>
    <row r="6651" spans="1:17" x14ac:dyDescent="0.35">
      <c r="A6651" t="s">
        <v>1557</v>
      </c>
      <c r="B6651" t="s">
        <v>3071</v>
      </c>
      <c r="C6651">
        <v>14</v>
      </c>
      <c r="D6651">
        <v>24957</v>
      </c>
      <c r="E6651">
        <v>0</v>
      </c>
      <c r="G6651" t="s">
        <v>22</v>
      </c>
      <c r="H6651">
        <v>2</v>
      </c>
      <c r="I6651" t="s">
        <v>968</v>
      </c>
      <c r="J6651" t="s">
        <v>132</v>
      </c>
      <c r="K6651" t="str">
        <f t="shared" si="1668"/>
        <v>0</v>
      </c>
      <c r="L6651" t="str">
        <f t="shared" si="1669"/>
        <v>30</v>
      </c>
      <c r="N6651" t="s">
        <v>709</v>
      </c>
      <c r="O6651" t="s">
        <v>227</v>
      </c>
      <c r="P6651" t="s">
        <v>3865</v>
      </c>
      <c r="Q6651" t="s">
        <v>837</v>
      </c>
    </row>
    <row r="6652" spans="1:17" x14ac:dyDescent="0.35">
      <c r="A6652" t="s">
        <v>1557</v>
      </c>
      <c r="B6652" t="s">
        <v>3071</v>
      </c>
      <c r="C6652">
        <v>15</v>
      </c>
      <c r="D6652">
        <v>24958</v>
      </c>
      <c r="E6652">
        <v>0</v>
      </c>
      <c r="G6652" t="s">
        <v>22</v>
      </c>
      <c r="H6652">
        <v>2</v>
      </c>
      <c r="I6652" t="s">
        <v>968</v>
      </c>
      <c r="J6652" t="s">
        <v>132</v>
      </c>
      <c r="K6652" t="str">
        <f t="shared" si="1668"/>
        <v>0</v>
      </c>
      <c r="L6652" t="str">
        <f t="shared" si="1669"/>
        <v>30</v>
      </c>
      <c r="N6652" t="s">
        <v>709</v>
      </c>
      <c r="O6652" t="s">
        <v>231</v>
      </c>
      <c r="P6652" t="s">
        <v>3865</v>
      </c>
      <c r="Q6652" t="s">
        <v>837</v>
      </c>
    </row>
    <row r="6653" spans="1:17" x14ac:dyDescent="0.35">
      <c r="A6653" t="s">
        <v>1557</v>
      </c>
      <c r="B6653" t="s">
        <v>3071</v>
      </c>
      <c r="C6653">
        <v>16</v>
      </c>
      <c r="D6653">
        <v>24962</v>
      </c>
      <c r="E6653">
        <v>0</v>
      </c>
      <c r="G6653" t="s">
        <v>22</v>
      </c>
      <c r="H6653">
        <v>2</v>
      </c>
      <c r="I6653" t="s">
        <v>968</v>
      </c>
      <c r="J6653" t="s">
        <v>132</v>
      </c>
      <c r="K6653" t="str">
        <f t="shared" si="1668"/>
        <v>0</v>
      </c>
      <c r="L6653" t="str">
        <f t="shared" si="1669"/>
        <v>30</v>
      </c>
      <c r="N6653" t="s">
        <v>709</v>
      </c>
      <c r="O6653" t="s">
        <v>232</v>
      </c>
      <c r="P6653" t="s">
        <v>3865</v>
      </c>
      <c r="Q6653" t="s">
        <v>837</v>
      </c>
    </row>
    <row r="6654" spans="1:17" x14ac:dyDescent="0.35">
      <c r="A6654" t="s">
        <v>1558</v>
      </c>
      <c r="B6654" t="s">
        <v>3072</v>
      </c>
      <c r="C6654">
        <v>1</v>
      </c>
      <c r="D6654">
        <v>25313</v>
      </c>
      <c r="E6654">
        <v>4</v>
      </c>
      <c r="G6654" t="s">
        <v>700</v>
      </c>
      <c r="H6654">
        <v>2</v>
      </c>
      <c r="I6654" t="s">
        <v>968</v>
      </c>
      <c r="J6654" t="s">
        <v>3882</v>
      </c>
      <c r="K6654" t="str">
        <f t="shared" si="1668"/>
        <v>0</v>
      </c>
      <c r="L6654" t="str">
        <f t="shared" si="1669"/>
        <v>180</v>
      </c>
      <c r="N6654" t="s">
        <v>17</v>
      </c>
      <c r="O6654" t="s">
        <v>46</v>
      </c>
      <c r="P6654" t="s">
        <v>3865</v>
      </c>
      <c r="Q6654" t="s">
        <v>840</v>
      </c>
    </row>
    <row r="6655" spans="1:17" x14ac:dyDescent="0.35">
      <c r="A6655" t="s">
        <v>1558</v>
      </c>
      <c r="B6655" t="s">
        <v>3072</v>
      </c>
      <c r="C6655">
        <v>11</v>
      </c>
      <c r="D6655">
        <v>24963</v>
      </c>
      <c r="E6655">
        <v>0</v>
      </c>
      <c r="G6655" t="s">
        <v>22</v>
      </c>
      <c r="H6655">
        <v>2</v>
      </c>
      <c r="I6655" t="s">
        <v>968</v>
      </c>
      <c r="J6655" t="s">
        <v>132</v>
      </c>
      <c r="K6655" t="str">
        <f t="shared" si="1668"/>
        <v>0</v>
      </c>
      <c r="L6655" t="str">
        <f t="shared" si="1669"/>
        <v>30</v>
      </c>
      <c r="N6655" t="s">
        <v>709</v>
      </c>
      <c r="O6655" t="s">
        <v>227</v>
      </c>
      <c r="P6655" t="s">
        <v>3865</v>
      </c>
      <c r="Q6655" t="s">
        <v>241</v>
      </c>
    </row>
    <row r="6656" spans="1:17" x14ac:dyDescent="0.35">
      <c r="A6656" t="s">
        <v>1558</v>
      </c>
      <c r="B6656" t="s">
        <v>3072</v>
      </c>
      <c r="C6656">
        <v>12</v>
      </c>
      <c r="D6656">
        <v>24964</v>
      </c>
      <c r="E6656">
        <v>0</v>
      </c>
      <c r="G6656" t="s">
        <v>22</v>
      </c>
      <c r="H6656">
        <v>2</v>
      </c>
      <c r="I6656" t="s">
        <v>968</v>
      </c>
      <c r="J6656" t="s">
        <v>132</v>
      </c>
      <c r="K6656" t="str">
        <f t="shared" si="1668"/>
        <v>0</v>
      </c>
      <c r="L6656" t="str">
        <f t="shared" si="1669"/>
        <v>30</v>
      </c>
      <c r="N6656" t="s">
        <v>709</v>
      </c>
      <c r="O6656" t="s">
        <v>231</v>
      </c>
      <c r="P6656" t="s">
        <v>3865</v>
      </c>
      <c r="Q6656" t="s">
        <v>241</v>
      </c>
    </row>
    <row r="6657" spans="1:17" x14ac:dyDescent="0.35">
      <c r="A6657" t="s">
        <v>1558</v>
      </c>
      <c r="B6657" t="s">
        <v>3072</v>
      </c>
      <c r="C6657">
        <v>13</v>
      </c>
      <c r="D6657">
        <v>24965</v>
      </c>
      <c r="E6657">
        <v>0</v>
      </c>
      <c r="G6657" t="s">
        <v>22</v>
      </c>
      <c r="H6657">
        <v>2</v>
      </c>
      <c r="I6657" t="s">
        <v>968</v>
      </c>
      <c r="J6657" t="s">
        <v>132</v>
      </c>
      <c r="K6657" t="str">
        <f t="shared" si="1668"/>
        <v>0</v>
      </c>
      <c r="L6657" t="str">
        <f t="shared" si="1669"/>
        <v>30</v>
      </c>
      <c r="N6657" t="s">
        <v>709</v>
      </c>
      <c r="O6657" t="s">
        <v>232</v>
      </c>
      <c r="P6657" t="s">
        <v>3865</v>
      </c>
      <c r="Q6657" t="s">
        <v>241</v>
      </c>
    </row>
    <row r="6658" spans="1:17" x14ac:dyDescent="0.35">
      <c r="A6658" t="s">
        <v>1558</v>
      </c>
      <c r="B6658" t="s">
        <v>3072</v>
      </c>
      <c r="C6658">
        <v>14</v>
      </c>
      <c r="D6658">
        <v>24966</v>
      </c>
      <c r="E6658">
        <v>0</v>
      </c>
      <c r="G6658" t="s">
        <v>22</v>
      </c>
      <c r="H6658">
        <v>2</v>
      </c>
      <c r="I6658" t="s">
        <v>968</v>
      </c>
      <c r="J6658" t="s">
        <v>132</v>
      </c>
      <c r="K6658" t="str">
        <f t="shared" si="1668"/>
        <v>0</v>
      </c>
      <c r="L6658" t="str">
        <f t="shared" si="1669"/>
        <v>30</v>
      </c>
      <c r="N6658" t="s">
        <v>709</v>
      </c>
      <c r="O6658" t="s">
        <v>227</v>
      </c>
      <c r="P6658" t="s">
        <v>3865</v>
      </c>
      <c r="Q6658" t="s">
        <v>253</v>
      </c>
    </row>
    <row r="6659" spans="1:17" x14ac:dyDescent="0.35">
      <c r="A6659" t="s">
        <v>1558</v>
      </c>
      <c r="B6659" t="s">
        <v>3072</v>
      </c>
      <c r="C6659">
        <v>15</v>
      </c>
      <c r="D6659">
        <v>24967</v>
      </c>
      <c r="E6659">
        <v>0</v>
      </c>
      <c r="G6659" t="s">
        <v>22</v>
      </c>
      <c r="H6659">
        <v>2</v>
      </c>
      <c r="I6659" t="s">
        <v>968</v>
      </c>
      <c r="J6659" t="s">
        <v>132</v>
      </c>
      <c r="K6659" t="str">
        <f t="shared" si="1668"/>
        <v>0</v>
      </c>
      <c r="L6659" t="str">
        <f t="shared" si="1669"/>
        <v>30</v>
      </c>
      <c r="N6659" t="s">
        <v>709</v>
      </c>
      <c r="O6659" t="s">
        <v>231</v>
      </c>
      <c r="P6659" t="s">
        <v>3865</v>
      </c>
      <c r="Q6659" t="s">
        <v>253</v>
      </c>
    </row>
    <row r="6660" spans="1:17" x14ac:dyDescent="0.35">
      <c r="A6660" t="s">
        <v>1558</v>
      </c>
      <c r="B6660" t="s">
        <v>3072</v>
      </c>
      <c r="C6660">
        <v>16</v>
      </c>
      <c r="D6660">
        <v>24968</v>
      </c>
      <c r="E6660">
        <v>0</v>
      </c>
      <c r="G6660" t="s">
        <v>22</v>
      </c>
      <c r="H6660">
        <v>2</v>
      </c>
      <c r="I6660" t="s">
        <v>968</v>
      </c>
      <c r="J6660" t="s">
        <v>132</v>
      </c>
      <c r="K6660" t="str">
        <f t="shared" si="1668"/>
        <v>0</v>
      </c>
      <c r="L6660" t="str">
        <f t="shared" si="1669"/>
        <v>30</v>
      </c>
      <c r="N6660" t="s">
        <v>709</v>
      </c>
      <c r="O6660" t="s">
        <v>232</v>
      </c>
      <c r="P6660" t="s">
        <v>3865</v>
      </c>
      <c r="Q6660" t="s">
        <v>253</v>
      </c>
    </row>
    <row r="6661" spans="1:17" x14ac:dyDescent="0.35">
      <c r="A6661" t="s">
        <v>2930</v>
      </c>
      <c r="B6661" t="s">
        <v>3190</v>
      </c>
      <c r="C6661">
        <v>1</v>
      </c>
      <c r="D6661">
        <v>21819</v>
      </c>
      <c r="E6661">
        <v>3</v>
      </c>
      <c r="G6661" t="s">
        <v>716</v>
      </c>
      <c r="I6661" t="s">
        <v>968</v>
      </c>
      <c r="J6661" t="s">
        <v>132</v>
      </c>
      <c r="K6661" t="str">
        <f t="shared" si="1668"/>
        <v>0</v>
      </c>
      <c r="L6661" t="str">
        <f t="shared" si="1669"/>
        <v>30</v>
      </c>
      <c r="N6661" t="s">
        <v>17</v>
      </c>
      <c r="O6661" t="s">
        <v>252</v>
      </c>
      <c r="P6661" t="s">
        <v>3865</v>
      </c>
      <c r="Q6661" t="s">
        <v>837</v>
      </c>
    </row>
    <row r="6662" spans="1:17" x14ac:dyDescent="0.35">
      <c r="A6662" t="s">
        <v>2930</v>
      </c>
      <c r="B6662" t="s">
        <v>3190</v>
      </c>
      <c r="C6662">
        <v>2</v>
      </c>
      <c r="D6662">
        <v>27333</v>
      </c>
      <c r="E6662">
        <v>3</v>
      </c>
      <c r="G6662" t="s">
        <v>716</v>
      </c>
      <c r="I6662" t="s">
        <v>968</v>
      </c>
      <c r="J6662" t="s">
        <v>3868</v>
      </c>
      <c r="K6662" t="str">
        <f t="shared" si="1668"/>
        <v>0</v>
      </c>
      <c r="L6662" t="str">
        <f t="shared" si="1669"/>
        <v>75</v>
      </c>
      <c r="N6662" t="s">
        <v>712</v>
      </c>
      <c r="O6662" t="s">
        <v>280</v>
      </c>
      <c r="P6662" t="s">
        <v>3865</v>
      </c>
      <c r="Q6662" t="s">
        <v>1334</v>
      </c>
    </row>
    <row r="6663" spans="1:17" x14ac:dyDescent="0.35">
      <c r="A6663" t="s">
        <v>1133</v>
      </c>
      <c r="B6663" t="s">
        <v>3073</v>
      </c>
      <c r="C6663">
        <v>1</v>
      </c>
      <c r="D6663">
        <v>21601</v>
      </c>
      <c r="E6663">
        <v>3</v>
      </c>
      <c r="G6663" t="s">
        <v>1128</v>
      </c>
      <c r="I6663" t="s">
        <v>968</v>
      </c>
      <c r="J6663" t="s">
        <v>132</v>
      </c>
      <c r="K6663" t="str">
        <f t="shared" si="1668"/>
        <v>0</v>
      </c>
      <c r="L6663" t="str">
        <f t="shared" si="1669"/>
        <v>30</v>
      </c>
      <c r="N6663" t="s">
        <v>712</v>
      </c>
      <c r="O6663" t="s">
        <v>43</v>
      </c>
      <c r="P6663" t="s">
        <v>3865</v>
      </c>
      <c r="Q6663" t="s">
        <v>258</v>
      </c>
    </row>
    <row r="6664" spans="1:17" x14ac:dyDescent="0.35">
      <c r="A6664" t="s">
        <v>1134</v>
      </c>
      <c r="B6664" t="s">
        <v>3074</v>
      </c>
      <c r="C6664">
        <v>1</v>
      </c>
      <c r="D6664">
        <v>20916</v>
      </c>
      <c r="E6664">
        <v>3</v>
      </c>
      <c r="G6664" t="s">
        <v>700</v>
      </c>
      <c r="I6664" t="s">
        <v>968</v>
      </c>
      <c r="J6664" t="s">
        <v>132</v>
      </c>
      <c r="K6664" t="str">
        <f t="shared" si="1668"/>
        <v>0</v>
      </c>
      <c r="L6664" t="str">
        <f t="shared" si="1669"/>
        <v>30</v>
      </c>
      <c r="N6664" t="s">
        <v>712</v>
      </c>
      <c r="O6664" t="s">
        <v>578</v>
      </c>
      <c r="P6664" t="s">
        <v>3865</v>
      </c>
      <c r="Q6664" t="s">
        <v>291</v>
      </c>
    </row>
    <row r="6665" spans="1:17" x14ac:dyDescent="0.35">
      <c r="A6665" t="s">
        <v>1134</v>
      </c>
      <c r="B6665" t="s">
        <v>3074</v>
      </c>
      <c r="C6665">
        <v>2</v>
      </c>
      <c r="D6665">
        <v>27339</v>
      </c>
      <c r="E6665">
        <v>3</v>
      </c>
      <c r="G6665" t="s">
        <v>700</v>
      </c>
      <c r="I6665" t="s">
        <v>968</v>
      </c>
      <c r="J6665" t="s">
        <v>132</v>
      </c>
      <c r="K6665" t="str">
        <f t="shared" si="1668"/>
        <v>0</v>
      </c>
      <c r="L6665" t="str">
        <f t="shared" si="1669"/>
        <v>30</v>
      </c>
      <c r="N6665" t="s">
        <v>17</v>
      </c>
      <c r="O6665" t="s">
        <v>238</v>
      </c>
      <c r="P6665" t="s">
        <v>3865</v>
      </c>
      <c r="Q6665" t="s">
        <v>253</v>
      </c>
    </row>
    <row r="6666" spans="1:17" x14ac:dyDescent="0.35">
      <c r="A6666" t="s">
        <v>854</v>
      </c>
      <c r="B6666" t="s">
        <v>3076</v>
      </c>
      <c r="C6666">
        <v>1</v>
      </c>
      <c r="D6666">
        <v>20312</v>
      </c>
      <c r="E6666">
        <v>3</v>
      </c>
      <c r="G6666" t="s">
        <v>3826</v>
      </c>
      <c r="I6666" t="s">
        <v>968</v>
      </c>
      <c r="J6666" t="s">
        <v>466</v>
      </c>
      <c r="K6666" t="str">
        <f t="shared" si="1668"/>
        <v>0</v>
      </c>
      <c r="L6666" t="str">
        <f t="shared" si="1669"/>
        <v>25</v>
      </c>
      <c r="N6666" t="s">
        <v>17</v>
      </c>
      <c r="O6666" t="s">
        <v>238</v>
      </c>
      <c r="P6666" t="s">
        <v>3865</v>
      </c>
      <c r="Q6666" t="s">
        <v>3410</v>
      </c>
    </row>
    <row r="6667" spans="1:17" x14ac:dyDescent="0.35">
      <c r="A6667" t="s">
        <v>854</v>
      </c>
      <c r="B6667" t="s">
        <v>3076</v>
      </c>
      <c r="C6667">
        <v>2</v>
      </c>
      <c r="D6667">
        <v>20313</v>
      </c>
      <c r="E6667">
        <v>3</v>
      </c>
      <c r="G6667" t="s">
        <v>3409</v>
      </c>
      <c r="I6667" t="s">
        <v>968</v>
      </c>
      <c r="J6667" t="s">
        <v>466</v>
      </c>
      <c r="K6667" t="str">
        <f t="shared" si="1668"/>
        <v>0</v>
      </c>
      <c r="L6667" t="str">
        <f t="shared" si="1669"/>
        <v>25</v>
      </c>
      <c r="N6667" t="s">
        <v>17</v>
      </c>
      <c r="O6667" t="s">
        <v>119</v>
      </c>
      <c r="P6667" t="s">
        <v>3865</v>
      </c>
      <c r="Q6667" t="s">
        <v>3410</v>
      </c>
    </row>
    <row r="6668" spans="1:17" x14ac:dyDescent="0.35">
      <c r="A6668" t="s">
        <v>854</v>
      </c>
      <c r="B6668" t="s">
        <v>3076</v>
      </c>
      <c r="C6668">
        <v>3</v>
      </c>
      <c r="D6668">
        <v>21387</v>
      </c>
      <c r="E6668">
        <v>3</v>
      </c>
      <c r="G6668" t="s">
        <v>3409</v>
      </c>
      <c r="I6668" t="s">
        <v>968</v>
      </c>
      <c r="J6668" t="s">
        <v>466</v>
      </c>
      <c r="K6668" t="str">
        <f t="shared" si="1668"/>
        <v>0</v>
      </c>
      <c r="L6668" t="str">
        <f t="shared" si="1669"/>
        <v>25</v>
      </c>
      <c r="N6668" t="s">
        <v>712</v>
      </c>
      <c r="O6668" t="s">
        <v>238</v>
      </c>
      <c r="P6668" t="s">
        <v>3865</v>
      </c>
      <c r="Q6668" t="s">
        <v>3410</v>
      </c>
    </row>
    <row r="6669" spans="1:17" x14ac:dyDescent="0.35">
      <c r="A6669" t="s">
        <v>854</v>
      </c>
      <c r="B6669" t="s">
        <v>3076</v>
      </c>
      <c r="C6669">
        <v>4</v>
      </c>
      <c r="D6669">
        <v>22309</v>
      </c>
      <c r="E6669">
        <v>3</v>
      </c>
      <c r="G6669" t="s">
        <v>3409</v>
      </c>
      <c r="I6669" t="s">
        <v>968</v>
      </c>
      <c r="J6669" t="s">
        <v>466</v>
      </c>
      <c r="K6669" t="str">
        <f t="shared" si="1668"/>
        <v>0</v>
      </c>
      <c r="L6669" t="str">
        <f t="shared" si="1669"/>
        <v>25</v>
      </c>
      <c r="N6669" t="s">
        <v>712</v>
      </c>
      <c r="O6669" t="s">
        <v>119</v>
      </c>
      <c r="P6669" t="s">
        <v>3865</v>
      </c>
      <c r="Q6669" t="s">
        <v>3410</v>
      </c>
    </row>
    <row r="6670" spans="1:17" x14ac:dyDescent="0.35">
      <c r="A6670" t="s">
        <v>856</v>
      </c>
      <c r="B6670" t="s">
        <v>3411</v>
      </c>
      <c r="C6670">
        <v>2</v>
      </c>
      <c r="D6670">
        <v>29214</v>
      </c>
      <c r="E6670">
        <v>3</v>
      </c>
      <c r="G6670" t="s">
        <v>700</v>
      </c>
      <c r="H6670">
        <v>35</v>
      </c>
      <c r="I6670" t="s">
        <v>968</v>
      </c>
      <c r="J6670" t="s">
        <v>132</v>
      </c>
      <c r="K6670" t="str">
        <f t="shared" si="1668"/>
        <v>0</v>
      </c>
      <c r="L6670" t="str">
        <f t="shared" si="1669"/>
        <v>30</v>
      </c>
      <c r="N6670" t="s">
        <v>709</v>
      </c>
      <c r="O6670" t="s">
        <v>3366</v>
      </c>
      <c r="P6670" t="s">
        <v>3865</v>
      </c>
      <c r="Q6670" t="s">
        <v>857</v>
      </c>
    </row>
    <row r="6671" spans="1:17" x14ac:dyDescent="0.35">
      <c r="A6671" t="s">
        <v>859</v>
      </c>
      <c r="B6671" t="s">
        <v>3193</v>
      </c>
      <c r="C6671">
        <v>1</v>
      </c>
      <c r="D6671">
        <v>27352</v>
      </c>
      <c r="E6671">
        <v>3</v>
      </c>
      <c r="G6671" t="s">
        <v>716</v>
      </c>
      <c r="I6671" t="s">
        <v>968</v>
      </c>
      <c r="J6671" t="s">
        <v>132</v>
      </c>
      <c r="K6671" t="str">
        <f t="shared" si="1668"/>
        <v>0</v>
      </c>
      <c r="L6671" t="str">
        <f t="shared" si="1669"/>
        <v>30</v>
      </c>
      <c r="N6671" t="s">
        <v>17</v>
      </c>
      <c r="O6671" t="s">
        <v>81</v>
      </c>
      <c r="P6671" t="s">
        <v>3865</v>
      </c>
      <c r="Q6671" t="s">
        <v>251</v>
      </c>
    </row>
    <row r="6672" spans="1:17" x14ac:dyDescent="0.35">
      <c r="A6672" t="s">
        <v>3597</v>
      </c>
      <c r="B6672" t="s">
        <v>3598</v>
      </c>
      <c r="C6672">
        <v>1</v>
      </c>
      <c r="D6672">
        <v>26544</v>
      </c>
      <c r="E6672">
        <v>3</v>
      </c>
      <c r="G6672" t="s">
        <v>716</v>
      </c>
      <c r="I6672" t="s">
        <v>968</v>
      </c>
      <c r="J6672" t="s">
        <v>132</v>
      </c>
      <c r="K6672" t="str">
        <f t="shared" si="1668"/>
        <v>0</v>
      </c>
      <c r="L6672" t="str">
        <f t="shared" si="1669"/>
        <v>30</v>
      </c>
      <c r="N6672" t="s">
        <v>17</v>
      </c>
      <c r="O6672" t="s">
        <v>119</v>
      </c>
      <c r="P6672" t="s">
        <v>3865</v>
      </c>
      <c r="Q6672" t="s">
        <v>228</v>
      </c>
    </row>
    <row r="6673" spans="1:17" x14ac:dyDescent="0.35">
      <c r="A6673" t="s">
        <v>1140</v>
      </c>
      <c r="B6673" t="s">
        <v>3078</v>
      </c>
      <c r="C6673">
        <v>1</v>
      </c>
      <c r="D6673">
        <v>27360</v>
      </c>
      <c r="E6673">
        <v>3</v>
      </c>
      <c r="G6673" t="s">
        <v>716</v>
      </c>
      <c r="I6673" t="s">
        <v>968</v>
      </c>
      <c r="J6673" t="s">
        <v>132</v>
      </c>
      <c r="K6673" t="str">
        <f t="shared" si="1668"/>
        <v>0</v>
      </c>
      <c r="L6673" t="str">
        <f t="shared" si="1669"/>
        <v>30</v>
      </c>
      <c r="N6673" t="s">
        <v>17</v>
      </c>
      <c r="O6673" t="s">
        <v>119</v>
      </c>
      <c r="P6673" t="s">
        <v>3865</v>
      </c>
      <c r="Q6673" t="s">
        <v>837</v>
      </c>
    </row>
    <row r="6674" spans="1:17" x14ac:dyDescent="0.35">
      <c r="A6674" t="s">
        <v>1140</v>
      </c>
      <c r="B6674" t="s">
        <v>3078</v>
      </c>
      <c r="C6674">
        <v>2</v>
      </c>
      <c r="D6674">
        <v>27361</v>
      </c>
      <c r="E6674">
        <v>3</v>
      </c>
      <c r="G6674" t="s">
        <v>716</v>
      </c>
      <c r="I6674" t="s">
        <v>968</v>
      </c>
      <c r="J6674" t="s">
        <v>132</v>
      </c>
      <c r="K6674" t="str">
        <f t="shared" si="1668"/>
        <v>0</v>
      </c>
      <c r="L6674" t="str">
        <f t="shared" si="1669"/>
        <v>30</v>
      </c>
      <c r="N6674" t="s">
        <v>712</v>
      </c>
      <c r="O6674" t="s">
        <v>119</v>
      </c>
      <c r="P6674" t="s">
        <v>3865</v>
      </c>
      <c r="Q6674" t="s">
        <v>837</v>
      </c>
    </row>
    <row r="6675" spans="1:17" x14ac:dyDescent="0.35">
      <c r="A6675" t="s">
        <v>3195</v>
      </c>
      <c r="B6675" t="s">
        <v>3196</v>
      </c>
      <c r="C6675">
        <v>1</v>
      </c>
      <c r="D6675">
        <v>27364</v>
      </c>
      <c r="E6675">
        <v>3</v>
      </c>
      <c r="G6675" t="s">
        <v>716</v>
      </c>
      <c r="I6675" t="s">
        <v>968</v>
      </c>
      <c r="J6675" t="s">
        <v>132</v>
      </c>
      <c r="K6675" t="str">
        <f t="shared" si="1668"/>
        <v>0</v>
      </c>
      <c r="L6675" t="str">
        <f t="shared" si="1669"/>
        <v>30</v>
      </c>
      <c r="N6675" t="s">
        <v>17</v>
      </c>
      <c r="O6675" t="s">
        <v>81</v>
      </c>
      <c r="P6675" t="s">
        <v>3865</v>
      </c>
      <c r="Q6675" t="s">
        <v>837</v>
      </c>
    </row>
    <row r="6676" spans="1:17" x14ac:dyDescent="0.35">
      <c r="A6676" t="s">
        <v>867</v>
      </c>
      <c r="B6676" t="s">
        <v>3197</v>
      </c>
      <c r="C6676">
        <v>1</v>
      </c>
      <c r="D6676">
        <v>27365</v>
      </c>
      <c r="E6676">
        <v>3</v>
      </c>
      <c r="G6676" t="s">
        <v>716</v>
      </c>
      <c r="I6676" t="s">
        <v>968</v>
      </c>
      <c r="J6676" t="s">
        <v>3868</v>
      </c>
      <c r="K6676" t="str">
        <f t="shared" si="1668"/>
        <v>0</v>
      </c>
      <c r="L6676" t="str">
        <f t="shared" si="1669"/>
        <v>75</v>
      </c>
      <c r="N6676" t="s">
        <v>17</v>
      </c>
      <c r="O6676" t="s">
        <v>238</v>
      </c>
      <c r="P6676" t="s">
        <v>3865</v>
      </c>
      <c r="Q6676" t="s">
        <v>1394</v>
      </c>
    </row>
    <row r="6677" spans="1:17" x14ac:dyDescent="0.35">
      <c r="A6677" t="s">
        <v>869</v>
      </c>
      <c r="B6677" t="s">
        <v>3081</v>
      </c>
      <c r="C6677">
        <v>1</v>
      </c>
      <c r="D6677">
        <v>29454</v>
      </c>
      <c r="E6677">
        <v>3</v>
      </c>
      <c r="G6677" t="s">
        <v>716</v>
      </c>
      <c r="I6677" t="s">
        <v>968</v>
      </c>
      <c r="J6677" t="s">
        <v>466</v>
      </c>
      <c r="K6677" t="str">
        <f t="shared" si="1668"/>
        <v>0</v>
      </c>
      <c r="L6677" t="str">
        <f t="shared" si="1669"/>
        <v>25</v>
      </c>
      <c r="N6677" t="s">
        <v>17</v>
      </c>
      <c r="O6677" t="s">
        <v>81</v>
      </c>
      <c r="P6677" t="s">
        <v>3865</v>
      </c>
      <c r="Q6677" t="s">
        <v>268</v>
      </c>
    </row>
    <row r="6678" spans="1:17" x14ac:dyDescent="0.35">
      <c r="A6678" t="s">
        <v>869</v>
      </c>
      <c r="B6678" t="s">
        <v>3081</v>
      </c>
      <c r="C6678">
        <v>2</v>
      </c>
      <c r="D6678">
        <v>29455</v>
      </c>
      <c r="E6678">
        <v>3</v>
      </c>
      <c r="G6678" t="s">
        <v>716</v>
      </c>
      <c r="I6678" t="s">
        <v>968</v>
      </c>
      <c r="J6678" t="s">
        <v>466</v>
      </c>
      <c r="K6678" t="str">
        <f t="shared" si="1668"/>
        <v>0</v>
      </c>
      <c r="L6678" t="str">
        <f t="shared" si="1669"/>
        <v>25</v>
      </c>
      <c r="N6678" t="s">
        <v>712</v>
      </c>
      <c r="O6678" t="s">
        <v>238</v>
      </c>
      <c r="P6678" t="s">
        <v>3865</v>
      </c>
      <c r="Q6678" t="s">
        <v>268</v>
      </c>
    </row>
    <row r="6679" spans="1:17" x14ac:dyDescent="0.35">
      <c r="A6679" t="s">
        <v>3082</v>
      </c>
      <c r="B6679" t="s">
        <v>3083</v>
      </c>
      <c r="C6679">
        <v>1</v>
      </c>
      <c r="D6679">
        <v>24236</v>
      </c>
      <c r="E6679">
        <v>3</v>
      </c>
      <c r="G6679" t="s">
        <v>2206</v>
      </c>
      <c r="H6679">
        <v>109</v>
      </c>
      <c r="I6679" t="s">
        <v>968</v>
      </c>
      <c r="J6679" t="s">
        <v>132</v>
      </c>
      <c r="K6679" t="str">
        <f t="shared" si="1668"/>
        <v>0</v>
      </c>
      <c r="L6679" t="str">
        <f t="shared" si="1669"/>
        <v>30</v>
      </c>
      <c r="N6679" t="s">
        <v>17</v>
      </c>
      <c r="O6679" t="s">
        <v>43</v>
      </c>
      <c r="P6679" t="s">
        <v>3865</v>
      </c>
      <c r="Q6679" t="s">
        <v>258</v>
      </c>
    </row>
    <row r="6680" spans="1:17" x14ac:dyDescent="0.35">
      <c r="A6680" t="s">
        <v>872</v>
      </c>
      <c r="B6680" t="s">
        <v>3084</v>
      </c>
      <c r="C6680">
        <v>1</v>
      </c>
      <c r="D6680">
        <v>25017</v>
      </c>
      <c r="E6680">
        <v>3</v>
      </c>
      <c r="G6680" t="s">
        <v>700</v>
      </c>
      <c r="I6680" t="s">
        <v>968</v>
      </c>
      <c r="J6680" t="s">
        <v>132</v>
      </c>
      <c r="K6680" t="str">
        <f t="shared" si="1668"/>
        <v>0</v>
      </c>
      <c r="L6680" t="str">
        <f t="shared" si="1669"/>
        <v>30</v>
      </c>
      <c r="N6680" t="s">
        <v>712</v>
      </c>
      <c r="O6680" t="s">
        <v>119</v>
      </c>
      <c r="P6680" t="s">
        <v>3865</v>
      </c>
      <c r="Q6680" t="s">
        <v>258</v>
      </c>
    </row>
    <row r="6681" spans="1:17" x14ac:dyDescent="0.35">
      <c r="A6681" t="s">
        <v>872</v>
      </c>
      <c r="B6681" t="s">
        <v>3084</v>
      </c>
      <c r="C6681">
        <v>2</v>
      </c>
      <c r="D6681">
        <v>25019</v>
      </c>
      <c r="E6681">
        <v>3</v>
      </c>
      <c r="G6681" t="s">
        <v>700</v>
      </c>
      <c r="I6681" t="s">
        <v>968</v>
      </c>
      <c r="J6681" t="s">
        <v>132</v>
      </c>
      <c r="K6681" t="str">
        <f t="shared" si="1668"/>
        <v>0</v>
      </c>
      <c r="L6681" t="str">
        <f t="shared" si="1669"/>
        <v>30</v>
      </c>
      <c r="N6681" t="s">
        <v>17</v>
      </c>
      <c r="O6681" t="s">
        <v>238</v>
      </c>
      <c r="P6681" t="s">
        <v>3865</v>
      </c>
      <c r="Q6681" t="s">
        <v>251</v>
      </c>
    </row>
    <row r="6682" spans="1:17" x14ac:dyDescent="0.35">
      <c r="A6682" t="s">
        <v>872</v>
      </c>
      <c r="B6682" t="s">
        <v>3084</v>
      </c>
      <c r="C6682">
        <v>3</v>
      </c>
      <c r="D6682">
        <v>25020</v>
      </c>
      <c r="E6682">
        <v>3</v>
      </c>
      <c r="G6682" t="s">
        <v>700</v>
      </c>
      <c r="I6682" t="s">
        <v>968</v>
      </c>
      <c r="J6682" t="s">
        <v>132</v>
      </c>
      <c r="K6682" t="str">
        <f t="shared" si="1668"/>
        <v>0</v>
      </c>
      <c r="L6682" t="str">
        <f t="shared" si="1669"/>
        <v>30</v>
      </c>
      <c r="N6682" t="s">
        <v>17</v>
      </c>
      <c r="O6682" t="s">
        <v>119</v>
      </c>
      <c r="P6682" t="s">
        <v>3865</v>
      </c>
      <c r="Q6682" t="s">
        <v>251</v>
      </c>
    </row>
    <row r="6683" spans="1:17" x14ac:dyDescent="0.35">
      <c r="A6683" t="s">
        <v>872</v>
      </c>
      <c r="B6683" t="s">
        <v>3084</v>
      </c>
      <c r="C6683">
        <v>4</v>
      </c>
      <c r="D6683">
        <v>25021</v>
      </c>
      <c r="E6683">
        <v>3</v>
      </c>
      <c r="G6683" t="s">
        <v>700</v>
      </c>
      <c r="I6683" t="s">
        <v>968</v>
      </c>
      <c r="J6683" t="s">
        <v>132</v>
      </c>
      <c r="K6683" t="str">
        <f t="shared" si="1668"/>
        <v>0</v>
      </c>
      <c r="L6683" t="str">
        <f t="shared" si="1669"/>
        <v>30</v>
      </c>
      <c r="N6683" t="s">
        <v>712</v>
      </c>
      <c r="O6683" t="s">
        <v>81</v>
      </c>
      <c r="P6683" t="s">
        <v>3865</v>
      </c>
      <c r="Q6683" t="s">
        <v>228</v>
      </c>
    </row>
    <row r="6684" spans="1:17" x14ac:dyDescent="0.35">
      <c r="A6684" t="s">
        <v>872</v>
      </c>
      <c r="B6684" t="s">
        <v>3084</v>
      </c>
      <c r="C6684">
        <v>5</v>
      </c>
      <c r="D6684">
        <v>25022</v>
      </c>
      <c r="E6684">
        <v>3</v>
      </c>
      <c r="G6684" t="s">
        <v>700</v>
      </c>
      <c r="I6684" t="s">
        <v>968</v>
      </c>
      <c r="J6684" t="s">
        <v>3868</v>
      </c>
      <c r="K6684" t="str">
        <f t="shared" si="1668"/>
        <v>0</v>
      </c>
      <c r="L6684" t="str">
        <f t="shared" si="1669"/>
        <v>75</v>
      </c>
      <c r="N6684" t="s">
        <v>17</v>
      </c>
      <c r="O6684" t="s">
        <v>578</v>
      </c>
      <c r="P6684" t="s">
        <v>3865</v>
      </c>
      <c r="Q6684" t="s">
        <v>3528</v>
      </c>
    </row>
    <row r="6685" spans="1:17" x14ac:dyDescent="0.35">
      <c r="A6685" t="s">
        <v>872</v>
      </c>
      <c r="B6685" t="s">
        <v>3084</v>
      </c>
      <c r="C6685">
        <v>6</v>
      </c>
      <c r="D6685">
        <v>25023</v>
      </c>
      <c r="E6685">
        <v>3</v>
      </c>
      <c r="G6685" t="s">
        <v>700</v>
      </c>
      <c r="I6685" t="s">
        <v>968</v>
      </c>
      <c r="J6685" t="s">
        <v>132</v>
      </c>
      <c r="K6685" t="str">
        <f t="shared" si="1668"/>
        <v>0</v>
      </c>
      <c r="L6685" t="str">
        <f t="shared" si="1669"/>
        <v>30</v>
      </c>
      <c r="N6685" t="s">
        <v>17</v>
      </c>
      <c r="O6685" t="s">
        <v>238</v>
      </c>
      <c r="P6685" t="s">
        <v>3865</v>
      </c>
      <c r="Q6685" t="s">
        <v>837</v>
      </c>
    </row>
    <row r="6686" spans="1:17" x14ac:dyDescent="0.35">
      <c r="A6686" t="s">
        <v>872</v>
      </c>
      <c r="B6686" t="s">
        <v>3084</v>
      </c>
      <c r="C6686">
        <v>7</v>
      </c>
      <c r="D6686">
        <v>25024</v>
      </c>
      <c r="E6686">
        <v>3</v>
      </c>
      <c r="G6686" t="s">
        <v>700</v>
      </c>
      <c r="I6686" t="s">
        <v>968</v>
      </c>
      <c r="J6686" t="s">
        <v>3868</v>
      </c>
      <c r="K6686" t="str">
        <f t="shared" si="1668"/>
        <v>0</v>
      </c>
      <c r="L6686" t="str">
        <f t="shared" si="1669"/>
        <v>75</v>
      </c>
      <c r="N6686" t="s">
        <v>712</v>
      </c>
      <c r="O6686" t="s">
        <v>252</v>
      </c>
      <c r="P6686" t="s">
        <v>3865</v>
      </c>
      <c r="Q6686" t="s">
        <v>1394</v>
      </c>
    </row>
    <row r="6687" spans="1:17" x14ac:dyDescent="0.35">
      <c r="A6687" t="s">
        <v>1147</v>
      </c>
      <c r="B6687" t="s">
        <v>3043</v>
      </c>
      <c r="C6687">
        <v>1</v>
      </c>
      <c r="D6687">
        <v>22177</v>
      </c>
      <c r="E6687">
        <v>3</v>
      </c>
      <c r="G6687" t="s">
        <v>716</v>
      </c>
      <c r="I6687" t="s">
        <v>968</v>
      </c>
      <c r="J6687" t="s">
        <v>3868</v>
      </c>
      <c r="K6687" t="str">
        <f t="shared" si="1668"/>
        <v>0</v>
      </c>
      <c r="L6687" t="str">
        <f t="shared" si="1669"/>
        <v>75</v>
      </c>
      <c r="N6687" t="s">
        <v>712</v>
      </c>
      <c r="O6687" t="s">
        <v>164</v>
      </c>
      <c r="P6687" t="s">
        <v>3865</v>
      </c>
      <c r="Q6687" t="s">
        <v>1334</v>
      </c>
    </row>
    <row r="6688" spans="1:17" x14ac:dyDescent="0.35">
      <c r="A6688" t="s">
        <v>1147</v>
      </c>
      <c r="B6688" t="s">
        <v>3043</v>
      </c>
      <c r="C6688">
        <v>2</v>
      </c>
      <c r="D6688">
        <v>22800</v>
      </c>
      <c r="E6688">
        <v>3</v>
      </c>
      <c r="G6688" t="s">
        <v>716</v>
      </c>
      <c r="I6688" t="s">
        <v>968</v>
      </c>
      <c r="J6688" t="s">
        <v>3868</v>
      </c>
      <c r="K6688" t="str">
        <f t="shared" si="1668"/>
        <v>0</v>
      </c>
      <c r="L6688" t="str">
        <f t="shared" si="1669"/>
        <v>75</v>
      </c>
      <c r="N6688" t="s">
        <v>17</v>
      </c>
      <c r="O6688" t="s">
        <v>119</v>
      </c>
      <c r="P6688" t="s">
        <v>3865</v>
      </c>
      <c r="Q6688" t="s">
        <v>685</v>
      </c>
    </row>
    <row r="6689" spans="1:18" x14ac:dyDescent="0.35">
      <c r="A6689" t="s">
        <v>874</v>
      </c>
      <c r="B6689" t="s">
        <v>3030</v>
      </c>
      <c r="C6689">
        <v>1</v>
      </c>
      <c r="D6689">
        <v>25032</v>
      </c>
      <c r="E6689">
        <v>3</v>
      </c>
      <c r="G6689" t="s">
        <v>716</v>
      </c>
      <c r="I6689" t="s">
        <v>968</v>
      </c>
      <c r="J6689" t="s">
        <v>3868</v>
      </c>
      <c r="K6689" t="str">
        <f t="shared" si="1668"/>
        <v>0</v>
      </c>
      <c r="L6689" t="str">
        <f t="shared" si="1669"/>
        <v>75</v>
      </c>
      <c r="N6689" t="s">
        <v>712</v>
      </c>
      <c r="O6689" t="s">
        <v>43</v>
      </c>
      <c r="P6689" t="s">
        <v>3865</v>
      </c>
      <c r="Q6689" t="s">
        <v>1394</v>
      </c>
    </row>
    <row r="6690" spans="1:18" x14ac:dyDescent="0.35">
      <c r="A6690" t="s">
        <v>874</v>
      </c>
      <c r="B6690" t="s">
        <v>3030</v>
      </c>
      <c r="C6690">
        <v>2</v>
      </c>
      <c r="D6690">
        <v>29031</v>
      </c>
      <c r="E6690">
        <v>3</v>
      </c>
      <c r="G6690" t="s">
        <v>716</v>
      </c>
      <c r="I6690" t="s">
        <v>968</v>
      </c>
      <c r="J6690" t="s">
        <v>699</v>
      </c>
      <c r="K6690" t="str">
        <f t="shared" si="1668"/>
        <v>0</v>
      </c>
      <c r="L6690" t="str">
        <f t="shared" si="1669"/>
        <v>120</v>
      </c>
      <c r="N6690" t="s">
        <v>17</v>
      </c>
      <c r="O6690" t="s">
        <v>43</v>
      </c>
      <c r="P6690" t="s">
        <v>3865</v>
      </c>
      <c r="Q6690" t="s">
        <v>1394</v>
      </c>
    </row>
    <row r="6691" spans="1:18" x14ac:dyDescent="0.35">
      <c r="A6691" t="s">
        <v>880</v>
      </c>
      <c r="B6691" t="s">
        <v>3085</v>
      </c>
      <c r="C6691">
        <v>1</v>
      </c>
      <c r="D6691">
        <v>23564</v>
      </c>
      <c r="E6691">
        <v>3</v>
      </c>
      <c r="G6691" t="s">
        <v>716</v>
      </c>
      <c r="I6691" t="s">
        <v>968</v>
      </c>
      <c r="J6691" t="s">
        <v>132</v>
      </c>
      <c r="K6691" t="str">
        <f t="shared" si="1668"/>
        <v>0</v>
      </c>
      <c r="L6691" t="str">
        <f t="shared" si="1669"/>
        <v>30</v>
      </c>
      <c r="N6691" t="s">
        <v>17</v>
      </c>
      <c r="O6691" t="s">
        <v>280</v>
      </c>
      <c r="P6691" t="s">
        <v>3865</v>
      </c>
      <c r="Q6691" t="s">
        <v>251</v>
      </c>
    </row>
    <row r="6692" spans="1:18" x14ac:dyDescent="0.35">
      <c r="A6692" t="s">
        <v>880</v>
      </c>
      <c r="B6692" t="s">
        <v>3085</v>
      </c>
      <c r="C6692">
        <v>2</v>
      </c>
      <c r="D6692">
        <v>23565</v>
      </c>
      <c r="E6692">
        <v>3</v>
      </c>
      <c r="G6692" t="s">
        <v>716</v>
      </c>
      <c r="I6692" t="s">
        <v>968</v>
      </c>
      <c r="J6692" t="s">
        <v>132</v>
      </c>
      <c r="K6692" t="str">
        <f t="shared" si="1668"/>
        <v>0</v>
      </c>
      <c r="L6692" t="str">
        <f t="shared" si="1669"/>
        <v>30</v>
      </c>
      <c r="N6692" t="s">
        <v>712</v>
      </c>
      <c r="O6692" t="s">
        <v>119</v>
      </c>
      <c r="P6692" t="s">
        <v>3865</v>
      </c>
      <c r="Q6692" t="s">
        <v>241</v>
      </c>
    </row>
    <row r="6693" spans="1:18" x14ac:dyDescent="0.35">
      <c r="A6693" t="s">
        <v>880</v>
      </c>
      <c r="B6693" t="s">
        <v>3085</v>
      </c>
      <c r="C6693">
        <v>3</v>
      </c>
      <c r="D6693">
        <v>23566</v>
      </c>
      <c r="E6693">
        <v>3</v>
      </c>
      <c r="G6693" t="s">
        <v>716</v>
      </c>
      <c r="I6693" t="s">
        <v>968</v>
      </c>
      <c r="J6693" t="s">
        <v>132</v>
      </c>
      <c r="K6693" t="str">
        <f t="shared" si="1668"/>
        <v>0</v>
      </c>
      <c r="L6693" t="str">
        <f t="shared" si="1669"/>
        <v>30</v>
      </c>
      <c r="N6693" t="s">
        <v>712</v>
      </c>
      <c r="O6693" t="s">
        <v>81</v>
      </c>
      <c r="P6693" t="s">
        <v>3865</v>
      </c>
      <c r="Q6693" t="s">
        <v>241</v>
      </c>
    </row>
    <row r="6694" spans="1:18" x14ac:dyDescent="0.35">
      <c r="A6694" t="s">
        <v>880</v>
      </c>
      <c r="B6694" t="s">
        <v>3085</v>
      </c>
      <c r="C6694">
        <v>4</v>
      </c>
      <c r="D6694">
        <v>23567</v>
      </c>
      <c r="E6694">
        <v>3</v>
      </c>
      <c r="G6694" t="s">
        <v>716</v>
      </c>
      <c r="I6694" t="s">
        <v>968</v>
      </c>
      <c r="J6694" t="s">
        <v>132</v>
      </c>
      <c r="K6694" t="str">
        <f t="shared" si="1668"/>
        <v>0</v>
      </c>
      <c r="L6694" t="str">
        <f t="shared" si="1669"/>
        <v>30</v>
      </c>
      <c r="N6694" t="s">
        <v>17</v>
      </c>
      <c r="O6694" t="s">
        <v>252</v>
      </c>
      <c r="P6694" t="s">
        <v>3865</v>
      </c>
      <c r="Q6694" t="s">
        <v>258</v>
      </c>
    </row>
    <row r="6695" spans="1:18" x14ac:dyDescent="0.35">
      <c r="A6695" t="s">
        <v>880</v>
      </c>
      <c r="B6695" t="s">
        <v>3085</v>
      </c>
      <c r="C6695">
        <v>5</v>
      </c>
      <c r="D6695">
        <v>23568</v>
      </c>
      <c r="E6695">
        <v>3</v>
      </c>
      <c r="G6695" t="s">
        <v>716</v>
      </c>
      <c r="I6695" t="s">
        <v>968</v>
      </c>
      <c r="J6695" t="s">
        <v>132</v>
      </c>
      <c r="K6695" t="str">
        <f t="shared" si="1668"/>
        <v>0</v>
      </c>
      <c r="L6695" t="str">
        <f t="shared" si="1669"/>
        <v>30</v>
      </c>
      <c r="N6695" t="s">
        <v>17</v>
      </c>
      <c r="O6695" t="s">
        <v>43</v>
      </c>
      <c r="P6695" t="s">
        <v>3865</v>
      </c>
      <c r="Q6695" t="s">
        <v>253</v>
      </c>
    </row>
    <row r="6696" spans="1:18" x14ac:dyDescent="0.35">
      <c r="A6696" t="s">
        <v>880</v>
      </c>
      <c r="B6696" t="s">
        <v>3085</v>
      </c>
      <c r="C6696">
        <v>6</v>
      </c>
      <c r="D6696">
        <v>26719</v>
      </c>
      <c r="E6696">
        <v>3</v>
      </c>
      <c r="G6696" t="s">
        <v>716</v>
      </c>
      <c r="I6696" t="s">
        <v>968</v>
      </c>
      <c r="J6696" t="s">
        <v>132</v>
      </c>
      <c r="K6696" t="str">
        <f t="shared" si="1668"/>
        <v>0</v>
      </c>
      <c r="L6696" t="str">
        <f t="shared" si="1669"/>
        <v>30</v>
      </c>
      <c r="N6696" t="s">
        <v>712</v>
      </c>
      <c r="O6696" t="s">
        <v>119</v>
      </c>
      <c r="P6696" t="s">
        <v>3865</v>
      </c>
      <c r="Q6696" t="s">
        <v>228</v>
      </c>
    </row>
    <row r="6697" spans="1:18" x14ac:dyDescent="0.35">
      <c r="A6697" t="s">
        <v>880</v>
      </c>
      <c r="B6697" t="s">
        <v>3085</v>
      </c>
      <c r="C6697">
        <v>7</v>
      </c>
      <c r="D6697">
        <v>27590</v>
      </c>
      <c r="E6697">
        <v>3</v>
      </c>
      <c r="G6697" t="s">
        <v>716</v>
      </c>
      <c r="I6697" t="s">
        <v>968</v>
      </c>
      <c r="J6697" t="s">
        <v>132</v>
      </c>
      <c r="K6697" t="str">
        <f t="shared" si="1668"/>
        <v>0</v>
      </c>
      <c r="L6697" t="str">
        <f t="shared" si="1669"/>
        <v>30</v>
      </c>
      <c r="N6697" t="s">
        <v>712</v>
      </c>
      <c r="O6697" t="s">
        <v>280</v>
      </c>
      <c r="P6697" t="s">
        <v>3865</v>
      </c>
      <c r="Q6697" t="s">
        <v>837</v>
      </c>
    </row>
    <row r="6698" spans="1:18" x14ac:dyDescent="0.35">
      <c r="A6698" t="s">
        <v>883</v>
      </c>
      <c r="B6698" t="s">
        <v>3086</v>
      </c>
      <c r="C6698">
        <v>1</v>
      </c>
      <c r="D6698">
        <v>27395</v>
      </c>
      <c r="E6698">
        <v>3</v>
      </c>
      <c r="G6698" t="s">
        <v>700</v>
      </c>
      <c r="I6698" t="s">
        <v>968</v>
      </c>
      <c r="J6698" t="s">
        <v>132</v>
      </c>
      <c r="K6698" t="str">
        <f t="shared" si="1668"/>
        <v>0</v>
      </c>
      <c r="L6698" t="str">
        <f t="shared" si="1669"/>
        <v>30</v>
      </c>
      <c r="N6698" t="s">
        <v>17</v>
      </c>
      <c r="O6698" t="s">
        <v>43</v>
      </c>
      <c r="P6698" t="s">
        <v>3865</v>
      </c>
      <c r="Q6698" t="s">
        <v>837</v>
      </c>
      <c r="R6698" t="s">
        <v>901</v>
      </c>
    </row>
    <row r="6699" spans="1:18" x14ac:dyDescent="0.35">
      <c r="A6699" t="s">
        <v>883</v>
      </c>
      <c r="B6699" t="s">
        <v>3086</v>
      </c>
      <c r="C6699">
        <v>2</v>
      </c>
      <c r="D6699">
        <v>27397</v>
      </c>
      <c r="E6699">
        <v>3</v>
      </c>
      <c r="G6699" t="s">
        <v>700</v>
      </c>
      <c r="I6699" t="s">
        <v>968</v>
      </c>
      <c r="J6699" t="s">
        <v>132</v>
      </c>
      <c r="K6699" t="str">
        <f t="shared" si="1668"/>
        <v>0</v>
      </c>
      <c r="L6699" t="str">
        <f t="shared" si="1669"/>
        <v>30</v>
      </c>
      <c r="N6699" t="s">
        <v>712</v>
      </c>
      <c r="O6699" t="s">
        <v>46</v>
      </c>
      <c r="P6699" t="s">
        <v>3865</v>
      </c>
      <c r="Q6699" t="s">
        <v>258</v>
      </c>
      <c r="R6699" t="s">
        <v>844</v>
      </c>
    </row>
    <row r="6700" spans="1:18" x14ac:dyDescent="0.35">
      <c r="A6700" t="s">
        <v>886</v>
      </c>
      <c r="B6700" t="s">
        <v>3198</v>
      </c>
      <c r="C6700">
        <v>1</v>
      </c>
      <c r="D6700">
        <v>27398</v>
      </c>
      <c r="E6700">
        <v>3</v>
      </c>
      <c r="G6700" t="s">
        <v>716</v>
      </c>
      <c r="I6700" t="s">
        <v>968</v>
      </c>
      <c r="J6700" t="s">
        <v>132</v>
      </c>
      <c r="K6700" t="str">
        <f t="shared" ref="K6700:K6739" si="1670">LEFT(J6700,FIND("/",J6700)-1)</f>
        <v>0</v>
      </c>
      <c r="L6700" t="str">
        <f t="shared" ref="L6700:L6739" si="1671">RIGHT(J6700,LEN(J6700)-FIND("/",J6700))</f>
        <v>30</v>
      </c>
      <c r="N6700" t="s">
        <v>17</v>
      </c>
      <c r="O6700" t="s">
        <v>46</v>
      </c>
      <c r="P6700" t="s">
        <v>3865</v>
      </c>
      <c r="Q6700" t="s">
        <v>253</v>
      </c>
      <c r="R6700" t="s">
        <v>860</v>
      </c>
    </row>
    <row r="6701" spans="1:18" x14ac:dyDescent="0.35">
      <c r="A6701" t="s">
        <v>886</v>
      </c>
      <c r="B6701" t="s">
        <v>3198</v>
      </c>
      <c r="C6701">
        <v>2</v>
      </c>
      <c r="D6701">
        <v>27399</v>
      </c>
      <c r="E6701">
        <v>3</v>
      </c>
      <c r="G6701" t="s">
        <v>716</v>
      </c>
      <c r="I6701" t="s">
        <v>968</v>
      </c>
      <c r="J6701" t="s">
        <v>132</v>
      </c>
      <c r="K6701" t="str">
        <f t="shared" si="1670"/>
        <v>0</v>
      </c>
      <c r="L6701" t="str">
        <f t="shared" si="1671"/>
        <v>30</v>
      </c>
      <c r="N6701" t="s">
        <v>712</v>
      </c>
      <c r="O6701" t="s">
        <v>46</v>
      </c>
      <c r="P6701" t="s">
        <v>3865</v>
      </c>
      <c r="Q6701" t="s">
        <v>253</v>
      </c>
      <c r="R6701" t="s">
        <v>1146</v>
      </c>
    </row>
    <row r="6702" spans="1:18" x14ac:dyDescent="0.35">
      <c r="A6702" t="s">
        <v>886</v>
      </c>
      <c r="B6702" t="s">
        <v>3198</v>
      </c>
      <c r="C6702">
        <v>3</v>
      </c>
      <c r="D6702">
        <v>27400</v>
      </c>
      <c r="E6702">
        <v>3</v>
      </c>
      <c r="G6702" t="s">
        <v>716</v>
      </c>
      <c r="I6702" t="s">
        <v>968</v>
      </c>
      <c r="J6702" t="s">
        <v>132</v>
      </c>
      <c r="K6702" t="str">
        <f t="shared" si="1670"/>
        <v>0</v>
      </c>
      <c r="L6702" t="str">
        <f t="shared" si="1671"/>
        <v>30</v>
      </c>
      <c r="N6702" t="s">
        <v>712</v>
      </c>
      <c r="O6702" t="s">
        <v>252</v>
      </c>
      <c r="P6702" t="s">
        <v>3865</v>
      </c>
      <c r="Q6702" t="s">
        <v>253</v>
      </c>
      <c r="R6702" t="s">
        <v>1146</v>
      </c>
    </row>
    <row r="6703" spans="1:18" x14ac:dyDescent="0.35">
      <c r="A6703" t="s">
        <v>1150</v>
      </c>
      <c r="B6703" t="s">
        <v>3087</v>
      </c>
      <c r="C6703">
        <v>2</v>
      </c>
      <c r="D6703">
        <v>27402</v>
      </c>
      <c r="E6703">
        <v>3</v>
      </c>
      <c r="G6703" t="s">
        <v>700</v>
      </c>
      <c r="I6703" t="s">
        <v>968</v>
      </c>
      <c r="J6703" t="s">
        <v>132</v>
      </c>
      <c r="K6703" t="str">
        <f t="shared" si="1670"/>
        <v>0</v>
      </c>
      <c r="L6703" t="str">
        <f t="shared" si="1671"/>
        <v>30</v>
      </c>
      <c r="N6703" t="s">
        <v>712</v>
      </c>
      <c r="O6703" t="s">
        <v>81</v>
      </c>
      <c r="P6703" t="s">
        <v>3865</v>
      </c>
      <c r="Q6703" t="s">
        <v>291</v>
      </c>
      <c r="R6703" t="s">
        <v>3383</v>
      </c>
    </row>
    <row r="6704" spans="1:18" x14ac:dyDescent="0.35">
      <c r="A6704" t="s">
        <v>1150</v>
      </c>
      <c r="B6704" t="s">
        <v>3087</v>
      </c>
      <c r="C6704">
        <v>3</v>
      </c>
      <c r="D6704">
        <v>27403</v>
      </c>
      <c r="E6704">
        <v>3</v>
      </c>
      <c r="G6704" t="s">
        <v>700</v>
      </c>
      <c r="I6704" t="s">
        <v>968</v>
      </c>
      <c r="J6704" t="s">
        <v>132</v>
      </c>
      <c r="K6704" t="str">
        <f t="shared" si="1670"/>
        <v>0</v>
      </c>
      <c r="L6704" t="str">
        <f t="shared" si="1671"/>
        <v>30</v>
      </c>
      <c r="N6704" t="s">
        <v>712</v>
      </c>
      <c r="O6704" t="s">
        <v>46</v>
      </c>
      <c r="P6704" t="s">
        <v>3865</v>
      </c>
      <c r="Q6704" t="s">
        <v>837</v>
      </c>
      <c r="R6704" t="s">
        <v>3383</v>
      </c>
    </row>
    <row r="6705" spans="1:18" x14ac:dyDescent="0.35">
      <c r="A6705" t="s">
        <v>1151</v>
      </c>
      <c r="B6705" t="s">
        <v>3088</v>
      </c>
      <c r="C6705">
        <v>1</v>
      </c>
      <c r="D6705">
        <v>27421</v>
      </c>
      <c r="E6705">
        <v>3</v>
      </c>
      <c r="G6705" t="s">
        <v>716</v>
      </c>
      <c r="I6705" t="s">
        <v>968</v>
      </c>
      <c r="J6705" t="s">
        <v>132</v>
      </c>
      <c r="K6705" t="str">
        <f t="shared" si="1670"/>
        <v>0</v>
      </c>
      <c r="L6705" t="str">
        <f t="shared" si="1671"/>
        <v>30</v>
      </c>
      <c r="N6705" t="s">
        <v>17</v>
      </c>
      <c r="O6705" t="s">
        <v>81</v>
      </c>
      <c r="P6705" t="s">
        <v>3865</v>
      </c>
      <c r="Q6705" t="s">
        <v>228</v>
      </c>
      <c r="R6705" t="s">
        <v>3754</v>
      </c>
    </row>
    <row r="6706" spans="1:18" x14ac:dyDescent="0.35">
      <c r="A6706" t="s">
        <v>891</v>
      </c>
      <c r="B6706" t="s">
        <v>3199</v>
      </c>
      <c r="C6706">
        <v>1</v>
      </c>
      <c r="D6706">
        <v>27422</v>
      </c>
      <c r="E6706">
        <v>3</v>
      </c>
      <c r="G6706" t="s">
        <v>716</v>
      </c>
      <c r="I6706" t="s">
        <v>968</v>
      </c>
      <c r="J6706" t="s">
        <v>132</v>
      </c>
      <c r="K6706" t="str">
        <f t="shared" si="1670"/>
        <v>0</v>
      </c>
      <c r="L6706" t="str">
        <f t="shared" si="1671"/>
        <v>30</v>
      </c>
      <c r="N6706" t="s">
        <v>17</v>
      </c>
      <c r="O6706" t="s">
        <v>81</v>
      </c>
      <c r="P6706" t="s">
        <v>3865</v>
      </c>
      <c r="Q6706" t="s">
        <v>253</v>
      </c>
      <c r="R6706" t="s">
        <v>3384</v>
      </c>
    </row>
    <row r="6707" spans="1:18" x14ac:dyDescent="0.35">
      <c r="A6707" t="s">
        <v>891</v>
      </c>
      <c r="B6707" t="s">
        <v>3199</v>
      </c>
      <c r="C6707">
        <v>2</v>
      </c>
      <c r="D6707">
        <v>27423</v>
      </c>
      <c r="E6707">
        <v>3</v>
      </c>
      <c r="G6707" t="s">
        <v>716</v>
      </c>
      <c r="I6707" t="s">
        <v>968</v>
      </c>
      <c r="J6707" t="s">
        <v>132</v>
      </c>
      <c r="K6707" t="str">
        <f t="shared" si="1670"/>
        <v>0</v>
      </c>
      <c r="L6707" t="str">
        <f t="shared" si="1671"/>
        <v>30</v>
      </c>
      <c r="N6707" t="s">
        <v>17</v>
      </c>
      <c r="O6707" t="s">
        <v>252</v>
      </c>
      <c r="P6707" t="s">
        <v>3865</v>
      </c>
      <c r="Q6707" t="s">
        <v>253</v>
      </c>
      <c r="R6707" t="s">
        <v>860</v>
      </c>
    </row>
    <row r="6708" spans="1:18" x14ac:dyDescent="0.35">
      <c r="A6708" t="s">
        <v>3830</v>
      </c>
      <c r="B6708" t="s">
        <v>3831</v>
      </c>
      <c r="C6708">
        <v>1</v>
      </c>
      <c r="D6708">
        <v>25189</v>
      </c>
      <c r="E6708">
        <v>3</v>
      </c>
      <c r="G6708" t="s">
        <v>700</v>
      </c>
      <c r="I6708" t="s">
        <v>968</v>
      </c>
      <c r="J6708" t="s">
        <v>132</v>
      </c>
      <c r="K6708" t="str">
        <f t="shared" si="1670"/>
        <v>0</v>
      </c>
      <c r="L6708" t="str">
        <f t="shared" si="1671"/>
        <v>30</v>
      </c>
      <c r="N6708" t="s">
        <v>17</v>
      </c>
      <c r="O6708" t="s">
        <v>119</v>
      </c>
      <c r="P6708" t="s">
        <v>3865</v>
      </c>
      <c r="Q6708" t="s">
        <v>241</v>
      </c>
      <c r="R6708" t="s">
        <v>882</v>
      </c>
    </row>
    <row r="6709" spans="1:18" x14ac:dyDescent="0.35">
      <c r="A6709" t="s">
        <v>3830</v>
      </c>
      <c r="B6709" t="s">
        <v>3831</v>
      </c>
      <c r="C6709">
        <v>2</v>
      </c>
      <c r="D6709">
        <v>25298</v>
      </c>
      <c r="E6709">
        <v>3</v>
      </c>
      <c r="G6709" t="s">
        <v>700</v>
      </c>
      <c r="I6709" t="s">
        <v>968</v>
      </c>
      <c r="J6709" t="s">
        <v>132</v>
      </c>
      <c r="K6709" t="str">
        <f t="shared" si="1670"/>
        <v>0</v>
      </c>
      <c r="L6709" t="str">
        <f t="shared" si="1671"/>
        <v>30</v>
      </c>
      <c r="N6709" t="s">
        <v>17</v>
      </c>
      <c r="O6709" t="s">
        <v>81</v>
      </c>
      <c r="P6709" t="s">
        <v>3865</v>
      </c>
      <c r="Q6709" t="s">
        <v>241</v>
      </c>
      <c r="R6709" t="s">
        <v>882</v>
      </c>
    </row>
    <row r="6710" spans="1:18" x14ac:dyDescent="0.35">
      <c r="A6710" t="s">
        <v>893</v>
      </c>
      <c r="B6710" t="s">
        <v>3200</v>
      </c>
      <c r="C6710">
        <v>1</v>
      </c>
      <c r="D6710">
        <v>22968</v>
      </c>
      <c r="E6710">
        <v>3</v>
      </c>
      <c r="G6710" t="s">
        <v>700</v>
      </c>
      <c r="I6710" t="s">
        <v>968</v>
      </c>
      <c r="J6710" t="s">
        <v>132</v>
      </c>
      <c r="K6710" t="str">
        <f t="shared" si="1670"/>
        <v>0</v>
      </c>
      <c r="L6710" t="str">
        <f t="shared" si="1671"/>
        <v>30</v>
      </c>
      <c r="N6710" t="s">
        <v>17</v>
      </c>
      <c r="O6710" t="s">
        <v>46</v>
      </c>
      <c r="P6710" t="s">
        <v>3865</v>
      </c>
      <c r="Q6710" t="s">
        <v>241</v>
      </c>
      <c r="R6710" t="s">
        <v>3385</v>
      </c>
    </row>
    <row r="6711" spans="1:18" x14ac:dyDescent="0.35">
      <c r="A6711" t="s">
        <v>893</v>
      </c>
      <c r="B6711" t="s">
        <v>3200</v>
      </c>
      <c r="C6711">
        <v>2</v>
      </c>
      <c r="D6711">
        <v>28983</v>
      </c>
      <c r="E6711">
        <v>3</v>
      </c>
      <c r="G6711" t="s">
        <v>700</v>
      </c>
      <c r="I6711" t="s">
        <v>968</v>
      </c>
      <c r="J6711" t="s">
        <v>132</v>
      </c>
      <c r="K6711" t="str">
        <f t="shared" si="1670"/>
        <v>0</v>
      </c>
      <c r="L6711" t="str">
        <f t="shared" si="1671"/>
        <v>30</v>
      </c>
      <c r="N6711" t="s">
        <v>17</v>
      </c>
      <c r="O6711" t="s">
        <v>280</v>
      </c>
      <c r="P6711" t="s">
        <v>3865</v>
      </c>
      <c r="Q6711" t="s">
        <v>241</v>
      </c>
    </row>
    <row r="6712" spans="1:18" x14ac:dyDescent="0.35">
      <c r="A6712" t="s">
        <v>895</v>
      </c>
      <c r="B6712" t="s">
        <v>3201</v>
      </c>
      <c r="C6712">
        <v>1</v>
      </c>
      <c r="D6712">
        <v>20918</v>
      </c>
      <c r="E6712">
        <v>3</v>
      </c>
      <c r="G6712" t="s">
        <v>716</v>
      </c>
      <c r="I6712" t="s">
        <v>968</v>
      </c>
      <c r="J6712" t="s">
        <v>132</v>
      </c>
      <c r="K6712" t="str">
        <f t="shared" si="1670"/>
        <v>0</v>
      </c>
      <c r="L6712" t="str">
        <f t="shared" si="1671"/>
        <v>30</v>
      </c>
      <c r="N6712" t="s">
        <v>17</v>
      </c>
      <c r="O6712" t="s">
        <v>46</v>
      </c>
      <c r="P6712" t="s">
        <v>3865</v>
      </c>
      <c r="Q6712" t="s">
        <v>258</v>
      </c>
      <c r="R6712" t="s">
        <v>876</v>
      </c>
    </row>
    <row r="6713" spans="1:18" x14ac:dyDescent="0.35">
      <c r="A6713" t="s">
        <v>896</v>
      </c>
      <c r="B6713" t="s">
        <v>3090</v>
      </c>
      <c r="C6713">
        <v>1</v>
      </c>
      <c r="D6713">
        <v>21808</v>
      </c>
      <c r="E6713">
        <v>3</v>
      </c>
      <c r="G6713" t="s">
        <v>716</v>
      </c>
      <c r="I6713" t="s">
        <v>968</v>
      </c>
      <c r="J6713" t="s">
        <v>132</v>
      </c>
      <c r="K6713" t="str">
        <f t="shared" si="1670"/>
        <v>0</v>
      </c>
      <c r="L6713" t="str">
        <f t="shared" si="1671"/>
        <v>30</v>
      </c>
      <c r="N6713" t="s">
        <v>17</v>
      </c>
      <c r="O6713" t="s">
        <v>252</v>
      </c>
      <c r="P6713" t="s">
        <v>3865</v>
      </c>
      <c r="Q6713" t="s">
        <v>251</v>
      </c>
      <c r="R6713" t="s">
        <v>3305</v>
      </c>
    </row>
    <row r="6714" spans="1:18" x14ac:dyDescent="0.35">
      <c r="A6714" t="s">
        <v>896</v>
      </c>
      <c r="B6714" t="s">
        <v>3090</v>
      </c>
      <c r="C6714">
        <v>2</v>
      </c>
      <c r="D6714">
        <v>22273</v>
      </c>
      <c r="E6714">
        <v>3</v>
      </c>
      <c r="G6714" t="s">
        <v>716</v>
      </c>
      <c r="I6714" t="s">
        <v>968</v>
      </c>
      <c r="J6714" t="s">
        <v>132</v>
      </c>
      <c r="K6714" t="str">
        <f t="shared" si="1670"/>
        <v>0</v>
      </c>
      <c r="L6714" t="str">
        <f t="shared" si="1671"/>
        <v>30</v>
      </c>
      <c r="N6714" t="s">
        <v>17</v>
      </c>
      <c r="O6714" t="s">
        <v>280</v>
      </c>
      <c r="P6714" t="s">
        <v>3865</v>
      </c>
      <c r="Q6714" t="s">
        <v>837</v>
      </c>
      <c r="R6714" t="s">
        <v>903</v>
      </c>
    </row>
    <row r="6715" spans="1:18" x14ac:dyDescent="0.35">
      <c r="A6715" t="s">
        <v>896</v>
      </c>
      <c r="B6715" t="s">
        <v>3090</v>
      </c>
      <c r="C6715">
        <v>3</v>
      </c>
      <c r="D6715">
        <v>22540</v>
      </c>
      <c r="E6715">
        <v>3</v>
      </c>
      <c r="G6715" t="s">
        <v>716</v>
      </c>
      <c r="I6715" t="s">
        <v>968</v>
      </c>
      <c r="J6715" t="s">
        <v>132</v>
      </c>
      <c r="K6715" t="str">
        <f t="shared" si="1670"/>
        <v>0</v>
      </c>
      <c r="L6715" t="str">
        <f t="shared" si="1671"/>
        <v>30</v>
      </c>
      <c r="N6715" t="s">
        <v>712</v>
      </c>
      <c r="O6715" t="s">
        <v>252</v>
      </c>
      <c r="P6715" t="s">
        <v>3865</v>
      </c>
      <c r="Q6715" t="s">
        <v>241</v>
      </c>
      <c r="R6715" t="s">
        <v>3418</v>
      </c>
    </row>
    <row r="6716" spans="1:18" x14ac:dyDescent="0.35">
      <c r="A6716" t="s">
        <v>898</v>
      </c>
      <c r="B6716" t="s">
        <v>3202</v>
      </c>
      <c r="C6716">
        <v>1</v>
      </c>
      <c r="D6716">
        <v>29039</v>
      </c>
      <c r="E6716">
        <v>3</v>
      </c>
      <c r="G6716" t="s">
        <v>716</v>
      </c>
      <c r="I6716" t="s">
        <v>968</v>
      </c>
      <c r="J6716" t="s">
        <v>132</v>
      </c>
      <c r="K6716" t="str">
        <f t="shared" si="1670"/>
        <v>0</v>
      </c>
      <c r="L6716" t="str">
        <f t="shared" si="1671"/>
        <v>30</v>
      </c>
      <c r="N6716" t="s">
        <v>17</v>
      </c>
      <c r="O6716" t="s">
        <v>252</v>
      </c>
      <c r="P6716" t="s">
        <v>3865</v>
      </c>
      <c r="Q6716" t="s">
        <v>3883</v>
      </c>
      <c r="R6716" t="s">
        <v>3418</v>
      </c>
    </row>
    <row r="6717" spans="1:18" x14ac:dyDescent="0.35">
      <c r="A6717" t="s">
        <v>900</v>
      </c>
      <c r="B6717" t="s">
        <v>3091</v>
      </c>
      <c r="C6717">
        <v>1</v>
      </c>
      <c r="D6717">
        <v>25190</v>
      </c>
      <c r="E6717">
        <v>3</v>
      </c>
      <c r="G6717" t="s">
        <v>700</v>
      </c>
      <c r="I6717" t="s">
        <v>968</v>
      </c>
      <c r="J6717" t="s">
        <v>3882</v>
      </c>
      <c r="K6717" t="str">
        <f t="shared" si="1670"/>
        <v>0</v>
      </c>
      <c r="L6717" t="str">
        <f t="shared" si="1671"/>
        <v>180</v>
      </c>
      <c r="N6717" t="s">
        <v>712</v>
      </c>
      <c r="O6717" t="s">
        <v>252</v>
      </c>
      <c r="P6717" t="s">
        <v>3865</v>
      </c>
      <c r="Q6717" t="s">
        <v>840</v>
      </c>
      <c r="R6717" t="s">
        <v>3381</v>
      </c>
    </row>
    <row r="6718" spans="1:18" x14ac:dyDescent="0.35">
      <c r="A6718" t="s">
        <v>1158</v>
      </c>
      <c r="B6718" t="s">
        <v>3093</v>
      </c>
      <c r="C6718">
        <v>1</v>
      </c>
      <c r="D6718">
        <v>27465</v>
      </c>
      <c r="E6718">
        <v>3</v>
      </c>
      <c r="G6718" t="s">
        <v>716</v>
      </c>
      <c r="I6718" t="s">
        <v>968</v>
      </c>
      <c r="J6718" t="s">
        <v>3882</v>
      </c>
      <c r="K6718" t="str">
        <f t="shared" si="1670"/>
        <v>0</v>
      </c>
      <c r="L6718" t="str">
        <f t="shared" si="1671"/>
        <v>180</v>
      </c>
      <c r="N6718" t="s">
        <v>712</v>
      </c>
      <c r="O6718" t="s">
        <v>280</v>
      </c>
      <c r="P6718" t="s">
        <v>3865</v>
      </c>
      <c r="Q6718" t="s">
        <v>840</v>
      </c>
      <c r="R6718" t="s">
        <v>3381</v>
      </c>
    </row>
    <row r="6719" spans="1:18" x14ac:dyDescent="0.35">
      <c r="A6719" t="s">
        <v>1159</v>
      </c>
      <c r="B6719" t="s">
        <v>3421</v>
      </c>
      <c r="C6719">
        <v>1</v>
      </c>
      <c r="D6719">
        <v>27466</v>
      </c>
      <c r="E6719">
        <v>3</v>
      </c>
      <c r="G6719" t="s">
        <v>700</v>
      </c>
      <c r="I6719" t="s">
        <v>968</v>
      </c>
      <c r="J6719" t="s">
        <v>132</v>
      </c>
      <c r="K6719" t="str">
        <f t="shared" si="1670"/>
        <v>0</v>
      </c>
      <c r="L6719" t="str">
        <f t="shared" si="1671"/>
        <v>30</v>
      </c>
      <c r="N6719" t="s">
        <v>712</v>
      </c>
      <c r="O6719" t="s">
        <v>280</v>
      </c>
      <c r="P6719" t="s">
        <v>3865</v>
      </c>
      <c r="Q6719" t="s">
        <v>291</v>
      </c>
      <c r="R6719" t="s">
        <v>3741</v>
      </c>
    </row>
    <row r="6720" spans="1:18" x14ac:dyDescent="0.35">
      <c r="A6720" t="s">
        <v>3835</v>
      </c>
      <c r="B6720" t="s">
        <v>3036</v>
      </c>
      <c r="C6720">
        <v>4</v>
      </c>
      <c r="D6720">
        <v>28325</v>
      </c>
      <c r="E6720">
        <v>3</v>
      </c>
      <c r="G6720" t="s">
        <v>759</v>
      </c>
      <c r="I6720" t="s">
        <v>968</v>
      </c>
      <c r="J6720" t="s">
        <v>3836</v>
      </c>
      <c r="K6720" t="str">
        <f t="shared" si="1670"/>
        <v>0</v>
      </c>
      <c r="L6720" t="str">
        <f t="shared" si="1671"/>
        <v>3</v>
      </c>
      <c r="N6720" t="s">
        <v>745</v>
      </c>
      <c r="O6720" t="s">
        <v>745</v>
      </c>
      <c r="P6720" t="s">
        <v>3865</v>
      </c>
    </row>
    <row r="6721" spans="1:18" x14ac:dyDescent="0.35">
      <c r="A6721" t="s">
        <v>3835</v>
      </c>
      <c r="B6721" t="s">
        <v>3036</v>
      </c>
      <c r="C6721">
        <v>5</v>
      </c>
      <c r="D6721">
        <v>28433</v>
      </c>
      <c r="E6721">
        <v>3</v>
      </c>
      <c r="G6721" t="s">
        <v>759</v>
      </c>
      <c r="I6721" t="s">
        <v>968</v>
      </c>
      <c r="J6721" t="s">
        <v>3836</v>
      </c>
      <c r="K6721" t="str">
        <f t="shared" si="1670"/>
        <v>0</v>
      </c>
      <c r="L6721" t="str">
        <f t="shared" si="1671"/>
        <v>3</v>
      </c>
      <c r="N6721" t="s">
        <v>745</v>
      </c>
      <c r="O6721" t="s">
        <v>745</v>
      </c>
      <c r="P6721" t="s">
        <v>3865</v>
      </c>
    </row>
    <row r="6722" spans="1:18" x14ac:dyDescent="0.35">
      <c r="A6722" t="s">
        <v>906</v>
      </c>
      <c r="B6722" t="s">
        <v>3095</v>
      </c>
      <c r="C6722">
        <v>1</v>
      </c>
      <c r="D6722">
        <v>22969</v>
      </c>
      <c r="E6722">
        <v>3</v>
      </c>
      <c r="G6722" t="s">
        <v>716</v>
      </c>
      <c r="I6722" t="s">
        <v>968</v>
      </c>
      <c r="J6722" t="s">
        <v>132</v>
      </c>
      <c r="K6722" t="str">
        <f t="shared" si="1670"/>
        <v>0</v>
      </c>
      <c r="L6722" t="str">
        <f t="shared" si="1671"/>
        <v>30</v>
      </c>
      <c r="N6722" t="s">
        <v>17</v>
      </c>
      <c r="O6722" t="s">
        <v>119</v>
      </c>
      <c r="P6722" t="s">
        <v>3865</v>
      </c>
      <c r="Q6722" t="s">
        <v>258</v>
      </c>
      <c r="R6722" t="s">
        <v>901</v>
      </c>
    </row>
    <row r="6723" spans="1:18" x14ac:dyDescent="0.35">
      <c r="A6723" t="s">
        <v>906</v>
      </c>
      <c r="B6723" t="s">
        <v>3095</v>
      </c>
      <c r="C6723">
        <v>2</v>
      </c>
      <c r="D6723">
        <v>23291</v>
      </c>
      <c r="E6723">
        <v>3</v>
      </c>
      <c r="G6723" t="s">
        <v>716</v>
      </c>
      <c r="I6723" t="s">
        <v>968</v>
      </c>
      <c r="J6723" t="s">
        <v>132</v>
      </c>
      <c r="K6723" t="str">
        <f t="shared" si="1670"/>
        <v>0</v>
      </c>
      <c r="L6723" t="str">
        <f t="shared" si="1671"/>
        <v>30</v>
      </c>
      <c r="N6723" t="s">
        <v>712</v>
      </c>
      <c r="O6723" t="s">
        <v>252</v>
      </c>
      <c r="P6723" t="s">
        <v>3865</v>
      </c>
      <c r="Q6723" t="s">
        <v>258</v>
      </c>
      <c r="R6723" t="s">
        <v>1337</v>
      </c>
    </row>
    <row r="6724" spans="1:18" x14ac:dyDescent="0.35">
      <c r="A6724" t="s">
        <v>906</v>
      </c>
      <c r="B6724" t="s">
        <v>3095</v>
      </c>
      <c r="C6724">
        <v>3</v>
      </c>
      <c r="D6724">
        <v>27467</v>
      </c>
      <c r="E6724">
        <v>3</v>
      </c>
      <c r="G6724" t="s">
        <v>716</v>
      </c>
      <c r="I6724" t="s">
        <v>968</v>
      </c>
      <c r="J6724" t="s">
        <v>132</v>
      </c>
      <c r="K6724" t="str">
        <f t="shared" si="1670"/>
        <v>0</v>
      </c>
      <c r="L6724" t="str">
        <f t="shared" si="1671"/>
        <v>30</v>
      </c>
      <c r="N6724" t="s">
        <v>712</v>
      </c>
      <c r="O6724" t="s">
        <v>81</v>
      </c>
      <c r="P6724" t="s">
        <v>3865</v>
      </c>
      <c r="Q6724" t="s">
        <v>253</v>
      </c>
      <c r="R6724" t="s">
        <v>1155</v>
      </c>
    </row>
    <row r="6725" spans="1:18" x14ac:dyDescent="0.35">
      <c r="A6725" t="s">
        <v>1353</v>
      </c>
      <c r="B6725" t="s">
        <v>3094</v>
      </c>
      <c r="C6725">
        <v>1</v>
      </c>
      <c r="D6725">
        <v>22823</v>
      </c>
      <c r="E6725">
        <v>1</v>
      </c>
      <c r="G6725" t="s">
        <v>700</v>
      </c>
      <c r="I6725" t="s">
        <v>968</v>
      </c>
      <c r="J6725" t="s">
        <v>132</v>
      </c>
      <c r="K6725" t="str">
        <f t="shared" si="1670"/>
        <v>0</v>
      </c>
      <c r="L6725" t="str">
        <f t="shared" si="1671"/>
        <v>30</v>
      </c>
      <c r="N6725" t="s">
        <v>709</v>
      </c>
      <c r="O6725" t="s">
        <v>43</v>
      </c>
      <c r="P6725" t="s">
        <v>3865</v>
      </c>
      <c r="Q6725" t="s">
        <v>258</v>
      </c>
      <c r="R6725" t="s">
        <v>3756</v>
      </c>
    </row>
    <row r="6726" spans="1:18" x14ac:dyDescent="0.35">
      <c r="A6726" t="s">
        <v>1354</v>
      </c>
      <c r="B6726" t="s">
        <v>3094</v>
      </c>
      <c r="C6726">
        <v>1</v>
      </c>
      <c r="D6726">
        <v>22736</v>
      </c>
      <c r="E6726">
        <v>3</v>
      </c>
      <c r="G6726" t="s">
        <v>1162</v>
      </c>
      <c r="I6726" t="s">
        <v>968</v>
      </c>
      <c r="J6726" t="s">
        <v>132</v>
      </c>
      <c r="K6726" t="str">
        <f t="shared" si="1670"/>
        <v>0</v>
      </c>
      <c r="L6726" t="str">
        <f t="shared" si="1671"/>
        <v>30</v>
      </c>
      <c r="N6726" t="s">
        <v>709</v>
      </c>
      <c r="O6726" t="s">
        <v>128</v>
      </c>
      <c r="P6726" t="s">
        <v>3865</v>
      </c>
      <c r="Q6726" t="s">
        <v>258</v>
      </c>
      <c r="R6726" t="s">
        <v>3756</v>
      </c>
    </row>
    <row r="6727" spans="1:18" x14ac:dyDescent="0.35">
      <c r="A6727" t="s">
        <v>910</v>
      </c>
      <c r="B6727" t="s">
        <v>3096</v>
      </c>
      <c r="C6727">
        <v>1</v>
      </c>
      <c r="D6727">
        <v>21422</v>
      </c>
      <c r="E6727">
        <v>3</v>
      </c>
      <c r="G6727" t="s">
        <v>700</v>
      </c>
      <c r="I6727" t="s">
        <v>968</v>
      </c>
      <c r="J6727" t="s">
        <v>330</v>
      </c>
      <c r="K6727" t="str">
        <f t="shared" si="1670"/>
        <v>0</v>
      </c>
      <c r="L6727" t="str">
        <f t="shared" si="1671"/>
        <v>20</v>
      </c>
      <c r="N6727" t="s">
        <v>712</v>
      </c>
      <c r="O6727" t="s">
        <v>238</v>
      </c>
      <c r="P6727" t="s">
        <v>3865</v>
      </c>
      <c r="Q6727" t="s">
        <v>253</v>
      </c>
      <c r="R6727" t="s">
        <v>3426</v>
      </c>
    </row>
    <row r="6728" spans="1:18" x14ac:dyDescent="0.35">
      <c r="A6728" t="s">
        <v>910</v>
      </c>
      <c r="B6728" t="s">
        <v>3096</v>
      </c>
      <c r="C6728">
        <v>2</v>
      </c>
      <c r="D6728">
        <v>23373</v>
      </c>
      <c r="E6728">
        <v>3</v>
      </c>
      <c r="G6728" t="s">
        <v>700</v>
      </c>
      <c r="I6728" t="s">
        <v>968</v>
      </c>
      <c r="J6728" t="s">
        <v>330</v>
      </c>
      <c r="K6728" t="str">
        <f t="shared" si="1670"/>
        <v>0</v>
      </c>
      <c r="L6728" t="str">
        <f t="shared" si="1671"/>
        <v>20</v>
      </c>
      <c r="N6728" t="s">
        <v>17</v>
      </c>
      <c r="O6728" t="s">
        <v>119</v>
      </c>
      <c r="P6728" t="s">
        <v>3865</v>
      </c>
      <c r="Q6728" t="s">
        <v>253</v>
      </c>
    </row>
    <row r="6729" spans="1:18" x14ac:dyDescent="0.35">
      <c r="A6729" t="s">
        <v>912</v>
      </c>
      <c r="B6729" t="s">
        <v>3427</v>
      </c>
      <c r="C6729">
        <v>1</v>
      </c>
      <c r="D6729">
        <v>25307</v>
      </c>
      <c r="E6729">
        <v>3</v>
      </c>
      <c r="G6729" t="s">
        <v>700</v>
      </c>
      <c r="I6729" t="s">
        <v>968</v>
      </c>
      <c r="J6729" t="s">
        <v>330</v>
      </c>
      <c r="K6729" t="str">
        <f t="shared" si="1670"/>
        <v>0</v>
      </c>
      <c r="L6729" t="str">
        <f t="shared" si="1671"/>
        <v>20</v>
      </c>
      <c r="N6729" t="s">
        <v>17</v>
      </c>
      <c r="O6729" t="s">
        <v>46</v>
      </c>
      <c r="P6729" t="s">
        <v>3865</v>
      </c>
      <c r="Q6729" t="s">
        <v>228</v>
      </c>
      <c r="R6729" t="s">
        <v>747</v>
      </c>
    </row>
    <row r="6730" spans="1:18" x14ac:dyDescent="0.35">
      <c r="A6730" t="s">
        <v>3884</v>
      </c>
      <c r="B6730" t="s">
        <v>3885</v>
      </c>
      <c r="C6730">
        <v>1</v>
      </c>
      <c r="D6730">
        <v>29184</v>
      </c>
      <c r="E6730">
        <v>3</v>
      </c>
      <c r="G6730" t="s">
        <v>1128</v>
      </c>
      <c r="I6730" t="s">
        <v>968</v>
      </c>
      <c r="J6730" t="s">
        <v>466</v>
      </c>
      <c r="K6730" t="str">
        <f t="shared" si="1670"/>
        <v>0</v>
      </c>
      <c r="L6730" t="str">
        <f t="shared" si="1671"/>
        <v>25</v>
      </c>
      <c r="N6730" t="s">
        <v>17</v>
      </c>
      <c r="O6730" t="s">
        <v>43</v>
      </c>
      <c r="P6730" t="s">
        <v>3865</v>
      </c>
      <c r="Q6730" t="s">
        <v>1165</v>
      </c>
    </row>
    <row r="6731" spans="1:18" x14ac:dyDescent="0.35">
      <c r="A6731" t="s">
        <v>3099</v>
      </c>
      <c r="B6731" t="s">
        <v>3100</v>
      </c>
      <c r="C6731">
        <v>1</v>
      </c>
      <c r="D6731">
        <v>27521</v>
      </c>
      <c r="E6731">
        <v>3</v>
      </c>
      <c r="G6731" t="s">
        <v>1128</v>
      </c>
      <c r="I6731" t="s">
        <v>968</v>
      </c>
      <c r="J6731" t="s">
        <v>330</v>
      </c>
      <c r="K6731" t="str">
        <f t="shared" si="1670"/>
        <v>0</v>
      </c>
      <c r="L6731" t="str">
        <f t="shared" si="1671"/>
        <v>20</v>
      </c>
      <c r="N6731" t="s">
        <v>17</v>
      </c>
      <c r="O6731" t="s">
        <v>252</v>
      </c>
      <c r="P6731" t="s">
        <v>3865</v>
      </c>
      <c r="Q6731" t="s">
        <v>241</v>
      </c>
      <c r="R6731" t="s">
        <v>3385</v>
      </c>
    </row>
    <row r="6732" spans="1:18" x14ac:dyDescent="0.35">
      <c r="A6732" t="s">
        <v>917</v>
      </c>
      <c r="B6732" t="s">
        <v>3104</v>
      </c>
      <c r="C6732">
        <v>1</v>
      </c>
      <c r="D6732">
        <v>25500</v>
      </c>
      <c r="E6732">
        <v>3</v>
      </c>
      <c r="G6732" t="s">
        <v>1128</v>
      </c>
      <c r="I6732" t="s">
        <v>968</v>
      </c>
      <c r="J6732" t="s">
        <v>330</v>
      </c>
      <c r="K6732" t="str">
        <f t="shared" si="1670"/>
        <v>0</v>
      </c>
      <c r="L6732" t="str">
        <f t="shared" si="1671"/>
        <v>20</v>
      </c>
      <c r="N6732" t="s">
        <v>712</v>
      </c>
      <c r="O6732" t="s">
        <v>81</v>
      </c>
      <c r="P6732" t="s">
        <v>3865</v>
      </c>
      <c r="Q6732" t="s">
        <v>258</v>
      </c>
      <c r="R6732" t="s">
        <v>3744</v>
      </c>
    </row>
    <row r="6733" spans="1:18" x14ac:dyDescent="0.35">
      <c r="A6733" t="s">
        <v>1169</v>
      </c>
      <c r="B6733" t="s">
        <v>3105</v>
      </c>
      <c r="C6733">
        <v>1</v>
      </c>
      <c r="D6733">
        <v>23650</v>
      </c>
      <c r="E6733">
        <v>3</v>
      </c>
      <c r="G6733" t="s">
        <v>1128</v>
      </c>
      <c r="I6733" t="s">
        <v>968</v>
      </c>
      <c r="J6733" t="s">
        <v>330</v>
      </c>
      <c r="K6733" t="str">
        <f t="shared" si="1670"/>
        <v>0</v>
      </c>
      <c r="L6733" t="str">
        <f t="shared" si="1671"/>
        <v>20</v>
      </c>
      <c r="N6733" t="s">
        <v>17</v>
      </c>
      <c r="O6733" t="s">
        <v>252</v>
      </c>
      <c r="P6733" t="s">
        <v>3865</v>
      </c>
      <c r="Q6733" t="s">
        <v>228</v>
      </c>
      <c r="R6733" t="s">
        <v>916</v>
      </c>
    </row>
    <row r="6734" spans="1:18" x14ac:dyDescent="0.35">
      <c r="A6734" t="s">
        <v>919</v>
      </c>
      <c r="B6734" t="s">
        <v>3207</v>
      </c>
      <c r="C6734">
        <v>1</v>
      </c>
      <c r="D6734">
        <v>27541</v>
      </c>
      <c r="E6734">
        <v>3</v>
      </c>
      <c r="G6734" t="s">
        <v>716</v>
      </c>
      <c r="I6734" t="s">
        <v>968</v>
      </c>
      <c r="J6734" t="s">
        <v>330</v>
      </c>
      <c r="K6734" t="str">
        <f t="shared" si="1670"/>
        <v>0</v>
      </c>
      <c r="L6734" t="str">
        <f t="shared" si="1671"/>
        <v>20</v>
      </c>
      <c r="N6734" t="s">
        <v>712</v>
      </c>
      <c r="O6734" t="s">
        <v>164</v>
      </c>
      <c r="P6734" t="s">
        <v>3865</v>
      </c>
      <c r="Q6734" t="s">
        <v>291</v>
      </c>
      <c r="R6734" t="s">
        <v>3741</v>
      </c>
    </row>
    <row r="6735" spans="1:18" x14ac:dyDescent="0.35">
      <c r="A6735" t="s">
        <v>1620</v>
      </c>
      <c r="B6735" t="s">
        <v>3430</v>
      </c>
      <c r="C6735">
        <v>1</v>
      </c>
      <c r="D6735">
        <v>22192</v>
      </c>
      <c r="E6735">
        <v>3</v>
      </c>
      <c r="G6735" t="s">
        <v>700</v>
      </c>
      <c r="I6735" t="s">
        <v>968</v>
      </c>
      <c r="J6735" t="s">
        <v>330</v>
      </c>
      <c r="K6735" t="str">
        <f t="shared" si="1670"/>
        <v>0</v>
      </c>
      <c r="L6735" t="str">
        <f t="shared" si="1671"/>
        <v>20</v>
      </c>
      <c r="N6735" t="s">
        <v>17</v>
      </c>
      <c r="O6735" t="s">
        <v>280</v>
      </c>
      <c r="P6735" t="s">
        <v>3865</v>
      </c>
      <c r="Q6735" t="s">
        <v>258</v>
      </c>
      <c r="R6735" t="s">
        <v>876</v>
      </c>
    </row>
    <row r="6736" spans="1:18" x14ac:dyDescent="0.35">
      <c r="A6736" t="s">
        <v>922</v>
      </c>
      <c r="B6736" t="s">
        <v>3106</v>
      </c>
      <c r="C6736">
        <v>1</v>
      </c>
      <c r="D6736">
        <v>27542</v>
      </c>
      <c r="E6736">
        <v>3</v>
      </c>
      <c r="G6736" t="s">
        <v>716</v>
      </c>
      <c r="I6736" t="s">
        <v>968</v>
      </c>
      <c r="J6736" t="s">
        <v>330</v>
      </c>
      <c r="K6736" t="str">
        <f t="shared" si="1670"/>
        <v>0</v>
      </c>
      <c r="L6736" t="str">
        <f t="shared" si="1671"/>
        <v>20</v>
      </c>
      <c r="N6736" t="s">
        <v>712</v>
      </c>
      <c r="O6736" t="s">
        <v>280</v>
      </c>
      <c r="P6736" t="s">
        <v>3865</v>
      </c>
      <c r="Q6736" t="s">
        <v>253</v>
      </c>
      <c r="R6736" t="s">
        <v>1146</v>
      </c>
    </row>
    <row r="6737" spans="1:18" x14ac:dyDescent="0.35">
      <c r="A6737" t="s">
        <v>925</v>
      </c>
      <c r="B6737" t="s">
        <v>3108</v>
      </c>
      <c r="C6737">
        <v>1</v>
      </c>
      <c r="D6737">
        <v>27543</v>
      </c>
      <c r="E6737">
        <v>3</v>
      </c>
      <c r="G6737" t="s">
        <v>716</v>
      </c>
      <c r="I6737" t="s">
        <v>968</v>
      </c>
      <c r="J6737" t="s">
        <v>330</v>
      </c>
      <c r="K6737" t="str">
        <f t="shared" si="1670"/>
        <v>0</v>
      </c>
      <c r="L6737" t="str">
        <f t="shared" si="1671"/>
        <v>20</v>
      </c>
      <c r="N6737" t="s">
        <v>712</v>
      </c>
      <c r="O6737" t="s">
        <v>252</v>
      </c>
      <c r="P6737" t="s">
        <v>3865</v>
      </c>
      <c r="Q6737" t="s">
        <v>291</v>
      </c>
      <c r="R6737" t="s">
        <v>3380</v>
      </c>
    </row>
    <row r="6738" spans="1:18" x14ac:dyDescent="0.35">
      <c r="A6738" t="s">
        <v>3759</v>
      </c>
      <c r="B6738" t="s">
        <v>3760</v>
      </c>
      <c r="C6738">
        <v>1</v>
      </c>
      <c r="D6738">
        <v>27544</v>
      </c>
      <c r="E6738">
        <v>3</v>
      </c>
      <c r="G6738" t="s">
        <v>700</v>
      </c>
      <c r="I6738" t="s">
        <v>968</v>
      </c>
      <c r="J6738" t="s">
        <v>330</v>
      </c>
      <c r="K6738" t="str">
        <f t="shared" si="1670"/>
        <v>0</v>
      </c>
      <c r="L6738" t="str">
        <f t="shared" si="1671"/>
        <v>20</v>
      </c>
      <c r="N6738" t="s">
        <v>712</v>
      </c>
      <c r="O6738" t="s">
        <v>238</v>
      </c>
      <c r="P6738" t="s">
        <v>3865</v>
      </c>
      <c r="Q6738" t="s">
        <v>241</v>
      </c>
      <c r="R6738" t="s">
        <v>1155</v>
      </c>
    </row>
    <row r="6739" spans="1:18" x14ac:dyDescent="0.35">
      <c r="A6739" t="s">
        <v>927</v>
      </c>
      <c r="B6739" t="s">
        <v>3109</v>
      </c>
      <c r="C6739">
        <v>1</v>
      </c>
      <c r="D6739">
        <v>24158</v>
      </c>
      <c r="E6739">
        <v>3</v>
      </c>
      <c r="G6739" t="s">
        <v>716</v>
      </c>
      <c r="I6739" t="s">
        <v>968</v>
      </c>
      <c r="J6739" t="s">
        <v>330</v>
      </c>
      <c r="K6739" t="str">
        <f t="shared" si="1670"/>
        <v>0</v>
      </c>
      <c r="L6739" t="str">
        <f t="shared" si="1671"/>
        <v>20</v>
      </c>
      <c r="N6739" t="s">
        <v>712</v>
      </c>
      <c r="O6739" t="s">
        <v>280</v>
      </c>
      <c r="P6739" t="s">
        <v>3865</v>
      </c>
      <c r="Q6739" t="s">
        <v>258</v>
      </c>
      <c r="R6739" t="s">
        <v>1337</v>
      </c>
    </row>
    <row r="6740" spans="1:18" x14ac:dyDescent="0.35">
      <c r="K6740"/>
      <c r="L6740"/>
    </row>
    <row r="6741" spans="1:18" x14ac:dyDescent="0.35">
      <c r="K6741"/>
      <c r="L6741"/>
    </row>
    <row r="6742" spans="1:18" x14ac:dyDescent="0.35">
      <c r="A6742" t="s">
        <v>1597</v>
      </c>
      <c r="B6742" t="s">
        <v>3193</v>
      </c>
      <c r="C6742">
        <v>1</v>
      </c>
      <c r="D6742">
        <v>29166</v>
      </c>
      <c r="E6742">
        <v>3</v>
      </c>
      <c r="G6742" t="s">
        <v>716</v>
      </c>
      <c r="I6742" t="s">
        <v>968</v>
      </c>
      <c r="J6742" t="s">
        <v>132</v>
      </c>
      <c r="K6742" t="str">
        <f t="shared" ref="K6742:K6759" si="1672">LEFT(J6742,FIND("/",J6742)-1)</f>
        <v>0</v>
      </c>
      <c r="L6742" t="str">
        <f t="shared" ref="L6742:L6759" si="1673">RIGHT(J6742,LEN(J6742)-FIND("/",J6742))</f>
        <v>30</v>
      </c>
      <c r="N6742" t="s">
        <v>17</v>
      </c>
      <c r="O6742" t="s">
        <v>81</v>
      </c>
      <c r="P6742" t="s">
        <v>3865</v>
      </c>
      <c r="Q6742" t="s">
        <v>251</v>
      </c>
      <c r="R6742" t="s">
        <v>3377</v>
      </c>
    </row>
    <row r="6743" spans="1:18" x14ac:dyDescent="0.35">
      <c r="A6743" t="s">
        <v>1629</v>
      </c>
      <c r="B6743" t="s">
        <v>3078</v>
      </c>
      <c r="C6743">
        <v>1</v>
      </c>
      <c r="D6743">
        <v>29568</v>
      </c>
      <c r="E6743">
        <v>3</v>
      </c>
      <c r="G6743" t="s">
        <v>716</v>
      </c>
      <c r="I6743" t="s">
        <v>968</v>
      </c>
      <c r="J6743" t="s">
        <v>132</v>
      </c>
      <c r="K6743" t="str">
        <f t="shared" si="1672"/>
        <v>0</v>
      </c>
      <c r="L6743" t="str">
        <f t="shared" si="1673"/>
        <v>30</v>
      </c>
      <c r="N6743" t="s">
        <v>17</v>
      </c>
      <c r="O6743" t="s">
        <v>119</v>
      </c>
      <c r="P6743" t="s">
        <v>3865</v>
      </c>
      <c r="Q6743" t="s">
        <v>837</v>
      </c>
      <c r="R6743" t="s">
        <v>3743</v>
      </c>
    </row>
    <row r="6744" spans="1:18" x14ac:dyDescent="0.35">
      <c r="A6744" t="s">
        <v>1629</v>
      </c>
      <c r="B6744" t="s">
        <v>3078</v>
      </c>
      <c r="C6744">
        <v>2</v>
      </c>
      <c r="D6744">
        <v>29569</v>
      </c>
      <c r="E6744">
        <v>3</v>
      </c>
      <c r="G6744" t="s">
        <v>716</v>
      </c>
      <c r="I6744" t="s">
        <v>968</v>
      </c>
      <c r="J6744" t="s">
        <v>132</v>
      </c>
      <c r="K6744" t="str">
        <f t="shared" si="1672"/>
        <v>0</v>
      </c>
      <c r="L6744" t="str">
        <f t="shared" si="1673"/>
        <v>30</v>
      </c>
      <c r="N6744" t="s">
        <v>712</v>
      </c>
      <c r="O6744" t="s">
        <v>119</v>
      </c>
      <c r="P6744" t="s">
        <v>3865</v>
      </c>
      <c r="Q6744" t="s">
        <v>837</v>
      </c>
      <c r="R6744" t="s">
        <v>1337</v>
      </c>
    </row>
    <row r="6745" spans="1:18" x14ac:dyDescent="0.35">
      <c r="A6745" t="s">
        <v>3613</v>
      </c>
      <c r="B6745" t="s">
        <v>3196</v>
      </c>
      <c r="C6745">
        <v>1</v>
      </c>
      <c r="D6745">
        <v>29167</v>
      </c>
      <c r="E6745">
        <v>3</v>
      </c>
      <c r="G6745" t="s">
        <v>716</v>
      </c>
      <c r="I6745" t="s">
        <v>968</v>
      </c>
      <c r="J6745" t="s">
        <v>132</v>
      </c>
      <c r="K6745" t="str">
        <f t="shared" si="1672"/>
        <v>0</v>
      </c>
      <c r="L6745" t="str">
        <f t="shared" si="1673"/>
        <v>30</v>
      </c>
      <c r="N6745" t="s">
        <v>17</v>
      </c>
      <c r="O6745" t="s">
        <v>81</v>
      </c>
      <c r="P6745" t="s">
        <v>3865</v>
      </c>
      <c r="Q6745" t="s">
        <v>837</v>
      </c>
      <c r="R6745" t="s">
        <v>3375</v>
      </c>
    </row>
    <row r="6746" spans="1:18" x14ac:dyDescent="0.35">
      <c r="A6746" t="s">
        <v>1601</v>
      </c>
      <c r="B6746" t="s">
        <v>3197</v>
      </c>
      <c r="C6746">
        <v>1</v>
      </c>
      <c r="D6746">
        <v>29223</v>
      </c>
      <c r="E6746">
        <v>3</v>
      </c>
      <c r="G6746" t="s">
        <v>716</v>
      </c>
      <c r="I6746" t="s">
        <v>968</v>
      </c>
      <c r="J6746" t="s">
        <v>3868</v>
      </c>
      <c r="K6746" t="str">
        <f t="shared" si="1672"/>
        <v>0</v>
      </c>
      <c r="L6746" t="str">
        <f t="shared" si="1673"/>
        <v>75</v>
      </c>
      <c r="N6746" t="s">
        <v>17</v>
      </c>
      <c r="O6746" t="s">
        <v>238</v>
      </c>
      <c r="P6746" t="s">
        <v>3865</v>
      </c>
      <c r="Q6746" t="s">
        <v>1394</v>
      </c>
      <c r="R6746" t="s">
        <v>3377</v>
      </c>
    </row>
    <row r="6747" spans="1:18" x14ac:dyDescent="0.35">
      <c r="A6747" t="s">
        <v>3379</v>
      </c>
      <c r="B6747" t="s">
        <v>3278</v>
      </c>
      <c r="C6747">
        <v>1</v>
      </c>
      <c r="D6747">
        <v>29372</v>
      </c>
      <c r="E6747">
        <v>3</v>
      </c>
      <c r="G6747" t="s">
        <v>700</v>
      </c>
      <c r="H6747">
        <v>73</v>
      </c>
      <c r="I6747" t="s">
        <v>968</v>
      </c>
      <c r="J6747" t="s">
        <v>3582</v>
      </c>
      <c r="K6747" t="str">
        <f t="shared" si="1672"/>
        <v>0</v>
      </c>
      <c r="L6747" t="str">
        <f t="shared" si="1673"/>
        <v>48</v>
      </c>
      <c r="N6747" t="s">
        <v>53</v>
      </c>
      <c r="O6747" t="s">
        <v>92</v>
      </c>
      <c r="P6747" t="s">
        <v>3865</v>
      </c>
      <c r="Q6747" t="s">
        <v>3290</v>
      </c>
    </row>
    <row r="6748" spans="1:18" x14ac:dyDescent="0.35">
      <c r="A6748" t="s">
        <v>1606</v>
      </c>
      <c r="B6748" t="s">
        <v>3086</v>
      </c>
      <c r="C6748">
        <v>1</v>
      </c>
      <c r="D6748">
        <v>29336</v>
      </c>
      <c r="E6748">
        <v>3</v>
      </c>
      <c r="G6748" t="s">
        <v>700</v>
      </c>
      <c r="I6748" t="s">
        <v>968</v>
      </c>
      <c r="J6748" t="s">
        <v>132</v>
      </c>
      <c r="K6748" t="str">
        <f t="shared" si="1672"/>
        <v>0</v>
      </c>
      <c r="L6748" t="str">
        <f t="shared" si="1673"/>
        <v>30</v>
      </c>
      <c r="N6748" t="s">
        <v>17</v>
      </c>
      <c r="O6748" t="s">
        <v>43</v>
      </c>
      <c r="P6748" t="s">
        <v>3865</v>
      </c>
      <c r="Q6748" t="s">
        <v>837</v>
      </c>
      <c r="R6748" t="s">
        <v>901</v>
      </c>
    </row>
    <row r="6749" spans="1:18" x14ac:dyDescent="0.35">
      <c r="A6749" t="s">
        <v>1606</v>
      </c>
      <c r="B6749" t="s">
        <v>3086</v>
      </c>
      <c r="C6749">
        <v>2</v>
      </c>
      <c r="D6749">
        <v>29337</v>
      </c>
      <c r="E6749">
        <v>3</v>
      </c>
      <c r="G6749" t="s">
        <v>700</v>
      </c>
      <c r="I6749" t="s">
        <v>968</v>
      </c>
      <c r="J6749" t="s">
        <v>132</v>
      </c>
      <c r="K6749" t="str">
        <f t="shared" si="1672"/>
        <v>0</v>
      </c>
      <c r="L6749" t="str">
        <f t="shared" si="1673"/>
        <v>30</v>
      </c>
      <c r="N6749" t="s">
        <v>712</v>
      </c>
      <c r="O6749" t="s">
        <v>46</v>
      </c>
      <c r="P6749" t="s">
        <v>3865</v>
      </c>
      <c r="Q6749" t="s">
        <v>258</v>
      </c>
      <c r="R6749" t="s">
        <v>844</v>
      </c>
    </row>
    <row r="6750" spans="1:18" x14ac:dyDescent="0.35">
      <c r="A6750" t="s">
        <v>1607</v>
      </c>
      <c r="B6750" t="s">
        <v>3198</v>
      </c>
      <c r="C6750">
        <v>1</v>
      </c>
      <c r="D6750">
        <v>29432</v>
      </c>
      <c r="E6750">
        <v>3</v>
      </c>
      <c r="G6750" t="s">
        <v>716</v>
      </c>
      <c r="I6750" t="s">
        <v>968</v>
      </c>
      <c r="J6750" t="s">
        <v>132</v>
      </c>
      <c r="K6750" t="str">
        <f t="shared" si="1672"/>
        <v>0</v>
      </c>
      <c r="L6750" t="str">
        <f t="shared" si="1673"/>
        <v>30</v>
      </c>
      <c r="N6750" t="s">
        <v>17</v>
      </c>
      <c r="O6750" t="s">
        <v>46</v>
      </c>
      <c r="P6750" t="s">
        <v>3865</v>
      </c>
      <c r="Q6750" t="s">
        <v>253</v>
      </c>
      <c r="R6750" t="s">
        <v>860</v>
      </c>
    </row>
    <row r="6751" spans="1:18" x14ac:dyDescent="0.35">
      <c r="A6751" t="s">
        <v>1607</v>
      </c>
      <c r="B6751" t="s">
        <v>3198</v>
      </c>
      <c r="C6751">
        <v>2</v>
      </c>
      <c r="D6751">
        <v>29433</v>
      </c>
      <c r="E6751">
        <v>3</v>
      </c>
      <c r="G6751" t="s">
        <v>716</v>
      </c>
      <c r="I6751" t="s">
        <v>968</v>
      </c>
      <c r="J6751" t="s">
        <v>132</v>
      </c>
      <c r="K6751" t="str">
        <f t="shared" si="1672"/>
        <v>0</v>
      </c>
      <c r="L6751" t="str">
        <f t="shared" si="1673"/>
        <v>30</v>
      </c>
      <c r="N6751" t="s">
        <v>712</v>
      </c>
      <c r="O6751" t="s">
        <v>46</v>
      </c>
      <c r="P6751" t="s">
        <v>3865</v>
      </c>
      <c r="Q6751" t="s">
        <v>253</v>
      </c>
      <c r="R6751" t="s">
        <v>1146</v>
      </c>
    </row>
    <row r="6752" spans="1:18" x14ac:dyDescent="0.35">
      <c r="A6752" t="s">
        <v>1607</v>
      </c>
      <c r="B6752" t="s">
        <v>3198</v>
      </c>
      <c r="C6752">
        <v>3</v>
      </c>
      <c r="D6752">
        <v>29434</v>
      </c>
      <c r="E6752">
        <v>3</v>
      </c>
      <c r="G6752" t="s">
        <v>716</v>
      </c>
      <c r="I6752" t="s">
        <v>968</v>
      </c>
      <c r="J6752" t="s">
        <v>132</v>
      </c>
      <c r="K6752" t="str">
        <f t="shared" si="1672"/>
        <v>0</v>
      </c>
      <c r="L6752" t="str">
        <f t="shared" si="1673"/>
        <v>30</v>
      </c>
      <c r="N6752" t="s">
        <v>712</v>
      </c>
      <c r="O6752" t="s">
        <v>252</v>
      </c>
      <c r="P6752" t="s">
        <v>3865</v>
      </c>
      <c r="Q6752" t="s">
        <v>253</v>
      </c>
      <c r="R6752" t="s">
        <v>1146</v>
      </c>
    </row>
    <row r="6753" spans="1:18" x14ac:dyDescent="0.35">
      <c r="A6753" t="s">
        <v>1631</v>
      </c>
      <c r="B6753" t="s">
        <v>3087</v>
      </c>
      <c r="C6753">
        <v>2</v>
      </c>
      <c r="D6753">
        <v>29169</v>
      </c>
      <c r="E6753">
        <v>3</v>
      </c>
      <c r="G6753" t="s">
        <v>700</v>
      </c>
      <c r="I6753" t="s">
        <v>968</v>
      </c>
      <c r="J6753" t="s">
        <v>132</v>
      </c>
      <c r="K6753" t="str">
        <f t="shared" si="1672"/>
        <v>0</v>
      </c>
      <c r="L6753" t="str">
        <f t="shared" si="1673"/>
        <v>30</v>
      </c>
      <c r="N6753" t="s">
        <v>712</v>
      </c>
      <c r="O6753" t="s">
        <v>81</v>
      </c>
      <c r="P6753" t="s">
        <v>3865</v>
      </c>
      <c r="Q6753" t="s">
        <v>291</v>
      </c>
      <c r="R6753" t="s">
        <v>3383</v>
      </c>
    </row>
    <row r="6754" spans="1:18" x14ac:dyDescent="0.35">
      <c r="A6754" t="s">
        <v>1631</v>
      </c>
      <c r="B6754" t="s">
        <v>3087</v>
      </c>
      <c r="C6754">
        <v>3</v>
      </c>
      <c r="D6754">
        <v>29170</v>
      </c>
      <c r="E6754">
        <v>3</v>
      </c>
      <c r="G6754" t="s">
        <v>700</v>
      </c>
      <c r="I6754" t="s">
        <v>968</v>
      </c>
      <c r="J6754" t="s">
        <v>132</v>
      </c>
      <c r="K6754" t="str">
        <f t="shared" si="1672"/>
        <v>0</v>
      </c>
      <c r="L6754" t="str">
        <f t="shared" si="1673"/>
        <v>30</v>
      </c>
      <c r="N6754" t="s">
        <v>712</v>
      </c>
      <c r="O6754" t="s">
        <v>46</v>
      </c>
      <c r="P6754" t="s">
        <v>3865</v>
      </c>
      <c r="Q6754" t="s">
        <v>837</v>
      </c>
      <c r="R6754" t="s">
        <v>3383</v>
      </c>
    </row>
    <row r="6755" spans="1:18" x14ac:dyDescent="0.35">
      <c r="A6755" t="s">
        <v>1609</v>
      </c>
      <c r="B6755" t="s">
        <v>3199</v>
      </c>
      <c r="C6755">
        <v>1</v>
      </c>
      <c r="D6755">
        <v>29330</v>
      </c>
      <c r="E6755">
        <v>3</v>
      </c>
      <c r="G6755" t="s">
        <v>1128</v>
      </c>
      <c r="I6755" t="s">
        <v>968</v>
      </c>
      <c r="J6755" t="s">
        <v>132</v>
      </c>
      <c r="K6755" t="str">
        <f t="shared" si="1672"/>
        <v>0</v>
      </c>
      <c r="L6755" t="str">
        <f t="shared" si="1673"/>
        <v>30</v>
      </c>
      <c r="N6755" t="s">
        <v>17</v>
      </c>
      <c r="O6755" t="s">
        <v>81</v>
      </c>
      <c r="P6755" t="s">
        <v>3865</v>
      </c>
      <c r="Q6755" t="s">
        <v>253</v>
      </c>
      <c r="R6755" t="s">
        <v>3384</v>
      </c>
    </row>
    <row r="6756" spans="1:18" x14ac:dyDescent="0.35">
      <c r="A6756" t="s">
        <v>1609</v>
      </c>
      <c r="B6756" t="s">
        <v>3199</v>
      </c>
      <c r="C6756">
        <v>2</v>
      </c>
      <c r="D6756">
        <v>29331</v>
      </c>
      <c r="E6756">
        <v>3</v>
      </c>
      <c r="G6756" t="s">
        <v>716</v>
      </c>
      <c r="I6756" t="s">
        <v>968</v>
      </c>
      <c r="J6756" t="s">
        <v>132</v>
      </c>
      <c r="K6756" t="str">
        <f t="shared" si="1672"/>
        <v>0</v>
      </c>
      <c r="L6756" t="str">
        <f t="shared" si="1673"/>
        <v>30</v>
      </c>
      <c r="N6756" t="s">
        <v>17</v>
      </c>
      <c r="O6756" t="s">
        <v>252</v>
      </c>
      <c r="P6756" t="s">
        <v>3865</v>
      </c>
      <c r="Q6756" t="s">
        <v>253</v>
      </c>
      <c r="R6756" t="s">
        <v>860</v>
      </c>
    </row>
    <row r="6757" spans="1:18" x14ac:dyDescent="0.35">
      <c r="A6757" t="s">
        <v>1634</v>
      </c>
      <c r="B6757" t="s">
        <v>3093</v>
      </c>
      <c r="C6757">
        <v>1</v>
      </c>
      <c r="D6757">
        <v>29329</v>
      </c>
      <c r="E6757">
        <v>3</v>
      </c>
      <c r="G6757" t="s">
        <v>716</v>
      </c>
      <c r="I6757" t="s">
        <v>968</v>
      </c>
      <c r="J6757" t="s">
        <v>3882</v>
      </c>
      <c r="K6757" t="str">
        <f t="shared" si="1672"/>
        <v>0</v>
      </c>
      <c r="L6757" t="str">
        <f t="shared" si="1673"/>
        <v>180</v>
      </c>
      <c r="N6757" t="s">
        <v>712</v>
      </c>
      <c r="O6757" t="s">
        <v>280</v>
      </c>
      <c r="P6757" t="s">
        <v>3865</v>
      </c>
      <c r="Q6757" t="s">
        <v>840</v>
      </c>
      <c r="R6757" t="s">
        <v>3381</v>
      </c>
    </row>
    <row r="6758" spans="1:18" x14ac:dyDescent="0.35">
      <c r="A6758" t="s">
        <v>1613</v>
      </c>
      <c r="B6758" t="s">
        <v>3036</v>
      </c>
      <c r="C6758">
        <v>1</v>
      </c>
      <c r="D6758">
        <v>29580</v>
      </c>
      <c r="E6758">
        <v>1</v>
      </c>
      <c r="G6758" t="s">
        <v>759</v>
      </c>
      <c r="H6758" t="s">
        <v>3250</v>
      </c>
      <c r="I6758" t="s">
        <v>968</v>
      </c>
      <c r="J6758" t="s">
        <v>447</v>
      </c>
      <c r="K6758" t="str">
        <f t="shared" si="1672"/>
        <v>0</v>
      </c>
      <c r="L6758" t="str">
        <f t="shared" si="1673"/>
        <v>15</v>
      </c>
      <c r="N6758" t="s">
        <v>745</v>
      </c>
      <c r="O6758" t="s">
        <v>745</v>
      </c>
      <c r="P6758" t="s">
        <v>3865</v>
      </c>
    </row>
    <row r="6759" spans="1:18" x14ac:dyDescent="0.35">
      <c r="A6759" t="s">
        <v>1613</v>
      </c>
      <c r="B6759" t="s">
        <v>3036</v>
      </c>
      <c r="C6759">
        <v>2</v>
      </c>
      <c r="D6759">
        <v>29581</v>
      </c>
      <c r="E6759">
        <v>3</v>
      </c>
      <c r="G6759" t="s">
        <v>1066</v>
      </c>
      <c r="H6759" t="s">
        <v>3250</v>
      </c>
      <c r="I6759" t="s">
        <v>968</v>
      </c>
      <c r="J6759" t="s">
        <v>447</v>
      </c>
      <c r="K6759" t="str">
        <f t="shared" si="1672"/>
        <v>0</v>
      </c>
      <c r="L6759" t="str">
        <f t="shared" si="1673"/>
        <v>15</v>
      </c>
      <c r="N6759" t="s">
        <v>745</v>
      </c>
      <c r="O6759" t="s">
        <v>745</v>
      </c>
      <c r="P6759" t="s">
        <v>3865</v>
      </c>
    </row>
    <row r="6760" spans="1:18" x14ac:dyDescent="0.35">
      <c r="K6760"/>
      <c r="L6760"/>
    </row>
    <row r="6761" spans="1:18" x14ac:dyDescent="0.35">
      <c r="A6761" t="s">
        <v>3431</v>
      </c>
      <c r="B6761" t="s">
        <v>3432</v>
      </c>
      <c r="C6761">
        <v>1</v>
      </c>
      <c r="D6761">
        <v>21733</v>
      </c>
      <c r="E6761">
        <v>3</v>
      </c>
      <c r="G6761" t="s">
        <v>700</v>
      </c>
      <c r="I6761" t="s">
        <v>968</v>
      </c>
      <c r="J6761" t="s">
        <v>2249</v>
      </c>
      <c r="K6761" t="str">
        <f t="shared" ref="K6761:K6824" si="1674">LEFT(J6761,FIND("/",J6761)-1)</f>
        <v>0</v>
      </c>
      <c r="L6761" t="str">
        <f t="shared" ref="L6761:L6824" si="1675">RIGHT(J6761,LEN(J6761)-FIND("/",J6761))</f>
        <v>40</v>
      </c>
      <c r="N6761" t="s">
        <v>712</v>
      </c>
      <c r="O6761" t="s">
        <v>60</v>
      </c>
      <c r="P6761" t="s">
        <v>3865</v>
      </c>
      <c r="Q6761" t="s">
        <v>938</v>
      </c>
    </row>
    <row r="6762" spans="1:18" x14ac:dyDescent="0.35">
      <c r="A6762" t="s">
        <v>3431</v>
      </c>
      <c r="B6762" t="s">
        <v>3432</v>
      </c>
      <c r="C6762">
        <v>2</v>
      </c>
      <c r="D6762">
        <v>21734</v>
      </c>
      <c r="E6762">
        <v>0</v>
      </c>
      <c r="G6762" t="s">
        <v>22</v>
      </c>
      <c r="I6762" t="s">
        <v>968</v>
      </c>
      <c r="J6762" t="s">
        <v>2249</v>
      </c>
      <c r="K6762" t="str">
        <f t="shared" si="1674"/>
        <v>0</v>
      </c>
      <c r="L6762" t="str">
        <f t="shared" si="1675"/>
        <v>40</v>
      </c>
      <c r="N6762" t="s">
        <v>714</v>
      </c>
      <c r="O6762" t="s">
        <v>92</v>
      </c>
      <c r="P6762" t="s">
        <v>3865</v>
      </c>
      <c r="Q6762" t="s">
        <v>959</v>
      </c>
    </row>
    <row r="6763" spans="1:18" x14ac:dyDescent="0.35">
      <c r="A6763" t="s">
        <v>3112</v>
      </c>
      <c r="B6763" t="s">
        <v>3113</v>
      </c>
      <c r="C6763">
        <v>1</v>
      </c>
      <c r="D6763">
        <v>20785</v>
      </c>
      <c r="E6763">
        <v>1</v>
      </c>
      <c r="G6763" t="s">
        <v>22</v>
      </c>
      <c r="I6763" t="s">
        <v>968</v>
      </c>
      <c r="J6763" t="s">
        <v>330</v>
      </c>
      <c r="K6763" t="str">
        <f t="shared" si="1674"/>
        <v>0</v>
      </c>
      <c r="L6763" t="str">
        <f t="shared" si="1675"/>
        <v>20</v>
      </c>
      <c r="N6763" t="s">
        <v>714</v>
      </c>
      <c r="O6763" t="s">
        <v>311</v>
      </c>
      <c r="P6763" t="s">
        <v>3865</v>
      </c>
      <c r="Q6763" t="s">
        <v>934</v>
      </c>
    </row>
    <row r="6764" spans="1:18" x14ac:dyDescent="0.35">
      <c r="A6764" t="s">
        <v>3112</v>
      </c>
      <c r="B6764" t="s">
        <v>3113</v>
      </c>
      <c r="C6764">
        <v>2</v>
      </c>
      <c r="D6764">
        <v>20786</v>
      </c>
      <c r="E6764">
        <v>1</v>
      </c>
      <c r="G6764" t="s">
        <v>22</v>
      </c>
      <c r="I6764" t="s">
        <v>968</v>
      </c>
      <c r="J6764" t="s">
        <v>330</v>
      </c>
      <c r="K6764" t="str">
        <f t="shared" si="1674"/>
        <v>0</v>
      </c>
      <c r="L6764" t="str">
        <f t="shared" si="1675"/>
        <v>20</v>
      </c>
      <c r="N6764" t="s">
        <v>707</v>
      </c>
      <c r="O6764" t="s">
        <v>311</v>
      </c>
      <c r="P6764" t="s">
        <v>3865</v>
      </c>
      <c r="Q6764" t="s">
        <v>934</v>
      </c>
    </row>
    <row r="6765" spans="1:18" x14ac:dyDescent="0.35">
      <c r="A6765" t="s">
        <v>3112</v>
      </c>
      <c r="B6765" t="s">
        <v>3113</v>
      </c>
      <c r="C6765">
        <v>3</v>
      </c>
      <c r="D6765">
        <v>21801</v>
      </c>
      <c r="E6765">
        <v>1</v>
      </c>
      <c r="G6765" t="s">
        <v>22</v>
      </c>
      <c r="I6765" t="s">
        <v>968</v>
      </c>
      <c r="J6765" t="s">
        <v>330</v>
      </c>
      <c r="K6765" t="str">
        <f t="shared" si="1674"/>
        <v>0</v>
      </c>
      <c r="L6765" t="str">
        <f t="shared" si="1675"/>
        <v>20</v>
      </c>
      <c r="N6765" t="s">
        <v>714</v>
      </c>
      <c r="O6765" t="s">
        <v>128</v>
      </c>
      <c r="P6765" t="s">
        <v>3865</v>
      </c>
      <c r="Q6765" t="s">
        <v>934</v>
      </c>
    </row>
    <row r="6766" spans="1:18" x14ac:dyDescent="0.35">
      <c r="A6766" t="s">
        <v>3112</v>
      </c>
      <c r="B6766" t="s">
        <v>3113</v>
      </c>
      <c r="C6766">
        <v>4</v>
      </c>
      <c r="D6766">
        <v>22304</v>
      </c>
      <c r="E6766">
        <v>1</v>
      </c>
      <c r="G6766" t="s">
        <v>22</v>
      </c>
      <c r="I6766" t="s">
        <v>968</v>
      </c>
      <c r="J6766" t="s">
        <v>330</v>
      </c>
      <c r="K6766" t="str">
        <f t="shared" si="1674"/>
        <v>0</v>
      </c>
      <c r="L6766" t="str">
        <f t="shared" si="1675"/>
        <v>20</v>
      </c>
      <c r="N6766" t="s">
        <v>707</v>
      </c>
      <c r="O6766" t="s">
        <v>128</v>
      </c>
      <c r="P6766" t="s">
        <v>3865</v>
      </c>
      <c r="Q6766" t="s">
        <v>934</v>
      </c>
    </row>
    <row r="6767" spans="1:18" x14ac:dyDescent="0.35">
      <c r="A6767" t="s">
        <v>3112</v>
      </c>
      <c r="B6767" t="s">
        <v>3113</v>
      </c>
      <c r="C6767">
        <v>6</v>
      </c>
      <c r="D6767">
        <v>28313</v>
      </c>
      <c r="E6767">
        <v>1</v>
      </c>
      <c r="G6767" t="s">
        <v>22</v>
      </c>
      <c r="I6767" t="s">
        <v>968</v>
      </c>
      <c r="J6767" t="s">
        <v>330</v>
      </c>
      <c r="K6767" t="str">
        <f t="shared" si="1674"/>
        <v>0</v>
      </c>
      <c r="L6767" t="str">
        <f t="shared" si="1675"/>
        <v>20</v>
      </c>
      <c r="N6767" t="s">
        <v>714</v>
      </c>
      <c r="O6767" t="s">
        <v>92</v>
      </c>
      <c r="P6767" t="s">
        <v>3865</v>
      </c>
      <c r="Q6767" t="s">
        <v>934</v>
      </c>
    </row>
    <row r="6768" spans="1:18" x14ac:dyDescent="0.35">
      <c r="A6768" t="s">
        <v>3114</v>
      </c>
      <c r="B6768" t="s">
        <v>3115</v>
      </c>
      <c r="C6768">
        <v>1</v>
      </c>
      <c r="D6768">
        <v>20306</v>
      </c>
      <c r="E6768">
        <v>3</v>
      </c>
      <c r="G6768" t="s">
        <v>716</v>
      </c>
      <c r="I6768" t="s">
        <v>968</v>
      </c>
      <c r="J6768" t="s">
        <v>3546</v>
      </c>
      <c r="K6768" t="str">
        <f t="shared" si="1674"/>
        <v>0</v>
      </c>
      <c r="L6768" t="str">
        <f t="shared" si="1675"/>
        <v>65</v>
      </c>
      <c r="N6768" t="s">
        <v>17</v>
      </c>
      <c r="O6768" t="s">
        <v>43</v>
      </c>
      <c r="P6768" t="s">
        <v>3865</v>
      </c>
      <c r="Q6768" t="s">
        <v>938</v>
      </c>
    </row>
    <row r="6769" spans="1:18" x14ac:dyDescent="0.35">
      <c r="A6769" t="s">
        <v>3114</v>
      </c>
      <c r="B6769" t="s">
        <v>3115</v>
      </c>
      <c r="C6769">
        <v>2</v>
      </c>
      <c r="D6769">
        <v>22343</v>
      </c>
      <c r="E6769">
        <v>3</v>
      </c>
      <c r="G6769" t="s">
        <v>716</v>
      </c>
      <c r="I6769" t="s">
        <v>968</v>
      </c>
      <c r="J6769" t="s">
        <v>3546</v>
      </c>
      <c r="K6769" t="str">
        <f t="shared" si="1674"/>
        <v>0</v>
      </c>
      <c r="L6769" t="str">
        <f t="shared" si="1675"/>
        <v>65</v>
      </c>
      <c r="N6769" t="s">
        <v>712</v>
      </c>
      <c r="O6769" t="s">
        <v>43</v>
      </c>
      <c r="P6769" t="s">
        <v>3865</v>
      </c>
      <c r="Q6769" t="s">
        <v>938</v>
      </c>
    </row>
    <row r="6770" spans="1:18" x14ac:dyDescent="0.35">
      <c r="A6770" t="s">
        <v>3114</v>
      </c>
      <c r="B6770" t="s">
        <v>3115</v>
      </c>
      <c r="C6770">
        <v>3</v>
      </c>
      <c r="D6770">
        <v>24212</v>
      </c>
      <c r="E6770">
        <v>3</v>
      </c>
      <c r="G6770" t="s">
        <v>716</v>
      </c>
      <c r="I6770" t="s">
        <v>968</v>
      </c>
      <c r="J6770" t="s">
        <v>3546</v>
      </c>
      <c r="K6770" t="str">
        <f t="shared" si="1674"/>
        <v>0</v>
      </c>
      <c r="L6770" t="str">
        <f t="shared" si="1675"/>
        <v>65</v>
      </c>
      <c r="N6770" t="s">
        <v>17</v>
      </c>
      <c r="O6770" t="s">
        <v>81</v>
      </c>
      <c r="P6770" t="s">
        <v>3865</v>
      </c>
      <c r="Q6770" t="s">
        <v>938</v>
      </c>
    </row>
    <row r="6771" spans="1:18" x14ac:dyDescent="0.35">
      <c r="A6771" t="s">
        <v>3114</v>
      </c>
      <c r="B6771" t="s">
        <v>3115</v>
      </c>
      <c r="C6771">
        <v>4</v>
      </c>
      <c r="D6771">
        <v>26731</v>
      </c>
      <c r="E6771">
        <v>3</v>
      </c>
      <c r="G6771" t="s">
        <v>716</v>
      </c>
      <c r="I6771" t="s">
        <v>968</v>
      </c>
      <c r="J6771" t="s">
        <v>466</v>
      </c>
      <c r="K6771" t="str">
        <f t="shared" si="1674"/>
        <v>0</v>
      </c>
      <c r="L6771" t="str">
        <f t="shared" si="1675"/>
        <v>25</v>
      </c>
      <c r="N6771" t="s">
        <v>712</v>
      </c>
      <c r="O6771" t="s">
        <v>119</v>
      </c>
      <c r="P6771" t="s">
        <v>3865</v>
      </c>
      <c r="Q6771" t="s">
        <v>738</v>
      </c>
    </row>
    <row r="6772" spans="1:18" x14ac:dyDescent="0.35">
      <c r="A6772" t="s">
        <v>1174</v>
      </c>
      <c r="B6772" t="s">
        <v>3116</v>
      </c>
      <c r="C6772">
        <v>1</v>
      </c>
      <c r="D6772">
        <v>24054</v>
      </c>
      <c r="E6772">
        <v>1</v>
      </c>
      <c r="G6772" t="s">
        <v>942</v>
      </c>
      <c r="I6772" t="s">
        <v>968</v>
      </c>
      <c r="J6772" t="s">
        <v>539</v>
      </c>
      <c r="K6772" t="str">
        <f t="shared" si="1674"/>
        <v>0</v>
      </c>
      <c r="L6772" t="str">
        <f t="shared" si="1675"/>
        <v>35</v>
      </c>
      <c r="N6772" t="s">
        <v>745</v>
      </c>
      <c r="O6772" t="s">
        <v>745</v>
      </c>
      <c r="P6772" t="s">
        <v>3865</v>
      </c>
    </row>
    <row r="6773" spans="1:18" x14ac:dyDescent="0.35">
      <c r="A6773" t="s">
        <v>1175</v>
      </c>
      <c r="B6773" t="s">
        <v>3117</v>
      </c>
      <c r="C6773">
        <v>1</v>
      </c>
      <c r="D6773">
        <v>24716</v>
      </c>
      <c r="E6773">
        <v>3</v>
      </c>
      <c r="G6773" t="s">
        <v>1162</v>
      </c>
      <c r="I6773" t="s">
        <v>968</v>
      </c>
      <c r="J6773" t="s">
        <v>1033</v>
      </c>
      <c r="K6773" t="str">
        <f t="shared" si="1674"/>
        <v>0</v>
      </c>
      <c r="L6773" t="str">
        <f t="shared" si="1675"/>
        <v>80</v>
      </c>
      <c r="N6773" t="s">
        <v>17</v>
      </c>
      <c r="O6773" t="s">
        <v>238</v>
      </c>
      <c r="P6773" t="s">
        <v>3865</v>
      </c>
      <c r="Q6773" t="s">
        <v>938</v>
      </c>
    </row>
    <row r="6774" spans="1:18" x14ac:dyDescent="0.35">
      <c r="A6774" t="s">
        <v>1563</v>
      </c>
      <c r="B6774" t="s">
        <v>3762</v>
      </c>
      <c r="C6774">
        <v>1</v>
      </c>
      <c r="D6774">
        <v>28314</v>
      </c>
      <c r="E6774">
        <v>3</v>
      </c>
      <c r="G6774" t="s">
        <v>1162</v>
      </c>
      <c r="I6774" t="s">
        <v>968</v>
      </c>
      <c r="J6774" t="s">
        <v>539</v>
      </c>
      <c r="K6774" t="str">
        <f t="shared" si="1674"/>
        <v>0</v>
      </c>
      <c r="L6774" t="str">
        <f t="shared" si="1675"/>
        <v>35</v>
      </c>
      <c r="N6774" t="s">
        <v>17</v>
      </c>
      <c r="O6774" t="s">
        <v>252</v>
      </c>
      <c r="P6774" t="s">
        <v>3865</v>
      </c>
      <c r="Q6774" t="s">
        <v>946</v>
      </c>
    </row>
    <row r="6775" spans="1:18" x14ac:dyDescent="0.35">
      <c r="A6775" t="s">
        <v>1176</v>
      </c>
      <c r="B6775" t="s">
        <v>3118</v>
      </c>
      <c r="C6775">
        <v>1</v>
      </c>
      <c r="D6775">
        <v>29435</v>
      </c>
      <c r="E6775">
        <v>3</v>
      </c>
      <c r="G6775" t="s">
        <v>1128</v>
      </c>
      <c r="I6775" t="s">
        <v>968</v>
      </c>
      <c r="J6775" t="s">
        <v>3886</v>
      </c>
      <c r="K6775" t="str">
        <f t="shared" si="1674"/>
        <v>0</v>
      </c>
      <c r="L6775" t="str">
        <f t="shared" si="1675"/>
        <v>140</v>
      </c>
      <c r="N6775" t="s">
        <v>17</v>
      </c>
      <c r="O6775" t="s">
        <v>102</v>
      </c>
      <c r="P6775" t="s">
        <v>3865</v>
      </c>
      <c r="Q6775" t="s">
        <v>826</v>
      </c>
      <c r="R6775" t="s">
        <v>949</v>
      </c>
    </row>
    <row r="6776" spans="1:18" x14ac:dyDescent="0.35">
      <c r="A6776" t="s">
        <v>1176</v>
      </c>
      <c r="B6776" t="s">
        <v>3118</v>
      </c>
      <c r="C6776">
        <v>2</v>
      </c>
      <c r="D6776">
        <v>29436</v>
      </c>
      <c r="E6776">
        <v>0</v>
      </c>
      <c r="G6776" t="s">
        <v>1048</v>
      </c>
      <c r="I6776" t="s">
        <v>968</v>
      </c>
      <c r="J6776" t="s">
        <v>330</v>
      </c>
      <c r="K6776" t="str">
        <f t="shared" si="1674"/>
        <v>0</v>
      </c>
      <c r="L6776" t="str">
        <f t="shared" si="1675"/>
        <v>20</v>
      </c>
      <c r="N6776" t="s">
        <v>714</v>
      </c>
      <c r="O6776" t="s">
        <v>128</v>
      </c>
      <c r="P6776" t="s">
        <v>3865</v>
      </c>
      <c r="Q6776" t="s">
        <v>950</v>
      </c>
    </row>
    <row r="6777" spans="1:18" x14ac:dyDescent="0.35">
      <c r="A6777" t="s">
        <v>1176</v>
      </c>
      <c r="B6777" t="s">
        <v>3118</v>
      </c>
      <c r="C6777">
        <v>3</v>
      </c>
      <c r="D6777">
        <v>29437</v>
      </c>
      <c r="E6777">
        <v>0</v>
      </c>
      <c r="G6777" t="s">
        <v>1048</v>
      </c>
      <c r="I6777" t="s">
        <v>968</v>
      </c>
      <c r="J6777" t="s">
        <v>330</v>
      </c>
      <c r="K6777" t="str">
        <f t="shared" si="1674"/>
        <v>0</v>
      </c>
      <c r="L6777" t="str">
        <f t="shared" si="1675"/>
        <v>20</v>
      </c>
      <c r="N6777" t="s">
        <v>28</v>
      </c>
      <c r="O6777" t="s">
        <v>92</v>
      </c>
      <c r="P6777" t="s">
        <v>3865</v>
      </c>
      <c r="Q6777" t="s">
        <v>950</v>
      </c>
    </row>
    <row r="6778" spans="1:18" x14ac:dyDescent="0.35">
      <c r="A6778" t="s">
        <v>1176</v>
      </c>
      <c r="B6778" t="s">
        <v>3118</v>
      </c>
      <c r="C6778">
        <v>4</v>
      </c>
      <c r="D6778">
        <v>29438</v>
      </c>
      <c r="E6778">
        <v>0</v>
      </c>
      <c r="G6778" t="s">
        <v>1048</v>
      </c>
      <c r="I6778" t="s">
        <v>968</v>
      </c>
      <c r="J6778" t="s">
        <v>330</v>
      </c>
      <c r="K6778" t="str">
        <f t="shared" si="1674"/>
        <v>0</v>
      </c>
      <c r="L6778" t="str">
        <f t="shared" si="1675"/>
        <v>20</v>
      </c>
      <c r="N6778" t="s">
        <v>707</v>
      </c>
      <c r="O6778" t="s">
        <v>635</v>
      </c>
      <c r="P6778" t="s">
        <v>3865</v>
      </c>
      <c r="Q6778" t="s">
        <v>950</v>
      </c>
    </row>
    <row r="6779" spans="1:18" x14ac:dyDescent="0.35">
      <c r="A6779" t="s">
        <v>1176</v>
      </c>
      <c r="B6779" t="s">
        <v>3118</v>
      </c>
      <c r="C6779">
        <v>5</v>
      </c>
      <c r="D6779">
        <v>29439</v>
      </c>
      <c r="E6779">
        <v>0</v>
      </c>
      <c r="G6779" t="s">
        <v>1048</v>
      </c>
      <c r="I6779" t="s">
        <v>968</v>
      </c>
      <c r="J6779" t="s">
        <v>330</v>
      </c>
      <c r="K6779" t="str">
        <f t="shared" si="1674"/>
        <v>0</v>
      </c>
      <c r="L6779" t="str">
        <f t="shared" si="1675"/>
        <v>20</v>
      </c>
      <c r="N6779" t="s">
        <v>707</v>
      </c>
      <c r="O6779" t="s">
        <v>92</v>
      </c>
      <c r="P6779" t="s">
        <v>3865</v>
      </c>
      <c r="Q6779" t="s">
        <v>950</v>
      </c>
    </row>
    <row r="6780" spans="1:18" x14ac:dyDescent="0.35">
      <c r="A6780" t="s">
        <v>1176</v>
      </c>
      <c r="B6780" t="s">
        <v>3118</v>
      </c>
      <c r="C6780">
        <v>6</v>
      </c>
      <c r="D6780">
        <v>29440</v>
      </c>
      <c r="E6780">
        <v>0</v>
      </c>
      <c r="G6780" t="s">
        <v>1048</v>
      </c>
      <c r="I6780" t="s">
        <v>968</v>
      </c>
      <c r="J6780" t="s">
        <v>330</v>
      </c>
      <c r="K6780" t="str">
        <f t="shared" si="1674"/>
        <v>0</v>
      </c>
      <c r="L6780" t="str">
        <f t="shared" si="1675"/>
        <v>20</v>
      </c>
      <c r="N6780" t="s">
        <v>709</v>
      </c>
      <c r="O6780" t="s">
        <v>311</v>
      </c>
      <c r="P6780" t="s">
        <v>3865</v>
      </c>
      <c r="Q6780" t="s">
        <v>950</v>
      </c>
    </row>
    <row r="6781" spans="1:18" x14ac:dyDescent="0.35">
      <c r="A6781" t="s">
        <v>1176</v>
      </c>
      <c r="B6781" t="s">
        <v>3118</v>
      </c>
      <c r="C6781">
        <v>7</v>
      </c>
      <c r="D6781">
        <v>29441</v>
      </c>
      <c r="E6781">
        <v>0</v>
      </c>
      <c r="G6781" t="s">
        <v>1048</v>
      </c>
      <c r="I6781" t="s">
        <v>968</v>
      </c>
      <c r="J6781" t="s">
        <v>330</v>
      </c>
      <c r="K6781" t="str">
        <f t="shared" si="1674"/>
        <v>0</v>
      </c>
      <c r="L6781" t="str">
        <f t="shared" si="1675"/>
        <v>20</v>
      </c>
      <c r="N6781" t="s">
        <v>709</v>
      </c>
      <c r="O6781" t="s">
        <v>128</v>
      </c>
      <c r="P6781" t="s">
        <v>3865</v>
      </c>
      <c r="Q6781" t="s">
        <v>950</v>
      </c>
    </row>
    <row r="6782" spans="1:18" x14ac:dyDescent="0.35">
      <c r="A6782" t="s">
        <v>1176</v>
      </c>
      <c r="B6782" t="s">
        <v>3118</v>
      </c>
      <c r="C6782">
        <v>8</v>
      </c>
      <c r="D6782">
        <v>29442</v>
      </c>
      <c r="E6782">
        <v>0</v>
      </c>
      <c r="G6782" t="s">
        <v>1048</v>
      </c>
      <c r="I6782" t="s">
        <v>968</v>
      </c>
      <c r="J6782" t="s">
        <v>330</v>
      </c>
      <c r="K6782" t="str">
        <f t="shared" si="1674"/>
        <v>0</v>
      </c>
      <c r="L6782" t="str">
        <f t="shared" si="1675"/>
        <v>20</v>
      </c>
      <c r="N6782" t="s">
        <v>53</v>
      </c>
      <c r="O6782" t="s">
        <v>128</v>
      </c>
      <c r="P6782" t="s">
        <v>3865</v>
      </c>
      <c r="Q6782" t="s">
        <v>950</v>
      </c>
    </row>
    <row r="6783" spans="1:18" x14ac:dyDescent="0.35">
      <c r="A6783" t="s">
        <v>1177</v>
      </c>
      <c r="B6783" t="s">
        <v>3443</v>
      </c>
      <c r="C6783">
        <v>1</v>
      </c>
      <c r="D6783">
        <v>20871</v>
      </c>
      <c r="E6783">
        <v>3</v>
      </c>
      <c r="G6783" t="s">
        <v>1128</v>
      </c>
      <c r="I6783" t="s">
        <v>968</v>
      </c>
      <c r="J6783" t="s">
        <v>1032</v>
      </c>
      <c r="K6783" t="str">
        <f t="shared" si="1674"/>
        <v>0</v>
      </c>
      <c r="L6783" t="str">
        <f t="shared" si="1675"/>
        <v>90</v>
      </c>
      <c r="N6783" t="s">
        <v>17</v>
      </c>
      <c r="O6783" t="s">
        <v>46</v>
      </c>
      <c r="P6783" t="s">
        <v>3865</v>
      </c>
      <c r="Q6783" t="s">
        <v>938</v>
      </c>
    </row>
    <row r="6784" spans="1:18" x14ac:dyDescent="0.35">
      <c r="A6784" t="s">
        <v>3445</v>
      </c>
      <c r="B6784" t="s">
        <v>3446</v>
      </c>
      <c r="C6784">
        <v>1</v>
      </c>
      <c r="D6784">
        <v>23208</v>
      </c>
      <c r="E6784">
        <v>1</v>
      </c>
      <c r="G6784" t="s">
        <v>1048</v>
      </c>
      <c r="I6784" t="s">
        <v>968</v>
      </c>
      <c r="J6784" t="s">
        <v>330</v>
      </c>
      <c r="K6784" t="str">
        <f t="shared" si="1674"/>
        <v>0</v>
      </c>
      <c r="L6784" t="str">
        <f t="shared" si="1675"/>
        <v>20</v>
      </c>
      <c r="N6784" t="s">
        <v>709</v>
      </c>
      <c r="O6784" t="s">
        <v>311</v>
      </c>
      <c r="P6784" t="s">
        <v>3865</v>
      </c>
      <c r="Q6784" t="s">
        <v>967</v>
      </c>
    </row>
    <row r="6785" spans="1:17" x14ac:dyDescent="0.35">
      <c r="A6785" t="s">
        <v>3445</v>
      </c>
      <c r="B6785" t="s">
        <v>3446</v>
      </c>
      <c r="C6785">
        <v>2</v>
      </c>
      <c r="D6785">
        <v>23209</v>
      </c>
      <c r="E6785">
        <v>1</v>
      </c>
      <c r="G6785" t="s">
        <v>1048</v>
      </c>
      <c r="I6785" t="s">
        <v>968</v>
      </c>
      <c r="J6785" t="s">
        <v>330</v>
      </c>
      <c r="K6785" t="str">
        <f t="shared" si="1674"/>
        <v>0</v>
      </c>
      <c r="L6785" t="str">
        <f t="shared" si="1675"/>
        <v>20</v>
      </c>
      <c r="N6785" t="s">
        <v>709</v>
      </c>
      <c r="O6785" t="s">
        <v>311</v>
      </c>
      <c r="P6785" t="s">
        <v>3865</v>
      </c>
      <c r="Q6785" t="s">
        <v>974</v>
      </c>
    </row>
    <row r="6786" spans="1:17" x14ac:dyDescent="0.35">
      <c r="A6786" t="s">
        <v>3445</v>
      </c>
      <c r="B6786" t="s">
        <v>3446</v>
      </c>
      <c r="C6786">
        <v>3</v>
      </c>
      <c r="D6786">
        <v>23210</v>
      </c>
      <c r="E6786">
        <v>1</v>
      </c>
      <c r="G6786" t="s">
        <v>1048</v>
      </c>
      <c r="I6786" t="s">
        <v>968</v>
      </c>
      <c r="J6786" t="s">
        <v>330</v>
      </c>
      <c r="K6786" t="str">
        <f t="shared" si="1674"/>
        <v>0</v>
      </c>
      <c r="L6786" t="str">
        <f t="shared" si="1675"/>
        <v>20</v>
      </c>
      <c r="N6786" t="s">
        <v>709</v>
      </c>
      <c r="O6786" t="s">
        <v>128</v>
      </c>
      <c r="P6786" t="s">
        <v>3865</v>
      </c>
      <c r="Q6786" t="s">
        <v>967</v>
      </c>
    </row>
    <row r="6787" spans="1:17" x14ac:dyDescent="0.35">
      <c r="A6787" t="s">
        <v>1179</v>
      </c>
      <c r="B6787" t="s">
        <v>3451</v>
      </c>
      <c r="C6787">
        <v>1</v>
      </c>
      <c r="D6787">
        <v>20166</v>
      </c>
      <c r="E6787">
        <v>3</v>
      </c>
      <c r="G6787" t="s">
        <v>1128</v>
      </c>
      <c r="I6787" t="s">
        <v>968</v>
      </c>
      <c r="J6787" t="s">
        <v>449</v>
      </c>
      <c r="K6787" t="str">
        <f t="shared" si="1674"/>
        <v>0</v>
      </c>
      <c r="L6787" t="str">
        <f t="shared" si="1675"/>
        <v>45</v>
      </c>
      <c r="N6787" t="s">
        <v>17</v>
      </c>
      <c r="O6787" t="s">
        <v>252</v>
      </c>
      <c r="P6787" t="s">
        <v>3865</v>
      </c>
      <c r="Q6787" t="s">
        <v>721</v>
      </c>
    </row>
    <row r="6788" spans="1:17" x14ac:dyDescent="0.35">
      <c r="A6788" t="s">
        <v>1179</v>
      </c>
      <c r="B6788" t="s">
        <v>3451</v>
      </c>
      <c r="C6788">
        <v>2</v>
      </c>
      <c r="D6788">
        <v>26161</v>
      </c>
      <c r="E6788">
        <v>3</v>
      </c>
      <c r="G6788" t="s">
        <v>1128</v>
      </c>
      <c r="I6788" t="s">
        <v>968</v>
      </c>
      <c r="J6788" t="s">
        <v>449</v>
      </c>
      <c r="K6788" t="str">
        <f t="shared" si="1674"/>
        <v>0</v>
      </c>
      <c r="L6788" t="str">
        <f t="shared" si="1675"/>
        <v>45</v>
      </c>
      <c r="N6788" t="s">
        <v>17</v>
      </c>
      <c r="O6788" t="s">
        <v>252</v>
      </c>
      <c r="P6788" t="s">
        <v>3865</v>
      </c>
      <c r="Q6788" t="s">
        <v>728</v>
      </c>
    </row>
    <row r="6789" spans="1:17" x14ac:dyDescent="0.35">
      <c r="A6789" t="s">
        <v>1181</v>
      </c>
      <c r="B6789" t="s">
        <v>3453</v>
      </c>
      <c r="C6789">
        <v>1</v>
      </c>
      <c r="D6789">
        <v>21025</v>
      </c>
      <c r="E6789">
        <v>4</v>
      </c>
      <c r="G6789" t="s">
        <v>1128</v>
      </c>
      <c r="I6789" t="s">
        <v>968</v>
      </c>
      <c r="J6789" t="s">
        <v>3546</v>
      </c>
      <c r="K6789" t="str">
        <f t="shared" si="1674"/>
        <v>0</v>
      </c>
      <c r="L6789" t="str">
        <f t="shared" si="1675"/>
        <v>65</v>
      </c>
      <c r="N6789" t="s">
        <v>17</v>
      </c>
      <c r="O6789" t="s">
        <v>119</v>
      </c>
      <c r="P6789" t="s">
        <v>3865</v>
      </c>
      <c r="Q6789" t="s">
        <v>938</v>
      </c>
    </row>
    <row r="6790" spans="1:17" x14ac:dyDescent="0.35">
      <c r="A6790" t="s">
        <v>1181</v>
      </c>
      <c r="B6790" t="s">
        <v>3453</v>
      </c>
      <c r="C6790">
        <v>2</v>
      </c>
      <c r="D6790">
        <v>20915</v>
      </c>
      <c r="E6790">
        <v>0</v>
      </c>
      <c r="G6790" t="s">
        <v>1048</v>
      </c>
      <c r="I6790" t="s">
        <v>968</v>
      </c>
      <c r="J6790" t="s">
        <v>330</v>
      </c>
      <c r="K6790" t="str">
        <f t="shared" si="1674"/>
        <v>0</v>
      </c>
      <c r="L6790" t="str">
        <f t="shared" si="1675"/>
        <v>20</v>
      </c>
      <c r="N6790" t="s">
        <v>714</v>
      </c>
      <c r="O6790" t="s">
        <v>128</v>
      </c>
      <c r="P6790" t="s">
        <v>3865</v>
      </c>
      <c r="Q6790" t="s">
        <v>955</v>
      </c>
    </row>
    <row r="6791" spans="1:17" x14ac:dyDescent="0.35">
      <c r="A6791" t="s">
        <v>1181</v>
      </c>
      <c r="B6791" t="s">
        <v>3453</v>
      </c>
      <c r="C6791">
        <v>3</v>
      </c>
      <c r="D6791">
        <v>20787</v>
      </c>
      <c r="E6791">
        <v>0</v>
      </c>
      <c r="G6791" t="s">
        <v>1048</v>
      </c>
      <c r="I6791" t="s">
        <v>968</v>
      </c>
      <c r="J6791" t="s">
        <v>330</v>
      </c>
      <c r="K6791" t="str">
        <f t="shared" si="1674"/>
        <v>0</v>
      </c>
      <c r="L6791" t="str">
        <f t="shared" si="1675"/>
        <v>20</v>
      </c>
      <c r="N6791" t="s">
        <v>707</v>
      </c>
      <c r="O6791" t="s">
        <v>128</v>
      </c>
      <c r="P6791" t="s">
        <v>3865</v>
      </c>
      <c r="Q6791" t="s">
        <v>955</v>
      </c>
    </row>
    <row r="6792" spans="1:17" x14ac:dyDescent="0.35">
      <c r="A6792" t="s">
        <v>1181</v>
      </c>
      <c r="B6792" t="s">
        <v>3453</v>
      </c>
      <c r="C6792">
        <v>4</v>
      </c>
      <c r="D6792">
        <v>21571</v>
      </c>
      <c r="E6792">
        <v>0</v>
      </c>
      <c r="G6792" t="s">
        <v>1048</v>
      </c>
      <c r="I6792" t="s">
        <v>968</v>
      </c>
      <c r="J6792" t="s">
        <v>330</v>
      </c>
      <c r="K6792" t="str">
        <f t="shared" si="1674"/>
        <v>0</v>
      </c>
      <c r="L6792" t="str">
        <f t="shared" si="1675"/>
        <v>20</v>
      </c>
      <c r="N6792" t="s">
        <v>28</v>
      </c>
      <c r="O6792" t="s">
        <v>124</v>
      </c>
      <c r="P6792" t="s">
        <v>3865</v>
      </c>
      <c r="Q6792" t="s">
        <v>955</v>
      </c>
    </row>
    <row r="6793" spans="1:17" x14ac:dyDescent="0.35">
      <c r="A6793" t="s">
        <v>1182</v>
      </c>
      <c r="B6793" t="s">
        <v>3121</v>
      </c>
      <c r="C6793">
        <v>1</v>
      </c>
      <c r="D6793">
        <v>20167</v>
      </c>
      <c r="E6793">
        <v>4</v>
      </c>
      <c r="G6793" t="s">
        <v>1128</v>
      </c>
      <c r="I6793" t="s">
        <v>968</v>
      </c>
      <c r="J6793" t="s">
        <v>2249</v>
      </c>
      <c r="K6793" t="str">
        <f t="shared" si="1674"/>
        <v>0</v>
      </c>
      <c r="L6793" t="str">
        <f t="shared" si="1675"/>
        <v>40</v>
      </c>
      <c r="N6793" t="s">
        <v>17</v>
      </c>
      <c r="O6793" t="s">
        <v>43</v>
      </c>
      <c r="P6793" t="s">
        <v>3865</v>
      </c>
      <c r="Q6793" t="s">
        <v>738</v>
      </c>
    </row>
    <row r="6794" spans="1:17" x14ac:dyDescent="0.35">
      <c r="A6794" t="s">
        <v>1182</v>
      </c>
      <c r="B6794" t="s">
        <v>3121</v>
      </c>
      <c r="C6794">
        <v>2</v>
      </c>
      <c r="D6794">
        <v>28375</v>
      </c>
      <c r="E6794">
        <v>4</v>
      </c>
      <c r="G6794" t="s">
        <v>1128</v>
      </c>
      <c r="I6794" t="s">
        <v>968</v>
      </c>
      <c r="J6794" t="s">
        <v>2249</v>
      </c>
      <c r="K6794" t="str">
        <f t="shared" si="1674"/>
        <v>0</v>
      </c>
      <c r="L6794" t="str">
        <f t="shared" si="1675"/>
        <v>40</v>
      </c>
      <c r="N6794" t="s">
        <v>17</v>
      </c>
      <c r="O6794" t="s">
        <v>43</v>
      </c>
      <c r="P6794" t="s">
        <v>3865</v>
      </c>
      <c r="Q6794" t="s">
        <v>929</v>
      </c>
    </row>
    <row r="6795" spans="1:17" x14ac:dyDescent="0.35">
      <c r="A6795" t="s">
        <v>1182</v>
      </c>
      <c r="B6795" t="s">
        <v>3121</v>
      </c>
      <c r="C6795">
        <v>3</v>
      </c>
      <c r="D6795">
        <v>21502</v>
      </c>
      <c r="E6795">
        <v>0</v>
      </c>
      <c r="G6795" t="s">
        <v>1048</v>
      </c>
      <c r="I6795" t="s">
        <v>968</v>
      </c>
      <c r="J6795" t="s">
        <v>330</v>
      </c>
      <c r="K6795" t="str">
        <f t="shared" si="1674"/>
        <v>0</v>
      </c>
      <c r="L6795" t="str">
        <f t="shared" si="1675"/>
        <v>20</v>
      </c>
      <c r="N6795" t="s">
        <v>53</v>
      </c>
      <c r="O6795" t="s">
        <v>345</v>
      </c>
      <c r="P6795" t="s">
        <v>3865</v>
      </c>
      <c r="Q6795" t="s">
        <v>959</v>
      </c>
    </row>
    <row r="6796" spans="1:17" x14ac:dyDescent="0.35">
      <c r="A6796" t="s">
        <v>1182</v>
      </c>
      <c r="B6796" t="s">
        <v>3121</v>
      </c>
      <c r="C6796">
        <v>4</v>
      </c>
      <c r="D6796">
        <v>21503</v>
      </c>
      <c r="E6796">
        <v>0</v>
      </c>
      <c r="G6796" t="s">
        <v>1048</v>
      </c>
      <c r="I6796" t="s">
        <v>968</v>
      </c>
      <c r="J6796" t="s">
        <v>330</v>
      </c>
      <c r="K6796" t="str">
        <f t="shared" si="1674"/>
        <v>0</v>
      </c>
      <c r="L6796" t="str">
        <f t="shared" si="1675"/>
        <v>20</v>
      </c>
      <c r="N6796" t="s">
        <v>28</v>
      </c>
      <c r="O6796" t="s">
        <v>345</v>
      </c>
      <c r="P6796" t="s">
        <v>3865</v>
      </c>
      <c r="Q6796" t="s">
        <v>959</v>
      </c>
    </row>
    <row r="6797" spans="1:17" x14ac:dyDescent="0.35">
      <c r="A6797" t="s">
        <v>1182</v>
      </c>
      <c r="B6797" t="s">
        <v>3121</v>
      </c>
      <c r="C6797">
        <v>5</v>
      </c>
      <c r="D6797">
        <v>26700</v>
      </c>
      <c r="E6797">
        <v>0</v>
      </c>
      <c r="G6797" t="s">
        <v>1048</v>
      </c>
      <c r="I6797" t="s">
        <v>968</v>
      </c>
      <c r="J6797" t="s">
        <v>330</v>
      </c>
      <c r="K6797" t="str">
        <f t="shared" si="1674"/>
        <v>0</v>
      </c>
      <c r="L6797" t="str">
        <f t="shared" si="1675"/>
        <v>20</v>
      </c>
      <c r="N6797" t="s">
        <v>707</v>
      </c>
      <c r="O6797" t="s">
        <v>128</v>
      </c>
      <c r="P6797" t="s">
        <v>3865</v>
      </c>
      <c r="Q6797" t="s">
        <v>959</v>
      </c>
    </row>
    <row r="6798" spans="1:17" x14ac:dyDescent="0.35">
      <c r="A6798" t="s">
        <v>1182</v>
      </c>
      <c r="B6798" t="s">
        <v>3121</v>
      </c>
      <c r="C6798">
        <v>6</v>
      </c>
      <c r="D6798">
        <v>28376</v>
      </c>
      <c r="E6798">
        <v>0</v>
      </c>
      <c r="G6798" t="s">
        <v>1048</v>
      </c>
      <c r="I6798" t="s">
        <v>968</v>
      </c>
      <c r="J6798" t="s">
        <v>330</v>
      </c>
      <c r="K6798" t="str">
        <f t="shared" si="1674"/>
        <v>0</v>
      </c>
      <c r="L6798" t="str">
        <f t="shared" si="1675"/>
        <v>20</v>
      </c>
      <c r="N6798" t="s">
        <v>53</v>
      </c>
      <c r="O6798" t="s">
        <v>635</v>
      </c>
      <c r="P6798" t="s">
        <v>3865</v>
      </c>
      <c r="Q6798" t="s">
        <v>959</v>
      </c>
    </row>
    <row r="6799" spans="1:17" x14ac:dyDescent="0.35">
      <c r="A6799" t="s">
        <v>1185</v>
      </c>
      <c r="B6799" t="s">
        <v>3122</v>
      </c>
      <c r="C6799">
        <v>1</v>
      </c>
      <c r="D6799">
        <v>20168</v>
      </c>
      <c r="E6799">
        <v>4</v>
      </c>
      <c r="G6799" t="s">
        <v>1128</v>
      </c>
      <c r="I6799" t="s">
        <v>968</v>
      </c>
      <c r="J6799" t="s">
        <v>1033</v>
      </c>
      <c r="K6799" t="str">
        <f t="shared" si="1674"/>
        <v>0</v>
      </c>
      <c r="L6799" t="str">
        <f t="shared" si="1675"/>
        <v>80</v>
      </c>
      <c r="N6799" t="s">
        <v>712</v>
      </c>
      <c r="O6799" t="s">
        <v>238</v>
      </c>
      <c r="P6799" t="s">
        <v>3865</v>
      </c>
      <c r="Q6799" t="s">
        <v>938</v>
      </c>
    </row>
    <row r="6800" spans="1:17" x14ac:dyDescent="0.35">
      <c r="A6800" t="s">
        <v>1185</v>
      </c>
      <c r="B6800" t="s">
        <v>3122</v>
      </c>
      <c r="C6800">
        <v>2</v>
      </c>
      <c r="D6800">
        <v>20788</v>
      </c>
      <c r="E6800">
        <v>0</v>
      </c>
      <c r="G6800" t="s">
        <v>1048</v>
      </c>
      <c r="I6800" t="s">
        <v>968</v>
      </c>
      <c r="J6800" t="s">
        <v>330</v>
      </c>
      <c r="K6800" t="str">
        <f t="shared" si="1674"/>
        <v>0</v>
      </c>
      <c r="L6800" t="str">
        <f t="shared" si="1675"/>
        <v>20</v>
      </c>
      <c r="N6800" t="s">
        <v>714</v>
      </c>
      <c r="O6800" t="s">
        <v>345</v>
      </c>
      <c r="P6800" t="s">
        <v>3865</v>
      </c>
      <c r="Q6800" t="s">
        <v>967</v>
      </c>
    </row>
    <row r="6801" spans="1:18" x14ac:dyDescent="0.35">
      <c r="A6801" t="s">
        <v>1185</v>
      </c>
      <c r="B6801" t="s">
        <v>3122</v>
      </c>
      <c r="C6801">
        <v>3</v>
      </c>
      <c r="D6801">
        <v>21341</v>
      </c>
      <c r="E6801">
        <v>0</v>
      </c>
      <c r="G6801" t="s">
        <v>1048</v>
      </c>
      <c r="I6801" t="s">
        <v>968</v>
      </c>
      <c r="J6801" t="s">
        <v>330</v>
      </c>
      <c r="K6801" t="str">
        <f t="shared" si="1674"/>
        <v>0</v>
      </c>
      <c r="L6801" t="str">
        <f t="shared" si="1675"/>
        <v>20</v>
      </c>
      <c r="N6801" t="s">
        <v>714</v>
      </c>
      <c r="O6801" t="s">
        <v>128</v>
      </c>
      <c r="P6801" t="s">
        <v>3865</v>
      </c>
      <c r="Q6801" t="s">
        <v>967</v>
      </c>
    </row>
    <row r="6802" spans="1:18" x14ac:dyDescent="0.35">
      <c r="A6802" t="s">
        <v>1185</v>
      </c>
      <c r="B6802" t="s">
        <v>3122</v>
      </c>
      <c r="C6802">
        <v>4</v>
      </c>
      <c r="D6802">
        <v>22801</v>
      </c>
      <c r="E6802">
        <v>0</v>
      </c>
      <c r="G6802" t="s">
        <v>1048</v>
      </c>
      <c r="I6802" t="s">
        <v>968</v>
      </c>
      <c r="J6802" t="s">
        <v>330</v>
      </c>
      <c r="K6802" t="str">
        <f t="shared" si="1674"/>
        <v>0</v>
      </c>
      <c r="L6802" t="str">
        <f t="shared" si="1675"/>
        <v>20</v>
      </c>
      <c r="N6802" t="s">
        <v>28</v>
      </c>
      <c r="O6802" t="s">
        <v>635</v>
      </c>
      <c r="P6802" t="s">
        <v>3865</v>
      </c>
      <c r="Q6802" t="s">
        <v>967</v>
      </c>
    </row>
    <row r="6803" spans="1:18" x14ac:dyDescent="0.35">
      <c r="A6803" t="s">
        <v>1188</v>
      </c>
      <c r="B6803" t="s">
        <v>3123</v>
      </c>
      <c r="C6803">
        <v>1</v>
      </c>
      <c r="D6803">
        <v>20169</v>
      </c>
      <c r="E6803">
        <v>4</v>
      </c>
      <c r="G6803" t="s">
        <v>1128</v>
      </c>
      <c r="I6803" t="s">
        <v>968</v>
      </c>
      <c r="J6803" t="s">
        <v>3546</v>
      </c>
      <c r="K6803" t="str">
        <f t="shared" si="1674"/>
        <v>0</v>
      </c>
      <c r="L6803" t="str">
        <f t="shared" si="1675"/>
        <v>65</v>
      </c>
      <c r="N6803" t="s">
        <v>17</v>
      </c>
      <c r="O6803" t="s">
        <v>119</v>
      </c>
      <c r="P6803" t="s">
        <v>3865</v>
      </c>
      <c r="Q6803" t="s">
        <v>1008</v>
      </c>
    </row>
    <row r="6804" spans="1:18" x14ac:dyDescent="0.35">
      <c r="A6804" t="s">
        <v>1188</v>
      </c>
      <c r="B6804" t="s">
        <v>3123</v>
      </c>
      <c r="C6804">
        <v>2</v>
      </c>
      <c r="D6804">
        <v>20896</v>
      </c>
      <c r="E6804">
        <v>0</v>
      </c>
      <c r="G6804" t="s">
        <v>1048</v>
      </c>
      <c r="I6804" t="s">
        <v>968</v>
      </c>
      <c r="J6804" t="s">
        <v>330</v>
      </c>
      <c r="K6804" t="str">
        <f t="shared" si="1674"/>
        <v>0</v>
      </c>
      <c r="L6804" t="str">
        <f t="shared" si="1675"/>
        <v>20</v>
      </c>
      <c r="N6804" t="s">
        <v>714</v>
      </c>
      <c r="O6804" t="s">
        <v>345</v>
      </c>
      <c r="P6804" t="s">
        <v>3865</v>
      </c>
      <c r="Q6804" t="s">
        <v>974</v>
      </c>
    </row>
    <row r="6805" spans="1:18" x14ac:dyDescent="0.35">
      <c r="A6805" t="s">
        <v>1188</v>
      </c>
      <c r="B6805" t="s">
        <v>3123</v>
      </c>
      <c r="C6805">
        <v>3</v>
      </c>
      <c r="D6805">
        <v>20170</v>
      </c>
      <c r="E6805">
        <v>0</v>
      </c>
      <c r="G6805" t="s">
        <v>1048</v>
      </c>
      <c r="I6805" t="s">
        <v>968</v>
      </c>
      <c r="J6805" t="s">
        <v>330</v>
      </c>
      <c r="K6805" t="str">
        <f t="shared" si="1674"/>
        <v>0</v>
      </c>
      <c r="L6805" t="str">
        <f t="shared" si="1675"/>
        <v>20</v>
      </c>
      <c r="N6805" t="s">
        <v>707</v>
      </c>
      <c r="O6805" t="s">
        <v>345</v>
      </c>
      <c r="P6805" t="s">
        <v>3865</v>
      </c>
      <c r="Q6805" t="s">
        <v>974</v>
      </c>
    </row>
    <row r="6806" spans="1:18" x14ac:dyDescent="0.35">
      <c r="A6806" t="s">
        <v>1188</v>
      </c>
      <c r="B6806" t="s">
        <v>3123</v>
      </c>
      <c r="C6806">
        <v>4</v>
      </c>
      <c r="D6806">
        <v>22358</v>
      </c>
      <c r="E6806">
        <v>0</v>
      </c>
      <c r="G6806" t="s">
        <v>1048</v>
      </c>
      <c r="I6806" t="s">
        <v>968</v>
      </c>
      <c r="J6806" t="s">
        <v>330</v>
      </c>
      <c r="K6806" t="str">
        <f t="shared" si="1674"/>
        <v>0</v>
      </c>
      <c r="L6806" t="str">
        <f t="shared" si="1675"/>
        <v>20</v>
      </c>
      <c r="N6806" t="s">
        <v>714</v>
      </c>
      <c r="O6806" t="s">
        <v>128</v>
      </c>
      <c r="P6806" t="s">
        <v>3865</v>
      </c>
      <c r="Q6806" t="s">
        <v>974</v>
      </c>
    </row>
    <row r="6807" spans="1:18" x14ac:dyDescent="0.35">
      <c r="A6807" t="s">
        <v>1189</v>
      </c>
      <c r="B6807" t="s">
        <v>3471</v>
      </c>
      <c r="C6807">
        <v>1</v>
      </c>
      <c r="D6807">
        <v>21880</v>
      </c>
      <c r="E6807">
        <v>3</v>
      </c>
      <c r="G6807" t="s">
        <v>1162</v>
      </c>
      <c r="I6807" t="s">
        <v>968</v>
      </c>
      <c r="J6807" t="s">
        <v>2249</v>
      </c>
      <c r="K6807" t="str">
        <f t="shared" si="1674"/>
        <v>0</v>
      </c>
      <c r="L6807" t="str">
        <f t="shared" si="1675"/>
        <v>40</v>
      </c>
      <c r="N6807" t="s">
        <v>709</v>
      </c>
      <c r="O6807" t="s">
        <v>156</v>
      </c>
      <c r="P6807" t="s">
        <v>3865</v>
      </c>
      <c r="Q6807" t="s">
        <v>938</v>
      </c>
    </row>
    <row r="6808" spans="1:18" x14ac:dyDescent="0.35">
      <c r="A6808" t="s">
        <v>1191</v>
      </c>
      <c r="B6808" t="s">
        <v>3127</v>
      </c>
      <c r="C6808">
        <v>1</v>
      </c>
      <c r="D6808">
        <v>20307</v>
      </c>
      <c r="E6808">
        <v>3</v>
      </c>
      <c r="G6808" t="s">
        <v>1128</v>
      </c>
      <c r="I6808" t="s">
        <v>968</v>
      </c>
      <c r="J6808" t="s">
        <v>1033</v>
      </c>
      <c r="K6808" t="str">
        <f t="shared" si="1674"/>
        <v>0</v>
      </c>
      <c r="L6808" t="str">
        <f t="shared" si="1675"/>
        <v>80</v>
      </c>
      <c r="N6808" t="s">
        <v>712</v>
      </c>
      <c r="O6808" t="s">
        <v>119</v>
      </c>
      <c r="P6808" t="s">
        <v>3865</v>
      </c>
      <c r="Q6808" t="s">
        <v>938</v>
      </c>
    </row>
    <row r="6809" spans="1:18" x14ac:dyDescent="0.35">
      <c r="A6809" t="s">
        <v>1564</v>
      </c>
      <c r="B6809" t="s">
        <v>3215</v>
      </c>
      <c r="C6809">
        <v>1</v>
      </c>
      <c r="D6809">
        <v>29205</v>
      </c>
      <c r="E6809">
        <v>3</v>
      </c>
      <c r="G6809" t="s">
        <v>1128</v>
      </c>
      <c r="I6809" t="s">
        <v>968</v>
      </c>
      <c r="J6809" t="s">
        <v>2249</v>
      </c>
      <c r="K6809" t="str">
        <f t="shared" si="1674"/>
        <v>0</v>
      </c>
      <c r="L6809" t="str">
        <f t="shared" si="1675"/>
        <v>40</v>
      </c>
      <c r="N6809" t="s">
        <v>714</v>
      </c>
      <c r="O6809" t="s">
        <v>3643</v>
      </c>
      <c r="P6809" t="s">
        <v>3865</v>
      </c>
      <c r="Q6809" t="s">
        <v>176</v>
      </c>
    </row>
    <row r="6810" spans="1:18" x14ac:dyDescent="0.35">
      <c r="A6810" t="s">
        <v>1564</v>
      </c>
      <c r="B6810" t="s">
        <v>3215</v>
      </c>
      <c r="C6810">
        <v>2</v>
      </c>
      <c r="D6810">
        <v>29206</v>
      </c>
      <c r="E6810">
        <v>0</v>
      </c>
      <c r="G6810" t="s">
        <v>1048</v>
      </c>
      <c r="I6810" t="s">
        <v>968</v>
      </c>
      <c r="J6810" t="s">
        <v>330</v>
      </c>
      <c r="K6810" t="str">
        <f t="shared" si="1674"/>
        <v>0</v>
      </c>
      <c r="L6810" t="str">
        <f t="shared" si="1675"/>
        <v>20</v>
      </c>
      <c r="N6810" t="s">
        <v>28</v>
      </c>
      <c r="O6810" t="s">
        <v>92</v>
      </c>
      <c r="P6810" t="s">
        <v>3865</v>
      </c>
      <c r="Q6810" t="s">
        <v>981</v>
      </c>
      <c r="R6810" t="s">
        <v>3644</v>
      </c>
    </row>
    <row r="6811" spans="1:18" x14ac:dyDescent="0.35">
      <c r="A6811" t="s">
        <v>1564</v>
      </c>
      <c r="B6811" t="s">
        <v>3215</v>
      </c>
      <c r="C6811">
        <v>3</v>
      </c>
      <c r="D6811">
        <v>29207</v>
      </c>
      <c r="E6811">
        <v>0</v>
      </c>
      <c r="G6811" t="s">
        <v>1048</v>
      </c>
      <c r="I6811" t="s">
        <v>968</v>
      </c>
      <c r="J6811" t="s">
        <v>330</v>
      </c>
      <c r="K6811" t="str">
        <f t="shared" si="1674"/>
        <v>0</v>
      </c>
      <c r="L6811" t="str">
        <f t="shared" si="1675"/>
        <v>20</v>
      </c>
      <c r="N6811" t="s">
        <v>707</v>
      </c>
      <c r="O6811" t="s">
        <v>92</v>
      </c>
      <c r="P6811" t="s">
        <v>3865</v>
      </c>
      <c r="Q6811" t="s">
        <v>981</v>
      </c>
      <c r="R6811" t="s">
        <v>3644</v>
      </c>
    </row>
    <row r="6812" spans="1:18" x14ac:dyDescent="0.35">
      <c r="A6812" t="s">
        <v>3128</v>
      </c>
      <c r="B6812" t="s">
        <v>3645</v>
      </c>
      <c r="C6812">
        <v>1</v>
      </c>
      <c r="D6812">
        <v>24190</v>
      </c>
      <c r="E6812">
        <v>3</v>
      </c>
      <c r="G6812" t="s">
        <v>716</v>
      </c>
      <c r="I6812" t="s">
        <v>968</v>
      </c>
      <c r="J6812" t="s">
        <v>3873</v>
      </c>
      <c r="K6812" t="str">
        <f t="shared" si="1674"/>
        <v>0</v>
      </c>
      <c r="L6812" t="str">
        <f t="shared" si="1675"/>
        <v>55</v>
      </c>
      <c r="N6812" t="s">
        <v>709</v>
      </c>
      <c r="O6812" t="s">
        <v>3646</v>
      </c>
      <c r="P6812" t="s">
        <v>3865</v>
      </c>
      <c r="Q6812" t="s">
        <v>938</v>
      </c>
    </row>
    <row r="6813" spans="1:18" x14ac:dyDescent="0.35">
      <c r="A6813" t="s">
        <v>1565</v>
      </c>
      <c r="B6813" t="s">
        <v>3216</v>
      </c>
      <c r="C6813">
        <v>1</v>
      </c>
      <c r="D6813">
        <v>26730</v>
      </c>
      <c r="E6813">
        <v>3</v>
      </c>
      <c r="G6813" t="s">
        <v>716</v>
      </c>
      <c r="I6813" t="s">
        <v>968</v>
      </c>
      <c r="J6813" t="s">
        <v>3546</v>
      </c>
      <c r="K6813" t="str">
        <f t="shared" si="1674"/>
        <v>0</v>
      </c>
      <c r="L6813" t="str">
        <f t="shared" si="1675"/>
        <v>65</v>
      </c>
      <c r="N6813" t="s">
        <v>712</v>
      </c>
      <c r="O6813" t="s">
        <v>46</v>
      </c>
      <c r="P6813" t="s">
        <v>3865</v>
      </c>
      <c r="Q6813" t="s">
        <v>1008</v>
      </c>
    </row>
    <row r="6814" spans="1:18" x14ac:dyDescent="0.35">
      <c r="A6814" t="s">
        <v>1566</v>
      </c>
      <c r="B6814" t="s">
        <v>3217</v>
      </c>
      <c r="C6814">
        <v>1</v>
      </c>
      <c r="D6814">
        <v>26879</v>
      </c>
      <c r="E6814">
        <v>3</v>
      </c>
      <c r="G6814" t="s">
        <v>700</v>
      </c>
      <c r="I6814" t="s">
        <v>968</v>
      </c>
      <c r="J6814" t="s">
        <v>539</v>
      </c>
      <c r="K6814" t="str">
        <f t="shared" si="1674"/>
        <v>0</v>
      </c>
      <c r="L6814" t="str">
        <f t="shared" si="1675"/>
        <v>35</v>
      </c>
      <c r="N6814" t="s">
        <v>17</v>
      </c>
      <c r="O6814" t="s">
        <v>46</v>
      </c>
      <c r="P6814" t="s">
        <v>3865</v>
      </c>
      <c r="Q6814" t="s">
        <v>738</v>
      </c>
    </row>
    <row r="6815" spans="1:18" x14ac:dyDescent="0.35">
      <c r="A6815" t="s">
        <v>1194</v>
      </c>
      <c r="B6815" t="s">
        <v>3478</v>
      </c>
      <c r="C6815">
        <v>1</v>
      </c>
      <c r="D6815">
        <v>21191</v>
      </c>
      <c r="E6815">
        <v>3</v>
      </c>
      <c r="G6815" t="s">
        <v>716</v>
      </c>
      <c r="I6815" t="s">
        <v>968</v>
      </c>
      <c r="J6815" t="s">
        <v>539</v>
      </c>
      <c r="K6815" t="str">
        <f t="shared" si="1674"/>
        <v>0</v>
      </c>
      <c r="L6815" t="str">
        <f t="shared" si="1675"/>
        <v>35</v>
      </c>
      <c r="N6815" t="s">
        <v>712</v>
      </c>
      <c r="O6815" t="s">
        <v>43</v>
      </c>
      <c r="P6815" t="s">
        <v>3865</v>
      </c>
      <c r="Q6815" t="s">
        <v>738</v>
      </c>
    </row>
    <row r="6816" spans="1:18" x14ac:dyDescent="0.35">
      <c r="A6816" t="s">
        <v>1196</v>
      </c>
      <c r="B6816" t="s">
        <v>3785</v>
      </c>
      <c r="C6816">
        <v>1</v>
      </c>
      <c r="D6816">
        <v>24718</v>
      </c>
      <c r="E6816">
        <v>3</v>
      </c>
      <c r="G6816" t="s">
        <v>700</v>
      </c>
      <c r="I6816" t="s">
        <v>968</v>
      </c>
      <c r="J6816" t="s">
        <v>1033</v>
      </c>
      <c r="K6816" t="str">
        <f t="shared" si="1674"/>
        <v>0</v>
      </c>
      <c r="L6816" t="str">
        <f t="shared" si="1675"/>
        <v>80</v>
      </c>
      <c r="N6816" t="s">
        <v>712</v>
      </c>
      <c r="O6816" t="s">
        <v>238</v>
      </c>
      <c r="P6816" t="s">
        <v>3865</v>
      </c>
      <c r="Q6816" t="s">
        <v>1008</v>
      </c>
    </row>
    <row r="6817" spans="1:18" x14ac:dyDescent="0.35">
      <c r="A6817" t="s">
        <v>1567</v>
      </c>
      <c r="B6817" t="s">
        <v>3221</v>
      </c>
      <c r="C6817">
        <v>1</v>
      </c>
      <c r="D6817">
        <v>20917</v>
      </c>
      <c r="E6817">
        <v>3</v>
      </c>
      <c r="G6817" t="s">
        <v>700</v>
      </c>
      <c r="I6817" t="s">
        <v>968</v>
      </c>
      <c r="J6817" t="s">
        <v>539</v>
      </c>
      <c r="K6817" t="str">
        <f t="shared" si="1674"/>
        <v>0</v>
      </c>
      <c r="L6817" t="str">
        <f t="shared" si="1675"/>
        <v>35</v>
      </c>
      <c r="N6817" t="s">
        <v>712</v>
      </c>
      <c r="O6817" t="s">
        <v>43</v>
      </c>
      <c r="P6817" t="s">
        <v>3865</v>
      </c>
      <c r="Q6817" t="s">
        <v>929</v>
      </c>
    </row>
    <row r="6818" spans="1:18" x14ac:dyDescent="0.35">
      <c r="A6818" t="s">
        <v>1204</v>
      </c>
      <c r="B6818" t="s">
        <v>3134</v>
      </c>
      <c r="C6818">
        <v>1</v>
      </c>
      <c r="D6818">
        <v>29382</v>
      </c>
      <c r="E6818">
        <v>1</v>
      </c>
      <c r="G6818" t="s">
        <v>22</v>
      </c>
      <c r="I6818" t="s">
        <v>968</v>
      </c>
      <c r="J6818" t="s">
        <v>2458</v>
      </c>
      <c r="K6818" t="str">
        <f t="shared" si="1674"/>
        <v>0</v>
      </c>
      <c r="L6818" t="str">
        <f t="shared" si="1675"/>
        <v>18</v>
      </c>
      <c r="N6818" t="s">
        <v>707</v>
      </c>
      <c r="O6818" t="s">
        <v>128</v>
      </c>
      <c r="P6818" t="s">
        <v>3865</v>
      </c>
      <c r="Q6818" t="s">
        <v>1400</v>
      </c>
      <c r="R6818" t="s">
        <v>3887</v>
      </c>
    </row>
    <row r="6819" spans="1:18" x14ac:dyDescent="0.35">
      <c r="A6819" t="s">
        <v>3135</v>
      </c>
      <c r="B6819" t="s">
        <v>3851</v>
      </c>
      <c r="C6819">
        <v>1</v>
      </c>
      <c r="D6819">
        <v>24719</v>
      </c>
      <c r="E6819">
        <v>3</v>
      </c>
      <c r="G6819" t="s">
        <v>700</v>
      </c>
      <c r="I6819" t="s">
        <v>968</v>
      </c>
      <c r="J6819" t="s">
        <v>539</v>
      </c>
      <c r="K6819" t="str">
        <f t="shared" si="1674"/>
        <v>0</v>
      </c>
      <c r="L6819" t="str">
        <f t="shared" si="1675"/>
        <v>35</v>
      </c>
      <c r="N6819" t="s">
        <v>17</v>
      </c>
      <c r="O6819" t="s">
        <v>238</v>
      </c>
      <c r="P6819" t="s">
        <v>3865</v>
      </c>
      <c r="Q6819" t="s">
        <v>929</v>
      </c>
    </row>
    <row r="6820" spans="1:18" x14ac:dyDescent="0.35">
      <c r="A6820" t="s">
        <v>1206</v>
      </c>
      <c r="B6820" t="s">
        <v>3488</v>
      </c>
      <c r="C6820">
        <v>1</v>
      </c>
      <c r="D6820">
        <v>21613</v>
      </c>
      <c r="E6820">
        <v>3</v>
      </c>
      <c r="G6820" t="s">
        <v>716</v>
      </c>
      <c r="I6820" t="s">
        <v>968</v>
      </c>
      <c r="J6820" t="s">
        <v>539</v>
      </c>
      <c r="K6820" t="str">
        <f t="shared" si="1674"/>
        <v>0</v>
      </c>
      <c r="L6820" t="str">
        <f t="shared" si="1675"/>
        <v>35</v>
      </c>
      <c r="N6820" t="s">
        <v>17</v>
      </c>
      <c r="O6820" t="s">
        <v>280</v>
      </c>
      <c r="P6820" t="s">
        <v>3865</v>
      </c>
      <c r="Q6820" t="s">
        <v>728</v>
      </c>
    </row>
    <row r="6821" spans="1:18" x14ac:dyDescent="0.35">
      <c r="A6821" t="s">
        <v>1209</v>
      </c>
      <c r="B6821" t="s">
        <v>3137</v>
      </c>
      <c r="C6821">
        <v>1</v>
      </c>
      <c r="D6821">
        <v>22740</v>
      </c>
      <c r="E6821">
        <v>3</v>
      </c>
      <c r="G6821" t="s">
        <v>716</v>
      </c>
      <c r="I6821" t="s">
        <v>968</v>
      </c>
      <c r="J6821" t="s">
        <v>3873</v>
      </c>
      <c r="K6821" t="str">
        <f t="shared" si="1674"/>
        <v>0</v>
      </c>
      <c r="L6821" t="str">
        <f t="shared" si="1675"/>
        <v>55</v>
      </c>
      <c r="N6821" t="s">
        <v>712</v>
      </c>
      <c r="O6821" t="s">
        <v>164</v>
      </c>
      <c r="P6821" t="s">
        <v>3865</v>
      </c>
      <c r="Q6821" t="s">
        <v>728</v>
      </c>
    </row>
    <row r="6822" spans="1:18" x14ac:dyDescent="0.35">
      <c r="A6822" t="s">
        <v>1211</v>
      </c>
      <c r="B6822" t="s">
        <v>3138</v>
      </c>
      <c r="C6822">
        <v>1</v>
      </c>
      <c r="D6822">
        <v>26159</v>
      </c>
      <c r="E6822">
        <v>3</v>
      </c>
      <c r="G6822" t="s">
        <v>759</v>
      </c>
      <c r="H6822">
        <v>61</v>
      </c>
      <c r="I6822" t="s">
        <v>968</v>
      </c>
      <c r="J6822" t="s">
        <v>385</v>
      </c>
      <c r="K6822" t="str">
        <f t="shared" si="1674"/>
        <v>0</v>
      </c>
      <c r="L6822" t="str">
        <f t="shared" si="1675"/>
        <v>5</v>
      </c>
      <c r="N6822" t="s">
        <v>745</v>
      </c>
      <c r="O6822" t="s">
        <v>745</v>
      </c>
      <c r="P6822" t="s">
        <v>3865</v>
      </c>
    </row>
    <row r="6823" spans="1:18" x14ac:dyDescent="0.35">
      <c r="A6823" t="s">
        <v>1213</v>
      </c>
      <c r="B6823" t="s">
        <v>3141</v>
      </c>
      <c r="C6823">
        <v>1</v>
      </c>
      <c r="D6823">
        <v>21881</v>
      </c>
      <c r="E6823">
        <v>1</v>
      </c>
      <c r="G6823" t="s">
        <v>3311</v>
      </c>
      <c r="H6823">
        <v>73</v>
      </c>
      <c r="I6823" t="s">
        <v>968</v>
      </c>
      <c r="J6823" t="s">
        <v>330</v>
      </c>
      <c r="K6823" t="str">
        <f t="shared" si="1674"/>
        <v>0</v>
      </c>
      <c r="L6823" t="str">
        <f t="shared" si="1675"/>
        <v>20</v>
      </c>
      <c r="N6823" t="s">
        <v>709</v>
      </c>
      <c r="O6823" t="s">
        <v>573</v>
      </c>
      <c r="P6823" t="s">
        <v>3865</v>
      </c>
      <c r="Q6823" t="s">
        <v>1214</v>
      </c>
    </row>
    <row r="6824" spans="1:18" x14ac:dyDescent="0.35">
      <c r="A6824" t="s">
        <v>1213</v>
      </c>
      <c r="B6824" t="s">
        <v>3141</v>
      </c>
      <c r="C6824">
        <v>2</v>
      </c>
      <c r="D6824">
        <v>21882</v>
      </c>
      <c r="E6824">
        <v>1</v>
      </c>
      <c r="G6824" t="s">
        <v>3311</v>
      </c>
      <c r="H6824">
        <v>73</v>
      </c>
      <c r="I6824" t="s">
        <v>968</v>
      </c>
      <c r="J6824" t="s">
        <v>330</v>
      </c>
      <c r="K6824" t="str">
        <f t="shared" si="1674"/>
        <v>0</v>
      </c>
      <c r="L6824" t="str">
        <f t="shared" si="1675"/>
        <v>20</v>
      </c>
      <c r="N6824" t="s">
        <v>709</v>
      </c>
      <c r="O6824" t="s">
        <v>573</v>
      </c>
      <c r="P6824" t="s">
        <v>3865</v>
      </c>
      <c r="Q6824" t="s">
        <v>1241</v>
      </c>
    </row>
    <row r="6825" spans="1:18" x14ac:dyDescent="0.35">
      <c r="A6825" t="s">
        <v>1213</v>
      </c>
      <c r="B6825" t="s">
        <v>3141</v>
      </c>
      <c r="C6825">
        <v>3</v>
      </c>
      <c r="D6825">
        <v>21883</v>
      </c>
      <c r="E6825">
        <v>1</v>
      </c>
      <c r="G6825" t="s">
        <v>3311</v>
      </c>
      <c r="H6825">
        <v>73</v>
      </c>
      <c r="I6825" t="s">
        <v>968</v>
      </c>
      <c r="J6825" t="s">
        <v>330</v>
      </c>
      <c r="K6825" t="str">
        <f t="shared" ref="K6825:K6877" si="1676">LEFT(J6825,FIND("/",J6825)-1)</f>
        <v>0</v>
      </c>
      <c r="L6825" t="str">
        <f t="shared" ref="L6825:L6877" si="1677">RIGHT(J6825,LEN(J6825)-FIND("/",J6825))</f>
        <v>20</v>
      </c>
      <c r="N6825" t="s">
        <v>709</v>
      </c>
      <c r="O6825" t="s">
        <v>573</v>
      </c>
      <c r="P6825" t="s">
        <v>3865</v>
      </c>
      <c r="Q6825" t="s">
        <v>932</v>
      </c>
    </row>
    <row r="6826" spans="1:18" x14ac:dyDescent="0.35">
      <c r="A6826" t="s">
        <v>1213</v>
      </c>
      <c r="B6826" t="s">
        <v>3141</v>
      </c>
      <c r="C6826">
        <v>4</v>
      </c>
      <c r="D6826">
        <v>25099</v>
      </c>
      <c r="E6826">
        <v>1</v>
      </c>
      <c r="G6826" t="s">
        <v>3311</v>
      </c>
      <c r="H6826">
        <v>73</v>
      </c>
      <c r="I6826" t="s">
        <v>968</v>
      </c>
      <c r="J6826" t="s">
        <v>330</v>
      </c>
      <c r="K6826" t="str">
        <f t="shared" si="1676"/>
        <v>0</v>
      </c>
      <c r="L6826" t="str">
        <f t="shared" si="1677"/>
        <v>20</v>
      </c>
      <c r="N6826" t="s">
        <v>709</v>
      </c>
      <c r="O6826" t="s">
        <v>573</v>
      </c>
      <c r="P6826" t="s">
        <v>3865</v>
      </c>
      <c r="Q6826" t="s">
        <v>1242</v>
      </c>
    </row>
    <row r="6827" spans="1:18" x14ac:dyDescent="0.35">
      <c r="A6827" t="s">
        <v>1213</v>
      </c>
      <c r="B6827" t="s">
        <v>3141</v>
      </c>
      <c r="C6827">
        <v>5</v>
      </c>
      <c r="D6827">
        <v>25205</v>
      </c>
      <c r="E6827">
        <v>1</v>
      </c>
      <c r="G6827" t="s">
        <v>3311</v>
      </c>
      <c r="H6827">
        <v>73</v>
      </c>
      <c r="I6827" t="s">
        <v>968</v>
      </c>
      <c r="J6827" t="s">
        <v>330</v>
      </c>
      <c r="K6827" t="str">
        <f t="shared" si="1676"/>
        <v>0</v>
      </c>
      <c r="L6827" t="str">
        <f t="shared" si="1677"/>
        <v>20</v>
      </c>
      <c r="N6827" t="s">
        <v>709</v>
      </c>
      <c r="O6827" t="s">
        <v>573</v>
      </c>
      <c r="P6827" t="s">
        <v>3865</v>
      </c>
      <c r="Q6827" t="s">
        <v>1422</v>
      </c>
    </row>
    <row r="6828" spans="1:18" x14ac:dyDescent="0.35">
      <c r="A6828" t="s">
        <v>1215</v>
      </c>
      <c r="B6828" t="s">
        <v>3142</v>
      </c>
      <c r="C6828">
        <v>1</v>
      </c>
      <c r="D6828">
        <v>25101</v>
      </c>
      <c r="E6828">
        <v>3</v>
      </c>
      <c r="G6828" t="s">
        <v>3313</v>
      </c>
      <c r="H6828">
        <v>73</v>
      </c>
      <c r="I6828" t="s">
        <v>968</v>
      </c>
      <c r="J6828" t="s">
        <v>447</v>
      </c>
      <c r="K6828" t="str">
        <f t="shared" si="1676"/>
        <v>0</v>
      </c>
      <c r="L6828" t="str">
        <f t="shared" si="1677"/>
        <v>15</v>
      </c>
      <c r="N6828" t="s">
        <v>711</v>
      </c>
      <c r="O6828" t="s">
        <v>3492</v>
      </c>
      <c r="P6828" t="s">
        <v>3865</v>
      </c>
      <c r="Q6828" t="s">
        <v>1214</v>
      </c>
    </row>
    <row r="6829" spans="1:18" x14ac:dyDescent="0.35">
      <c r="A6829" t="s">
        <v>1215</v>
      </c>
      <c r="B6829" t="s">
        <v>3142</v>
      </c>
      <c r="C6829">
        <v>2</v>
      </c>
      <c r="D6829">
        <v>25105</v>
      </c>
      <c r="E6829">
        <v>3</v>
      </c>
      <c r="G6829" t="s">
        <v>3313</v>
      </c>
      <c r="H6829">
        <v>73</v>
      </c>
      <c r="I6829" t="s">
        <v>968</v>
      </c>
      <c r="J6829" t="s">
        <v>447</v>
      </c>
      <c r="K6829" t="str">
        <f t="shared" si="1676"/>
        <v>0</v>
      </c>
      <c r="L6829" t="str">
        <f t="shared" si="1677"/>
        <v>15</v>
      </c>
      <c r="N6829" t="s">
        <v>711</v>
      </c>
      <c r="O6829" t="s">
        <v>3492</v>
      </c>
      <c r="P6829" t="s">
        <v>3865</v>
      </c>
      <c r="Q6829" t="s">
        <v>1000</v>
      </c>
    </row>
    <row r="6830" spans="1:18" x14ac:dyDescent="0.35">
      <c r="A6830" t="s">
        <v>1215</v>
      </c>
      <c r="B6830" t="s">
        <v>3142</v>
      </c>
      <c r="C6830">
        <v>3</v>
      </c>
      <c r="D6830">
        <v>25106</v>
      </c>
      <c r="E6830">
        <v>3</v>
      </c>
      <c r="G6830" t="s">
        <v>3313</v>
      </c>
      <c r="H6830">
        <v>73</v>
      </c>
      <c r="I6830" t="s">
        <v>968</v>
      </c>
      <c r="J6830" t="s">
        <v>447</v>
      </c>
      <c r="K6830" t="str">
        <f t="shared" si="1676"/>
        <v>0</v>
      </c>
      <c r="L6830" t="str">
        <f t="shared" si="1677"/>
        <v>15</v>
      </c>
      <c r="N6830" t="s">
        <v>711</v>
      </c>
      <c r="O6830" t="s">
        <v>3492</v>
      </c>
      <c r="P6830" t="s">
        <v>3865</v>
      </c>
      <c r="Q6830" t="s">
        <v>1000</v>
      </c>
    </row>
    <row r="6831" spans="1:18" x14ac:dyDescent="0.35">
      <c r="A6831" t="s">
        <v>1215</v>
      </c>
      <c r="B6831" t="s">
        <v>3142</v>
      </c>
      <c r="C6831">
        <v>4</v>
      </c>
      <c r="D6831">
        <v>25109</v>
      </c>
      <c r="E6831">
        <v>3</v>
      </c>
      <c r="G6831" t="s">
        <v>3313</v>
      </c>
      <c r="H6831">
        <v>73</v>
      </c>
      <c r="I6831" t="s">
        <v>968</v>
      </c>
      <c r="J6831" t="s">
        <v>447</v>
      </c>
      <c r="K6831" t="str">
        <f t="shared" si="1676"/>
        <v>0</v>
      </c>
      <c r="L6831" t="str">
        <f t="shared" si="1677"/>
        <v>15</v>
      </c>
      <c r="N6831" t="s">
        <v>711</v>
      </c>
      <c r="O6831" t="s">
        <v>3492</v>
      </c>
      <c r="P6831" t="s">
        <v>3865</v>
      </c>
      <c r="Q6831" t="s">
        <v>1241</v>
      </c>
    </row>
    <row r="6832" spans="1:18" x14ac:dyDescent="0.35">
      <c r="A6832" t="s">
        <v>1216</v>
      </c>
      <c r="B6832" t="s">
        <v>3049</v>
      </c>
      <c r="C6832">
        <v>1</v>
      </c>
      <c r="D6832">
        <v>29550</v>
      </c>
      <c r="E6832">
        <v>3</v>
      </c>
      <c r="G6832" t="s">
        <v>700</v>
      </c>
      <c r="H6832">
        <v>73</v>
      </c>
      <c r="I6832" t="s">
        <v>968</v>
      </c>
      <c r="J6832" t="s">
        <v>546</v>
      </c>
      <c r="K6832" t="str">
        <f t="shared" si="1676"/>
        <v>0</v>
      </c>
      <c r="L6832" t="str">
        <f t="shared" si="1677"/>
        <v>50</v>
      </c>
      <c r="N6832" t="s">
        <v>714</v>
      </c>
      <c r="O6832" t="s">
        <v>92</v>
      </c>
      <c r="P6832" t="s">
        <v>3865</v>
      </c>
      <c r="Q6832" t="s">
        <v>1008</v>
      </c>
    </row>
    <row r="6833" spans="1:17" x14ac:dyDescent="0.35">
      <c r="A6833" t="s">
        <v>1216</v>
      </c>
      <c r="B6833" t="s">
        <v>3049</v>
      </c>
      <c r="C6833">
        <v>2</v>
      </c>
      <c r="D6833">
        <v>29551</v>
      </c>
      <c r="E6833">
        <v>3</v>
      </c>
      <c r="G6833" t="s">
        <v>700</v>
      </c>
      <c r="H6833">
        <v>73</v>
      </c>
      <c r="I6833" t="s">
        <v>968</v>
      </c>
      <c r="J6833" t="s">
        <v>3873</v>
      </c>
      <c r="K6833" t="str">
        <f t="shared" si="1676"/>
        <v>0</v>
      </c>
      <c r="L6833" t="str">
        <f t="shared" si="1677"/>
        <v>55</v>
      </c>
      <c r="N6833" t="s">
        <v>712</v>
      </c>
      <c r="O6833" t="s">
        <v>46</v>
      </c>
      <c r="P6833" t="s">
        <v>3865</v>
      </c>
      <c r="Q6833" t="s">
        <v>733</v>
      </c>
    </row>
    <row r="6834" spans="1:17" x14ac:dyDescent="0.35">
      <c r="A6834" t="s">
        <v>1218</v>
      </c>
      <c r="B6834" t="s">
        <v>3120</v>
      </c>
      <c r="C6834">
        <v>1</v>
      </c>
      <c r="D6834">
        <v>21884</v>
      </c>
      <c r="E6834">
        <v>3</v>
      </c>
      <c r="G6834" t="s">
        <v>716</v>
      </c>
      <c r="I6834" t="s">
        <v>968</v>
      </c>
      <c r="J6834" t="s">
        <v>3546</v>
      </c>
      <c r="K6834" t="str">
        <f t="shared" si="1676"/>
        <v>0</v>
      </c>
      <c r="L6834" t="str">
        <f t="shared" si="1677"/>
        <v>65</v>
      </c>
      <c r="N6834" t="s">
        <v>712</v>
      </c>
      <c r="O6834" t="s">
        <v>252</v>
      </c>
      <c r="P6834" t="s">
        <v>3865</v>
      </c>
      <c r="Q6834" t="s">
        <v>938</v>
      </c>
    </row>
    <row r="6835" spans="1:17" x14ac:dyDescent="0.35">
      <c r="A6835" t="s">
        <v>1219</v>
      </c>
      <c r="B6835" t="s">
        <v>3144</v>
      </c>
      <c r="C6835">
        <v>1</v>
      </c>
      <c r="D6835">
        <v>24720</v>
      </c>
      <c r="E6835">
        <v>3</v>
      </c>
      <c r="G6835" t="s">
        <v>700</v>
      </c>
      <c r="I6835" t="s">
        <v>968</v>
      </c>
      <c r="J6835" t="s">
        <v>698</v>
      </c>
      <c r="K6835" t="str">
        <f t="shared" si="1676"/>
        <v>0</v>
      </c>
      <c r="L6835" t="str">
        <f t="shared" si="1677"/>
        <v>60</v>
      </c>
      <c r="N6835" t="s">
        <v>17</v>
      </c>
      <c r="O6835" t="s">
        <v>164</v>
      </c>
      <c r="P6835" t="s">
        <v>3865</v>
      </c>
      <c r="Q6835" t="s">
        <v>728</v>
      </c>
    </row>
    <row r="6836" spans="1:17" x14ac:dyDescent="0.35">
      <c r="A6836" t="s">
        <v>1220</v>
      </c>
      <c r="B6836" t="s">
        <v>3145</v>
      </c>
      <c r="C6836">
        <v>1</v>
      </c>
      <c r="D6836">
        <v>21732</v>
      </c>
      <c r="E6836">
        <v>3</v>
      </c>
      <c r="G6836" t="s">
        <v>716</v>
      </c>
      <c r="I6836" t="s">
        <v>968</v>
      </c>
      <c r="J6836" t="s">
        <v>3546</v>
      </c>
      <c r="K6836" t="str">
        <f t="shared" si="1676"/>
        <v>0</v>
      </c>
      <c r="L6836" t="str">
        <f t="shared" si="1677"/>
        <v>65</v>
      </c>
      <c r="N6836" t="s">
        <v>712</v>
      </c>
      <c r="O6836" t="s">
        <v>46</v>
      </c>
      <c r="P6836" t="s">
        <v>3865</v>
      </c>
      <c r="Q6836" t="s">
        <v>938</v>
      </c>
    </row>
    <row r="6837" spans="1:17" x14ac:dyDescent="0.35">
      <c r="A6837" t="s">
        <v>3853</v>
      </c>
      <c r="B6837" t="s">
        <v>3854</v>
      </c>
      <c r="C6837">
        <v>1</v>
      </c>
      <c r="D6837">
        <v>26122</v>
      </c>
      <c r="E6837">
        <v>3</v>
      </c>
      <c r="G6837" t="s">
        <v>1128</v>
      </c>
      <c r="I6837" t="s">
        <v>968</v>
      </c>
      <c r="J6837" t="s">
        <v>539</v>
      </c>
      <c r="K6837" t="str">
        <f t="shared" si="1676"/>
        <v>0</v>
      </c>
      <c r="L6837" t="str">
        <f t="shared" si="1677"/>
        <v>35</v>
      </c>
      <c r="N6837" t="s">
        <v>745</v>
      </c>
      <c r="O6837" t="s">
        <v>745</v>
      </c>
      <c r="P6837" t="s">
        <v>3865</v>
      </c>
    </row>
    <row r="6838" spans="1:17" x14ac:dyDescent="0.35">
      <c r="A6838" t="s">
        <v>3888</v>
      </c>
      <c r="B6838" t="s">
        <v>3889</v>
      </c>
      <c r="C6838">
        <v>1</v>
      </c>
      <c r="D6838">
        <v>28377</v>
      </c>
      <c r="E6838">
        <v>3</v>
      </c>
      <c r="G6838" t="s">
        <v>700</v>
      </c>
      <c r="I6838" t="s">
        <v>968</v>
      </c>
      <c r="J6838" t="s">
        <v>539</v>
      </c>
      <c r="K6838" t="str">
        <f t="shared" si="1676"/>
        <v>0</v>
      </c>
      <c r="L6838" t="str">
        <f t="shared" si="1677"/>
        <v>35</v>
      </c>
      <c r="N6838" t="s">
        <v>17</v>
      </c>
      <c r="O6838" t="s">
        <v>46</v>
      </c>
      <c r="P6838" t="s">
        <v>3865</v>
      </c>
      <c r="Q6838" t="s">
        <v>946</v>
      </c>
    </row>
    <row r="6839" spans="1:17" x14ac:dyDescent="0.35">
      <c r="A6839" t="s">
        <v>1226</v>
      </c>
      <c r="B6839" t="s">
        <v>3855</v>
      </c>
      <c r="C6839">
        <v>1</v>
      </c>
      <c r="D6839">
        <v>23257</v>
      </c>
      <c r="E6839">
        <v>3</v>
      </c>
      <c r="G6839" t="s">
        <v>716</v>
      </c>
      <c r="I6839" t="s">
        <v>968</v>
      </c>
      <c r="J6839" t="s">
        <v>539</v>
      </c>
      <c r="K6839" t="str">
        <f t="shared" si="1676"/>
        <v>0</v>
      </c>
      <c r="L6839" t="str">
        <f t="shared" si="1677"/>
        <v>35</v>
      </c>
      <c r="N6839" t="s">
        <v>712</v>
      </c>
      <c r="O6839" t="s">
        <v>46</v>
      </c>
      <c r="P6839" t="s">
        <v>3865</v>
      </c>
      <c r="Q6839" t="s">
        <v>946</v>
      </c>
    </row>
    <row r="6840" spans="1:17" x14ac:dyDescent="0.35">
      <c r="A6840" t="s">
        <v>3660</v>
      </c>
      <c r="B6840" t="s">
        <v>3856</v>
      </c>
      <c r="C6840">
        <v>1</v>
      </c>
      <c r="D6840">
        <v>26612</v>
      </c>
      <c r="E6840">
        <v>3</v>
      </c>
      <c r="G6840" t="s">
        <v>1128</v>
      </c>
      <c r="I6840" t="s">
        <v>968</v>
      </c>
      <c r="J6840" t="s">
        <v>3873</v>
      </c>
      <c r="K6840" t="str">
        <f t="shared" si="1676"/>
        <v>0</v>
      </c>
      <c r="L6840" t="str">
        <f t="shared" si="1677"/>
        <v>55</v>
      </c>
      <c r="N6840" t="s">
        <v>712</v>
      </c>
      <c r="O6840" t="s">
        <v>280</v>
      </c>
      <c r="P6840" t="s">
        <v>3865</v>
      </c>
      <c r="Q6840" t="s">
        <v>728</v>
      </c>
    </row>
    <row r="6841" spans="1:17" x14ac:dyDescent="0.35">
      <c r="A6841" t="s">
        <v>3662</v>
      </c>
      <c r="B6841" t="s">
        <v>3874</v>
      </c>
      <c r="C6841">
        <v>1</v>
      </c>
      <c r="D6841">
        <v>29552</v>
      </c>
      <c r="E6841">
        <v>3</v>
      </c>
      <c r="G6841" t="s">
        <v>1162</v>
      </c>
      <c r="H6841">
        <v>73</v>
      </c>
      <c r="I6841" t="s">
        <v>968</v>
      </c>
      <c r="J6841" t="s">
        <v>449</v>
      </c>
      <c r="K6841" t="str">
        <f t="shared" si="1676"/>
        <v>0</v>
      </c>
      <c r="L6841" t="str">
        <f t="shared" si="1677"/>
        <v>45</v>
      </c>
      <c r="N6841" t="s">
        <v>17</v>
      </c>
      <c r="O6841" t="s">
        <v>46</v>
      </c>
      <c r="P6841" t="s">
        <v>3865</v>
      </c>
      <c r="Q6841" t="s">
        <v>717</v>
      </c>
    </row>
    <row r="6842" spans="1:17" x14ac:dyDescent="0.35">
      <c r="A6842" t="s">
        <v>1574</v>
      </c>
      <c r="B6842" t="s">
        <v>3149</v>
      </c>
      <c r="C6842">
        <v>1</v>
      </c>
      <c r="D6842">
        <v>20791</v>
      </c>
      <c r="E6842">
        <v>3</v>
      </c>
      <c r="G6842" t="s">
        <v>1128</v>
      </c>
      <c r="I6842" t="s">
        <v>968</v>
      </c>
      <c r="J6842" t="s">
        <v>3546</v>
      </c>
      <c r="K6842" t="str">
        <f t="shared" si="1676"/>
        <v>0</v>
      </c>
      <c r="L6842" t="str">
        <f t="shared" si="1677"/>
        <v>65</v>
      </c>
      <c r="N6842" t="s">
        <v>17</v>
      </c>
      <c r="O6842" t="s">
        <v>43</v>
      </c>
      <c r="P6842" t="s">
        <v>3865</v>
      </c>
      <c r="Q6842" t="s">
        <v>733</v>
      </c>
    </row>
    <row r="6843" spans="1:17" x14ac:dyDescent="0.35">
      <c r="A6843" t="s">
        <v>1623</v>
      </c>
      <c r="B6843" t="s">
        <v>3859</v>
      </c>
      <c r="C6843">
        <v>1</v>
      </c>
      <c r="D6843">
        <v>24721</v>
      </c>
      <c r="E6843">
        <v>3</v>
      </c>
      <c r="G6843" t="s">
        <v>1162</v>
      </c>
      <c r="I6843" t="s">
        <v>968</v>
      </c>
      <c r="J6843" t="s">
        <v>539</v>
      </c>
      <c r="K6843" t="str">
        <f t="shared" si="1676"/>
        <v>0</v>
      </c>
      <c r="L6843" t="str">
        <f t="shared" si="1677"/>
        <v>35</v>
      </c>
      <c r="N6843" t="s">
        <v>745</v>
      </c>
      <c r="O6843" t="s">
        <v>745</v>
      </c>
      <c r="P6843" t="s">
        <v>3865</v>
      </c>
    </row>
    <row r="6844" spans="1:17" x14ac:dyDescent="0.35">
      <c r="A6844" t="s">
        <v>1576</v>
      </c>
      <c r="B6844" t="s">
        <v>3860</v>
      </c>
      <c r="C6844">
        <v>1</v>
      </c>
      <c r="D6844">
        <v>24722</v>
      </c>
      <c r="E6844">
        <v>3</v>
      </c>
      <c r="G6844" t="s">
        <v>716</v>
      </c>
      <c r="I6844" t="s">
        <v>968</v>
      </c>
      <c r="J6844" t="s">
        <v>539</v>
      </c>
      <c r="K6844" t="str">
        <f t="shared" si="1676"/>
        <v>0</v>
      </c>
      <c r="L6844" t="str">
        <f t="shared" si="1677"/>
        <v>35</v>
      </c>
      <c r="N6844" t="s">
        <v>17</v>
      </c>
      <c r="O6844" t="s">
        <v>280</v>
      </c>
      <c r="P6844" t="s">
        <v>3865</v>
      </c>
      <c r="Q6844" t="s">
        <v>988</v>
      </c>
    </row>
    <row r="6845" spans="1:17" x14ac:dyDescent="0.35">
      <c r="A6845" t="s">
        <v>3861</v>
      </c>
      <c r="B6845" t="s">
        <v>3340</v>
      </c>
      <c r="C6845">
        <v>1</v>
      </c>
      <c r="D6845">
        <v>28378</v>
      </c>
      <c r="E6845">
        <v>3</v>
      </c>
      <c r="G6845" t="s">
        <v>716</v>
      </c>
      <c r="I6845" t="s">
        <v>968</v>
      </c>
      <c r="J6845" t="s">
        <v>1033</v>
      </c>
      <c r="K6845" t="str">
        <f t="shared" si="1676"/>
        <v>0</v>
      </c>
      <c r="L6845" t="str">
        <f t="shared" si="1677"/>
        <v>80</v>
      </c>
      <c r="N6845" t="s">
        <v>17</v>
      </c>
      <c r="O6845" t="s">
        <v>46</v>
      </c>
      <c r="P6845" t="s">
        <v>3865</v>
      </c>
      <c r="Q6845" t="s">
        <v>733</v>
      </c>
    </row>
    <row r="6846" spans="1:17" x14ac:dyDescent="0.35">
      <c r="A6846" t="s">
        <v>1579</v>
      </c>
      <c r="B6846" t="s">
        <v>3237</v>
      </c>
      <c r="C6846">
        <v>1</v>
      </c>
      <c r="D6846">
        <v>28379</v>
      </c>
      <c r="E6846">
        <v>3</v>
      </c>
      <c r="G6846" t="s">
        <v>716</v>
      </c>
      <c r="I6846" t="s">
        <v>968</v>
      </c>
      <c r="J6846" t="s">
        <v>539</v>
      </c>
      <c r="K6846" t="str">
        <f t="shared" si="1676"/>
        <v>0</v>
      </c>
      <c r="L6846" t="str">
        <f t="shared" si="1677"/>
        <v>35</v>
      </c>
      <c r="N6846" t="s">
        <v>712</v>
      </c>
      <c r="O6846" t="s">
        <v>280</v>
      </c>
      <c r="P6846" t="s">
        <v>3865</v>
      </c>
      <c r="Q6846" t="s">
        <v>929</v>
      </c>
    </row>
    <row r="6847" spans="1:17" x14ac:dyDescent="0.35">
      <c r="A6847" t="s">
        <v>1580</v>
      </c>
      <c r="B6847" t="s">
        <v>3156</v>
      </c>
      <c r="C6847">
        <v>1</v>
      </c>
      <c r="D6847">
        <v>23265</v>
      </c>
      <c r="E6847">
        <v>3</v>
      </c>
      <c r="G6847" t="s">
        <v>716</v>
      </c>
      <c r="I6847" t="s">
        <v>968</v>
      </c>
      <c r="J6847" t="s">
        <v>3873</v>
      </c>
      <c r="K6847" t="str">
        <f t="shared" si="1676"/>
        <v>0</v>
      </c>
      <c r="L6847" t="str">
        <f t="shared" si="1677"/>
        <v>55</v>
      </c>
      <c r="N6847" t="s">
        <v>745</v>
      </c>
      <c r="O6847" t="s">
        <v>745</v>
      </c>
      <c r="P6847" t="s">
        <v>3865</v>
      </c>
    </row>
    <row r="6848" spans="1:17" x14ac:dyDescent="0.35">
      <c r="A6848" t="s">
        <v>1581</v>
      </c>
      <c r="B6848" t="s">
        <v>3240</v>
      </c>
      <c r="C6848">
        <v>1</v>
      </c>
      <c r="D6848">
        <v>20171</v>
      </c>
      <c r="E6848">
        <v>3</v>
      </c>
      <c r="G6848" t="s">
        <v>716</v>
      </c>
      <c r="I6848" t="s">
        <v>968</v>
      </c>
      <c r="J6848" t="s">
        <v>3873</v>
      </c>
      <c r="K6848" t="str">
        <f t="shared" si="1676"/>
        <v>0</v>
      </c>
      <c r="L6848" t="str">
        <f t="shared" si="1677"/>
        <v>55</v>
      </c>
      <c r="N6848" t="s">
        <v>712</v>
      </c>
      <c r="O6848" t="s">
        <v>252</v>
      </c>
      <c r="P6848" t="s">
        <v>3865</v>
      </c>
      <c r="Q6848" t="s">
        <v>728</v>
      </c>
    </row>
    <row r="6849" spans="1:17" x14ac:dyDescent="0.35">
      <c r="A6849" t="s">
        <v>3792</v>
      </c>
      <c r="B6849" t="s">
        <v>3793</v>
      </c>
      <c r="C6849">
        <v>2</v>
      </c>
      <c r="D6849">
        <v>29060</v>
      </c>
      <c r="E6849">
        <v>3</v>
      </c>
      <c r="G6849" t="s">
        <v>716</v>
      </c>
      <c r="I6849" t="s">
        <v>968</v>
      </c>
      <c r="J6849" t="s">
        <v>698</v>
      </c>
      <c r="K6849" t="str">
        <f t="shared" si="1676"/>
        <v>0</v>
      </c>
      <c r="L6849" t="str">
        <f t="shared" si="1677"/>
        <v>60</v>
      </c>
      <c r="N6849" t="s">
        <v>17</v>
      </c>
      <c r="O6849" t="s">
        <v>164</v>
      </c>
      <c r="P6849" t="s">
        <v>3865</v>
      </c>
      <c r="Q6849" t="s">
        <v>938</v>
      </c>
    </row>
    <row r="6850" spans="1:17" x14ac:dyDescent="0.35">
      <c r="A6850" t="s">
        <v>1582</v>
      </c>
      <c r="B6850" t="s">
        <v>3241</v>
      </c>
      <c r="C6850">
        <v>2</v>
      </c>
      <c r="D6850">
        <v>29061</v>
      </c>
      <c r="E6850">
        <v>3</v>
      </c>
      <c r="G6850" t="s">
        <v>716</v>
      </c>
      <c r="I6850" t="s">
        <v>968</v>
      </c>
      <c r="J6850" t="s">
        <v>3873</v>
      </c>
      <c r="K6850" t="str">
        <f t="shared" si="1676"/>
        <v>0</v>
      </c>
      <c r="L6850" t="str">
        <f t="shared" si="1677"/>
        <v>55</v>
      </c>
      <c r="N6850" t="s">
        <v>712</v>
      </c>
      <c r="O6850" t="s">
        <v>164</v>
      </c>
      <c r="P6850" t="s">
        <v>3865</v>
      </c>
      <c r="Q6850" t="s">
        <v>938</v>
      </c>
    </row>
    <row r="6851" spans="1:17" x14ac:dyDescent="0.35">
      <c r="A6851" t="s">
        <v>3671</v>
      </c>
      <c r="B6851" t="s">
        <v>3672</v>
      </c>
      <c r="C6851">
        <v>1</v>
      </c>
      <c r="D6851">
        <v>28381</v>
      </c>
      <c r="E6851">
        <v>3</v>
      </c>
      <c r="G6851" t="s">
        <v>1128</v>
      </c>
      <c r="I6851" t="s">
        <v>968</v>
      </c>
      <c r="J6851" t="s">
        <v>539</v>
      </c>
      <c r="K6851" t="str">
        <f t="shared" si="1676"/>
        <v>0</v>
      </c>
      <c r="L6851" t="str">
        <f t="shared" si="1677"/>
        <v>35</v>
      </c>
      <c r="N6851" t="s">
        <v>709</v>
      </c>
      <c r="O6851" t="s">
        <v>3366</v>
      </c>
      <c r="P6851" t="s">
        <v>3865</v>
      </c>
      <c r="Q6851" t="s">
        <v>938</v>
      </c>
    </row>
    <row r="6852" spans="1:17" x14ac:dyDescent="0.35">
      <c r="A6852" t="s">
        <v>3890</v>
      </c>
      <c r="B6852" t="s">
        <v>3891</v>
      </c>
      <c r="C6852">
        <v>1</v>
      </c>
      <c r="D6852">
        <v>28382</v>
      </c>
      <c r="E6852">
        <v>3</v>
      </c>
      <c r="G6852" t="s">
        <v>1162</v>
      </c>
      <c r="I6852" t="s">
        <v>968</v>
      </c>
      <c r="J6852" t="s">
        <v>2249</v>
      </c>
      <c r="K6852" t="str">
        <f t="shared" si="1676"/>
        <v>0</v>
      </c>
      <c r="L6852" t="str">
        <f t="shared" si="1677"/>
        <v>40</v>
      </c>
      <c r="N6852" t="s">
        <v>17</v>
      </c>
      <c r="O6852" t="s">
        <v>164</v>
      </c>
      <c r="P6852" t="s">
        <v>3865</v>
      </c>
      <c r="Q6852" t="s">
        <v>1324</v>
      </c>
    </row>
    <row r="6853" spans="1:17" x14ac:dyDescent="0.35">
      <c r="A6853" t="s">
        <v>1583</v>
      </c>
      <c r="B6853" t="s">
        <v>3159</v>
      </c>
      <c r="C6853">
        <v>1</v>
      </c>
      <c r="D6853">
        <v>24730</v>
      </c>
      <c r="E6853">
        <v>3</v>
      </c>
      <c r="G6853" t="s">
        <v>1128</v>
      </c>
      <c r="I6853" t="s">
        <v>968</v>
      </c>
      <c r="J6853" t="s">
        <v>3873</v>
      </c>
      <c r="K6853" t="str">
        <f t="shared" si="1676"/>
        <v>0</v>
      </c>
      <c r="L6853" t="str">
        <f t="shared" si="1677"/>
        <v>55</v>
      </c>
      <c r="N6853" t="s">
        <v>17</v>
      </c>
      <c r="O6853" t="s">
        <v>280</v>
      </c>
      <c r="P6853" t="s">
        <v>3865</v>
      </c>
      <c r="Q6853" t="s">
        <v>938</v>
      </c>
    </row>
    <row r="6854" spans="1:17" x14ac:dyDescent="0.35">
      <c r="A6854" t="s">
        <v>1584</v>
      </c>
      <c r="B6854" t="s">
        <v>3862</v>
      </c>
      <c r="C6854">
        <v>1</v>
      </c>
      <c r="D6854">
        <v>24772</v>
      </c>
      <c r="E6854">
        <v>3</v>
      </c>
      <c r="G6854" t="s">
        <v>1128</v>
      </c>
      <c r="I6854" t="s">
        <v>968</v>
      </c>
      <c r="J6854" t="s">
        <v>1033</v>
      </c>
      <c r="K6854" t="str">
        <f t="shared" si="1676"/>
        <v>0</v>
      </c>
      <c r="L6854" t="str">
        <f t="shared" si="1677"/>
        <v>80</v>
      </c>
      <c r="N6854" t="s">
        <v>17</v>
      </c>
      <c r="O6854" t="s">
        <v>252</v>
      </c>
      <c r="P6854" t="s">
        <v>3865</v>
      </c>
      <c r="Q6854" t="s">
        <v>938</v>
      </c>
    </row>
    <row r="6855" spans="1:17" x14ac:dyDescent="0.35">
      <c r="A6855" t="s">
        <v>3510</v>
      </c>
      <c r="B6855" t="s">
        <v>3511</v>
      </c>
      <c r="C6855">
        <v>2</v>
      </c>
      <c r="D6855">
        <v>26613</v>
      </c>
      <c r="E6855">
        <v>3</v>
      </c>
      <c r="G6855" t="s">
        <v>1128</v>
      </c>
      <c r="I6855" t="s">
        <v>968</v>
      </c>
      <c r="J6855" t="s">
        <v>3873</v>
      </c>
      <c r="K6855" t="str">
        <f t="shared" si="1676"/>
        <v>0</v>
      </c>
      <c r="L6855" t="str">
        <f t="shared" si="1677"/>
        <v>55</v>
      </c>
      <c r="N6855" t="s">
        <v>712</v>
      </c>
      <c r="O6855" t="s">
        <v>252</v>
      </c>
      <c r="P6855" t="s">
        <v>3865</v>
      </c>
      <c r="Q6855" t="s">
        <v>733</v>
      </c>
    </row>
    <row r="6856" spans="1:17" x14ac:dyDescent="0.35">
      <c r="A6856" t="s">
        <v>1585</v>
      </c>
      <c r="B6856" t="s">
        <v>3161</v>
      </c>
      <c r="C6856">
        <v>2</v>
      </c>
      <c r="D6856">
        <v>29063</v>
      </c>
      <c r="E6856">
        <v>3</v>
      </c>
      <c r="G6856" t="s">
        <v>1128</v>
      </c>
      <c r="I6856" t="s">
        <v>968</v>
      </c>
      <c r="J6856" t="s">
        <v>698</v>
      </c>
      <c r="K6856" t="str">
        <f t="shared" si="1676"/>
        <v>0</v>
      </c>
      <c r="L6856" t="str">
        <f t="shared" si="1677"/>
        <v>60</v>
      </c>
      <c r="N6856" t="s">
        <v>712</v>
      </c>
      <c r="O6856" t="s">
        <v>280</v>
      </c>
      <c r="P6856" t="s">
        <v>3865</v>
      </c>
      <c r="Q6856" t="s">
        <v>938</v>
      </c>
    </row>
    <row r="6857" spans="1:17" x14ac:dyDescent="0.35">
      <c r="A6857" t="s">
        <v>1586</v>
      </c>
      <c r="B6857" t="s">
        <v>3675</v>
      </c>
      <c r="C6857">
        <v>1</v>
      </c>
      <c r="D6857">
        <v>24200</v>
      </c>
      <c r="E6857">
        <v>3</v>
      </c>
      <c r="G6857" t="s">
        <v>1162</v>
      </c>
      <c r="I6857" t="s">
        <v>968</v>
      </c>
      <c r="J6857" t="s">
        <v>539</v>
      </c>
      <c r="K6857" t="str">
        <f t="shared" si="1676"/>
        <v>0</v>
      </c>
      <c r="L6857" t="str">
        <f t="shared" si="1677"/>
        <v>35</v>
      </c>
      <c r="N6857" t="s">
        <v>17</v>
      </c>
      <c r="O6857" t="s">
        <v>280</v>
      </c>
      <c r="P6857" t="s">
        <v>3865</v>
      </c>
      <c r="Q6857" t="s">
        <v>929</v>
      </c>
    </row>
    <row r="6858" spans="1:17" x14ac:dyDescent="0.35">
      <c r="A6858" t="s">
        <v>1587</v>
      </c>
      <c r="B6858" t="s">
        <v>3162</v>
      </c>
      <c r="C6858">
        <v>1</v>
      </c>
      <c r="D6858">
        <v>20921</v>
      </c>
      <c r="E6858">
        <v>3</v>
      </c>
      <c r="G6858" t="s">
        <v>1162</v>
      </c>
      <c r="I6858" t="s">
        <v>968</v>
      </c>
      <c r="J6858" t="s">
        <v>3873</v>
      </c>
      <c r="K6858" t="str">
        <f t="shared" si="1676"/>
        <v>0</v>
      </c>
      <c r="L6858" t="str">
        <f t="shared" si="1677"/>
        <v>55</v>
      </c>
      <c r="N6858" t="s">
        <v>712</v>
      </c>
      <c r="O6858" t="s">
        <v>252</v>
      </c>
      <c r="P6858" t="s">
        <v>3865</v>
      </c>
      <c r="Q6858" t="s">
        <v>721</v>
      </c>
    </row>
    <row r="6859" spans="1:17" x14ac:dyDescent="0.35">
      <c r="A6859" t="s">
        <v>1587</v>
      </c>
      <c r="B6859" t="s">
        <v>3162</v>
      </c>
      <c r="C6859">
        <v>2</v>
      </c>
      <c r="D6859">
        <v>21815</v>
      </c>
      <c r="E6859">
        <v>3</v>
      </c>
      <c r="G6859" t="s">
        <v>1162</v>
      </c>
      <c r="I6859" t="s">
        <v>968</v>
      </c>
      <c r="J6859" t="s">
        <v>2249</v>
      </c>
      <c r="K6859" t="str">
        <f t="shared" si="1676"/>
        <v>0</v>
      </c>
      <c r="L6859" t="str">
        <f t="shared" si="1677"/>
        <v>40</v>
      </c>
      <c r="N6859" t="s">
        <v>712</v>
      </c>
      <c r="O6859" t="s">
        <v>164</v>
      </c>
      <c r="P6859" t="s">
        <v>3865</v>
      </c>
      <c r="Q6859" t="s">
        <v>721</v>
      </c>
    </row>
    <row r="6860" spans="1:17" x14ac:dyDescent="0.35">
      <c r="A6860" t="s">
        <v>1588</v>
      </c>
      <c r="B6860" t="s">
        <v>3514</v>
      </c>
      <c r="C6860">
        <v>1</v>
      </c>
      <c r="D6860">
        <v>24775</v>
      </c>
      <c r="E6860">
        <v>3</v>
      </c>
      <c r="G6860" t="s">
        <v>1048</v>
      </c>
      <c r="H6860" t="s">
        <v>3250</v>
      </c>
      <c r="I6860" t="s">
        <v>968</v>
      </c>
      <c r="J6860" t="s">
        <v>447</v>
      </c>
      <c r="K6860" t="str">
        <f t="shared" si="1676"/>
        <v>0</v>
      </c>
      <c r="L6860" t="str">
        <f t="shared" si="1677"/>
        <v>15</v>
      </c>
      <c r="N6860" t="s">
        <v>711</v>
      </c>
      <c r="O6860" t="s">
        <v>3492</v>
      </c>
      <c r="P6860" t="s">
        <v>3865</v>
      </c>
      <c r="Q6860" t="s">
        <v>1201</v>
      </c>
    </row>
    <row r="6861" spans="1:17" x14ac:dyDescent="0.35">
      <c r="A6861" t="s">
        <v>1588</v>
      </c>
      <c r="B6861" t="s">
        <v>3514</v>
      </c>
      <c r="C6861">
        <v>2</v>
      </c>
      <c r="D6861">
        <v>24776</v>
      </c>
      <c r="E6861">
        <v>3</v>
      </c>
      <c r="G6861" t="s">
        <v>1048</v>
      </c>
      <c r="H6861" t="s">
        <v>3250</v>
      </c>
      <c r="I6861" t="s">
        <v>968</v>
      </c>
      <c r="J6861" t="s">
        <v>447</v>
      </c>
      <c r="K6861" t="str">
        <f t="shared" si="1676"/>
        <v>0</v>
      </c>
      <c r="L6861" t="str">
        <f t="shared" si="1677"/>
        <v>15</v>
      </c>
      <c r="N6861" t="s">
        <v>711</v>
      </c>
      <c r="O6861" t="s">
        <v>3492</v>
      </c>
      <c r="P6861" t="s">
        <v>3865</v>
      </c>
      <c r="Q6861" t="s">
        <v>1201</v>
      </c>
    </row>
    <row r="6862" spans="1:17" x14ac:dyDescent="0.35">
      <c r="A6862" t="s">
        <v>1588</v>
      </c>
      <c r="B6862" t="s">
        <v>3514</v>
      </c>
      <c r="C6862">
        <v>3</v>
      </c>
      <c r="D6862">
        <v>24777</v>
      </c>
      <c r="E6862">
        <v>3</v>
      </c>
      <c r="G6862" t="s">
        <v>1048</v>
      </c>
      <c r="H6862" t="s">
        <v>3250</v>
      </c>
      <c r="I6862" t="s">
        <v>968</v>
      </c>
      <c r="J6862" t="s">
        <v>447</v>
      </c>
      <c r="K6862" t="str">
        <f t="shared" si="1676"/>
        <v>0</v>
      </c>
      <c r="L6862" t="str">
        <f t="shared" si="1677"/>
        <v>15</v>
      </c>
      <c r="N6862" t="s">
        <v>711</v>
      </c>
      <c r="O6862" t="s">
        <v>3492</v>
      </c>
      <c r="P6862" t="s">
        <v>3865</v>
      </c>
      <c r="Q6862" t="s">
        <v>933</v>
      </c>
    </row>
    <row r="6863" spans="1:17" x14ac:dyDescent="0.35">
      <c r="A6863" t="s">
        <v>1588</v>
      </c>
      <c r="B6863" t="s">
        <v>3514</v>
      </c>
      <c r="C6863">
        <v>4</v>
      </c>
      <c r="D6863">
        <v>24781</v>
      </c>
      <c r="E6863">
        <v>3</v>
      </c>
      <c r="G6863" t="s">
        <v>1048</v>
      </c>
      <c r="H6863" t="s">
        <v>3250</v>
      </c>
      <c r="I6863" t="s">
        <v>968</v>
      </c>
      <c r="J6863" t="s">
        <v>447</v>
      </c>
      <c r="K6863" t="str">
        <f t="shared" si="1676"/>
        <v>0</v>
      </c>
      <c r="L6863" t="str">
        <f t="shared" si="1677"/>
        <v>15</v>
      </c>
      <c r="N6863" t="s">
        <v>711</v>
      </c>
      <c r="O6863" t="s">
        <v>3492</v>
      </c>
      <c r="P6863" t="s">
        <v>3865</v>
      </c>
      <c r="Q6863" t="s">
        <v>933</v>
      </c>
    </row>
    <row r="6864" spans="1:17" x14ac:dyDescent="0.35">
      <c r="A6864" t="s">
        <v>1589</v>
      </c>
      <c r="B6864" t="s">
        <v>3164</v>
      </c>
      <c r="C6864">
        <v>1</v>
      </c>
      <c r="D6864">
        <v>21616</v>
      </c>
      <c r="E6864">
        <v>3</v>
      </c>
      <c r="G6864" t="s">
        <v>1048</v>
      </c>
      <c r="H6864" t="s">
        <v>3250</v>
      </c>
      <c r="I6864" t="s">
        <v>968</v>
      </c>
      <c r="J6864" t="s">
        <v>447</v>
      </c>
      <c r="K6864" t="str">
        <f t="shared" si="1676"/>
        <v>0</v>
      </c>
      <c r="L6864" t="str">
        <f t="shared" si="1677"/>
        <v>15</v>
      </c>
      <c r="N6864" t="s">
        <v>711</v>
      </c>
      <c r="O6864" t="s">
        <v>3492</v>
      </c>
      <c r="P6864" t="s">
        <v>3865</v>
      </c>
      <c r="Q6864" t="s">
        <v>1236</v>
      </c>
    </row>
    <row r="6865" spans="1:17" x14ac:dyDescent="0.35">
      <c r="A6865" t="s">
        <v>1589</v>
      </c>
      <c r="B6865" t="s">
        <v>3164</v>
      </c>
      <c r="C6865">
        <v>2</v>
      </c>
      <c r="D6865">
        <v>21617</v>
      </c>
      <c r="E6865">
        <v>3</v>
      </c>
      <c r="G6865" t="s">
        <v>1048</v>
      </c>
      <c r="H6865" t="s">
        <v>3250</v>
      </c>
      <c r="I6865" t="s">
        <v>968</v>
      </c>
      <c r="J6865" t="s">
        <v>447</v>
      </c>
      <c r="K6865" t="str">
        <f t="shared" si="1676"/>
        <v>0</v>
      </c>
      <c r="L6865" t="str">
        <f t="shared" si="1677"/>
        <v>15</v>
      </c>
      <c r="N6865" t="s">
        <v>711</v>
      </c>
      <c r="O6865" t="s">
        <v>3492</v>
      </c>
      <c r="P6865" t="s">
        <v>3865</v>
      </c>
      <c r="Q6865" t="s">
        <v>1236</v>
      </c>
    </row>
    <row r="6866" spans="1:17" x14ac:dyDescent="0.35">
      <c r="A6866" t="s">
        <v>1589</v>
      </c>
      <c r="B6866" t="s">
        <v>3164</v>
      </c>
      <c r="C6866">
        <v>3</v>
      </c>
      <c r="D6866">
        <v>21618</v>
      </c>
      <c r="E6866">
        <v>3</v>
      </c>
      <c r="G6866" t="s">
        <v>1048</v>
      </c>
      <c r="H6866" t="s">
        <v>3250</v>
      </c>
      <c r="I6866" t="s">
        <v>968</v>
      </c>
      <c r="J6866" t="s">
        <v>447</v>
      </c>
      <c r="K6866" t="str">
        <f t="shared" si="1676"/>
        <v>0</v>
      </c>
      <c r="L6866" t="str">
        <f t="shared" si="1677"/>
        <v>15</v>
      </c>
      <c r="N6866" t="s">
        <v>711</v>
      </c>
      <c r="O6866" t="s">
        <v>3492</v>
      </c>
      <c r="P6866" t="s">
        <v>3865</v>
      </c>
      <c r="Q6866" t="s">
        <v>1237</v>
      </c>
    </row>
    <row r="6867" spans="1:17" x14ac:dyDescent="0.35">
      <c r="A6867" t="s">
        <v>1589</v>
      </c>
      <c r="B6867" t="s">
        <v>3164</v>
      </c>
      <c r="C6867">
        <v>4</v>
      </c>
      <c r="D6867">
        <v>21619</v>
      </c>
      <c r="E6867">
        <v>3</v>
      </c>
      <c r="G6867" t="s">
        <v>1048</v>
      </c>
      <c r="H6867" t="s">
        <v>3250</v>
      </c>
      <c r="I6867" t="s">
        <v>968</v>
      </c>
      <c r="J6867" t="s">
        <v>447</v>
      </c>
      <c r="K6867" t="str">
        <f t="shared" si="1676"/>
        <v>0</v>
      </c>
      <c r="L6867" t="str">
        <f t="shared" si="1677"/>
        <v>15</v>
      </c>
      <c r="N6867" t="s">
        <v>711</v>
      </c>
      <c r="O6867" t="s">
        <v>3492</v>
      </c>
      <c r="P6867" t="s">
        <v>3865</v>
      </c>
      <c r="Q6867" t="s">
        <v>1237</v>
      </c>
    </row>
    <row r="6868" spans="1:17" x14ac:dyDescent="0.35">
      <c r="A6868" t="s">
        <v>1589</v>
      </c>
      <c r="B6868" t="s">
        <v>3164</v>
      </c>
      <c r="C6868">
        <v>5</v>
      </c>
      <c r="D6868">
        <v>21620</v>
      </c>
      <c r="E6868">
        <v>3</v>
      </c>
      <c r="G6868" t="s">
        <v>1048</v>
      </c>
      <c r="H6868" t="s">
        <v>3250</v>
      </c>
      <c r="I6868" t="s">
        <v>968</v>
      </c>
      <c r="J6868" t="s">
        <v>447</v>
      </c>
      <c r="K6868" t="str">
        <f t="shared" si="1676"/>
        <v>0</v>
      </c>
      <c r="L6868" t="str">
        <f t="shared" si="1677"/>
        <v>15</v>
      </c>
      <c r="N6868" t="s">
        <v>711</v>
      </c>
      <c r="O6868" t="s">
        <v>3492</v>
      </c>
      <c r="P6868" t="s">
        <v>3865</v>
      </c>
      <c r="Q6868" t="s">
        <v>1238</v>
      </c>
    </row>
    <row r="6869" spans="1:17" x14ac:dyDescent="0.35">
      <c r="A6869" t="s">
        <v>1589</v>
      </c>
      <c r="B6869" t="s">
        <v>3164</v>
      </c>
      <c r="C6869">
        <v>6</v>
      </c>
      <c r="D6869">
        <v>21621</v>
      </c>
      <c r="E6869">
        <v>3</v>
      </c>
      <c r="G6869" t="s">
        <v>1048</v>
      </c>
      <c r="H6869" t="s">
        <v>3250</v>
      </c>
      <c r="I6869" t="s">
        <v>968</v>
      </c>
      <c r="J6869" t="s">
        <v>447</v>
      </c>
      <c r="K6869" t="str">
        <f t="shared" si="1676"/>
        <v>0</v>
      </c>
      <c r="L6869" t="str">
        <f t="shared" si="1677"/>
        <v>15</v>
      </c>
      <c r="N6869" t="s">
        <v>711</v>
      </c>
      <c r="O6869" t="s">
        <v>3492</v>
      </c>
      <c r="P6869" t="s">
        <v>3865</v>
      </c>
      <c r="Q6869" t="s">
        <v>1239</v>
      </c>
    </row>
    <row r="6870" spans="1:17" x14ac:dyDescent="0.35">
      <c r="A6870" t="s">
        <v>1589</v>
      </c>
      <c r="B6870" t="s">
        <v>3164</v>
      </c>
      <c r="C6870">
        <v>7</v>
      </c>
      <c r="D6870">
        <v>21626</v>
      </c>
      <c r="E6870">
        <v>3</v>
      </c>
      <c r="G6870" t="s">
        <v>1048</v>
      </c>
      <c r="H6870" t="s">
        <v>3250</v>
      </c>
      <c r="I6870" t="s">
        <v>968</v>
      </c>
      <c r="J6870" t="s">
        <v>447</v>
      </c>
      <c r="K6870" t="str">
        <f t="shared" si="1676"/>
        <v>0</v>
      </c>
      <c r="L6870" t="str">
        <f t="shared" si="1677"/>
        <v>15</v>
      </c>
      <c r="N6870" t="s">
        <v>745</v>
      </c>
      <c r="O6870" t="s">
        <v>745</v>
      </c>
      <c r="P6870" t="s">
        <v>3865</v>
      </c>
    </row>
    <row r="6871" spans="1:17" x14ac:dyDescent="0.35">
      <c r="A6871" t="s">
        <v>1589</v>
      </c>
      <c r="B6871" t="s">
        <v>3164</v>
      </c>
      <c r="C6871">
        <v>8</v>
      </c>
      <c r="D6871">
        <v>22345</v>
      </c>
      <c r="E6871">
        <v>3</v>
      </c>
      <c r="G6871" t="s">
        <v>22</v>
      </c>
      <c r="H6871" t="s">
        <v>3250</v>
      </c>
      <c r="I6871" t="s">
        <v>968</v>
      </c>
      <c r="J6871" t="s">
        <v>447</v>
      </c>
      <c r="K6871" t="str">
        <f t="shared" si="1676"/>
        <v>0</v>
      </c>
      <c r="L6871" t="str">
        <f t="shared" si="1677"/>
        <v>15</v>
      </c>
      <c r="N6871" t="s">
        <v>745</v>
      </c>
      <c r="O6871" t="s">
        <v>745</v>
      </c>
      <c r="P6871" t="s">
        <v>3865</v>
      </c>
    </row>
    <row r="6872" spans="1:17" x14ac:dyDescent="0.35">
      <c r="A6872" t="s">
        <v>1590</v>
      </c>
      <c r="B6872" t="s">
        <v>3165</v>
      </c>
      <c r="C6872">
        <v>1</v>
      </c>
      <c r="D6872">
        <v>29028</v>
      </c>
      <c r="E6872">
        <v>3</v>
      </c>
      <c r="G6872" t="s">
        <v>759</v>
      </c>
      <c r="I6872" t="s">
        <v>968</v>
      </c>
      <c r="J6872" t="s">
        <v>385</v>
      </c>
      <c r="K6872" t="str">
        <f t="shared" si="1676"/>
        <v>0</v>
      </c>
      <c r="L6872" t="str">
        <f t="shared" si="1677"/>
        <v>5</v>
      </c>
      <c r="N6872" t="s">
        <v>745</v>
      </c>
      <c r="O6872" t="s">
        <v>745</v>
      </c>
      <c r="P6872" t="s">
        <v>3865</v>
      </c>
    </row>
    <row r="6873" spans="1:17" x14ac:dyDescent="0.35">
      <c r="A6873" t="s">
        <v>1591</v>
      </c>
      <c r="B6873" t="s">
        <v>3166</v>
      </c>
      <c r="C6873">
        <v>1</v>
      </c>
      <c r="D6873">
        <v>20698</v>
      </c>
      <c r="E6873">
        <v>1</v>
      </c>
      <c r="G6873" t="s">
        <v>759</v>
      </c>
      <c r="H6873" t="s">
        <v>3250</v>
      </c>
      <c r="I6873" t="s">
        <v>968</v>
      </c>
      <c r="J6873" t="s">
        <v>385</v>
      </c>
      <c r="K6873" t="str">
        <f t="shared" si="1676"/>
        <v>0</v>
      </c>
      <c r="L6873" t="str">
        <f t="shared" si="1677"/>
        <v>5</v>
      </c>
      <c r="N6873" t="s">
        <v>745</v>
      </c>
      <c r="O6873" t="s">
        <v>745</v>
      </c>
      <c r="P6873" t="s">
        <v>3865</v>
      </c>
    </row>
    <row r="6874" spans="1:17" x14ac:dyDescent="0.35">
      <c r="A6874" t="s">
        <v>1591</v>
      </c>
      <c r="B6874" t="s">
        <v>3166</v>
      </c>
      <c r="C6874">
        <v>2</v>
      </c>
      <c r="D6874">
        <v>21131</v>
      </c>
      <c r="E6874">
        <v>2</v>
      </c>
      <c r="G6874" t="s">
        <v>759</v>
      </c>
      <c r="H6874" t="s">
        <v>3250</v>
      </c>
      <c r="I6874" t="s">
        <v>968</v>
      </c>
      <c r="J6874" t="s">
        <v>385</v>
      </c>
      <c r="K6874" t="str">
        <f t="shared" si="1676"/>
        <v>0</v>
      </c>
      <c r="L6874" t="str">
        <f t="shared" si="1677"/>
        <v>5</v>
      </c>
      <c r="N6874" t="s">
        <v>745</v>
      </c>
      <c r="O6874" t="s">
        <v>745</v>
      </c>
      <c r="P6874" t="s">
        <v>3865</v>
      </c>
    </row>
    <row r="6875" spans="1:17" x14ac:dyDescent="0.35">
      <c r="A6875" t="s">
        <v>1591</v>
      </c>
      <c r="B6875" t="s">
        <v>3166</v>
      </c>
      <c r="C6875">
        <v>3</v>
      </c>
      <c r="D6875">
        <v>21132</v>
      </c>
      <c r="E6875">
        <v>3</v>
      </c>
      <c r="G6875" t="s">
        <v>759</v>
      </c>
      <c r="H6875" t="s">
        <v>3250</v>
      </c>
      <c r="I6875" t="s">
        <v>968</v>
      </c>
      <c r="J6875" t="s">
        <v>698</v>
      </c>
      <c r="K6875" t="str">
        <f t="shared" si="1676"/>
        <v>0</v>
      </c>
      <c r="L6875" t="str">
        <f t="shared" si="1677"/>
        <v>60</v>
      </c>
      <c r="N6875" t="s">
        <v>745</v>
      </c>
      <c r="O6875" t="s">
        <v>745</v>
      </c>
      <c r="P6875" t="s">
        <v>3865</v>
      </c>
    </row>
    <row r="6876" spans="1:17" x14ac:dyDescent="0.35">
      <c r="A6876" t="s">
        <v>1592</v>
      </c>
      <c r="B6876" t="s">
        <v>3167</v>
      </c>
      <c r="C6876">
        <v>1</v>
      </c>
      <c r="D6876">
        <v>24728</v>
      </c>
      <c r="E6876">
        <v>3</v>
      </c>
      <c r="G6876" t="s">
        <v>759</v>
      </c>
      <c r="H6876" t="s">
        <v>3250</v>
      </c>
      <c r="I6876" t="s">
        <v>968</v>
      </c>
      <c r="J6876" t="s">
        <v>385</v>
      </c>
      <c r="K6876" t="str">
        <f t="shared" si="1676"/>
        <v>0</v>
      </c>
      <c r="L6876" t="str">
        <f t="shared" si="1677"/>
        <v>5</v>
      </c>
      <c r="N6876" t="s">
        <v>745</v>
      </c>
      <c r="O6876" t="s">
        <v>745</v>
      </c>
      <c r="P6876" t="s">
        <v>3865</v>
      </c>
    </row>
    <row r="6877" spans="1:17" x14ac:dyDescent="0.35">
      <c r="A6877" t="s">
        <v>1593</v>
      </c>
      <c r="B6877" t="s">
        <v>3168</v>
      </c>
      <c r="C6877">
        <v>1</v>
      </c>
      <c r="D6877">
        <v>20872</v>
      </c>
      <c r="E6877">
        <v>3</v>
      </c>
      <c r="G6877" t="s">
        <v>759</v>
      </c>
      <c r="H6877" t="s">
        <v>3250</v>
      </c>
      <c r="I6877" t="s">
        <v>968</v>
      </c>
      <c r="J6877" t="s">
        <v>385</v>
      </c>
      <c r="K6877" t="str">
        <f t="shared" si="1676"/>
        <v>0</v>
      </c>
      <c r="L6877" t="str">
        <f t="shared" si="1677"/>
        <v>5</v>
      </c>
      <c r="N6877" t="s">
        <v>745</v>
      </c>
      <c r="O6877" t="s">
        <v>745</v>
      </c>
      <c r="P6877" t="s">
        <v>3865</v>
      </c>
    </row>
  </sheetData>
  <autoFilter ref="L1:L4383" xr:uid="{1A2FEBCA-9791-4569-89C9-94F670114B3A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Teja Ramisetty</cp:lastModifiedBy>
  <dcterms:created xsi:type="dcterms:W3CDTF">2023-04-21T20:22:33Z</dcterms:created>
  <dcterms:modified xsi:type="dcterms:W3CDTF">2023-05-01T06:14:27Z</dcterms:modified>
</cp:coreProperties>
</file>