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ork over article in july\last scripts and data 21072023\"/>
    </mc:Choice>
  </mc:AlternateContent>
  <xr:revisionPtr revIDLastSave="0" documentId="13_ncr:1_{D6239633-8072-49A7-B2F4-A2BACEEB3D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38" i="1"/>
  <c r="X39" i="1"/>
  <c r="X40" i="1"/>
  <c r="X41" i="1"/>
  <c r="X42" i="1"/>
  <c r="X43" i="1"/>
  <c r="X44" i="1"/>
  <c r="X45" i="1"/>
  <c r="X46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38" i="1"/>
  <c r="V39" i="1"/>
  <c r="V40" i="1"/>
  <c r="V41" i="1"/>
  <c r="V42" i="1"/>
  <c r="V43" i="1"/>
  <c r="V44" i="1"/>
  <c r="V45" i="1"/>
  <c r="V46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" i="1"/>
  <c r="S28" i="1"/>
  <c r="X28" i="1" s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38" i="1"/>
  <c r="T39" i="1"/>
  <c r="T40" i="1"/>
  <c r="T41" i="1"/>
  <c r="T42" i="1"/>
  <c r="T43" i="1"/>
  <c r="T44" i="1"/>
  <c r="T45" i="1"/>
  <c r="T46" i="1"/>
  <c r="T28" i="1"/>
  <c r="S93" i="1"/>
  <c r="T93" i="1" s="1"/>
  <c r="S94" i="1"/>
  <c r="V94" i="1" s="1"/>
  <c r="S95" i="1"/>
  <c r="X95" i="1" s="1"/>
  <c r="S96" i="1"/>
  <c r="T96" i="1" s="1"/>
  <c r="S97" i="1"/>
  <c r="T97" i="1" s="1"/>
  <c r="S98" i="1"/>
  <c r="V98" i="1" s="1"/>
  <c r="S99" i="1"/>
  <c r="X99" i="1" s="1"/>
  <c r="S100" i="1"/>
  <c r="T100" i="1" s="1"/>
  <c r="S101" i="1"/>
  <c r="T101" i="1" s="1"/>
  <c r="S102" i="1"/>
  <c r="V102" i="1" s="1"/>
  <c r="S103" i="1"/>
  <c r="X103" i="1" s="1"/>
  <c r="S104" i="1"/>
  <c r="T104" i="1" s="1"/>
  <c r="S105" i="1"/>
  <c r="T105" i="1" s="1"/>
  <c r="S106" i="1"/>
  <c r="V106" i="1" s="1"/>
  <c r="S107" i="1"/>
  <c r="X107" i="1" s="1"/>
  <c r="S108" i="1"/>
  <c r="T108" i="1" s="1"/>
  <c r="S109" i="1"/>
  <c r="T109" i="1" s="1"/>
  <c r="S110" i="1"/>
  <c r="V110" i="1" s="1"/>
  <c r="S111" i="1"/>
  <c r="X111" i="1" s="1"/>
  <c r="S112" i="1"/>
  <c r="T112" i="1" s="1"/>
  <c r="S113" i="1"/>
  <c r="T113" i="1" s="1"/>
  <c r="S114" i="1"/>
  <c r="V114" i="1" s="1"/>
  <c r="S115" i="1"/>
  <c r="X115" i="1" s="1"/>
  <c r="S116" i="1"/>
  <c r="T116" i="1" s="1"/>
  <c r="S117" i="1"/>
  <c r="T117" i="1" s="1"/>
  <c r="S118" i="1"/>
  <c r="V118" i="1" s="1"/>
  <c r="S119" i="1"/>
  <c r="X119" i="1" s="1"/>
  <c r="S120" i="1"/>
  <c r="T120" i="1" s="1"/>
  <c r="S121" i="1"/>
  <c r="T121" i="1" s="1"/>
  <c r="S122" i="1"/>
  <c r="V122" i="1" s="1"/>
  <c r="S123" i="1"/>
  <c r="X123" i="1" s="1"/>
  <c r="S124" i="1"/>
  <c r="T124" i="1" s="1"/>
  <c r="S125" i="1"/>
  <c r="T125" i="1" s="1"/>
  <c r="S126" i="1"/>
  <c r="V126" i="1" s="1"/>
  <c r="S127" i="1"/>
  <c r="X127" i="1" s="1"/>
  <c r="S128" i="1"/>
  <c r="T128" i="1" s="1"/>
  <c r="S129" i="1"/>
  <c r="T129" i="1" s="1"/>
  <c r="S130" i="1"/>
  <c r="V130" i="1" s="1"/>
  <c r="S131" i="1"/>
  <c r="X131" i="1" s="1"/>
  <c r="S132" i="1"/>
  <c r="T132" i="1" s="1"/>
  <c r="S133" i="1"/>
  <c r="T133" i="1" s="1"/>
  <c r="S134" i="1"/>
  <c r="V134" i="1" s="1"/>
  <c r="S135" i="1"/>
  <c r="X135" i="1" s="1"/>
  <c r="S136" i="1"/>
  <c r="T136" i="1" s="1"/>
  <c r="S92" i="1"/>
  <c r="T92" i="1" s="1"/>
  <c r="S48" i="1"/>
  <c r="T48" i="1" s="1"/>
  <c r="S49" i="1"/>
  <c r="T49" i="1" s="1"/>
  <c r="S50" i="1"/>
  <c r="V50" i="1" s="1"/>
  <c r="S51" i="1"/>
  <c r="X51" i="1" s="1"/>
  <c r="S52" i="1"/>
  <c r="T52" i="1" s="1"/>
  <c r="S53" i="1"/>
  <c r="T53" i="1" s="1"/>
  <c r="S54" i="1"/>
  <c r="V54" i="1" s="1"/>
  <c r="S55" i="1"/>
  <c r="X55" i="1" s="1"/>
  <c r="S56" i="1"/>
  <c r="T56" i="1" s="1"/>
  <c r="S57" i="1"/>
  <c r="T57" i="1" s="1"/>
  <c r="S58" i="1"/>
  <c r="V58" i="1" s="1"/>
  <c r="S59" i="1"/>
  <c r="X59" i="1" s="1"/>
  <c r="S60" i="1"/>
  <c r="T60" i="1" s="1"/>
  <c r="S61" i="1"/>
  <c r="T61" i="1" s="1"/>
  <c r="S62" i="1"/>
  <c r="V62" i="1" s="1"/>
  <c r="S63" i="1"/>
  <c r="X63" i="1" s="1"/>
  <c r="S64" i="1"/>
  <c r="T64" i="1" s="1"/>
  <c r="S65" i="1"/>
  <c r="T65" i="1" s="1"/>
  <c r="S66" i="1"/>
  <c r="V66" i="1" s="1"/>
  <c r="S67" i="1"/>
  <c r="X67" i="1" s="1"/>
  <c r="S68" i="1"/>
  <c r="T68" i="1" s="1"/>
  <c r="S69" i="1"/>
  <c r="T69" i="1" s="1"/>
  <c r="S70" i="1"/>
  <c r="V70" i="1" s="1"/>
  <c r="S71" i="1"/>
  <c r="X71" i="1" s="1"/>
  <c r="S72" i="1"/>
  <c r="T72" i="1" s="1"/>
  <c r="S73" i="1"/>
  <c r="T73" i="1" s="1"/>
  <c r="S47" i="1"/>
  <c r="X47" i="1" s="1"/>
  <c r="S21" i="1"/>
  <c r="T21" i="1" s="1"/>
  <c r="S22" i="1"/>
  <c r="V22" i="1" s="1"/>
  <c r="S23" i="1"/>
  <c r="X23" i="1" s="1"/>
  <c r="S24" i="1"/>
  <c r="X24" i="1" s="1"/>
  <c r="S25" i="1"/>
  <c r="T25" i="1" s="1"/>
  <c r="S26" i="1"/>
  <c r="V26" i="1" s="1"/>
  <c r="S27" i="1"/>
  <c r="X27" i="1" s="1"/>
  <c r="S29" i="1"/>
  <c r="T29" i="1" s="1"/>
  <c r="S30" i="1"/>
  <c r="V30" i="1" s="1"/>
  <c r="S31" i="1"/>
  <c r="X31" i="1" s="1"/>
  <c r="S32" i="1"/>
  <c r="X32" i="1" s="1"/>
  <c r="S33" i="1"/>
  <c r="T33" i="1" s="1"/>
  <c r="S34" i="1"/>
  <c r="V34" i="1" s="1"/>
  <c r="S35" i="1"/>
  <c r="X35" i="1" s="1"/>
  <c r="S36" i="1"/>
  <c r="X36" i="1" s="1"/>
  <c r="S37" i="1"/>
  <c r="T37" i="1" s="1"/>
  <c r="S20" i="1"/>
  <c r="X20" i="1" s="1"/>
  <c r="T36" i="1" l="1"/>
  <c r="T32" i="1"/>
  <c r="T24" i="1"/>
  <c r="T135" i="1"/>
  <c r="T131" i="1"/>
  <c r="T127" i="1"/>
  <c r="T123" i="1"/>
  <c r="T119" i="1"/>
  <c r="T115" i="1"/>
  <c r="T111" i="1"/>
  <c r="T107" i="1"/>
  <c r="T103" i="1"/>
  <c r="T99" i="1"/>
  <c r="T95" i="1"/>
  <c r="T71" i="1"/>
  <c r="T67" i="1"/>
  <c r="T63" i="1"/>
  <c r="T59" i="1"/>
  <c r="T55" i="1"/>
  <c r="T51" i="1"/>
  <c r="T47" i="1"/>
  <c r="V133" i="1"/>
  <c r="V129" i="1"/>
  <c r="V125" i="1"/>
  <c r="V121" i="1"/>
  <c r="V117" i="1"/>
  <c r="V113" i="1"/>
  <c r="V109" i="1"/>
  <c r="V105" i="1"/>
  <c r="V101" i="1"/>
  <c r="V97" i="1"/>
  <c r="V93" i="1"/>
  <c r="V73" i="1"/>
  <c r="V69" i="1"/>
  <c r="V65" i="1"/>
  <c r="V61" i="1"/>
  <c r="V57" i="1"/>
  <c r="V53" i="1"/>
  <c r="V49" i="1"/>
  <c r="V37" i="1"/>
  <c r="V33" i="1"/>
  <c r="V29" i="1"/>
  <c r="V25" i="1"/>
  <c r="V21" i="1"/>
  <c r="X134" i="1"/>
  <c r="X130" i="1"/>
  <c r="X126" i="1"/>
  <c r="X122" i="1"/>
  <c r="X118" i="1"/>
  <c r="X114" i="1"/>
  <c r="X110" i="1"/>
  <c r="X106" i="1"/>
  <c r="X102" i="1"/>
  <c r="X98" i="1"/>
  <c r="X94" i="1"/>
  <c r="X70" i="1"/>
  <c r="X66" i="1"/>
  <c r="X62" i="1"/>
  <c r="X58" i="1"/>
  <c r="X54" i="1"/>
  <c r="X50" i="1"/>
  <c r="X34" i="1"/>
  <c r="X30" i="1"/>
  <c r="X26" i="1"/>
  <c r="X22" i="1"/>
  <c r="T35" i="1"/>
  <c r="T31" i="1"/>
  <c r="T27" i="1"/>
  <c r="T23" i="1"/>
  <c r="T134" i="1"/>
  <c r="T130" i="1"/>
  <c r="T126" i="1"/>
  <c r="T122" i="1"/>
  <c r="T118" i="1"/>
  <c r="T114" i="1"/>
  <c r="T110" i="1"/>
  <c r="T106" i="1"/>
  <c r="T102" i="1"/>
  <c r="T98" i="1"/>
  <c r="T94" i="1"/>
  <c r="T70" i="1"/>
  <c r="T66" i="1"/>
  <c r="T62" i="1"/>
  <c r="T58" i="1"/>
  <c r="T54" i="1"/>
  <c r="T50" i="1"/>
  <c r="V136" i="1"/>
  <c r="V132" i="1"/>
  <c r="V128" i="1"/>
  <c r="V124" i="1"/>
  <c r="V120" i="1"/>
  <c r="V116" i="1"/>
  <c r="V112" i="1"/>
  <c r="V108" i="1"/>
  <c r="V104" i="1"/>
  <c r="V100" i="1"/>
  <c r="V96" i="1"/>
  <c r="V92" i="1"/>
  <c r="V72" i="1"/>
  <c r="V68" i="1"/>
  <c r="V64" i="1"/>
  <c r="V60" i="1"/>
  <c r="V56" i="1"/>
  <c r="V52" i="1"/>
  <c r="V48" i="1"/>
  <c r="V36" i="1"/>
  <c r="V32" i="1"/>
  <c r="V28" i="1"/>
  <c r="V24" i="1"/>
  <c r="V20" i="1"/>
  <c r="X133" i="1"/>
  <c r="X129" i="1"/>
  <c r="X125" i="1"/>
  <c r="X121" i="1"/>
  <c r="X117" i="1"/>
  <c r="X113" i="1"/>
  <c r="X109" i="1"/>
  <c r="X105" i="1"/>
  <c r="X101" i="1"/>
  <c r="X97" i="1"/>
  <c r="X93" i="1"/>
  <c r="X73" i="1"/>
  <c r="X69" i="1"/>
  <c r="X65" i="1"/>
  <c r="X61" i="1"/>
  <c r="X57" i="1"/>
  <c r="X53" i="1"/>
  <c r="X49" i="1"/>
  <c r="X37" i="1"/>
  <c r="X33" i="1"/>
  <c r="X29" i="1"/>
  <c r="X25" i="1"/>
  <c r="X21" i="1"/>
  <c r="T20" i="1"/>
  <c r="T34" i="1"/>
  <c r="T30" i="1"/>
  <c r="T26" i="1"/>
  <c r="T22" i="1"/>
  <c r="V135" i="1"/>
  <c r="V131" i="1"/>
  <c r="V127" i="1"/>
  <c r="V123" i="1"/>
  <c r="V119" i="1"/>
  <c r="V115" i="1"/>
  <c r="V111" i="1"/>
  <c r="V107" i="1"/>
  <c r="V103" i="1"/>
  <c r="V99" i="1"/>
  <c r="V95" i="1"/>
  <c r="V71" i="1"/>
  <c r="V67" i="1"/>
  <c r="V63" i="1"/>
  <c r="V59" i="1"/>
  <c r="V55" i="1"/>
  <c r="V51" i="1"/>
  <c r="V47" i="1"/>
  <c r="V35" i="1"/>
  <c r="V31" i="1"/>
  <c r="V27" i="1"/>
  <c r="V23" i="1"/>
  <c r="X136" i="1"/>
  <c r="X132" i="1"/>
  <c r="X128" i="1"/>
  <c r="X124" i="1"/>
  <c r="X120" i="1"/>
  <c r="X116" i="1"/>
  <c r="X112" i="1"/>
  <c r="X108" i="1"/>
  <c r="X104" i="1"/>
  <c r="X100" i="1"/>
  <c r="X96" i="1"/>
  <c r="X92" i="1"/>
  <c r="X72" i="1"/>
  <c r="X68" i="1"/>
  <c r="X64" i="1"/>
  <c r="X60" i="1"/>
  <c r="X56" i="1"/>
  <c r="X52" i="1"/>
  <c r="X48" i="1"/>
</calcChain>
</file>

<file path=xl/sharedStrings.xml><?xml version="1.0" encoding="utf-8"?>
<sst xmlns="http://schemas.openxmlformats.org/spreadsheetml/2006/main" count="1592" uniqueCount="62">
  <si>
    <t>region</t>
  </si>
  <si>
    <t>bigregion</t>
  </si>
  <si>
    <t>country</t>
  </si>
  <si>
    <t>date</t>
  </si>
  <si>
    <t>urban</t>
  </si>
  <si>
    <t>periodurban</t>
  </si>
  <si>
    <t>periodloggdp</t>
  </si>
  <si>
    <t>loggdp</t>
  </si>
  <si>
    <t>loggdpalltimes</t>
  </si>
  <si>
    <t>latitude</t>
  </si>
  <si>
    <t>wars</t>
  </si>
  <si>
    <t>religion</t>
  </si>
  <si>
    <t>roman</t>
  </si>
  <si>
    <t>democracy</t>
  </si>
  <si>
    <t>democracy1</t>
  </si>
  <si>
    <t>inst</t>
  </si>
  <si>
    <t>coast</t>
  </si>
  <si>
    <t>volume</t>
  </si>
  <si>
    <t>West</t>
  </si>
  <si>
    <t>Italy</t>
  </si>
  <si>
    <t>Nonprotestant</t>
  </si>
  <si>
    <t>Austria</t>
  </si>
  <si>
    <t>nonroman</t>
  </si>
  <si>
    <t>Germany</t>
  </si>
  <si>
    <t>Belgium</t>
  </si>
  <si>
    <t>Switzerland</t>
  </si>
  <si>
    <t>Protestant</t>
  </si>
  <si>
    <t>Ireland</t>
  </si>
  <si>
    <t>Denmark</t>
  </si>
  <si>
    <t>Norway</t>
  </si>
  <si>
    <t>Sweden</t>
  </si>
  <si>
    <t>Finland</t>
  </si>
  <si>
    <t>Atlantic</t>
  </si>
  <si>
    <t>Netherlands</t>
  </si>
  <si>
    <t>Atlantic constrained</t>
  </si>
  <si>
    <t>England</t>
  </si>
  <si>
    <t>France</t>
  </si>
  <si>
    <t>Atlantic unconstrained</t>
  </si>
  <si>
    <t>Spain</t>
  </si>
  <si>
    <t>Portugal</t>
  </si>
  <si>
    <t>East</t>
  </si>
  <si>
    <t>Romania</t>
  </si>
  <si>
    <t>Poland</t>
  </si>
  <si>
    <t>Russia</t>
  </si>
  <si>
    <t>Greece</t>
  </si>
  <si>
    <t>Bulgaria</t>
  </si>
  <si>
    <t>Czech</t>
  </si>
  <si>
    <t>Hungary</t>
  </si>
  <si>
    <t>Serbia</t>
  </si>
  <si>
    <t>Turkey</t>
  </si>
  <si>
    <t>Albania</t>
  </si>
  <si>
    <t>Asia</t>
  </si>
  <si>
    <t>China</t>
  </si>
  <si>
    <t>India</t>
  </si>
  <si>
    <t>Japan</t>
  </si>
  <si>
    <t>Other Asia</t>
  </si>
  <si>
    <t>initialinst</t>
  </si>
  <si>
    <t>volumeMULTcoast</t>
  </si>
  <si>
    <t>volumeMULTdemocracy</t>
  </si>
  <si>
    <t>volumeMULTinitialinst</t>
  </si>
  <si>
    <t>initialinst15001600</t>
  </si>
  <si>
    <t>volumeMULTinitialinst15001600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</si>
</sst>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4"/>
  <sheetViews>
    <sheetView tabSelected="1" topLeftCell="B1" workbookViewId="0">
      <pane ySplit="1" topLeftCell="A191" activePane="bottomLeft" state="frozen"/>
      <selection pane="bottomLeft" activeCell="I220" sqref="I220"/>
    </sheetView>
  </sheetViews>
  <sheetFormatPr defaultRowHeight="15" x14ac:dyDescent="0.25"/>
  <sheetData>
    <row r="1" spans="1:2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57</v>
      </c>
      <c r="S1" s="1" t="s">
        <v>17</v>
      </c>
      <c r="T1" s="1" t="s">
        <v>58</v>
      </c>
      <c r="U1" s="1" t="s">
        <v>56</v>
      </c>
      <c r="V1" s="1" t="s">
        <v>59</v>
      </c>
      <c r="W1" s="1" t="s">
        <v>60</v>
      </c>
      <c r="X1" s="1" t="s">
        <v>61</v>
      </c>
    </row>
    <row r="2" spans="1:24" x14ac:dyDescent="0.25">
      <c r="A2" t="s">
        <v>18</v>
      </c>
      <c r="B2" t="s">
        <v>18</v>
      </c>
      <c r="C2" t="s">
        <v>19</v>
      </c>
      <c r="D2">
        <v>1000</v>
      </c>
      <c r="E2">
        <v>0.12259999662637699</v>
      </c>
      <c r="F2">
        <v>1</v>
      </c>
      <c r="I2">
        <v>5.9914646148681596</v>
      </c>
      <c r="J2">
        <v>0.47220000624656699</v>
      </c>
      <c r="K2">
        <v>0</v>
      </c>
      <c r="L2" t="s">
        <v>20</v>
      </c>
      <c r="M2" t="s">
        <v>12</v>
      </c>
      <c r="N2">
        <v>1</v>
      </c>
      <c r="O2">
        <v>0.15</v>
      </c>
      <c r="P2" t="s">
        <v>18</v>
      </c>
      <c r="Q2">
        <v>0</v>
      </c>
      <c r="R2">
        <v>0</v>
      </c>
      <c r="S2">
        <v>0</v>
      </c>
      <c r="T2">
        <v>0</v>
      </c>
      <c r="U2">
        <v>3</v>
      </c>
      <c r="V2">
        <f t="shared" ref="V2:V65" si="0">U2*S2</f>
        <v>0</v>
      </c>
      <c r="W2">
        <v>2.5</v>
      </c>
      <c r="X2">
        <f t="shared" ref="X2:X65" si="1">W2*S2</f>
        <v>0</v>
      </c>
    </row>
    <row r="3" spans="1:24" x14ac:dyDescent="0.25">
      <c r="A3" t="s">
        <v>18</v>
      </c>
      <c r="B3" t="s">
        <v>18</v>
      </c>
      <c r="C3" t="s">
        <v>19</v>
      </c>
      <c r="D3">
        <v>1200</v>
      </c>
      <c r="E3">
        <v>0.100551724433899</v>
      </c>
      <c r="F3">
        <v>2</v>
      </c>
      <c r="I3">
        <v>5.9914646148681596</v>
      </c>
      <c r="J3">
        <v>0.47220000624656699</v>
      </c>
      <c r="K3">
        <v>0.43999999761581399</v>
      </c>
      <c r="L3" t="s">
        <v>20</v>
      </c>
      <c r="M3" t="s">
        <v>12</v>
      </c>
      <c r="N3">
        <v>3</v>
      </c>
      <c r="O3">
        <v>0.43</v>
      </c>
      <c r="P3" t="s">
        <v>18</v>
      </c>
      <c r="Q3">
        <v>0</v>
      </c>
      <c r="R3">
        <v>0</v>
      </c>
      <c r="S3">
        <v>0</v>
      </c>
      <c r="T3">
        <v>0</v>
      </c>
      <c r="U3">
        <v>3</v>
      </c>
      <c r="V3">
        <f t="shared" si="0"/>
        <v>0</v>
      </c>
      <c r="W3">
        <v>2.5</v>
      </c>
      <c r="X3">
        <f t="shared" si="1"/>
        <v>0</v>
      </c>
    </row>
    <row r="4" spans="1:24" x14ac:dyDescent="0.25">
      <c r="A4" t="s">
        <v>18</v>
      </c>
      <c r="B4" t="s">
        <v>18</v>
      </c>
      <c r="C4" t="s">
        <v>19</v>
      </c>
      <c r="D4">
        <v>1300</v>
      </c>
      <c r="E4">
        <v>0.16150000691413899</v>
      </c>
      <c r="F4">
        <v>3</v>
      </c>
      <c r="J4">
        <v>0.47220000624656699</v>
      </c>
      <c r="K4">
        <v>0.81999999284744296</v>
      </c>
      <c r="L4" t="s">
        <v>20</v>
      </c>
      <c r="M4" t="s">
        <v>12</v>
      </c>
      <c r="N4">
        <v>3</v>
      </c>
      <c r="O4">
        <v>0.43</v>
      </c>
      <c r="P4" t="s">
        <v>18</v>
      </c>
      <c r="Q4">
        <v>0</v>
      </c>
      <c r="R4">
        <v>0</v>
      </c>
      <c r="S4">
        <v>0</v>
      </c>
      <c r="T4">
        <v>0</v>
      </c>
      <c r="U4">
        <v>3</v>
      </c>
      <c r="V4">
        <f t="shared" si="0"/>
        <v>0</v>
      </c>
      <c r="W4">
        <v>2.5</v>
      </c>
      <c r="X4">
        <f t="shared" si="1"/>
        <v>0</v>
      </c>
    </row>
    <row r="5" spans="1:24" x14ac:dyDescent="0.25">
      <c r="A5" t="s">
        <v>18</v>
      </c>
      <c r="B5" t="s">
        <v>18</v>
      </c>
      <c r="C5" t="s">
        <v>19</v>
      </c>
      <c r="D5">
        <v>1400</v>
      </c>
      <c r="E5">
        <v>0.16728571057319599</v>
      </c>
      <c r="F5">
        <v>4</v>
      </c>
      <c r="J5">
        <v>0.47220000624656699</v>
      </c>
      <c r="K5">
        <v>1.25</v>
      </c>
      <c r="L5" t="s">
        <v>20</v>
      </c>
      <c r="M5" t="s">
        <v>12</v>
      </c>
      <c r="N5">
        <v>3</v>
      </c>
      <c r="O5">
        <v>0.43</v>
      </c>
      <c r="P5" t="s">
        <v>18</v>
      </c>
      <c r="Q5">
        <v>0</v>
      </c>
      <c r="R5">
        <v>0</v>
      </c>
      <c r="S5">
        <v>0</v>
      </c>
      <c r="T5">
        <v>0</v>
      </c>
      <c r="U5">
        <v>3</v>
      </c>
      <c r="V5">
        <f t="shared" si="0"/>
        <v>0</v>
      </c>
      <c r="W5">
        <v>2.5</v>
      </c>
      <c r="X5">
        <f t="shared" si="1"/>
        <v>0</v>
      </c>
    </row>
    <row r="6" spans="1:24" x14ac:dyDescent="0.25">
      <c r="A6" t="s">
        <v>18</v>
      </c>
      <c r="B6" t="s">
        <v>18</v>
      </c>
      <c r="C6" t="s">
        <v>19</v>
      </c>
      <c r="D6">
        <v>1500</v>
      </c>
      <c r="E6">
        <v>0.15819999575614899</v>
      </c>
      <c r="F6">
        <v>5</v>
      </c>
      <c r="G6">
        <v>1</v>
      </c>
      <c r="H6">
        <v>7.0030655860900897</v>
      </c>
      <c r="I6">
        <v>7.0030655860900897</v>
      </c>
      <c r="J6">
        <v>0.47220000624656699</v>
      </c>
      <c r="K6">
        <v>0.62000000476837203</v>
      </c>
      <c r="L6" t="s">
        <v>20</v>
      </c>
      <c r="M6" t="s">
        <v>12</v>
      </c>
      <c r="N6">
        <v>3</v>
      </c>
      <c r="O6">
        <v>0.43</v>
      </c>
      <c r="P6" t="s">
        <v>18</v>
      </c>
      <c r="Q6">
        <v>0</v>
      </c>
      <c r="R6">
        <v>0</v>
      </c>
      <c r="S6">
        <v>0</v>
      </c>
      <c r="T6">
        <v>0</v>
      </c>
      <c r="U6">
        <v>3</v>
      </c>
      <c r="V6">
        <f t="shared" si="0"/>
        <v>0</v>
      </c>
      <c r="W6">
        <v>2.5</v>
      </c>
      <c r="X6">
        <f t="shared" si="1"/>
        <v>0</v>
      </c>
    </row>
    <row r="7" spans="1:24" x14ac:dyDescent="0.25">
      <c r="A7" t="s">
        <v>18</v>
      </c>
      <c r="B7" t="s">
        <v>18</v>
      </c>
      <c r="C7" t="s">
        <v>19</v>
      </c>
      <c r="D7">
        <v>1600</v>
      </c>
      <c r="E7">
        <v>0.237666666507721</v>
      </c>
      <c r="F7">
        <v>1</v>
      </c>
      <c r="G7">
        <v>2</v>
      </c>
      <c r="H7">
        <v>7.0030655860900897</v>
      </c>
      <c r="I7">
        <v>7.0030655860900897</v>
      </c>
      <c r="J7">
        <v>0.47220000624656699</v>
      </c>
      <c r="K7">
        <v>0.52999997138977095</v>
      </c>
      <c r="L7" t="s">
        <v>20</v>
      </c>
      <c r="M7" t="s">
        <v>12</v>
      </c>
      <c r="N7">
        <v>2</v>
      </c>
      <c r="O7">
        <v>0.28999999999999998</v>
      </c>
      <c r="P7" t="s">
        <v>18</v>
      </c>
      <c r="Q7">
        <v>0</v>
      </c>
      <c r="R7">
        <v>0</v>
      </c>
      <c r="S7">
        <v>0</v>
      </c>
      <c r="T7">
        <v>0</v>
      </c>
      <c r="U7">
        <v>3</v>
      </c>
      <c r="V7">
        <f t="shared" si="0"/>
        <v>0</v>
      </c>
      <c r="W7">
        <v>2.5</v>
      </c>
      <c r="X7">
        <f t="shared" si="1"/>
        <v>0</v>
      </c>
    </row>
    <row r="8" spans="1:24" x14ac:dyDescent="0.25">
      <c r="A8" t="s">
        <v>18</v>
      </c>
      <c r="B8" t="s">
        <v>18</v>
      </c>
      <c r="C8" t="s">
        <v>19</v>
      </c>
      <c r="D8">
        <v>1700</v>
      </c>
      <c r="E8">
        <v>0.215307697653771</v>
      </c>
      <c r="F8">
        <v>2</v>
      </c>
      <c r="G8">
        <v>3</v>
      </c>
      <c r="H8">
        <v>7.0030655860900897</v>
      </c>
      <c r="I8">
        <v>7.0030655860900897</v>
      </c>
      <c r="J8">
        <v>0.47220000624656699</v>
      </c>
      <c r="K8">
        <v>0.270000010728836</v>
      </c>
      <c r="L8" t="s">
        <v>20</v>
      </c>
      <c r="M8" t="s">
        <v>12</v>
      </c>
      <c r="N8">
        <v>1</v>
      </c>
      <c r="O8">
        <v>0.15</v>
      </c>
      <c r="P8" t="s">
        <v>18</v>
      </c>
      <c r="Q8">
        <v>0</v>
      </c>
      <c r="R8">
        <v>0</v>
      </c>
      <c r="S8">
        <v>0</v>
      </c>
      <c r="T8">
        <v>0</v>
      </c>
      <c r="U8">
        <v>3</v>
      </c>
      <c r="V8">
        <f t="shared" si="0"/>
        <v>0</v>
      </c>
      <c r="W8">
        <v>2.5</v>
      </c>
      <c r="X8">
        <f t="shared" si="1"/>
        <v>0</v>
      </c>
    </row>
    <row r="9" spans="1:24" x14ac:dyDescent="0.25">
      <c r="A9" t="s">
        <v>18</v>
      </c>
      <c r="B9" t="s">
        <v>18</v>
      </c>
      <c r="C9" t="s">
        <v>19</v>
      </c>
      <c r="D9">
        <v>1750</v>
      </c>
      <c r="E9">
        <v>0.21026666462421401</v>
      </c>
      <c r="F9">
        <v>3</v>
      </c>
      <c r="J9">
        <v>0.47220000624656699</v>
      </c>
      <c r="K9">
        <v>1.28999996185303</v>
      </c>
      <c r="L9" t="s">
        <v>20</v>
      </c>
      <c r="M9" t="s">
        <v>12</v>
      </c>
      <c r="N9">
        <v>1</v>
      </c>
      <c r="O9">
        <v>0.15</v>
      </c>
      <c r="P9" t="s">
        <v>18</v>
      </c>
      <c r="Q9">
        <v>0</v>
      </c>
      <c r="R9">
        <v>0</v>
      </c>
      <c r="S9">
        <v>0</v>
      </c>
      <c r="T9">
        <v>0</v>
      </c>
      <c r="U9">
        <v>3</v>
      </c>
      <c r="V9">
        <f t="shared" si="0"/>
        <v>0</v>
      </c>
      <c r="W9">
        <v>2.5</v>
      </c>
      <c r="X9">
        <f t="shared" si="1"/>
        <v>0</v>
      </c>
    </row>
    <row r="10" spans="1:24" x14ac:dyDescent="0.25">
      <c r="A10" t="s">
        <v>18</v>
      </c>
      <c r="B10" t="s">
        <v>18</v>
      </c>
      <c r="C10" t="s">
        <v>19</v>
      </c>
      <c r="D10">
        <v>1800</v>
      </c>
      <c r="E10">
        <v>0.25626316666603099</v>
      </c>
      <c r="F10">
        <v>4</v>
      </c>
      <c r="G10">
        <v>4</v>
      </c>
      <c r="H10">
        <v>7.0184016227722203</v>
      </c>
      <c r="I10">
        <v>7.0184016227722203</v>
      </c>
      <c r="J10">
        <v>0.47220000624656699</v>
      </c>
      <c r="K10">
        <v>1.28999996185303</v>
      </c>
      <c r="L10" t="s">
        <v>20</v>
      </c>
      <c r="M10" t="s">
        <v>12</v>
      </c>
      <c r="N10">
        <v>1</v>
      </c>
      <c r="O10">
        <v>0.15</v>
      </c>
      <c r="P10" t="s">
        <v>18</v>
      </c>
      <c r="Q10">
        <v>0</v>
      </c>
      <c r="R10">
        <v>0</v>
      </c>
      <c r="S10">
        <v>0</v>
      </c>
      <c r="T10">
        <v>0</v>
      </c>
      <c r="U10">
        <v>3</v>
      </c>
      <c r="V10">
        <f t="shared" si="0"/>
        <v>0</v>
      </c>
      <c r="W10">
        <v>2.5</v>
      </c>
      <c r="X10">
        <f t="shared" si="1"/>
        <v>0</v>
      </c>
    </row>
    <row r="11" spans="1:24" x14ac:dyDescent="0.25">
      <c r="A11" t="s">
        <v>18</v>
      </c>
      <c r="B11" t="s">
        <v>18</v>
      </c>
      <c r="C11" t="s">
        <v>21</v>
      </c>
      <c r="D11">
        <v>1000</v>
      </c>
      <c r="E11">
        <v>0</v>
      </c>
      <c r="F11">
        <v>1</v>
      </c>
      <c r="I11">
        <v>5.9914646148681596</v>
      </c>
      <c r="J11">
        <v>0.52439999580383301</v>
      </c>
      <c r="K11">
        <v>0</v>
      </c>
      <c r="L11" t="s">
        <v>20</v>
      </c>
      <c r="M11" t="s">
        <v>22</v>
      </c>
      <c r="N11">
        <v>1</v>
      </c>
      <c r="O11">
        <v>0.15</v>
      </c>
      <c r="P11" t="s">
        <v>18</v>
      </c>
      <c r="Q11">
        <v>0</v>
      </c>
      <c r="R11">
        <v>0</v>
      </c>
      <c r="S11">
        <v>0</v>
      </c>
      <c r="T11">
        <v>0</v>
      </c>
      <c r="U11">
        <v>1</v>
      </c>
      <c r="V11">
        <f t="shared" si="0"/>
        <v>0</v>
      </c>
      <c r="W11">
        <v>1</v>
      </c>
      <c r="X11">
        <f t="shared" si="1"/>
        <v>0</v>
      </c>
    </row>
    <row r="12" spans="1:24" x14ac:dyDescent="0.25">
      <c r="A12" t="s">
        <v>18</v>
      </c>
      <c r="B12" t="s">
        <v>18</v>
      </c>
      <c r="C12" t="s">
        <v>21</v>
      </c>
      <c r="D12">
        <v>1200</v>
      </c>
      <c r="E12">
        <v>9.6000004559755308E-3</v>
      </c>
      <c r="F12">
        <v>2</v>
      </c>
      <c r="I12">
        <v>5.9914646148681596</v>
      </c>
      <c r="J12">
        <v>0.52439999580383301</v>
      </c>
      <c r="K12">
        <v>0.46999999880790699</v>
      </c>
      <c r="L12" t="s">
        <v>20</v>
      </c>
      <c r="M12" t="s">
        <v>22</v>
      </c>
      <c r="N12">
        <v>1</v>
      </c>
      <c r="O12">
        <v>0.15</v>
      </c>
      <c r="P12" t="s">
        <v>18</v>
      </c>
      <c r="Q12">
        <v>0</v>
      </c>
      <c r="R12">
        <v>0</v>
      </c>
      <c r="S12">
        <v>0</v>
      </c>
      <c r="T12">
        <v>0</v>
      </c>
      <c r="U12">
        <v>1</v>
      </c>
      <c r="V12">
        <f t="shared" si="0"/>
        <v>0</v>
      </c>
      <c r="W12">
        <v>1</v>
      </c>
      <c r="X12">
        <f t="shared" si="1"/>
        <v>0</v>
      </c>
    </row>
    <row r="13" spans="1:24" x14ac:dyDescent="0.25">
      <c r="A13" t="s">
        <v>18</v>
      </c>
      <c r="B13" t="s">
        <v>18</v>
      </c>
      <c r="C13" t="s">
        <v>21</v>
      </c>
      <c r="D13">
        <v>1300</v>
      </c>
      <c r="E13">
        <v>1.30000002682209E-2</v>
      </c>
      <c r="F13">
        <v>3</v>
      </c>
      <c r="J13">
        <v>0.52439999580383301</v>
      </c>
      <c r="K13">
        <v>0.34999999403953602</v>
      </c>
      <c r="L13" t="s">
        <v>20</v>
      </c>
      <c r="M13" t="s">
        <v>22</v>
      </c>
      <c r="N13">
        <v>1</v>
      </c>
      <c r="O13">
        <v>0.15</v>
      </c>
      <c r="P13" t="s">
        <v>18</v>
      </c>
      <c r="Q13">
        <v>0</v>
      </c>
      <c r="R13">
        <v>0</v>
      </c>
      <c r="S13">
        <v>0</v>
      </c>
      <c r="T13">
        <v>0</v>
      </c>
      <c r="U13">
        <v>1</v>
      </c>
      <c r="V13">
        <f t="shared" si="0"/>
        <v>0</v>
      </c>
      <c r="W13">
        <v>1</v>
      </c>
      <c r="X13">
        <f t="shared" si="1"/>
        <v>0</v>
      </c>
    </row>
    <row r="14" spans="1:24" x14ac:dyDescent="0.25">
      <c r="A14" t="s">
        <v>18</v>
      </c>
      <c r="B14" t="s">
        <v>18</v>
      </c>
      <c r="C14" t="s">
        <v>21</v>
      </c>
      <c r="D14">
        <v>1400</v>
      </c>
      <c r="E14">
        <v>2.1600000560283699E-2</v>
      </c>
      <c r="F14">
        <v>4</v>
      </c>
      <c r="J14">
        <v>0.52439999580383301</v>
      </c>
      <c r="K14">
        <v>0.15999999642372101</v>
      </c>
      <c r="L14" t="s">
        <v>20</v>
      </c>
      <c r="M14" t="s">
        <v>22</v>
      </c>
      <c r="N14">
        <v>1</v>
      </c>
      <c r="O14">
        <v>0.15</v>
      </c>
      <c r="P14" t="s">
        <v>18</v>
      </c>
      <c r="Q14">
        <v>0</v>
      </c>
      <c r="R14">
        <v>0</v>
      </c>
      <c r="S14">
        <v>0</v>
      </c>
      <c r="T14">
        <v>0</v>
      </c>
      <c r="U14">
        <v>1</v>
      </c>
      <c r="V14">
        <f t="shared" si="0"/>
        <v>0</v>
      </c>
      <c r="W14">
        <v>1</v>
      </c>
      <c r="X14">
        <f t="shared" si="1"/>
        <v>0</v>
      </c>
    </row>
    <row r="15" spans="1:24" x14ac:dyDescent="0.25">
      <c r="A15" t="s">
        <v>18</v>
      </c>
      <c r="B15" t="s">
        <v>18</v>
      </c>
      <c r="C15" t="s">
        <v>21</v>
      </c>
      <c r="D15">
        <v>1500</v>
      </c>
      <c r="E15">
        <v>3.1500000506639501E-2</v>
      </c>
      <c r="F15">
        <v>5</v>
      </c>
      <c r="G15">
        <v>1</v>
      </c>
      <c r="H15">
        <v>6.5610308647155797</v>
      </c>
      <c r="I15">
        <v>6.5610308647155797</v>
      </c>
      <c r="J15">
        <v>0.52439999580383301</v>
      </c>
      <c r="K15">
        <v>0.75</v>
      </c>
      <c r="L15" t="s">
        <v>20</v>
      </c>
      <c r="M15" t="s">
        <v>22</v>
      </c>
      <c r="N15">
        <v>1</v>
      </c>
      <c r="O15">
        <v>0.15</v>
      </c>
      <c r="P15" t="s">
        <v>18</v>
      </c>
      <c r="Q15">
        <v>0</v>
      </c>
      <c r="R15">
        <v>0</v>
      </c>
      <c r="S15">
        <v>0</v>
      </c>
      <c r="T15">
        <v>0</v>
      </c>
      <c r="U15">
        <v>1</v>
      </c>
      <c r="V15">
        <f t="shared" si="0"/>
        <v>0</v>
      </c>
      <c r="W15">
        <v>1</v>
      </c>
      <c r="X15">
        <f t="shared" si="1"/>
        <v>0</v>
      </c>
    </row>
    <row r="16" spans="1:24" x14ac:dyDescent="0.25">
      <c r="A16" t="s">
        <v>18</v>
      </c>
      <c r="B16" t="s">
        <v>18</v>
      </c>
      <c r="C16" t="s">
        <v>21</v>
      </c>
      <c r="D16">
        <v>1600</v>
      </c>
      <c r="E16">
        <v>4.5200001448392903E-2</v>
      </c>
      <c r="F16">
        <v>1</v>
      </c>
      <c r="G16">
        <v>2</v>
      </c>
      <c r="H16">
        <v>6.7298240661621103</v>
      </c>
      <c r="I16">
        <v>6.7298240661621103</v>
      </c>
      <c r="J16">
        <v>0.52439999580383301</v>
      </c>
      <c r="K16">
        <v>0.93000000715255704</v>
      </c>
      <c r="L16" t="s">
        <v>20</v>
      </c>
      <c r="M16" t="s">
        <v>22</v>
      </c>
      <c r="N16">
        <v>1</v>
      </c>
      <c r="O16">
        <v>0.15</v>
      </c>
      <c r="P16" t="s">
        <v>18</v>
      </c>
      <c r="Q16">
        <v>0</v>
      </c>
      <c r="R16">
        <v>0</v>
      </c>
      <c r="S16">
        <v>0</v>
      </c>
      <c r="T16">
        <v>0</v>
      </c>
      <c r="U16">
        <v>1</v>
      </c>
      <c r="V16">
        <f t="shared" si="0"/>
        <v>0</v>
      </c>
      <c r="W16">
        <v>1</v>
      </c>
      <c r="X16">
        <f t="shared" si="1"/>
        <v>0</v>
      </c>
    </row>
    <row r="17" spans="1:24" x14ac:dyDescent="0.25">
      <c r="A17" t="s">
        <v>18</v>
      </c>
      <c r="B17" t="s">
        <v>18</v>
      </c>
      <c r="C17" t="s">
        <v>21</v>
      </c>
      <c r="D17">
        <v>1700</v>
      </c>
      <c r="E17">
        <v>7.4000000953674303E-2</v>
      </c>
      <c r="F17">
        <v>2</v>
      </c>
      <c r="G17">
        <v>3</v>
      </c>
      <c r="H17">
        <v>6.9007306098937997</v>
      </c>
      <c r="I17">
        <v>6.9007306098937997</v>
      </c>
      <c r="J17">
        <v>0.52439999580383301</v>
      </c>
      <c r="K17">
        <v>1.5900000333786</v>
      </c>
      <c r="L17" t="s">
        <v>20</v>
      </c>
      <c r="M17" t="s">
        <v>22</v>
      </c>
      <c r="N17">
        <v>1</v>
      </c>
      <c r="O17">
        <v>0.15</v>
      </c>
      <c r="P17" t="s">
        <v>18</v>
      </c>
      <c r="Q17">
        <v>0</v>
      </c>
      <c r="R17">
        <v>0</v>
      </c>
      <c r="S17">
        <v>0</v>
      </c>
      <c r="T17">
        <v>0</v>
      </c>
      <c r="U17">
        <v>1</v>
      </c>
      <c r="V17">
        <f t="shared" si="0"/>
        <v>0</v>
      </c>
      <c r="W17">
        <v>1</v>
      </c>
      <c r="X17">
        <f t="shared" si="1"/>
        <v>0</v>
      </c>
    </row>
    <row r="18" spans="1:24" x14ac:dyDescent="0.25">
      <c r="A18" t="s">
        <v>18</v>
      </c>
      <c r="B18" t="s">
        <v>18</v>
      </c>
      <c r="C18" t="s">
        <v>21</v>
      </c>
      <c r="D18">
        <v>1750</v>
      </c>
      <c r="E18">
        <v>9.8545454442501096E-2</v>
      </c>
      <c r="F18">
        <v>3</v>
      </c>
      <c r="J18">
        <v>0.52439999580383301</v>
      </c>
      <c r="K18">
        <v>0.75999999046325695</v>
      </c>
      <c r="L18" t="s">
        <v>20</v>
      </c>
      <c r="M18" t="s">
        <v>22</v>
      </c>
      <c r="N18">
        <v>1</v>
      </c>
      <c r="O18">
        <v>0.15</v>
      </c>
      <c r="P18" t="s">
        <v>18</v>
      </c>
      <c r="Q18">
        <v>0</v>
      </c>
      <c r="R18">
        <v>0</v>
      </c>
      <c r="S18">
        <v>0</v>
      </c>
      <c r="T18">
        <v>0</v>
      </c>
      <c r="U18">
        <v>1</v>
      </c>
      <c r="V18">
        <f t="shared" si="0"/>
        <v>0</v>
      </c>
      <c r="W18">
        <v>1</v>
      </c>
      <c r="X18">
        <f t="shared" si="1"/>
        <v>0</v>
      </c>
    </row>
    <row r="19" spans="1:24" x14ac:dyDescent="0.25">
      <c r="A19" t="s">
        <v>18</v>
      </c>
      <c r="B19" t="s">
        <v>18</v>
      </c>
      <c r="C19" t="s">
        <v>21</v>
      </c>
      <c r="D19">
        <v>1800</v>
      </c>
      <c r="E19">
        <v>0.127333328127861</v>
      </c>
      <c r="F19">
        <v>4</v>
      </c>
      <c r="G19">
        <v>4</v>
      </c>
      <c r="H19">
        <v>7.1049652099609402</v>
      </c>
      <c r="I19">
        <v>7.1049652099609402</v>
      </c>
      <c r="J19">
        <v>0.52439999580383301</v>
      </c>
      <c r="K19">
        <v>0.75999999046325695</v>
      </c>
      <c r="L19" t="s">
        <v>20</v>
      </c>
      <c r="M19" t="s">
        <v>22</v>
      </c>
      <c r="N19">
        <v>1</v>
      </c>
      <c r="O19">
        <v>0.15</v>
      </c>
      <c r="P19" t="s">
        <v>18</v>
      </c>
      <c r="Q19">
        <v>0</v>
      </c>
      <c r="R19">
        <v>0</v>
      </c>
      <c r="S19">
        <v>0</v>
      </c>
      <c r="T19">
        <v>0</v>
      </c>
      <c r="U19">
        <v>1</v>
      </c>
      <c r="V19">
        <f t="shared" si="0"/>
        <v>0</v>
      </c>
      <c r="W19">
        <v>1</v>
      </c>
      <c r="X19">
        <f t="shared" si="1"/>
        <v>0</v>
      </c>
    </row>
    <row r="20" spans="1:24" x14ac:dyDescent="0.25">
      <c r="A20" t="s">
        <v>18</v>
      </c>
      <c r="B20" t="s">
        <v>18</v>
      </c>
      <c r="C20" t="s">
        <v>23</v>
      </c>
      <c r="D20">
        <v>1000</v>
      </c>
      <c r="E20">
        <v>5.9714287519454998E-2</v>
      </c>
      <c r="F20">
        <v>1</v>
      </c>
      <c r="I20">
        <v>5.9914646148681596</v>
      </c>
      <c r="J20">
        <v>0.56669998168945301</v>
      </c>
      <c r="K20">
        <v>2.9999999329447701E-2</v>
      </c>
      <c r="L20" t="s">
        <v>20</v>
      </c>
      <c r="M20" t="s">
        <v>22</v>
      </c>
      <c r="N20">
        <v>1</v>
      </c>
      <c r="O20">
        <v>0.15</v>
      </c>
      <c r="P20" t="s">
        <v>18</v>
      </c>
      <c r="Q20">
        <v>3.4199901856481999E-3</v>
      </c>
      <c r="R20">
        <v>3.2595996162854103E-4</v>
      </c>
      <c r="S20">
        <f>R20:R37/Q20:Q37</f>
        <v>9.5310203811816194E-2</v>
      </c>
      <c r="T20">
        <f t="shared" ref="T20:T51" si="2">S20*N20</f>
        <v>9.5310203811816194E-2</v>
      </c>
      <c r="U20">
        <v>1</v>
      </c>
      <c r="V20">
        <f t="shared" si="0"/>
        <v>9.5310203811816194E-2</v>
      </c>
      <c r="W20">
        <v>1</v>
      </c>
      <c r="X20">
        <f t="shared" si="1"/>
        <v>9.5310203811816194E-2</v>
      </c>
    </row>
    <row r="21" spans="1:24" x14ac:dyDescent="0.25">
      <c r="A21" t="s">
        <v>18</v>
      </c>
      <c r="B21" t="s">
        <v>18</v>
      </c>
      <c r="C21" t="s">
        <v>23</v>
      </c>
      <c r="D21">
        <v>1200</v>
      </c>
      <c r="E21">
        <v>4.6666666865348802E-2</v>
      </c>
      <c r="F21">
        <v>2</v>
      </c>
      <c r="I21">
        <v>5.9914646148681596</v>
      </c>
      <c r="J21">
        <v>0.56669998168945301</v>
      </c>
      <c r="K21">
        <v>0.37000000476837203</v>
      </c>
      <c r="L21" t="s">
        <v>20</v>
      </c>
      <c r="M21" t="s">
        <v>22</v>
      </c>
      <c r="N21">
        <v>1</v>
      </c>
      <c r="O21">
        <v>0.15</v>
      </c>
      <c r="P21" t="s">
        <v>18</v>
      </c>
      <c r="Q21">
        <v>3.4199901856481999E-3</v>
      </c>
      <c r="R21">
        <v>3.2595996162854103E-4</v>
      </c>
      <c r="S21">
        <f t="shared" ref="S21:S37" si="3">R21:R38/Q21:Q38</f>
        <v>9.5310203811816194E-2</v>
      </c>
      <c r="T21">
        <f t="shared" si="2"/>
        <v>9.5310203811816194E-2</v>
      </c>
      <c r="U21">
        <v>1</v>
      </c>
      <c r="V21">
        <f t="shared" si="0"/>
        <v>9.5310203811816194E-2</v>
      </c>
      <c r="W21">
        <v>1</v>
      </c>
      <c r="X21">
        <f t="shared" si="1"/>
        <v>9.5310203811816194E-2</v>
      </c>
    </row>
    <row r="22" spans="1:24" x14ac:dyDescent="0.25">
      <c r="A22" t="s">
        <v>18</v>
      </c>
      <c r="B22" t="s">
        <v>18</v>
      </c>
      <c r="C22" t="s">
        <v>23</v>
      </c>
      <c r="D22">
        <v>1300</v>
      </c>
      <c r="E22">
        <v>6.9666668772697393E-2</v>
      </c>
      <c r="F22">
        <v>3</v>
      </c>
      <c r="J22">
        <v>0.56669998168945301</v>
      </c>
      <c r="K22">
        <v>0.21999999880790699</v>
      </c>
      <c r="L22" t="s">
        <v>20</v>
      </c>
      <c r="M22" t="s">
        <v>22</v>
      </c>
      <c r="N22">
        <v>1</v>
      </c>
      <c r="O22">
        <v>0.15</v>
      </c>
      <c r="P22" t="s">
        <v>18</v>
      </c>
      <c r="Q22">
        <v>3.4199901856481999E-3</v>
      </c>
      <c r="R22">
        <v>3.2595996162854103E-4</v>
      </c>
      <c r="S22">
        <f t="shared" si="3"/>
        <v>9.5310203811816194E-2</v>
      </c>
      <c r="T22">
        <f t="shared" si="2"/>
        <v>9.5310203811816194E-2</v>
      </c>
      <c r="U22">
        <v>1</v>
      </c>
      <c r="V22">
        <f t="shared" si="0"/>
        <v>9.5310203811816194E-2</v>
      </c>
      <c r="W22">
        <v>1</v>
      </c>
      <c r="X22">
        <f t="shared" si="1"/>
        <v>9.5310203811816194E-2</v>
      </c>
    </row>
    <row r="23" spans="1:24" x14ac:dyDescent="0.25">
      <c r="A23" t="s">
        <v>18</v>
      </c>
      <c r="B23" t="s">
        <v>18</v>
      </c>
      <c r="C23" t="s">
        <v>23</v>
      </c>
      <c r="D23">
        <v>1400</v>
      </c>
      <c r="E23">
        <v>8.16923081874847E-2</v>
      </c>
      <c r="F23">
        <v>4</v>
      </c>
      <c r="J23">
        <v>0.56669998168945301</v>
      </c>
      <c r="K23">
        <v>0.31999999284744302</v>
      </c>
      <c r="L23" t="s">
        <v>20</v>
      </c>
      <c r="M23" t="s">
        <v>22</v>
      </c>
      <c r="N23">
        <v>1</v>
      </c>
      <c r="O23">
        <v>0.15</v>
      </c>
      <c r="P23" t="s">
        <v>18</v>
      </c>
      <c r="Q23">
        <v>3.4199901856481999E-3</v>
      </c>
      <c r="R23">
        <v>7.9088490456342697E-3</v>
      </c>
      <c r="S23">
        <f t="shared" si="3"/>
        <v>2.3125355969801662</v>
      </c>
      <c r="T23">
        <f t="shared" si="2"/>
        <v>2.3125355969801662</v>
      </c>
      <c r="U23">
        <v>1</v>
      </c>
      <c r="V23">
        <f t="shared" si="0"/>
        <v>2.3125355969801662</v>
      </c>
      <c r="W23">
        <v>1</v>
      </c>
      <c r="X23">
        <f t="shared" si="1"/>
        <v>2.3125355969801662</v>
      </c>
    </row>
    <row r="24" spans="1:24" x14ac:dyDescent="0.25">
      <c r="A24" t="s">
        <v>18</v>
      </c>
      <c r="B24" t="s">
        <v>18</v>
      </c>
      <c r="C24" t="s">
        <v>23</v>
      </c>
      <c r="D24">
        <v>1500</v>
      </c>
      <c r="E24">
        <v>8.6000002920627594E-2</v>
      </c>
      <c r="F24">
        <v>5</v>
      </c>
      <c r="G24">
        <v>1</v>
      </c>
      <c r="H24">
        <v>6.5161929130554199</v>
      </c>
      <c r="I24">
        <v>6.5161929130554199</v>
      </c>
      <c r="J24">
        <v>0.56669998168945301</v>
      </c>
      <c r="K24">
        <v>0.66000002622604403</v>
      </c>
      <c r="L24" t="s">
        <v>20</v>
      </c>
      <c r="M24" t="s">
        <v>22</v>
      </c>
      <c r="N24">
        <v>1</v>
      </c>
      <c r="O24">
        <v>0.15</v>
      </c>
      <c r="P24" t="s">
        <v>18</v>
      </c>
      <c r="Q24">
        <v>3.4199901856481999E-3</v>
      </c>
      <c r="R24">
        <v>1.02624325081706E-2</v>
      </c>
      <c r="S24">
        <f t="shared" si="3"/>
        <v>3.0007198708453409</v>
      </c>
      <c r="T24">
        <f t="shared" si="2"/>
        <v>3.0007198708453409</v>
      </c>
      <c r="U24">
        <v>1</v>
      </c>
      <c r="V24">
        <f t="shared" si="0"/>
        <v>3.0007198708453409</v>
      </c>
      <c r="W24">
        <v>1</v>
      </c>
      <c r="X24">
        <f t="shared" si="1"/>
        <v>3.0007198708453409</v>
      </c>
    </row>
    <row r="25" spans="1:24" x14ac:dyDescent="0.25">
      <c r="A25" t="s">
        <v>18</v>
      </c>
      <c r="B25" t="s">
        <v>18</v>
      </c>
      <c r="C25" t="s">
        <v>23</v>
      </c>
      <c r="D25">
        <v>1600</v>
      </c>
      <c r="E25">
        <v>8.9500002562999698E-2</v>
      </c>
      <c r="F25">
        <v>1</v>
      </c>
      <c r="G25">
        <v>2</v>
      </c>
      <c r="H25">
        <v>6.6554403305053702</v>
      </c>
      <c r="I25">
        <v>6.6554403305053702</v>
      </c>
      <c r="J25">
        <v>0.56669998168945301</v>
      </c>
      <c r="K25">
        <v>0.140000000596047</v>
      </c>
      <c r="L25" t="s">
        <v>20</v>
      </c>
      <c r="M25" t="s">
        <v>22</v>
      </c>
      <c r="N25">
        <v>1</v>
      </c>
      <c r="O25">
        <v>0.15</v>
      </c>
      <c r="P25" t="s">
        <v>18</v>
      </c>
      <c r="Q25">
        <v>3.4199901856481999E-3</v>
      </c>
      <c r="R25">
        <v>1.5610026195645299E-2</v>
      </c>
      <c r="S25">
        <f t="shared" si="3"/>
        <v>4.5643482432060516</v>
      </c>
      <c r="T25">
        <f t="shared" si="2"/>
        <v>4.5643482432060516</v>
      </c>
      <c r="U25">
        <v>1</v>
      </c>
      <c r="V25">
        <f t="shared" si="0"/>
        <v>4.5643482432060516</v>
      </c>
      <c r="W25">
        <v>1</v>
      </c>
      <c r="X25">
        <f t="shared" si="1"/>
        <v>4.5643482432060516</v>
      </c>
    </row>
    <row r="26" spans="1:24" x14ac:dyDescent="0.25">
      <c r="A26" t="s">
        <v>18</v>
      </c>
      <c r="B26" t="s">
        <v>18</v>
      </c>
      <c r="C26" t="s">
        <v>23</v>
      </c>
      <c r="D26">
        <v>1700</v>
      </c>
      <c r="E26">
        <v>7.5769230723381001E-2</v>
      </c>
      <c r="F26">
        <v>2</v>
      </c>
      <c r="G26">
        <v>3</v>
      </c>
      <c r="H26">
        <v>6.7957057952880904</v>
      </c>
      <c r="I26">
        <v>6.7957057952880904</v>
      </c>
      <c r="J26">
        <v>0.56669998168945301</v>
      </c>
      <c r="K26">
        <v>0.75999999046325695</v>
      </c>
      <c r="L26" t="s">
        <v>20</v>
      </c>
      <c r="M26" t="s">
        <v>22</v>
      </c>
      <c r="N26">
        <v>1</v>
      </c>
      <c r="O26">
        <v>0.15</v>
      </c>
      <c r="P26" t="s">
        <v>18</v>
      </c>
      <c r="Q26">
        <v>3.4199901856481999E-3</v>
      </c>
      <c r="R26">
        <v>1.74829475581646E-2</v>
      </c>
      <c r="S26">
        <f t="shared" si="3"/>
        <v>5.1119876400613151</v>
      </c>
      <c r="T26">
        <f t="shared" si="2"/>
        <v>5.1119876400613151</v>
      </c>
      <c r="U26">
        <v>1</v>
      </c>
      <c r="V26">
        <f t="shared" si="0"/>
        <v>5.1119876400613151</v>
      </c>
      <c r="W26">
        <v>1</v>
      </c>
      <c r="X26">
        <f t="shared" si="1"/>
        <v>5.1119876400613151</v>
      </c>
    </row>
    <row r="27" spans="1:24" x14ac:dyDescent="0.25">
      <c r="A27" t="s">
        <v>18</v>
      </c>
      <c r="B27" t="s">
        <v>18</v>
      </c>
      <c r="C27" t="s">
        <v>23</v>
      </c>
      <c r="D27">
        <v>1750</v>
      </c>
      <c r="E27">
        <v>0.10080000013113</v>
      </c>
      <c r="F27">
        <v>3</v>
      </c>
      <c r="J27">
        <v>0.56669998168945301</v>
      </c>
      <c r="K27">
        <v>0.74000000953674305</v>
      </c>
      <c r="L27" t="s">
        <v>20</v>
      </c>
      <c r="M27" t="s">
        <v>22</v>
      </c>
      <c r="N27">
        <v>1</v>
      </c>
      <c r="O27">
        <v>0.15</v>
      </c>
      <c r="P27" t="s">
        <v>18</v>
      </c>
      <c r="Q27">
        <v>3.4199901856481999E-3</v>
      </c>
      <c r="R27">
        <v>2.1294694393873201E-2</v>
      </c>
      <c r="S27">
        <f t="shared" si="3"/>
        <v>6.2265366968698368</v>
      </c>
      <c r="T27">
        <f t="shared" si="2"/>
        <v>6.2265366968698368</v>
      </c>
      <c r="U27">
        <v>1</v>
      </c>
      <c r="V27">
        <f t="shared" si="0"/>
        <v>6.2265366968698368</v>
      </c>
      <c r="W27">
        <v>1</v>
      </c>
      <c r="X27">
        <f t="shared" si="1"/>
        <v>6.2265366968698368</v>
      </c>
    </row>
    <row r="28" spans="1:24" x14ac:dyDescent="0.25">
      <c r="A28" t="s">
        <v>18</v>
      </c>
      <c r="B28" t="s">
        <v>18</v>
      </c>
      <c r="C28" t="s">
        <v>23</v>
      </c>
      <c r="D28">
        <v>1800</v>
      </c>
      <c r="E28">
        <v>0.12855555117130299</v>
      </c>
      <c r="F28">
        <v>4</v>
      </c>
      <c r="G28">
        <v>4</v>
      </c>
      <c r="H28">
        <v>6.9641356468200701</v>
      </c>
      <c r="I28">
        <v>6.9641356468200701</v>
      </c>
      <c r="J28">
        <v>0.56669998168945301</v>
      </c>
      <c r="K28">
        <v>0.74000000953674305</v>
      </c>
      <c r="L28" t="s">
        <v>20</v>
      </c>
      <c r="M28" t="s">
        <v>22</v>
      </c>
      <c r="N28">
        <v>1</v>
      </c>
      <c r="O28">
        <v>0.15</v>
      </c>
      <c r="P28" t="s">
        <v>18</v>
      </c>
      <c r="Q28">
        <v>3.4199901856481999E-3</v>
      </c>
      <c r="R28">
        <v>2.30484642088413E-2</v>
      </c>
      <c r="S28">
        <f t="shared" si="3"/>
        <v>6.7393363599588412</v>
      </c>
      <c r="T28">
        <f t="shared" si="2"/>
        <v>6.7393363599588412</v>
      </c>
      <c r="U28">
        <v>1</v>
      </c>
      <c r="V28">
        <f t="shared" si="0"/>
        <v>6.7393363599588412</v>
      </c>
      <c r="W28">
        <v>1</v>
      </c>
      <c r="X28">
        <f t="shared" si="1"/>
        <v>6.7393363599588412</v>
      </c>
    </row>
    <row r="29" spans="1:24" x14ac:dyDescent="0.25">
      <c r="A29" t="s">
        <v>18</v>
      </c>
      <c r="B29" t="s">
        <v>18</v>
      </c>
      <c r="C29" t="s">
        <v>24</v>
      </c>
      <c r="D29">
        <v>1000</v>
      </c>
      <c r="E29">
        <v>8.2499995827674893E-2</v>
      </c>
      <c r="F29">
        <v>1</v>
      </c>
      <c r="I29">
        <v>5.9914646148681596</v>
      </c>
      <c r="J29">
        <v>0.56110000610351596</v>
      </c>
      <c r="K29">
        <v>0</v>
      </c>
      <c r="L29" t="s">
        <v>20</v>
      </c>
      <c r="M29" t="s">
        <v>12</v>
      </c>
      <c r="N29">
        <v>3</v>
      </c>
      <c r="O29">
        <v>0.43</v>
      </c>
      <c r="P29" t="s">
        <v>18</v>
      </c>
      <c r="Q29">
        <v>1.9500304479152001E-3</v>
      </c>
      <c r="R29">
        <v>1.85857803444378E-4</v>
      </c>
      <c r="S29">
        <f t="shared" si="3"/>
        <v>9.5310205870416387E-2</v>
      </c>
      <c r="T29">
        <f t="shared" si="2"/>
        <v>0.28593061761124916</v>
      </c>
      <c r="U29">
        <v>3</v>
      </c>
      <c r="V29">
        <f t="shared" si="0"/>
        <v>0.28593061761124916</v>
      </c>
      <c r="W29">
        <v>2.5</v>
      </c>
      <c r="X29">
        <f t="shared" si="1"/>
        <v>0.23827551467604097</v>
      </c>
    </row>
    <row r="30" spans="1:24" x14ac:dyDescent="0.25">
      <c r="A30" t="s">
        <v>18</v>
      </c>
      <c r="B30" t="s">
        <v>18</v>
      </c>
      <c r="C30" t="s">
        <v>24</v>
      </c>
      <c r="D30">
        <v>1200</v>
      </c>
      <c r="E30">
        <v>0.15666666626930201</v>
      </c>
      <c r="F30">
        <v>2</v>
      </c>
      <c r="I30">
        <v>5.9914646148681596</v>
      </c>
      <c r="J30">
        <v>0.56110000610351596</v>
      </c>
      <c r="K30">
        <v>0</v>
      </c>
      <c r="L30" t="s">
        <v>20</v>
      </c>
      <c r="M30" t="s">
        <v>12</v>
      </c>
      <c r="N30">
        <v>3</v>
      </c>
      <c r="O30">
        <v>0.43</v>
      </c>
      <c r="P30" t="s">
        <v>18</v>
      </c>
      <c r="Q30">
        <v>1.9500304479152001E-3</v>
      </c>
      <c r="R30">
        <v>1.85857803444378E-4</v>
      </c>
      <c r="S30">
        <f t="shared" si="3"/>
        <v>9.5310205870416387E-2</v>
      </c>
      <c r="T30">
        <f t="shared" si="2"/>
        <v>0.28593061761124916</v>
      </c>
      <c r="U30">
        <v>3</v>
      </c>
      <c r="V30">
        <f t="shared" si="0"/>
        <v>0.28593061761124916</v>
      </c>
      <c r="W30">
        <v>2.5</v>
      </c>
      <c r="X30">
        <f t="shared" si="1"/>
        <v>0.23827551467604097</v>
      </c>
    </row>
    <row r="31" spans="1:24" x14ac:dyDescent="0.25">
      <c r="A31" t="s">
        <v>18</v>
      </c>
      <c r="B31" t="s">
        <v>18</v>
      </c>
      <c r="C31" t="s">
        <v>24</v>
      </c>
      <c r="D31">
        <v>1300</v>
      </c>
      <c r="E31">
        <v>0.17039999365806599</v>
      </c>
      <c r="F31">
        <v>3</v>
      </c>
      <c r="J31">
        <v>0.56110000610351596</v>
      </c>
      <c r="K31">
        <v>0</v>
      </c>
      <c r="L31" t="s">
        <v>20</v>
      </c>
      <c r="M31" t="s">
        <v>12</v>
      </c>
      <c r="N31">
        <v>3</v>
      </c>
      <c r="O31">
        <v>0.43</v>
      </c>
      <c r="P31" t="s">
        <v>18</v>
      </c>
      <c r="Q31">
        <v>1.9500304479152001E-3</v>
      </c>
      <c r="R31">
        <v>1.85857803444378E-4</v>
      </c>
      <c r="S31">
        <f t="shared" si="3"/>
        <v>9.5310205870416387E-2</v>
      </c>
      <c r="T31">
        <f t="shared" si="2"/>
        <v>0.28593061761124916</v>
      </c>
      <c r="U31">
        <v>3</v>
      </c>
      <c r="V31">
        <f t="shared" si="0"/>
        <v>0.28593061761124916</v>
      </c>
      <c r="W31">
        <v>2.5</v>
      </c>
      <c r="X31">
        <f t="shared" si="1"/>
        <v>0.23827551467604097</v>
      </c>
    </row>
    <row r="32" spans="1:24" x14ac:dyDescent="0.25">
      <c r="A32" t="s">
        <v>18</v>
      </c>
      <c r="B32" t="s">
        <v>18</v>
      </c>
      <c r="C32" t="s">
        <v>24</v>
      </c>
      <c r="D32">
        <v>1400</v>
      </c>
      <c r="E32">
        <v>0.48124998807907099</v>
      </c>
      <c r="F32">
        <v>4</v>
      </c>
      <c r="J32">
        <v>0.56110000610351596</v>
      </c>
      <c r="K32">
        <v>9.9999997764825804E-3</v>
      </c>
      <c r="L32" t="s">
        <v>20</v>
      </c>
      <c r="M32" t="s">
        <v>12</v>
      </c>
      <c r="N32">
        <v>3</v>
      </c>
      <c r="O32">
        <v>0.43</v>
      </c>
      <c r="P32" t="s">
        <v>18</v>
      </c>
      <c r="Q32">
        <v>1.9500304479152001E-3</v>
      </c>
      <c r="R32">
        <v>4.50951466336846E-3</v>
      </c>
      <c r="S32">
        <f t="shared" si="3"/>
        <v>2.3125355135811514</v>
      </c>
      <c r="T32">
        <f t="shared" si="2"/>
        <v>6.9376065407434542</v>
      </c>
      <c r="U32">
        <v>3</v>
      </c>
      <c r="V32">
        <f t="shared" si="0"/>
        <v>6.9376065407434542</v>
      </c>
      <c r="W32">
        <v>2.5</v>
      </c>
      <c r="X32">
        <f t="shared" si="1"/>
        <v>5.7813387839528785</v>
      </c>
    </row>
    <row r="33" spans="1:24" x14ac:dyDescent="0.25">
      <c r="A33" t="s">
        <v>18</v>
      </c>
      <c r="B33" t="s">
        <v>18</v>
      </c>
      <c r="C33" t="s">
        <v>24</v>
      </c>
      <c r="D33">
        <v>1500</v>
      </c>
      <c r="E33">
        <v>0.30079999566078203</v>
      </c>
      <c r="F33">
        <v>5</v>
      </c>
      <c r="G33">
        <v>1</v>
      </c>
      <c r="H33">
        <v>6.7742238044738796</v>
      </c>
      <c r="I33">
        <v>6.7742238044738796</v>
      </c>
      <c r="J33">
        <v>0.56110000610351596</v>
      </c>
      <c r="K33">
        <v>0.17000000178813901</v>
      </c>
      <c r="L33" t="s">
        <v>20</v>
      </c>
      <c r="M33" t="s">
        <v>12</v>
      </c>
      <c r="N33">
        <v>3</v>
      </c>
      <c r="O33">
        <v>0.43</v>
      </c>
      <c r="P33" t="s">
        <v>18</v>
      </c>
      <c r="Q33">
        <v>1.9500304479152001E-3</v>
      </c>
      <c r="R33">
        <v>5.8514950796961802E-3</v>
      </c>
      <c r="S33">
        <f t="shared" si="3"/>
        <v>3.0007198533500237</v>
      </c>
      <c r="T33">
        <f t="shared" si="2"/>
        <v>9.002159560050071</v>
      </c>
      <c r="U33">
        <v>3</v>
      </c>
      <c r="V33">
        <f t="shared" si="0"/>
        <v>9.002159560050071</v>
      </c>
      <c r="W33">
        <v>2.5</v>
      </c>
      <c r="X33">
        <f t="shared" si="1"/>
        <v>7.5017996333750592</v>
      </c>
    </row>
    <row r="34" spans="1:24" x14ac:dyDescent="0.25">
      <c r="A34" t="s">
        <v>18</v>
      </c>
      <c r="B34" t="s">
        <v>18</v>
      </c>
      <c r="C34" t="s">
        <v>24</v>
      </c>
      <c r="D34">
        <v>1600</v>
      </c>
      <c r="E34">
        <v>0.22800000011920901</v>
      </c>
      <c r="F34">
        <v>1</v>
      </c>
      <c r="G34">
        <v>2</v>
      </c>
      <c r="H34">
        <v>6.88346242904663</v>
      </c>
      <c r="I34">
        <v>6.88346242904663</v>
      </c>
      <c r="J34">
        <v>0.56110000610351596</v>
      </c>
      <c r="K34">
        <v>0.33000001311302202</v>
      </c>
      <c r="L34" t="s">
        <v>20</v>
      </c>
      <c r="M34" t="s">
        <v>12</v>
      </c>
      <c r="N34">
        <v>2</v>
      </c>
      <c r="O34">
        <v>0.28999999999999998</v>
      </c>
      <c r="P34" t="s">
        <v>18</v>
      </c>
      <c r="Q34">
        <v>1.9500304479152001E-3</v>
      </c>
      <c r="R34">
        <v>8.9006181806325895E-3</v>
      </c>
      <c r="S34">
        <f t="shared" si="3"/>
        <v>4.5643483106370688</v>
      </c>
      <c r="T34">
        <f t="shared" si="2"/>
        <v>9.1286966212741376</v>
      </c>
      <c r="U34">
        <v>3</v>
      </c>
      <c r="V34">
        <f t="shared" si="0"/>
        <v>13.693044931911206</v>
      </c>
      <c r="W34">
        <v>2.5</v>
      </c>
      <c r="X34">
        <f t="shared" si="1"/>
        <v>11.410870776592672</v>
      </c>
    </row>
    <row r="35" spans="1:24" x14ac:dyDescent="0.25">
      <c r="A35" t="s">
        <v>18</v>
      </c>
      <c r="B35" t="s">
        <v>18</v>
      </c>
      <c r="C35" t="s">
        <v>24</v>
      </c>
      <c r="D35">
        <v>1700</v>
      </c>
      <c r="E35">
        <v>0.297714293003082</v>
      </c>
      <c r="F35">
        <v>2</v>
      </c>
      <c r="G35">
        <v>3</v>
      </c>
      <c r="H35">
        <v>7.0422863960266104</v>
      </c>
      <c r="I35">
        <v>7.0422863960266104</v>
      </c>
      <c r="J35">
        <v>0.56110000610351596</v>
      </c>
      <c r="K35">
        <v>0.519999980926514</v>
      </c>
      <c r="L35" t="s">
        <v>20</v>
      </c>
      <c r="M35" t="s">
        <v>12</v>
      </c>
      <c r="N35">
        <v>2</v>
      </c>
      <c r="O35">
        <v>0.28999999999999998</v>
      </c>
      <c r="P35" t="s">
        <v>18</v>
      </c>
      <c r="Q35">
        <v>1.9500304479152001E-3</v>
      </c>
      <c r="R35">
        <v>9.9685313180088997E-3</v>
      </c>
      <c r="S35">
        <f t="shared" si="3"/>
        <v>5.1119875223827256</v>
      </c>
      <c r="T35">
        <f t="shared" si="2"/>
        <v>10.223975044765451</v>
      </c>
      <c r="U35">
        <v>3</v>
      </c>
      <c r="V35">
        <f t="shared" si="0"/>
        <v>15.335962567148176</v>
      </c>
      <c r="W35">
        <v>2.5</v>
      </c>
      <c r="X35">
        <f t="shared" si="1"/>
        <v>12.779968805956814</v>
      </c>
    </row>
    <row r="36" spans="1:24" x14ac:dyDescent="0.25">
      <c r="A36" t="s">
        <v>18</v>
      </c>
      <c r="B36" t="s">
        <v>18</v>
      </c>
      <c r="C36" t="s">
        <v>24</v>
      </c>
      <c r="D36">
        <v>1750</v>
      </c>
      <c r="E36">
        <v>0.23022222518920901</v>
      </c>
      <c r="F36">
        <v>3</v>
      </c>
      <c r="J36">
        <v>0.56110000610351596</v>
      </c>
      <c r="K36">
        <v>0.109999999403954</v>
      </c>
      <c r="L36" t="s">
        <v>20</v>
      </c>
      <c r="M36" t="s">
        <v>12</v>
      </c>
      <c r="N36">
        <v>2</v>
      </c>
      <c r="O36">
        <v>0.28999999999999998</v>
      </c>
      <c r="P36" t="s">
        <v>18</v>
      </c>
      <c r="Q36">
        <v>1.9500304479152001E-3</v>
      </c>
      <c r="R36">
        <v>1.2141936458647201E-2</v>
      </c>
      <c r="S36">
        <f t="shared" si="3"/>
        <v>6.2265368582466412</v>
      </c>
      <c r="T36">
        <f t="shared" si="2"/>
        <v>12.453073716493282</v>
      </c>
      <c r="U36">
        <v>3</v>
      </c>
      <c r="V36">
        <f t="shared" si="0"/>
        <v>18.679610574739925</v>
      </c>
      <c r="W36">
        <v>2.5</v>
      </c>
      <c r="X36">
        <f t="shared" si="1"/>
        <v>15.566342145616602</v>
      </c>
    </row>
    <row r="37" spans="1:24" x14ac:dyDescent="0.25">
      <c r="A37" t="s">
        <v>18</v>
      </c>
      <c r="B37" t="s">
        <v>18</v>
      </c>
      <c r="C37" t="s">
        <v>24</v>
      </c>
      <c r="D37">
        <v>1800</v>
      </c>
      <c r="E37">
        <v>0.22800000011920901</v>
      </c>
      <c r="F37">
        <v>4</v>
      </c>
      <c r="G37">
        <v>4</v>
      </c>
      <c r="H37">
        <v>7.1846289634704599</v>
      </c>
      <c r="I37">
        <v>7.1846289634704599</v>
      </c>
      <c r="J37">
        <v>0.56110000610351596</v>
      </c>
      <c r="K37">
        <v>0.109999999403954</v>
      </c>
      <c r="L37" t="s">
        <v>20</v>
      </c>
      <c r="M37" t="s">
        <v>12</v>
      </c>
      <c r="N37">
        <v>3</v>
      </c>
      <c r="O37">
        <v>0.56999999999999995</v>
      </c>
      <c r="P37" t="s">
        <v>18</v>
      </c>
      <c r="Q37">
        <v>1.9500304479152001E-3</v>
      </c>
      <c r="R37">
        <v>1.3141911476850499E-2</v>
      </c>
      <c r="S37">
        <f t="shared" si="3"/>
        <v>6.7393365528731444</v>
      </c>
      <c r="T37">
        <f t="shared" si="2"/>
        <v>20.218009658619433</v>
      </c>
      <c r="U37">
        <v>3</v>
      </c>
      <c r="V37">
        <f t="shared" si="0"/>
        <v>20.218009658619433</v>
      </c>
      <c r="W37">
        <v>2.5</v>
      </c>
      <c r="X37">
        <f t="shared" si="1"/>
        <v>16.848341382182859</v>
      </c>
    </row>
    <row r="38" spans="1:24" x14ac:dyDescent="0.25">
      <c r="A38" t="s">
        <v>18</v>
      </c>
      <c r="B38" t="s">
        <v>18</v>
      </c>
      <c r="C38" t="s">
        <v>25</v>
      </c>
      <c r="D38">
        <v>1000</v>
      </c>
      <c r="E38">
        <v>3.3333331812173102E-3</v>
      </c>
      <c r="F38">
        <v>1</v>
      </c>
      <c r="I38">
        <v>5.9914646148681596</v>
      </c>
      <c r="J38">
        <v>0.52219998836517301</v>
      </c>
      <c r="K38">
        <v>0</v>
      </c>
      <c r="L38" t="s">
        <v>26</v>
      </c>
      <c r="M38" t="s">
        <v>12</v>
      </c>
      <c r="N38">
        <v>1</v>
      </c>
      <c r="O38">
        <v>0.15</v>
      </c>
      <c r="P38" t="s">
        <v>18</v>
      </c>
      <c r="Q38">
        <v>0</v>
      </c>
      <c r="R38">
        <v>0</v>
      </c>
      <c r="S38">
        <v>0</v>
      </c>
      <c r="T38">
        <f t="shared" si="2"/>
        <v>0</v>
      </c>
      <c r="U38">
        <v>2</v>
      </c>
      <c r="V38">
        <f t="shared" si="0"/>
        <v>0</v>
      </c>
      <c r="W38">
        <v>2.5</v>
      </c>
      <c r="X38">
        <f t="shared" si="1"/>
        <v>0</v>
      </c>
    </row>
    <row r="39" spans="1:24" x14ac:dyDescent="0.25">
      <c r="A39" t="s">
        <v>18</v>
      </c>
      <c r="B39" t="s">
        <v>18</v>
      </c>
      <c r="C39" t="s">
        <v>25</v>
      </c>
      <c r="D39">
        <v>1200</v>
      </c>
      <c r="E39">
        <v>2.4000000208616298E-2</v>
      </c>
      <c r="F39">
        <v>2</v>
      </c>
      <c r="I39">
        <v>5.9914646148681596</v>
      </c>
      <c r="J39">
        <v>0.52219998836517301</v>
      </c>
      <c r="K39">
        <v>0</v>
      </c>
      <c r="L39" t="s">
        <v>26</v>
      </c>
      <c r="M39" t="s">
        <v>12</v>
      </c>
      <c r="N39">
        <v>1</v>
      </c>
      <c r="O39">
        <v>0.15</v>
      </c>
      <c r="P39" t="s">
        <v>18</v>
      </c>
      <c r="Q39">
        <v>0</v>
      </c>
      <c r="R39">
        <v>0</v>
      </c>
      <c r="S39">
        <v>0</v>
      </c>
      <c r="T39">
        <f t="shared" si="2"/>
        <v>0</v>
      </c>
      <c r="U39">
        <v>2</v>
      </c>
      <c r="V39">
        <f t="shared" si="0"/>
        <v>0</v>
      </c>
      <c r="W39">
        <v>2.5</v>
      </c>
      <c r="X39">
        <f t="shared" si="1"/>
        <v>0</v>
      </c>
    </row>
    <row r="40" spans="1:24" x14ac:dyDescent="0.25">
      <c r="A40" t="s">
        <v>18</v>
      </c>
      <c r="B40" t="s">
        <v>18</v>
      </c>
      <c r="C40" t="s">
        <v>25</v>
      </c>
      <c r="D40">
        <v>1300</v>
      </c>
      <c r="E40">
        <v>2.37499997019768E-2</v>
      </c>
      <c r="F40">
        <v>3</v>
      </c>
      <c r="J40">
        <v>0.52219998836517301</v>
      </c>
      <c r="K40">
        <v>0</v>
      </c>
      <c r="L40" t="s">
        <v>26</v>
      </c>
      <c r="M40" t="s">
        <v>12</v>
      </c>
      <c r="N40">
        <v>2</v>
      </c>
      <c r="O40">
        <v>0.28999999999999998</v>
      </c>
      <c r="P40" t="s">
        <v>18</v>
      </c>
      <c r="Q40">
        <v>0</v>
      </c>
      <c r="R40">
        <v>0</v>
      </c>
      <c r="S40">
        <v>0</v>
      </c>
      <c r="T40">
        <f t="shared" si="2"/>
        <v>0</v>
      </c>
      <c r="U40">
        <v>2</v>
      </c>
      <c r="V40">
        <f t="shared" si="0"/>
        <v>0</v>
      </c>
      <c r="W40">
        <v>2.5</v>
      </c>
      <c r="X40">
        <f t="shared" si="1"/>
        <v>0</v>
      </c>
    </row>
    <row r="41" spans="1:24" x14ac:dyDescent="0.25">
      <c r="A41" t="s">
        <v>18</v>
      </c>
      <c r="B41" t="s">
        <v>18</v>
      </c>
      <c r="C41" t="s">
        <v>25</v>
      </c>
      <c r="D41">
        <v>1400</v>
      </c>
      <c r="E41">
        <v>8.4999993443489102E-2</v>
      </c>
      <c r="F41">
        <v>4</v>
      </c>
      <c r="J41">
        <v>0.52219998836517301</v>
      </c>
      <c r="K41">
        <v>7.0000000298023196E-2</v>
      </c>
      <c r="L41" t="s">
        <v>26</v>
      </c>
      <c r="M41" t="s">
        <v>12</v>
      </c>
      <c r="N41">
        <v>2</v>
      </c>
      <c r="O41">
        <v>0.28999999999999998</v>
      </c>
      <c r="P41" t="s">
        <v>18</v>
      </c>
      <c r="Q41">
        <v>0</v>
      </c>
      <c r="R41">
        <v>0</v>
      </c>
      <c r="S41">
        <v>0</v>
      </c>
      <c r="T41">
        <f t="shared" si="2"/>
        <v>0</v>
      </c>
      <c r="U41">
        <v>2</v>
      </c>
      <c r="V41">
        <f t="shared" si="0"/>
        <v>0</v>
      </c>
      <c r="W41">
        <v>2.5</v>
      </c>
      <c r="X41">
        <f t="shared" si="1"/>
        <v>0</v>
      </c>
    </row>
    <row r="42" spans="1:24" x14ac:dyDescent="0.25">
      <c r="A42" t="s">
        <v>18</v>
      </c>
      <c r="B42" t="s">
        <v>18</v>
      </c>
      <c r="C42" t="s">
        <v>25</v>
      </c>
      <c r="D42">
        <v>1500</v>
      </c>
      <c r="E42">
        <v>6.62499964237213E-2</v>
      </c>
      <c r="F42">
        <v>5</v>
      </c>
      <c r="G42">
        <v>1</v>
      </c>
      <c r="H42">
        <v>6.6093492507934597</v>
      </c>
      <c r="I42">
        <v>6.6093492507934597</v>
      </c>
      <c r="J42">
        <v>0.52219998836517301</v>
      </c>
      <c r="K42">
        <v>0.57999998331069902</v>
      </c>
      <c r="L42" t="s">
        <v>26</v>
      </c>
      <c r="M42" t="s">
        <v>12</v>
      </c>
      <c r="N42">
        <v>2</v>
      </c>
      <c r="O42">
        <v>0.28999999999999998</v>
      </c>
      <c r="P42" t="s">
        <v>18</v>
      </c>
      <c r="Q42">
        <v>0</v>
      </c>
      <c r="R42">
        <v>0</v>
      </c>
      <c r="S42">
        <v>0</v>
      </c>
      <c r="T42">
        <f t="shared" si="2"/>
        <v>0</v>
      </c>
      <c r="U42">
        <v>2</v>
      </c>
      <c r="V42">
        <f t="shared" si="0"/>
        <v>0</v>
      </c>
      <c r="W42">
        <v>2.5</v>
      </c>
      <c r="X42">
        <f t="shared" si="1"/>
        <v>0</v>
      </c>
    </row>
    <row r="43" spans="1:24" x14ac:dyDescent="0.25">
      <c r="A43" t="s">
        <v>18</v>
      </c>
      <c r="B43" t="s">
        <v>18</v>
      </c>
      <c r="C43" t="s">
        <v>25</v>
      </c>
      <c r="D43">
        <v>1600</v>
      </c>
      <c r="E43">
        <v>5.2000001072883599E-2</v>
      </c>
      <c r="F43">
        <v>1</v>
      </c>
      <c r="G43">
        <v>2</v>
      </c>
      <c r="H43">
        <v>6.7799220085143999</v>
      </c>
      <c r="I43">
        <v>6.7799220085143999</v>
      </c>
      <c r="J43">
        <v>0.52219998836517301</v>
      </c>
      <c r="K43">
        <v>7.0000000298023196E-2</v>
      </c>
      <c r="L43" t="s">
        <v>26</v>
      </c>
      <c r="M43" t="s">
        <v>12</v>
      </c>
      <c r="N43">
        <v>3</v>
      </c>
      <c r="O43">
        <v>0.43</v>
      </c>
      <c r="P43" t="s">
        <v>18</v>
      </c>
      <c r="Q43">
        <v>0</v>
      </c>
      <c r="R43">
        <v>0</v>
      </c>
      <c r="S43">
        <v>0</v>
      </c>
      <c r="T43">
        <f t="shared" si="2"/>
        <v>0</v>
      </c>
      <c r="U43">
        <v>2</v>
      </c>
      <c r="V43">
        <f t="shared" si="0"/>
        <v>0</v>
      </c>
      <c r="W43">
        <v>2.5</v>
      </c>
      <c r="X43">
        <f t="shared" si="1"/>
        <v>0</v>
      </c>
    </row>
    <row r="44" spans="1:24" x14ac:dyDescent="0.25">
      <c r="A44" t="s">
        <v>18</v>
      </c>
      <c r="B44" t="s">
        <v>18</v>
      </c>
      <c r="C44" t="s">
        <v>25</v>
      </c>
      <c r="D44">
        <v>1700</v>
      </c>
      <c r="E44">
        <v>6.4800001680850997E-2</v>
      </c>
      <c r="F44">
        <v>2</v>
      </c>
      <c r="G44">
        <v>3</v>
      </c>
      <c r="H44">
        <v>6.9508147239685103</v>
      </c>
      <c r="I44">
        <v>6.9508147239685103</v>
      </c>
      <c r="J44">
        <v>0.52219998836517301</v>
      </c>
      <c r="K44">
        <v>9.9999997764825804E-3</v>
      </c>
      <c r="L44" t="s">
        <v>26</v>
      </c>
      <c r="M44" t="s">
        <v>12</v>
      </c>
      <c r="N44">
        <v>3</v>
      </c>
      <c r="O44">
        <v>0.43</v>
      </c>
      <c r="P44" t="s">
        <v>18</v>
      </c>
      <c r="Q44">
        <v>0</v>
      </c>
      <c r="R44">
        <v>0</v>
      </c>
      <c r="S44">
        <v>0</v>
      </c>
      <c r="T44">
        <f t="shared" si="2"/>
        <v>0</v>
      </c>
      <c r="U44">
        <v>2</v>
      </c>
      <c r="V44">
        <f t="shared" si="0"/>
        <v>0</v>
      </c>
      <c r="W44">
        <v>2.5</v>
      </c>
      <c r="X44">
        <f t="shared" si="1"/>
        <v>0</v>
      </c>
    </row>
    <row r="45" spans="1:24" x14ac:dyDescent="0.25">
      <c r="A45" t="s">
        <v>18</v>
      </c>
      <c r="B45" t="s">
        <v>18</v>
      </c>
      <c r="C45" t="s">
        <v>25</v>
      </c>
      <c r="D45">
        <v>1750</v>
      </c>
      <c r="E45">
        <v>8.1333331763744396E-2</v>
      </c>
      <c r="F45">
        <v>3</v>
      </c>
      <c r="J45">
        <v>0.52219998836517301</v>
      </c>
      <c r="K45">
        <v>0.10000000149011599</v>
      </c>
      <c r="L45" t="s">
        <v>26</v>
      </c>
      <c r="M45" t="s">
        <v>12</v>
      </c>
      <c r="N45">
        <v>4</v>
      </c>
      <c r="O45">
        <v>0.56999999999999995</v>
      </c>
      <c r="P45" t="s">
        <v>18</v>
      </c>
      <c r="Q45">
        <v>0</v>
      </c>
      <c r="R45">
        <v>0</v>
      </c>
      <c r="S45">
        <v>0</v>
      </c>
      <c r="T45">
        <f t="shared" si="2"/>
        <v>0</v>
      </c>
      <c r="U45">
        <v>2</v>
      </c>
      <c r="V45">
        <f t="shared" si="0"/>
        <v>0</v>
      </c>
      <c r="W45">
        <v>2.5</v>
      </c>
      <c r="X45">
        <f t="shared" si="1"/>
        <v>0</v>
      </c>
    </row>
    <row r="46" spans="1:24" x14ac:dyDescent="0.25">
      <c r="A46" t="s">
        <v>18</v>
      </c>
      <c r="B46" t="s">
        <v>18</v>
      </c>
      <c r="C46" t="s">
        <v>25</v>
      </c>
      <c r="D46">
        <v>1800</v>
      </c>
      <c r="E46">
        <v>7.88571462035179E-2</v>
      </c>
      <c r="F46">
        <v>4</v>
      </c>
      <c r="G46">
        <v>4</v>
      </c>
      <c r="H46">
        <v>7.1546154022216797</v>
      </c>
      <c r="I46">
        <v>7.1546154022216797</v>
      </c>
      <c r="J46">
        <v>0.52219998836517301</v>
      </c>
      <c r="K46">
        <v>0.10000000149011599</v>
      </c>
      <c r="L46" t="s">
        <v>26</v>
      </c>
      <c r="M46" t="s">
        <v>12</v>
      </c>
      <c r="N46">
        <v>5</v>
      </c>
      <c r="O46">
        <v>0.71</v>
      </c>
      <c r="P46" t="s">
        <v>18</v>
      </c>
      <c r="Q46">
        <v>0</v>
      </c>
      <c r="R46">
        <v>0</v>
      </c>
      <c r="S46">
        <v>0</v>
      </c>
      <c r="T46">
        <f t="shared" si="2"/>
        <v>0</v>
      </c>
      <c r="U46">
        <v>2</v>
      </c>
      <c r="V46">
        <f t="shared" si="0"/>
        <v>0</v>
      </c>
      <c r="W46">
        <v>2.5</v>
      </c>
      <c r="X46">
        <f t="shared" si="1"/>
        <v>0</v>
      </c>
    </row>
    <row r="47" spans="1:24" x14ac:dyDescent="0.25">
      <c r="A47" t="s">
        <v>18</v>
      </c>
      <c r="B47" t="s">
        <v>18</v>
      </c>
      <c r="C47" t="s">
        <v>27</v>
      </c>
      <c r="D47">
        <v>1000</v>
      </c>
      <c r="E47">
        <v>6.3333332538604695E-2</v>
      </c>
      <c r="F47">
        <v>1</v>
      </c>
      <c r="I47">
        <v>5.9914646148681596</v>
      </c>
      <c r="J47">
        <v>0.58890002965927102</v>
      </c>
      <c r="L47" t="s">
        <v>20</v>
      </c>
      <c r="M47" t="s">
        <v>22</v>
      </c>
      <c r="N47">
        <v>1</v>
      </c>
      <c r="O47">
        <v>0.15</v>
      </c>
      <c r="P47" t="s">
        <v>18</v>
      </c>
      <c r="Q47">
        <v>2.1019015461206401E-2</v>
      </c>
      <c r="R47">
        <v>2.0033265464007902E-3</v>
      </c>
      <c r="S47">
        <f>R47/Q47</f>
        <v>9.5310199000434428E-2</v>
      </c>
      <c r="T47">
        <f t="shared" si="2"/>
        <v>9.5310199000434428E-2</v>
      </c>
      <c r="U47">
        <v>2</v>
      </c>
      <c r="V47">
        <f t="shared" si="0"/>
        <v>0.19062039800086886</v>
      </c>
      <c r="W47">
        <v>2</v>
      </c>
      <c r="X47">
        <f t="shared" si="1"/>
        <v>0.19062039800086886</v>
      </c>
    </row>
    <row r="48" spans="1:24" x14ac:dyDescent="0.25">
      <c r="A48" t="s">
        <v>18</v>
      </c>
      <c r="B48" t="s">
        <v>18</v>
      </c>
      <c r="C48" t="s">
        <v>27</v>
      </c>
      <c r="D48">
        <v>1200</v>
      </c>
      <c r="E48">
        <v>3.9999999105930301E-2</v>
      </c>
      <c r="F48">
        <v>2</v>
      </c>
      <c r="I48">
        <v>5.9914646148681596</v>
      </c>
      <c r="J48">
        <v>0.58890002965927102</v>
      </c>
      <c r="L48" t="s">
        <v>20</v>
      </c>
      <c r="M48" t="s">
        <v>22</v>
      </c>
      <c r="N48">
        <v>1</v>
      </c>
      <c r="O48">
        <v>0.15</v>
      </c>
      <c r="P48" t="s">
        <v>18</v>
      </c>
      <c r="Q48">
        <v>2.1019015461206401E-2</v>
      </c>
      <c r="R48">
        <v>2.0033265464007902E-3</v>
      </c>
      <c r="S48">
        <f t="shared" ref="S48:S73" si="4">R48/Q48</f>
        <v>9.5310199000434428E-2</v>
      </c>
      <c r="T48">
        <f t="shared" si="2"/>
        <v>9.5310199000434428E-2</v>
      </c>
      <c r="U48">
        <v>2</v>
      </c>
      <c r="V48">
        <f t="shared" si="0"/>
        <v>0.19062039800086886</v>
      </c>
      <c r="W48">
        <v>2</v>
      </c>
      <c r="X48">
        <f t="shared" si="1"/>
        <v>0.19062039800086886</v>
      </c>
    </row>
    <row r="49" spans="1:24" x14ac:dyDescent="0.25">
      <c r="A49" t="s">
        <v>18</v>
      </c>
      <c r="B49" t="s">
        <v>18</v>
      </c>
      <c r="C49" t="s">
        <v>27</v>
      </c>
      <c r="D49">
        <v>1300</v>
      </c>
      <c r="E49">
        <v>7.6250001788139302E-2</v>
      </c>
      <c r="F49">
        <v>3</v>
      </c>
      <c r="J49">
        <v>0.58890002965927102</v>
      </c>
      <c r="L49" t="s">
        <v>20</v>
      </c>
      <c r="M49" t="s">
        <v>22</v>
      </c>
      <c r="N49">
        <v>2</v>
      </c>
      <c r="O49">
        <v>0.28999999999999998</v>
      </c>
      <c r="P49" t="s">
        <v>18</v>
      </c>
      <c r="Q49">
        <v>2.1019015461206401E-2</v>
      </c>
      <c r="R49">
        <v>2.0033265464007902E-3</v>
      </c>
      <c r="S49">
        <f t="shared" si="4"/>
        <v>9.5310199000434428E-2</v>
      </c>
      <c r="T49">
        <f t="shared" si="2"/>
        <v>0.19062039800086886</v>
      </c>
      <c r="U49">
        <v>2</v>
      </c>
      <c r="V49">
        <f t="shared" si="0"/>
        <v>0.19062039800086886</v>
      </c>
      <c r="W49">
        <v>2</v>
      </c>
      <c r="X49">
        <f t="shared" si="1"/>
        <v>0.19062039800086886</v>
      </c>
    </row>
    <row r="50" spans="1:24" x14ac:dyDescent="0.25">
      <c r="A50" t="s">
        <v>18</v>
      </c>
      <c r="B50" t="s">
        <v>18</v>
      </c>
      <c r="C50" t="s">
        <v>27</v>
      </c>
      <c r="D50">
        <v>1400</v>
      </c>
      <c r="E50">
        <v>2.4999998509883901E-2</v>
      </c>
      <c r="F50">
        <v>4</v>
      </c>
      <c r="J50">
        <v>0.58890002965927102</v>
      </c>
      <c r="L50" t="s">
        <v>20</v>
      </c>
      <c r="M50" t="s">
        <v>22</v>
      </c>
      <c r="N50">
        <v>2</v>
      </c>
      <c r="O50">
        <v>0.28999999999999998</v>
      </c>
      <c r="P50" t="s">
        <v>18</v>
      </c>
      <c r="Q50">
        <v>2.1019015461206401E-2</v>
      </c>
      <c r="R50">
        <v>4.86072190105915E-2</v>
      </c>
      <c r="S50">
        <f t="shared" si="4"/>
        <v>2.3125354800895921</v>
      </c>
      <c r="T50">
        <f t="shared" si="2"/>
        <v>4.6250709601791842</v>
      </c>
      <c r="U50">
        <v>2</v>
      </c>
      <c r="V50">
        <f t="shared" si="0"/>
        <v>4.6250709601791842</v>
      </c>
      <c r="W50">
        <v>2</v>
      </c>
      <c r="X50">
        <f t="shared" si="1"/>
        <v>4.6250709601791842</v>
      </c>
    </row>
    <row r="51" spans="1:24" x14ac:dyDescent="0.25">
      <c r="A51" t="s">
        <v>18</v>
      </c>
      <c r="B51" t="s">
        <v>18</v>
      </c>
      <c r="C51" t="s">
        <v>27</v>
      </c>
      <c r="D51">
        <v>1500</v>
      </c>
      <c r="E51">
        <v>2.37499997019768E-2</v>
      </c>
      <c r="F51">
        <v>5</v>
      </c>
      <c r="G51">
        <v>1</v>
      </c>
      <c r="H51">
        <v>6.2653012275695801</v>
      </c>
      <c r="I51">
        <v>6.2653012275695801</v>
      </c>
      <c r="J51">
        <v>0.58890002965927102</v>
      </c>
      <c r="L51" t="s">
        <v>20</v>
      </c>
      <c r="M51" t="s">
        <v>22</v>
      </c>
      <c r="N51">
        <v>2</v>
      </c>
      <c r="O51">
        <v>0.28999999999999998</v>
      </c>
      <c r="P51" t="s">
        <v>18</v>
      </c>
      <c r="Q51">
        <v>2.1019015461206401E-2</v>
      </c>
      <c r="R51">
        <v>6.3072174787521404E-2</v>
      </c>
      <c r="S51">
        <f t="shared" si="4"/>
        <v>3.0007197484549226</v>
      </c>
      <c r="T51">
        <f t="shared" si="2"/>
        <v>6.0014394969098452</v>
      </c>
      <c r="U51">
        <v>2</v>
      </c>
      <c r="V51">
        <f t="shared" si="0"/>
        <v>6.0014394969098452</v>
      </c>
      <c r="W51">
        <v>2</v>
      </c>
      <c r="X51">
        <f t="shared" si="1"/>
        <v>6.0014394969098452</v>
      </c>
    </row>
    <row r="52" spans="1:24" x14ac:dyDescent="0.25">
      <c r="A52" t="s">
        <v>18</v>
      </c>
      <c r="B52" t="s">
        <v>18</v>
      </c>
      <c r="C52" t="s">
        <v>27</v>
      </c>
      <c r="D52">
        <v>1600</v>
      </c>
      <c r="E52">
        <v>1.3600000180304101E-2</v>
      </c>
      <c r="F52">
        <v>1</v>
      </c>
      <c r="G52">
        <v>2</v>
      </c>
      <c r="H52">
        <v>6.4216222763061497</v>
      </c>
      <c r="I52">
        <v>6.4216222763061497</v>
      </c>
      <c r="J52">
        <v>0.58890002965927102</v>
      </c>
      <c r="L52" t="s">
        <v>20</v>
      </c>
      <c r="M52" t="s">
        <v>22</v>
      </c>
      <c r="N52">
        <v>2</v>
      </c>
      <c r="O52">
        <v>0.28999999999999998</v>
      </c>
      <c r="P52" t="s">
        <v>18</v>
      </c>
      <c r="Q52">
        <v>2.1019015461206401E-2</v>
      </c>
      <c r="R52">
        <v>9.5938108861446394E-2</v>
      </c>
      <c r="S52">
        <f t="shared" si="4"/>
        <v>4.5643483653415586</v>
      </c>
      <c r="T52">
        <f t="shared" ref="T52:T83" si="5">S52*N52</f>
        <v>9.1286967306831173</v>
      </c>
      <c r="U52">
        <v>2</v>
      </c>
      <c r="V52">
        <f t="shared" si="0"/>
        <v>9.1286967306831173</v>
      </c>
      <c r="W52">
        <v>2</v>
      </c>
      <c r="X52">
        <f t="shared" si="1"/>
        <v>9.1286967306831173</v>
      </c>
    </row>
    <row r="53" spans="1:24" x14ac:dyDescent="0.25">
      <c r="A53" t="s">
        <v>18</v>
      </c>
      <c r="B53" t="s">
        <v>18</v>
      </c>
      <c r="C53" t="s">
        <v>27</v>
      </c>
      <c r="D53">
        <v>1700</v>
      </c>
      <c r="E53">
        <v>5.0000000745058101E-2</v>
      </c>
      <c r="F53">
        <v>2</v>
      </c>
      <c r="G53">
        <v>3</v>
      </c>
      <c r="H53">
        <v>6.5722823143005398</v>
      </c>
      <c r="I53">
        <v>6.5722823143005398</v>
      </c>
      <c r="J53">
        <v>0.58890002965927102</v>
      </c>
      <c r="L53" t="s">
        <v>20</v>
      </c>
      <c r="M53" t="s">
        <v>22</v>
      </c>
      <c r="N53">
        <v>4</v>
      </c>
      <c r="O53">
        <v>0.56999999999999995</v>
      </c>
      <c r="P53" t="s">
        <v>18</v>
      </c>
      <c r="Q53">
        <v>2.1019015461206401E-2</v>
      </c>
      <c r="R53">
        <v>0.107448942959309</v>
      </c>
      <c r="S53">
        <f t="shared" si="4"/>
        <v>5.1119874362156201</v>
      </c>
      <c r="T53">
        <f t="shared" si="5"/>
        <v>20.447949744862481</v>
      </c>
      <c r="U53">
        <v>2</v>
      </c>
      <c r="V53">
        <f t="shared" si="0"/>
        <v>10.22397487243124</v>
      </c>
      <c r="W53">
        <v>2</v>
      </c>
      <c r="X53">
        <f t="shared" si="1"/>
        <v>10.22397487243124</v>
      </c>
    </row>
    <row r="54" spans="1:24" x14ac:dyDescent="0.25">
      <c r="A54" t="s">
        <v>18</v>
      </c>
      <c r="B54" t="s">
        <v>18</v>
      </c>
      <c r="C54" t="s">
        <v>27</v>
      </c>
      <c r="D54">
        <v>1750</v>
      </c>
      <c r="E54">
        <v>8.5000000894069699E-2</v>
      </c>
      <c r="F54">
        <v>3</v>
      </c>
      <c r="J54">
        <v>0.58890002965927102</v>
      </c>
      <c r="L54" t="s">
        <v>20</v>
      </c>
      <c r="M54" t="s">
        <v>22</v>
      </c>
      <c r="N54">
        <v>5</v>
      </c>
      <c r="O54">
        <v>0.71</v>
      </c>
      <c r="P54" t="s">
        <v>18</v>
      </c>
      <c r="Q54">
        <v>2.1019015461206401E-2</v>
      </c>
      <c r="R54">
        <v>0.13087567687034601</v>
      </c>
      <c r="S54">
        <f t="shared" si="4"/>
        <v>6.2265369713389189</v>
      </c>
      <c r="T54">
        <f t="shared" si="5"/>
        <v>31.132684856694596</v>
      </c>
      <c r="U54">
        <v>2</v>
      </c>
      <c r="V54">
        <f t="shared" si="0"/>
        <v>12.453073942677838</v>
      </c>
      <c r="W54">
        <v>2</v>
      </c>
      <c r="X54">
        <f t="shared" si="1"/>
        <v>12.453073942677838</v>
      </c>
    </row>
    <row r="55" spans="1:24" x14ac:dyDescent="0.25">
      <c r="A55" t="s">
        <v>18</v>
      </c>
      <c r="B55" t="s">
        <v>18</v>
      </c>
      <c r="C55" t="s">
        <v>27</v>
      </c>
      <c r="D55">
        <v>1800</v>
      </c>
      <c r="E55">
        <v>9.8285712301731096E-2</v>
      </c>
      <c r="F55">
        <v>4</v>
      </c>
      <c r="G55">
        <v>4</v>
      </c>
      <c r="H55">
        <v>6.7322106361389196</v>
      </c>
      <c r="I55">
        <v>6.7322106361389196</v>
      </c>
      <c r="J55">
        <v>0.58890002965927102</v>
      </c>
      <c r="L55" t="s">
        <v>20</v>
      </c>
      <c r="M55" t="s">
        <v>22</v>
      </c>
      <c r="N55">
        <v>6</v>
      </c>
      <c r="O55">
        <v>0.85</v>
      </c>
      <c r="P55" t="s">
        <v>18</v>
      </c>
      <c r="Q55">
        <v>2.1019015461206401E-2</v>
      </c>
      <c r="R55">
        <v>0.141654223203659</v>
      </c>
      <c r="S55">
        <f t="shared" si="4"/>
        <v>6.7393367432029407</v>
      </c>
      <c r="T55">
        <f t="shared" si="5"/>
        <v>40.436020459217644</v>
      </c>
      <c r="U55">
        <v>2</v>
      </c>
      <c r="V55">
        <f t="shared" si="0"/>
        <v>13.478673486405881</v>
      </c>
      <c r="W55">
        <v>2</v>
      </c>
      <c r="X55">
        <f t="shared" si="1"/>
        <v>13.478673486405881</v>
      </c>
    </row>
    <row r="56" spans="1:24" x14ac:dyDescent="0.25">
      <c r="A56" t="s">
        <v>18</v>
      </c>
      <c r="B56" t="s">
        <v>18</v>
      </c>
      <c r="C56" t="s">
        <v>28</v>
      </c>
      <c r="D56">
        <v>1000</v>
      </c>
      <c r="E56">
        <v>0</v>
      </c>
      <c r="F56">
        <v>1</v>
      </c>
      <c r="I56">
        <v>5.9914646148681596</v>
      </c>
      <c r="J56">
        <v>0.62220001220703103</v>
      </c>
      <c r="L56" t="s">
        <v>26</v>
      </c>
      <c r="M56" t="s">
        <v>22</v>
      </c>
      <c r="N56">
        <v>1</v>
      </c>
      <c r="O56">
        <v>0.15</v>
      </c>
      <c r="P56" t="s">
        <v>18</v>
      </c>
      <c r="Q56">
        <v>2.3568229749798799E-2</v>
      </c>
      <c r="R56">
        <v>2.2462927736341901E-3</v>
      </c>
      <c r="S56">
        <f t="shared" si="4"/>
        <v>9.5310203501956556E-2</v>
      </c>
      <c r="T56">
        <f t="shared" si="5"/>
        <v>9.5310203501956556E-2</v>
      </c>
      <c r="U56">
        <v>1</v>
      </c>
      <c r="V56">
        <f t="shared" si="0"/>
        <v>9.5310203501956556E-2</v>
      </c>
      <c r="W56">
        <v>1</v>
      </c>
      <c r="X56">
        <f t="shared" si="1"/>
        <v>9.5310203501956556E-2</v>
      </c>
    </row>
    <row r="57" spans="1:24" x14ac:dyDescent="0.25">
      <c r="A57" t="s">
        <v>18</v>
      </c>
      <c r="B57" t="s">
        <v>18</v>
      </c>
      <c r="C57" t="s">
        <v>28</v>
      </c>
      <c r="D57">
        <v>1200</v>
      </c>
      <c r="E57">
        <v>0</v>
      </c>
      <c r="F57">
        <v>2</v>
      </c>
      <c r="I57">
        <v>5.9914646148681596</v>
      </c>
      <c r="J57">
        <v>0.62220001220703103</v>
      </c>
      <c r="L57" t="s">
        <v>26</v>
      </c>
      <c r="M57" t="s">
        <v>22</v>
      </c>
      <c r="N57">
        <v>1</v>
      </c>
      <c r="O57">
        <v>0.15</v>
      </c>
      <c r="P57" t="s">
        <v>18</v>
      </c>
      <c r="Q57">
        <v>2.3568229749798799E-2</v>
      </c>
      <c r="R57">
        <v>2.2462927736341901E-3</v>
      </c>
      <c r="S57">
        <f t="shared" si="4"/>
        <v>9.5310203501956556E-2</v>
      </c>
      <c r="T57">
        <f t="shared" si="5"/>
        <v>9.5310203501956556E-2</v>
      </c>
      <c r="U57">
        <v>1</v>
      </c>
      <c r="V57">
        <f t="shared" si="0"/>
        <v>9.5310203501956556E-2</v>
      </c>
      <c r="W57">
        <v>1</v>
      </c>
      <c r="X57">
        <f t="shared" si="1"/>
        <v>9.5310203501956556E-2</v>
      </c>
    </row>
    <row r="58" spans="1:24" x14ac:dyDescent="0.25">
      <c r="A58" t="s">
        <v>18</v>
      </c>
      <c r="B58" t="s">
        <v>18</v>
      </c>
      <c r="C58" t="s">
        <v>28</v>
      </c>
      <c r="D58">
        <v>1300</v>
      </c>
      <c r="E58">
        <v>0</v>
      </c>
      <c r="F58">
        <v>3</v>
      </c>
      <c r="J58">
        <v>0.62220001220703103</v>
      </c>
      <c r="L58" t="s">
        <v>26</v>
      </c>
      <c r="M58" t="s">
        <v>22</v>
      </c>
      <c r="N58">
        <v>1</v>
      </c>
      <c r="O58">
        <v>0.15</v>
      </c>
      <c r="P58" t="s">
        <v>18</v>
      </c>
      <c r="Q58">
        <v>2.3568229749798799E-2</v>
      </c>
      <c r="R58">
        <v>2.2462927736341901E-3</v>
      </c>
      <c r="S58">
        <f t="shared" si="4"/>
        <v>9.5310203501956556E-2</v>
      </c>
      <c r="T58">
        <f t="shared" si="5"/>
        <v>9.5310203501956556E-2</v>
      </c>
      <c r="U58">
        <v>1</v>
      </c>
      <c r="V58">
        <f t="shared" si="0"/>
        <v>9.5310203501956556E-2</v>
      </c>
      <c r="W58">
        <v>1</v>
      </c>
      <c r="X58">
        <f t="shared" si="1"/>
        <v>9.5310203501956556E-2</v>
      </c>
    </row>
    <row r="59" spans="1:24" x14ac:dyDescent="0.25">
      <c r="A59" t="s">
        <v>18</v>
      </c>
      <c r="B59" t="s">
        <v>18</v>
      </c>
      <c r="C59" t="s">
        <v>28</v>
      </c>
      <c r="D59">
        <v>1400</v>
      </c>
      <c r="E59">
        <v>1.7999999225139601E-2</v>
      </c>
      <c r="F59">
        <v>4</v>
      </c>
      <c r="J59">
        <v>0.62220001220703103</v>
      </c>
      <c r="L59" t="s">
        <v>26</v>
      </c>
      <c r="M59" t="s">
        <v>22</v>
      </c>
      <c r="N59">
        <v>1</v>
      </c>
      <c r="O59">
        <v>0.15</v>
      </c>
      <c r="P59" t="s">
        <v>18</v>
      </c>
      <c r="Q59">
        <v>2.3568229749798799E-2</v>
      </c>
      <c r="R59">
        <v>5.4502367973327602E-2</v>
      </c>
      <c r="S59">
        <f t="shared" si="4"/>
        <v>2.3125355002020416</v>
      </c>
      <c r="T59">
        <f t="shared" si="5"/>
        <v>2.3125355002020416</v>
      </c>
      <c r="U59">
        <v>1</v>
      </c>
      <c r="V59">
        <f t="shared" si="0"/>
        <v>2.3125355002020416</v>
      </c>
      <c r="W59">
        <v>1</v>
      </c>
      <c r="X59">
        <f t="shared" si="1"/>
        <v>2.3125355002020416</v>
      </c>
    </row>
    <row r="60" spans="1:24" x14ac:dyDescent="0.25">
      <c r="A60" t="s">
        <v>18</v>
      </c>
      <c r="B60" t="s">
        <v>18</v>
      </c>
      <c r="C60" t="s">
        <v>28</v>
      </c>
      <c r="D60">
        <v>1500</v>
      </c>
      <c r="E60">
        <v>2.16666664928198E-2</v>
      </c>
      <c r="F60">
        <v>5</v>
      </c>
      <c r="G60">
        <v>1</v>
      </c>
      <c r="H60">
        <v>6.60394382476807</v>
      </c>
      <c r="I60">
        <v>6.60394382476807</v>
      </c>
      <c r="J60">
        <v>0.62220001220703103</v>
      </c>
      <c r="L60" t="s">
        <v>26</v>
      </c>
      <c r="M60" t="s">
        <v>22</v>
      </c>
      <c r="N60">
        <v>1</v>
      </c>
      <c r="O60">
        <v>0.15</v>
      </c>
      <c r="P60" t="s">
        <v>18</v>
      </c>
      <c r="Q60">
        <v>2.3568229749798799E-2</v>
      </c>
      <c r="R60">
        <v>7.0721656084060697E-2</v>
      </c>
      <c r="S60">
        <f t="shared" si="4"/>
        <v>3.0007199028032407</v>
      </c>
      <c r="T60">
        <f t="shared" si="5"/>
        <v>3.0007199028032407</v>
      </c>
      <c r="U60">
        <v>1</v>
      </c>
      <c r="V60">
        <f t="shared" si="0"/>
        <v>3.0007199028032407</v>
      </c>
      <c r="W60">
        <v>1</v>
      </c>
      <c r="X60">
        <f t="shared" si="1"/>
        <v>3.0007199028032407</v>
      </c>
    </row>
    <row r="61" spans="1:24" x14ac:dyDescent="0.25">
      <c r="A61" t="s">
        <v>18</v>
      </c>
      <c r="B61" t="s">
        <v>18</v>
      </c>
      <c r="C61" t="s">
        <v>28</v>
      </c>
      <c r="D61">
        <v>1600</v>
      </c>
      <c r="E61">
        <v>0.105714283883572</v>
      </c>
      <c r="F61">
        <v>1</v>
      </c>
      <c r="G61">
        <v>2</v>
      </c>
      <c r="H61">
        <v>6.7742238044738796</v>
      </c>
      <c r="I61">
        <v>6.7742238044738796</v>
      </c>
      <c r="J61">
        <v>0.62220001220703103</v>
      </c>
      <c r="L61" t="s">
        <v>26</v>
      </c>
      <c r="M61" t="s">
        <v>22</v>
      </c>
      <c r="N61">
        <v>1</v>
      </c>
      <c r="O61">
        <v>0.15</v>
      </c>
      <c r="P61" t="s">
        <v>18</v>
      </c>
      <c r="Q61">
        <v>2.3568229749798799E-2</v>
      </c>
      <c r="R61">
        <v>0.10757360607385601</v>
      </c>
      <c r="S61">
        <f t="shared" si="4"/>
        <v>4.5643481591897821</v>
      </c>
      <c r="T61">
        <f t="shared" si="5"/>
        <v>4.5643481591897821</v>
      </c>
      <c r="U61">
        <v>1</v>
      </c>
      <c r="V61">
        <f t="shared" si="0"/>
        <v>4.5643481591897821</v>
      </c>
      <c r="W61">
        <v>1</v>
      </c>
      <c r="X61">
        <f t="shared" si="1"/>
        <v>4.5643481591897821</v>
      </c>
    </row>
    <row r="62" spans="1:24" x14ac:dyDescent="0.25">
      <c r="A62" t="s">
        <v>18</v>
      </c>
      <c r="B62" t="s">
        <v>18</v>
      </c>
      <c r="C62" t="s">
        <v>28</v>
      </c>
      <c r="D62">
        <v>1700</v>
      </c>
      <c r="E62">
        <v>0.107500001788139</v>
      </c>
      <c r="F62">
        <v>2</v>
      </c>
      <c r="G62">
        <v>3</v>
      </c>
      <c r="H62">
        <v>6.9460139274597203</v>
      </c>
      <c r="I62">
        <v>6.9460139274597203</v>
      </c>
      <c r="J62">
        <v>0.62220001220703103</v>
      </c>
      <c r="L62" t="s">
        <v>26</v>
      </c>
      <c r="M62" t="s">
        <v>22</v>
      </c>
      <c r="N62">
        <v>2</v>
      </c>
      <c r="O62">
        <v>0.28999999999999998</v>
      </c>
      <c r="P62" t="s">
        <v>18</v>
      </c>
      <c r="Q62">
        <v>2.3568229749798799E-2</v>
      </c>
      <c r="R62">
        <v>0.120480500161648</v>
      </c>
      <c r="S62">
        <f t="shared" si="4"/>
        <v>5.1119876817509615</v>
      </c>
      <c r="T62">
        <f t="shared" si="5"/>
        <v>10.223975363501923</v>
      </c>
      <c r="U62">
        <v>1</v>
      </c>
      <c r="V62">
        <f t="shared" si="0"/>
        <v>5.1119876817509615</v>
      </c>
      <c r="W62">
        <v>1</v>
      </c>
      <c r="X62">
        <f t="shared" si="1"/>
        <v>5.1119876817509615</v>
      </c>
    </row>
    <row r="63" spans="1:24" x14ac:dyDescent="0.25">
      <c r="A63" t="s">
        <v>18</v>
      </c>
      <c r="B63" t="s">
        <v>18</v>
      </c>
      <c r="C63" t="s">
        <v>28</v>
      </c>
      <c r="D63">
        <v>1750</v>
      </c>
      <c r="E63">
        <v>0.120000004768372</v>
      </c>
      <c r="F63">
        <v>3</v>
      </c>
      <c r="J63">
        <v>0.62220001220703103</v>
      </c>
      <c r="L63" t="s">
        <v>26</v>
      </c>
      <c r="M63" t="s">
        <v>22</v>
      </c>
      <c r="N63">
        <v>2</v>
      </c>
      <c r="O63">
        <v>0.28999999999999998</v>
      </c>
      <c r="P63" t="s">
        <v>18</v>
      </c>
      <c r="Q63">
        <v>2.3568229749798799E-2</v>
      </c>
      <c r="R63">
        <v>0.14674845337867701</v>
      </c>
      <c r="S63">
        <f t="shared" si="4"/>
        <v>6.2265369498076026</v>
      </c>
      <c r="T63">
        <f t="shared" si="5"/>
        <v>12.453073899615205</v>
      </c>
      <c r="U63">
        <v>1</v>
      </c>
      <c r="V63">
        <f t="shared" si="0"/>
        <v>6.2265369498076026</v>
      </c>
      <c r="W63">
        <v>1</v>
      </c>
      <c r="X63">
        <f t="shared" si="1"/>
        <v>6.2265369498076026</v>
      </c>
    </row>
    <row r="64" spans="1:24" x14ac:dyDescent="0.25">
      <c r="A64" t="s">
        <v>18</v>
      </c>
      <c r="B64" t="s">
        <v>18</v>
      </c>
      <c r="C64" t="s">
        <v>28</v>
      </c>
      <c r="D64">
        <v>1800</v>
      </c>
      <c r="E64">
        <v>0.135000005364418</v>
      </c>
      <c r="F64">
        <v>4</v>
      </c>
      <c r="G64">
        <v>4</v>
      </c>
      <c r="H64">
        <v>7.1499166488647496</v>
      </c>
      <c r="I64">
        <v>7.1499166488647496</v>
      </c>
      <c r="J64">
        <v>0.62220001220703103</v>
      </c>
      <c r="L64" t="s">
        <v>26</v>
      </c>
      <c r="M64" t="s">
        <v>22</v>
      </c>
      <c r="N64">
        <v>1</v>
      </c>
      <c r="O64">
        <v>0.15</v>
      </c>
      <c r="P64" t="s">
        <v>18</v>
      </c>
      <c r="Q64">
        <v>2.3568229749798799E-2</v>
      </c>
      <c r="R64">
        <v>0.158834233880043</v>
      </c>
      <c r="S64">
        <f t="shared" si="4"/>
        <v>6.7393366224885414</v>
      </c>
      <c r="T64">
        <f t="shared" si="5"/>
        <v>6.7393366224885414</v>
      </c>
      <c r="U64">
        <v>1</v>
      </c>
      <c r="V64">
        <f t="shared" si="0"/>
        <v>6.7393366224885414</v>
      </c>
      <c r="W64">
        <v>1</v>
      </c>
      <c r="X64">
        <f t="shared" si="1"/>
        <v>6.7393366224885414</v>
      </c>
    </row>
    <row r="65" spans="1:24" x14ac:dyDescent="0.25">
      <c r="A65" t="s">
        <v>18</v>
      </c>
      <c r="B65" t="s">
        <v>18</v>
      </c>
      <c r="C65" t="s">
        <v>29</v>
      </c>
      <c r="D65">
        <v>1000</v>
      </c>
      <c r="E65">
        <v>0</v>
      </c>
      <c r="F65">
        <v>1</v>
      </c>
      <c r="I65">
        <v>5.9914646148681596</v>
      </c>
      <c r="J65">
        <v>0.68889999389648404</v>
      </c>
      <c r="L65" t="s">
        <v>26</v>
      </c>
      <c r="M65" t="s">
        <v>22</v>
      </c>
      <c r="N65">
        <v>1</v>
      </c>
      <c r="O65">
        <v>0.15</v>
      </c>
      <c r="P65" t="s">
        <v>18</v>
      </c>
      <c r="Q65">
        <v>4.6875001862645097E-3</v>
      </c>
      <c r="R65">
        <v>4.4676658581010997E-4</v>
      </c>
      <c r="S65">
        <f t="shared" si="4"/>
        <v>9.5310201185536444E-2</v>
      </c>
      <c r="T65">
        <f t="shared" si="5"/>
        <v>9.5310201185536444E-2</v>
      </c>
      <c r="U65">
        <v>1</v>
      </c>
      <c r="V65">
        <f t="shared" si="0"/>
        <v>9.5310201185536444E-2</v>
      </c>
      <c r="W65">
        <v>1</v>
      </c>
      <c r="X65">
        <f t="shared" si="1"/>
        <v>9.5310201185536444E-2</v>
      </c>
    </row>
    <row r="66" spans="1:24" x14ac:dyDescent="0.25">
      <c r="A66" t="s">
        <v>18</v>
      </c>
      <c r="B66" t="s">
        <v>18</v>
      </c>
      <c r="C66" t="s">
        <v>29</v>
      </c>
      <c r="D66">
        <v>1200</v>
      </c>
      <c r="E66">
        <v>0</v>
      </c>
      <c r="F66">
        <v>2</v>
      </c>
      <c r="I66">
        <v>5.9914646148681596</v>
      </c>
      <c r="J66">
        <v>0.68889999389648404</v>
      </c>
      <c r="L66" t="s">
        <v>26</v>
      </c>
      <c r="M66" t="s">
        <v>22</v>
      </c>
      <c r="N66">
        <v>1</v>
      </c>
      <c r="O66">
        <v>0.15</v>
      </c>
      <c r="P66" t="s">
        <v>18</v>
      </c>
      <c r="Q66">
        <v>4.6875001862645097E-3</v>
      </c>
      <c r="R66">
        <v>4.4676658581010997E-4</v>
      </c>
      <c r="S66">
        <f t="shared" si="4"/>
        <v>9.5310201185536444E-2</v>
      </c>
      <c r="T66">
        <f t="shared" si="5"/>
        <v>9.5310201185536444E-2</v>
      </c>
      <c r="U66">
        <v>1</v>
      </c>
      <c r="V66">
        <f t="shared" ref="V66:V129" si="6">U66*S66</f>
        <v>9.5310201185536444E-2</v>
      </c>
      <c r="W66">
        <v>1</v>
      </c>
      <c r="X66">
        <f t="shared" ref="X66:X129" si="7">W66*S66</f>
        <v>9.5310201185536444E-2</v>
      </c>
    </row>
    <row r="67" spans="1:24" x14ac:dyDescent="0.25">
      <c r="A67" t="s">
        <v>18</v>
      </c>
      <c r="B67" t="s">
        <v>18</v>
      </c>
      <c r="C67" t="s">
        <v>29</v>
      </c>
      <c r="D67">
        <v>1300</v>
      </c>
      <c r="E67">
        <v>2.9999999329447701E-2</v>
      </c>
      <c r="F67">
        <v>3</v>
      </c>
      <c r="J67">
        <v>0.68889999389648404</v>
      </c>
      <c r="L67" t="s">
        <v>26</v>
      </c>
      <c r="M67" t="s">
        <v>22</v>
      </c>
      <c r="N67">
        <v>1</v>
      </c>
      <c r="O67">
        <v>0.15</v>
      </c>
      <c r="P67" t="s">
        <v>18</v>
      </c>
      <c r="Q67">
        <v>4.6875001862645097E-3</v>
      </c>
      <c r="R67">
        <v>4.4676658581010997E-4</v>
      </c>
      <c r="S67">
        <f t="shared" si="4"/>
        <v>9.5310201185536444E-2</v>
      </c>
      <c r="T67">
        <f t="shared" si="5"/>
        <v>9.5310201185536444E-2</v>
      </c>
      <c r="U67">
        <v>1</v>
      </c>
      <c r="V67">
        <f t="shared" si="6"/>
        <v>9.5310201185536444E-2</v>
      </c>
      <c r="W67">
        <v>1</v>
      </c>
      <c r="X67">
        <f t="shared" si="7"/>
        <v>9.5310201185536444E-2</v>
      </c>
    </row>
    <row r="68" spans="1:24" x14ac:dyDescent="0.25">
      <c r="A68" t="s">
        <v>18</v>
      </c>
      <c r="B68" t="s">
        <v>18</v>
      </c>
      <c r="C68" t="s">
        <v>29</v>
      </c>
      <c r="D68">
        <v>1400</v>
      </c>
      <c r="E68">
        <v>0</v>
      </c>
      <c r="F68">
        <v>4</v>
      </c>
      <c r="J68">
        <v>0.68889999389648404</v>
      </c>
      <c r="L68" t="s">
        <v>26</v>
      </c>
      <c r="M68" t="s">
        <v>22</v>
      </c>
      <c r="N68">
        <v>1</v>
      </c>
      <c r="O68">
        <v>0.15</v>
      </c>
      <c r="P68" t="s">
        <v>18</v>
      </c>
      <c r="Q68">
        <v>4.6875001862645097E-3</v>
      </c>
      <c r="R68">
        <v>1.08400108292699E-2</v>
      </c>
      <c r="S68">
        <f t="shared" si="4"/>
        <v>2.3125355516856745</v>
      </c>
      <c r="T68">
        <f t="shared" si="5"/>
        <v>2.3125355516856745</v>
      </c>
      <c r="U68">
        <v>1</v>
      </c>
      <c r="V68">
        <f t="shared" si="6"/>
        <v>2.3125355516856745</v>
      </c>
      <c r="W68">
        <v>1</v>
      </c>
      <c r="X68">
        <f t="shared" si="7"/>
        <v>2.3125355516856745</v>
      </c>
    </row>
    <row r="69" spans="1:24" x14ac:dyDescent="0.25">
      <c r="A69" t="s">
        <v>18</v>
      </c>
      <c r="B69" t="s">
        <v>18</v>
      </c>
      <c r="C69" t="s">
        <v>29</v>
      </c>
      <c r="D69">
        <v>1500</v>
      </c>
      <c r="E69">
        <v>1.9999999552965199E-2</v>
      </c>
      <c r="F69">
        <v>5</v>
      </c>
      <c r="G69">
        <v>1</v>
      </c>
      <c r="H69">
        <v>6.4614682197570801</v>
      </c>
      <c r="I69">
        <v>6.4614682197570801</v>
      </c>
      <c r="J69">
        <v>0.68889999389648404</v>
      </c>
      <c r="L69" t="s">
        <v>26</v>
      </c>
      <c r="M69" t="s">
        <v>22</v>
      </c>
      <c r="N69">
        <v>1</v>
      </c>
      <c r="O69">
        <v>0.15</v>
      </c>
      <c r="P69" t="s">
        <v>18</v>
      </c>
      <c r="Q69">
        <v>4.6875001862645097E-3</v>
      </c>
      <c r="R69">
        <v>1.4065874740481399E-2</v>
      </c>
      <c r="S69">
        <f t="shared" si="4"/>
        <v>3.0007198253981424</v>
      </c>
      <c r="T69">
        <f t="shared" si="5"/>
        <v>3.0007198253981424</v>
      </c>
      <c r="U69">
        <v>1</v>
      </c>
      <c r="V69">
        <f t="shared" si="6"/>
        <v>3.0007198253981424</v>
      </c>
      <c r="W69">
        <v>1</v>
      </c>
      <c r="X69">
        <f t="shared" si="7"/>
        <v>3.0007198253981424</v>
      </c>
    </row>
    <row r="70" spans="1:24" x14ac:dyDescent="0.25">
      <c r="A70" t="s">
        <v>18</v>
      </c>
      <c r="B70" t="s">
        <v>18</v>
      </c>
      <c r="C70" t="s">
        <v>29</v>
      </c>
      <c r="D70">
        <v>1600</v>
      </c>
      <c r="E70">
        <v>2.8000000864267301E-2</v>
      </c>
      <c r="F70">
        <v>1</v>
      </c>
      <c r="G70">
        <v>2</v>
      </c>
      <c r="H70">
        <v>6.63331842422485</v>
      </c>
      <c r="I70">
        <v>6.63331842422485</v>
      </c>
      <c r="J70">
        <v>0.68889999389648404</v>
      </c>
      <c r="L70" t="s">
        <v>26</v>
      </c>
      <c r="M70" t="s">
        <v>22</v>
      </c>
      <c r="N70">
        <v>1</v>
      </c>
      <c r="O70">
        <v>0.15</v>
      </c>
      <c r="P70" t="s">
        <v>18</v>
      </c>
      <c r="Q70">
        <v>4.6875001862645097E-3</v>
      </c>
      <c r="R70">
        <v>2.13953834027052E-2</v>
      </c>
      <c r="S70">
        <f t="shared" si="4"/>
        <v>4.5643482778728757</v>
      </c>
      <c r="T70">
        <f t="shared" si="5"/>
        <v>4.5643482778728757</v>
      </c>
      <c r="U70">
        <v>1</v>
      </c>
      <c r="V70">
        <f t="shared" si="6"/>
        <v>4.5643482778728757</v>
      </c>
      <c r="W70">
        <v>1</v>
      </c>
      <c r="X70">
        <f t="shared" si="7"/>
        <v>4.5643482778728757</v>
      </c>
    </row>
    <row r="71" spans="1:24" x14ac:dyDescent="0.25">
      <c r="A71" t="s">
        <v>18</v>
      </c>
      <c r="B71" t="s">
        <v>18</v>
      </c>
      <c r="C71" t="s">
        <v>29</v>
      </c>
      <c r="D71">
        <v>1700</v>
      </c>
      <c r="E71">
        <v>4.49999980628491E-2</v>
      </c>
      <c r="F71">
        <v>2</v>
      </c>
      <c r="G71">
        <v>3</v>
      </c>
      <c r="H71">
        <v>6.8023948669433603</v>
      </c>
      <c r="I71">
        <v>6.8023948669433603</v>
      </c>
      <c r="J71">
        <v>0.68889999389648404</v>
      </c>
      <c r="L71" t="s">
        <v>26</v>
      </c>
      <c r="M71" t="s">
        <v>22</v>
      </c>
      <c r="N71">
        <v>1</v>
      </c>
      <c r="O71">
        <v>0.15</v>
      </c>
      <c r="P71" t="s">
        <v>18</v>
      </c>
      <c r="Q71">
        <v>4.6875001862645097E-3</v>
      </c>
      <c r="R71">
        <v>2.3962443694472299E-2</v>
      </c>
      <c r="S71">
        <f t="shared" si="4"/>
        <v>5.1119877850219524</v>
      </c>
      <c r="T71">
        <f t="shared" si="5"/>
        <v>5.1119877850219524</v>
      </c>
      <c r="U71">
        <v>1</v>
      </c>
      <c r="V71">
        <f t="shared" si="6"/>
        <v>5.1119877850219524</v>
      </c>
      <c r="W71">
        <v>1</v>
      </c>
      <c r="X71">
        <f t="shared" si="7"/>
        <v>5.1119877850219524</v>
      </c>
    </row>
    <row r="72" spans="1:24" x14ac:dyDescent="0.25">
      <c r="A72" t="s">
        <v>18</v>
      </c>
      <c r="B72" t="s">
        <v>18</v>
      </c>
      <c r="C72" t="s">
        <v>29</v>
      </c>
      <c r="D72">
        <v>1750</v>
      </c>
      <c r="E72">
        <v>6.6666670143604306E-2</v>
      </c>
      <c r="F72">
        <v>3</v>
      </c>
      <c r="J72">
        <v>0.68889999389648404</v>
      </c>
      <c r="L72" t="s">
        <v>26</v>
      </c>
      <c r="M72" t="s">
        <v>22</v>
      </c>
      <c r="N72">
        <v>1</v>
      </c>
      <c r="O72">
        <v>0.15</v>
      </c>
      <c r="P72" t="s">
        <v>18</v>
      </c>
      <c r="Q72">
        <v>4.6875001862645097E-3</v>
      </c>
      <c r="R72">
        <v>2.9186891391873401E-2</v>
      </c>
      <c r="S72">
        <f t="shared" si="4"/>
        <v>6.2265365828459984</v>
      </c>
      <c r="T72">
        <f t="shared" si="5"/>
        <v>6.2265365828459984</v>
      </c>
      <c r="U72">
        <v>1</v>
      </c>
      <c r="V72">
        <f t="shared" si="6"/>
        <v>6.2265365828459984</v>
      </c>
      <c r="W72">
        <v>1</v>
      </c>
      <c r="X72">
        <f t="shared" si="7"/>
        <v>6.2265365828459984</v>
      </c>
    </row>
    <row r="73" spans="1:24" x14ac:dyDescent="0.25">
      <c r="A73" t="s">
        <v>18</v>
      </c>
      <c r="B73" t="s">
        <v>18</v>
      </c>
      <c r="C73" t="s">
        <v>29</v>
      </c>
      <c r="D73">
        <v>1800</v>
      </c>
      <c r="E73">
        <v>7.0000000298023196E-2</v>
      </c>
      <c r="F73">
        <v>4</v>
      </c>
      <c r="G73">
        <v>4</v>
      </c>
      <c r="H73">
        <v>7.0066952705383301</v>
      </c>
      <c r="I73">
        <v>7.0066952705383301</v>
      </c>
      <c r="J73">
        <v>0.68889999389648404</v>
      </c>
      <c r="L73" t="s">
        <v>26</v>
      </c>
      <c r="M73" t="s">
        <v>22</v>
      </c>
      <c r="N73">
        <v>1</v>
      </c>
      <c r="O73">
        <v>0.15</v>
      </c>
      <c r="P73" t="s">
        <v>18</v>
      </c>
      <c r="Q73">
        <v>4.6875001862645097E-3</v>
      </c>
      <c r="R73">
        <v>3.1590640544891399E-2</v>
      </c>
      <c r="S73">
        <f t="shared" si="4"/>
        <v>6.7393363817796716</v>
      </c>
      <c r="T73">
        <f t="shared" si="5"/>
        <v>6.7393363817796716</v>
      </c>
      <c r="U73">
        <v>1</v>
      </c>
      <c r="V73">
        <f t="shared" si="6"/>
        <v>6.7393363817796716</v>
      </c>
      <c r="W73">
        <v>1</v>
      </c>
      <c r="X73">
        <f t="shared" si="7"/>
        <v>6.7393363817796716</v>
      </c>
    </row>
    <row r="74" spans="1:24" x14ac:dyDescent="0.25">
      <c r="A74" t="s">
        <v>18</v>
      </c>
      <c r="B74" t="s">
        <v>18</v>
      </c>
      <c r="C74" t="s">
        <v>30</v>
      </c>
      <c r="D74">
        <v>1000</v>
      </c>
      <c r="E74">
        <v>0</v>
      </c>
      <c r="F74">
        <v>1</v>
      </c>
      <c r="I74">
        <v>5.9914646148681596</v>
      </c>
      <c r="J74">
        <v>0.68889999389648404</v>
      </c>
      <c r="L74" t="s">
        <v>26</v>
      </c>
      <c r="M74" t="s">
        <v>22</v>
      </c>
      <c r="N74">
        <v>1</v>
      </c>
      <c r="O74">
        <v>0.15</v>
      </c>
      <c r="P74" t="s">
        <v>18</v>
      </c>
      <c r="Q74">
        <v>0</v>
      </c>
      <c r="R74">
        <v>0</v>
      </c>
      <c r="S74">
        <v>0</v>
      </c>
      <c r="T74">
        <f t="shared" si="5"/>
        <v>0</v>
      </c>
      <c r="U74">
        <v>1</v>
      </c>
      <c r="V74">
        <f t="shared" si="6"/>
        <v>0</v>
      </c>
      <c r="W74">
        <v>1</v>
      </c>
      <c r="X74">
        <f t="shared" si="7"/>
        <v>0</v>
      </c>
    </row>
    <row r="75" spans="1:24" x14ac:dyDescent="0.25">
      <c r="A75" t="s">
        <v>18</v>
      </c>
      <c r="B75" t="s">
        <v>18</v>
      </c>
      <c r="C75" t="s">
        <v>30</v>
      </c>
      <c r="D75">
        <v>1200</v>
      </c>
      <c r="E75">
        <v>4.5454544015228696E-3</v>
      </c>
      <c r="F75">
        <v>2</v>
      </c>
      <c r="I75">
        <v>5.9914646148681596</v>
      </c>
      <c r="J75">
        <v>0.68889999389648404</v>
      </c>
      <c r="L75" t="s">
        <v>26</v>
      </c>
      <c r="M75" t="s">
        <v>22</v>
      </c>
      <c r="N75">
        <v>1</v>
      </c>
      <c r="O75">
        <v>0.15</v>
      </c>
      <c r="P75" t="s">
        <v>18</v>
      </c>
      <c r="Q75">
        <v>0</v>
      </c>
      <c r="R75">
        <v>0</v>
      </c>
      <c r="S75">
        <v>0</v>
      </c>
      <c r="T75">
        <f t="shared" si="5"/>
        <v>0</v>
      </c>
      <c r="U75">
        <v>1</v>
      </c>
      <c r="V75">
        <f t="shared" si="6"/>
        <v>0</v>
      </c>
      <c r="W75">
        <v>1</v>
      </c>
      <c r="X75">
        <f t="shared" si="7"/>
        <v>0</v>
      </c>
    </row>
    <row r="76" spans="1:24" x14ac:dyDescent="0.25">
      <c r="A76" t="s">
        <v>18</v>
      </c>
      <c r="B76" t="s">
        <v>18</v>
      </c>
      <c r="C76" t="s">
        <v>30</v>
      </c>
      <c r="D76">
        <v>1300</v>
      </c>
      <c r="E76">
        <v>1.62499994039535E-2</v>
      </c>
      <c r="F76">
        <v>3</v>
      </c>
      <c r="J76">
        <v>0.68889999389648404</v>
      </c>
      <c r="L76" t="s">
        <v>26</v>
      </c>
      <c r="M76" t="s">
        <v>22</v>
      </c>
      <c r="N76">
        <v>1</v>
      </c>
      <c r="O76">
        <v>0.15</v>
      </c>
      <c r="P76" t="s">
        <v>18</v>
      </c>
      <c r="Q76">
        <v>0</v>
      </c>
      <c r="R76">
        <v>0</v>
      </c>
      <c r="S76">
        <v>0</v>
      </c>
      <c r="T76">
        <f t="shared" si="5"/>
        <v>0</v>
      </c>
      <c r="U76">
        <v>1</v>
      </c>
      <c r="V76">
        <f t="shared" si="6"/>
        <v>0</v>
      </c>
      <c r="W76">
        <v>1</v>
      </c>
      <c r="X76">
        <f t="shared" si="7"/>
        <v>0</v>
      </c>
    </row>
    <row r="77" spans="1:24" x14ac:dyDescent="0.25">
      <c r="A77" t="s">
        <v>18</v>
      </c>
      <c r="B77" t="s">
        <v>18</v>
      </c>
      <c r="C77" t="s">
        <v>30</v>
      </c>
      <c r="D77">
        <v>1400</v>
      </c>
      <c r="E77">
        <v>3.28571423888206E-2</v>
      </c>
      <c r="F77">
        <v>4</v>
      </c>
      <c r="J77">
        <v>0.68889999389648404</v>
      </c>
      <c r="L77" t="s">
        <v>26</v>
      </c>
      <c r="M77" t="s">
        <v>22</v>
      </c>
      <c r="N77">
        <v>1</v>
      </c>
      <c r="O77">
        <v>0.15</v>
      </c>
      <c r="P77" t="s">
        <v>18</v>
      </c>
      <c r="Q77">
        <v>0</v>
      </c>
      <c r="R77">
        <v>0</v>
      </c>
      <c r="S77">
        <v>0</v>
      </c>
      <c r="T77">
        <f t="shared" si="5"/>
        <v>0</v>
      </c>
      <c r="U77">
        <v>1</v>
      </c>
      <c r="V77">
        <f t="shared" si="6"/>
        <v>0</v>
      </c>
      <c r="W77">
        <v>1</v>
      </c>
      <c r="X77">
        <f t="shared" si="7"/>
        <v>0</v>
      </c>
    </row>
    <row r="78" spans="1:24" x14ac:dyDescent="0.25">
      <c r="A78" t="s">
        <v>18</v>
      </c>
      <c r="B78" t="s">
        <v>18</v>
      </c>
      <c r="C78" t="s">
        <v>30</v>
      </c>
      <c r="D78">
        <v>1500</v>
      </c>
      <c r="E78">
        <v>4.2500000447034801E-2</v>
      </c>
      <c r="F78">
        <v>5</v>
      </c>
      <c r="G78">
        <v>1</v>
      </c>
      <c r="H78">
        <v>6.5439119338989302</v>
      </c>
      <c r="I78">
        <v>6.5439119338989302</v>
      </c>
      <c r="J78">
        <v>0.68889999389648404</v>
      </c>
      <c r="L78" t="s">
        <v>26</v>
      </c>
      <c r="M78" t="s">
        <v>22</v>
      </c>
      <c r="N78">
        <v>1</v>
      </c>
      <c r="O78">
        <v>0.15</v>
      </c>
      <c r="P78" t="s">
        <v>18</v>
      </c>
      <c r="Q78">
        <v>0</v>
      </c>
      <c r="R78">
        <v>0</v>
      </c>
      <c r="S78">
        <v>0</v>
      </c>
      <c r="T78">
        <f t="shared" si="5"/>
        <v>0</v>
      </c>
      <c r="U78">
        <v>1</v>
      </c>
      <c r="V78">
        <f t="shared" si="6"/>
        <v>0</v>
      </c>
      <c r="W78">
        <v>1</v>
      </c>
      <c r="X78">
        <f t="shared" si="7"/>
        <v>0</v>
      </c>
    </row>
    <row r="79" spans="1:24" x14ac:dyDescent="0.25">
      <c r="A79" t="s">
        <v>18</v>
      </c>
      <c r="B79" t="s">
        <v>18</v>
      </c>
      <c r="C79" t="s">
        <v>30</v>
      </c>
      <c r="D79">
        <v>1600</v>
      </c>
      <c r="E79">
        <v>4.1000001132488299E-2</v>
      </c>
      <c r="F79">
        <v>1</v>
      </c>
      <c r="G79">
        <v>2</v>
      </c>
      <c r="H79">
        <v>6.7141704559326199</v>
      </c>
      <c r="I79">
        <v>6.7141704559326199</v>
      </c>
      <c r="J79">
        <v>0.68889999389648404</v>
      </c>
      <c r="L79" t="s">
        <v>26</v>
      </c>
      <c r="M79" t="s">
        <v>22</v>
      </c>
      <c r="N79">
        <v>1</v>
      </c>
      <c r="O79">
        <v>0.15</v>
      </c>
      <c r="P79" t="s">
        <v>18</v>
      </c>
      <c r="Q79">
        <v>0</v>
      </c>
      <c r="R79">
        <v>0</v>
      </c>
      <c r="S79">
        <v>0</v>
      </c>
      <c r="T79">
        <f t="shared" si="5"/>
        <v>0</v>
      </c>
      <c r="U79">
        <v>1</v>
      </c>
      <c r="V79">
        <f t="shared" si="6"/>
        <v>0</v>
      </c>
      <c r="W79">
        <v>1</v>
      </c>
      <c r="X79">
        <f t="shared" si="7"/>
        <v>0</v>
      </c>
    </row>
    <row r="80" spans="1:24" x14ac:dyDescent="0.25">
      <c r="A80" t="s">
        <v>18</v>
      </c>
      <c r="B80" t="s">
        <v>18</v>
      </c>
      <c r="C80" t="s">
        <v>30</v>
      </c>
      <c r="D80">
        <v>1700</v>
      </c>
      <c r="E80">
        <v>6.8000003695488004E-2</v>
      </c>
      <c r="F80">
        <v>2</v>
      </c>
      <c r="G80">
        <v>3</v>
      </c>
      <c r="H80">
        <v>6.8844866752624503</v>
      </c>
      <c r="I80">
        <v>6.8844866752624503</v>
      </c>
      <c r="J80">
        <v>0.68889999389648404</v>
      </c>
      <c r="L80" t="s">
        <v>26</v>
      </c>
      <c r="M80" t="s">
        <v>22</v>
      </c>
      <c r="N80">
        <v>2</v>
      </c>
      <c r="O80">
        <v>0.28999999999999998</v>
      </c>
      <c r="P80" t="s">
        <v>18</v>
      </c>
      <c r="Q80">
        <v>0</v>
      </c>
      <c r="R80">
        <v>0</v>
      </c>
      <c r="S80">
        <v>0</v>
      </c>
      <c r="T80">
        <f t="shared" si="5"/>
        <v>0</v>
      </c>
      <c r="U80">
        <v>1</v>
      </c>
      <c r="V80">
        <f t="shared" si="6"/>
        <v>0</v>
      </c>
      <c r="W80">
        <v>1</v>
      </c>
      <c r="X80">
        <f t="shared" si="7"/>
        <v>0</v>
      </c>
    </row>
    <row r="81" spans="1:24" x14ac:dyDescent="0.25">
      <c r="A81" t="s">
        <v>18</v>
      </c>
      <c r="B81" t="s">
        <v>18</v>
      </c>
      <c r="C81" t="s">
        <v>30</v>
      </c>
      <c r="D81">
        <v>1750</v>
      </c>
      <c r="E81">
        <v>6.8999998271465302E-2</v>
      </c>
      <c r="F81">
        <v>3</v>
      </c>
      <c r="J81">
        <v>0.68889999389648404</v>
      </c>
      <c r="L81" t="s">
        <v>26</v>
      </c>
      <c r="M81" t="s">
        <v>22</v>
      </c>
      <c r="N81">
        <v>2</v>
      </c>
      <c r="O81">
        <v>0.28999999999999998</v>
      </c>
      <c r="P81" t="s">
        <v>18</v>
      </c>
      <c r="Q81">
        <v>0</v>
      </c>
      <c r="R81">
        <v>0</v>
      </c>
      <c r="S81">
        <v>0</v>
      </c>
      <c r="T81">
        <f t="shared" si="5"/>
        <v>0</v>
      </c>
      <c r="U81">
        <v>1</v>
      </c>
      <c r="V81">
        <f t="shared" si="6"/>
        <v>0</v>
      </c>
      <c r="W81">
        <v>1</v>
      </c>
      <c r="X81">
        <f t="shared" si="7"/>
        <v>0</v>
      </c>
    </row>
    <row r="82" spans="1:24" x14ac:dyDescent="0.25">
      <c r="A82" t="s">
        <v>18</v>
      </c>
      <c r="B82" t="s">
        <v>18</v>
      </c>
      <c r="C82" t="s">
        <v>30</v>
      </c>
      <c r="D82">
        <v>1800</v>
      </c>
      <c r="E82">
        <v>6.5600000321865096E-2</v>
      </c>
      <c r="F82">
        <v>4</v>
      </c>
      <c r="G82">
        <v>4</v>
      </c>
      <c r="H82">
        <v>7.0884089469909703</v>
      </c>
      <c r="I82">
        <v>7.0884089469909703</v>
      </c>
      <c r="J82">
        <v>0.68889999389648404</v>
      </c>
      <c r="L82" t="s">
        <v>26</v>
      </c>
      <c r="M82" t="s">
        <v>22</v>
      </c>
      <c r="N82">
        <v>3</v>
      </c>
      <c r="O82">
        <v>0.43</v>
      </c>
      <c r="P82" t="s">
        <v>18</v>
      </c>
      <c r="Q82">
        <v>0</v>
      </c>
      <c r="R82">
        <v>0</v>
      </c>
      <c r="S82">
        <v>0</v>
      </c>
      <c r="T82">
        <f t="shared" si="5"/>
        <v>0</v>
      </c>
      <c r="U82">
        <v>1</v>
      </c>
      <c r="V82">
        <f t="shared" si="6"/>
        <v>0</v>
      </c>
      <c r="W82">
        <v>1</v>
      </c>
      <c r="X82">
        <f t="shared" si="7"/>
        <v>0</v>
      </c>
    </row>
    <row r="83" spans="1:24" x14ac:dyDescent="0.25">
      <c r="A83" t="s">
        <v>18</v>
      </c>
      <c r="B83" t="s">
        <v>18</v>
      </c>
      <c r="C83" t="s">
        <v>31</v>
      </c>
      <c r="D83">
        <v>1000</v>
      </c>
      <c r="E83">
        <v>0</v>
      </c>
      <c r="F83">
        <v>1</v>
      </c>
      <c r="I83">
        <v>5.9914646148681596</v>
      </c>
      <c r="J83">
        <v>0.71109998226165805</v>
      </c>
      <c r="L83" t="s">
        <v>26</v>
      </c>
      <c r="M83" t="s">
        <v>22</v>
      </c>
      <c r="N83">
        <v>1</v>
      </c>
      <c r="O83">
        <v>0.15</v>
      </c>
      <c r="P83" t="s">
        <v>18</v>
      </c>
      <c r="Q83">
        <v>0</v>
      </c>
      <c r="R83">
        <v>0</v>
      </c>
      <c r="S83">
        <v>0</v>
      </c>
      <c r="T83">
        <f t="shared" si="5"/>
        <v>0</v>
      </c>
      <c r="U83">
        <v>1</v>
      </c>
      <c r="V83">
        <f t="shared" si="6"/>
        <v>0</v>
      </c>
      <c r="W83">
        <v>1</v>
      </c>
      <c r="X83">
        <f t="shared" si="7"/>
        <v>0</v>
      </c>
    </row>
    <row r="84" spans="1:24" x14ac:dyDescent="0.25">
      <c r="A84" t="s">
        <v>18</v>
      </c>
      <c r="B84" t="s">
        <v>18</v>
      </c>
      <c r="C84" t="s">
        <v>31</v>
      </c>
      <c r="D84">
        <v>1200</v>
      </c>
      <c r="E84">
        <v>0</v>
      </c>
      <c r="F84">
        <v>2</v>
      </c>
      <c r="I84">
        <v>5.9914646148681596</v>
      </c>
      <c r="J84">
        <v>0.71109998226165805</v>
      </c>
      <c r="L84" t="s">
        <v>26</v>
      </c>
      <c r="M84" t="s">
        <v>22</v>
      </c>
      <c r="N84">
        <v>1</v>
      </c>
      <c r="O84">
        <v>0.15</v>
      </c>
      <c r="P84" t="s">
        <v>18</v>
      </c>
      <c r="Q84">
        <v>0</v>
      </c>
      <c r="R84">
        <v>0</v>
      </c>
      <c r="S84">
        <v>0</v>
      </c>
      <c r="T84">
        <f t="shared" ref="T84:T115" si="8">S84*N84</f>
        <v>0</v>
      </c>
      <c r="U84">
        <v>1</v>
      </c>
      <c r="V84">
        <f t="shared" si="6"/>
        <v>0</v>
      </c>
      <c r="W84">
        <v>1</v>
      </c>
      <c r="X84">
        <f t="shared" si="7"/>
        <v>0</v>
      </c>
    </row>
    <row r="85" spans="1:24" x14ac:dyDescent="0.25">
      <c r="A85" t="s">
        <v>18</v>
      </c>
      <c r="B85" t="s">
        <v>18</v>
      </c>
      <c r="C85" t="s">
        <v>31</v>
      </c>
      <c r="D85">
        <v>1300</v>
      </c>
      <c r="E85">
        <v>0</v>
      </c>
      <c r="F85">
        <v>3</v>
      </c>
      <c r="J85">
        <v>0.71109998226165805</v>
      </c>
      <c r="L85" t="s">
        <v>26</v>
      </c>
      <c r="M85" t="s">
        <v>22</v>
      </c>
      <c r="N85">
        <v>1</v>
      </c>
      <c r="O85">
        <v>0.15</v>
      </c>
      <c r="P85" t="s">
        <v>18</v>
      </c>
      <c r="Q85">
        <v>0</v>
      </c>
      <c r="R85">
        <v>0</v>
      </c>
      <c r="S85">
        <v>0</v>
      </c>
      <c r="T85">
        <f t="shared" si="8"/>
        <v>0</v>
      </c>
      <c r="U85">
        <v>1</v>
      </c>
      <c r="V85">
        <f t="shared" si="6"/>
        <v>0</v>
      </c>
      <c r="W85">
        <v>1</v>
      </c>
      <c r="X85">
        <f t="shared" si="7"/>
        <v>0</v>
      </c>
    </row>
    <row r="86" spans="1:24" x14ac:dyDescent="0.25">
      <c r="A86" t="s">
        <v>18</v>
      </c>
      <c r="B86" t="s">
        <v>18</v>
      </c>
      <c r="C86" t="s">
        <v>31</v>
      </c>
      <c r="D86">
        <v>1400</v>
      </c>
      <c r="E86">
        <v>9.9999997764825804E-3</v>
      </c>
      <c r="F86">
        <v>4</v>
      </c>
      <c r="J86">
        <v>0.71109998226165805</v>
      </c>
      <c r="L86" t="s">
        <v>26</v>
      </c>
      <c r="M86" t="s">
        <v>22</v>
      </c>
      <c r="N86">
        <v>1</v>
      </c>
      <c r="O86">
        <v>0.15</v>
      </c>
      <c r="P86" t="s">
        <v>18</v>
      </c>
      <c r="Q86">
        <v>0</v>
      </c>
      <c r="R86">
        <v>0</v>
      </c>
      <c r="S86">
        <v>0</v>
      </c>
      <c r="T86">
        <f t="shared" si="8"/>
        <v>0</v>
      </c>
      <c r="U86">
        <v>1</v>
      </c>
      <c r="V86">
        <f t="shared" si="6"/>
        <v>0</v>
      </c>
      <c r="W86">
        <v>1</v>
      </c>
      <c r="X86">
        <f t="shared" si="7"/>
        <v>0</v>
      </c>
    </row>
    <row r="87" spans="1:24" x14ac:dyDescent="0.25">
      <c r="A87" t="s">
        <v>18</v>
      </c>
      <c r="B87" t="s">
        <v>18</v>
      </c>
      <c r="C87" t="s">
        <v>31</v>
      </c>
      <c r="D87">
        <v>1500</v>
      </c>
      <c r="E87">
        <v>1.9999999552965199E-2</v>
      </c>
      <c r="F87">
        <v>5</v>
      </c>
      <c r="G87">
        <v>1</v>
      </c>
      <c r="H87">
        <v>6.1158919334411603</v>
      </c>
      <c r="I87">
        <v>6.1158919334411603</v>
      </c>
      <c r="J87">
        <v>0.71109998226165805</v>
      </c>
      <c r="L87" t="s">
        <v>26</v>
      </c>
      <c r="M87" t="s">
        <v>22</v>
      </c>
      <c r="N87">
        <v>1</v>
      </c>
      <c r="O87">
        <v>0.15</v>
      </c>
      <c r="P87" t="s">
        <v>18</v>
      </c>
      <c r="Q87">
        <v>0</v>
      </c>
      <c r="R87">
        <v>0</v>
      </c>
      <c r="S87">
        <v>0</v>
      </c>
      <c r="T87">
        <f t="shared" si="8"/>
        <v>0</v>
      </c>
      <c r="U87">
        <v>1</v>
      </c>
      <c r="V87">
        <f t="shared" si="6"/>
        <v>0</v>
      </c>
      <c r="W87">
        <v>1</v>
      </c>
      <c r="X87">
        <f t="shared" si="7"/>
        <v>0</v>
      </c>
    </row>
    <row r="88" spans="1:24" x14ac:dyDescent="0.25">
      <c r="A88" t="s">
        <v>18</v>
      </c>
      <c r="B88" t="s">
        <v>18</v>
      </c>
      <c r="C88" t="s">
        <v>31</v>
      </c>
      <c r="D88">
        <v>1600</v>
      </c>
      <c r="E88">
        <v>2.9999999329447701E-2</v>
      </c>
      <c r="F88">
        <v>1</v>
      </c>
      <c r="G88">
        <v>2</v>
      </c>
      <c r="H88">
        <v>6.2878584861755398</v>
      </c>
      <c r="I88">
        <v>6.2878584861755398</v>
      </c>
      <c r="J88">
        <v>0.71109998226165805</v>
      </c>
      <c r="L88" t="s">
        <v>26</v>
      </c>
      <c r="M88" t="s">
        <v>22</v>
      </c>
      <c r="N88">
        <v>1</v>
      </c>
      <c r="O88">
        <v>0.15</v>
      </c>
      <c r="P88" t="s">
        <v>18</v>
      </c>
      <c r="Q88">
        <v>0</v>
      </c>
      <c r="R88">
        <v>0</v>
      </c>
      <c r="S88">
        <v>0</v>
      </c>
      <c r="T88">
        <f t="shared" si="8"/>
        <v>0</v>
      </c>
      <c r="U88">
        <v>1</v>
      </c>
      <c r="V88">
        <f t="shared" si="6"/>
        <v>0</v>
      </c>
      <c r="W88">
        <v>1</v>
      </c>
      <c r="X88">
        <f t="shared" si="7"/>
        <v>0</v>
      </c>
    </row>
    <row r="89" spans="1:24" x14ac:dyDescent="0.25">
      <c r="A89" t="s">
        <v>18</v>
      </c>
      <c r="B89" t="s">
        <v>18</v>
      </c>
      <c r="C89" t="s">
        <v>31</v>
      </c>
      <c r="D89">
        <v>1700</v>
      </c>
      <c r="E89">
        <v>3.3333331346511799E-2</v>
      </c>
      <c r="F89">
        <v>2</v>
      </c>
      <c r="G89">
        <v>3</v>
      </c>
      <c r="H89">
        <v>6.4583382606506303</v>
      </c>
      <c r="I89">
        <v>6.4583382606506303</v>
      </c>
      <c r="J89">
        <v>0.71109998226165805</v>
      </c>
      <c r="L89" t="s">
        <v>26</v>
      </c>
      <c r="M89" t="s">
        <v>22</v>
      </c>
      <c r="N89">
        <v>1</v>
      </c>
      <c r="O89">
        <v>0.15</v>
      </c>
      <c r="P89" t="s">
        <v>18</v>
      </c>
      <c r="Q89">
        <v>0</v>
      </c>
      <c r="R89">
        <v>0</v>
      </c>
      <c r="S89">
        <v>0</v>
      </c>
      <c r="T89">
        <f t="shared" si="8"/>
        <v>0</v>
      </c>
      <c r="U89">
        <v>1</v>
      </c>
      <c r="V89">
        <f t="shared" si="6"/>
        <v>0</v>
      </c>
      <c r="W89">
        <v>1</v>
      </c>
      <c r="X89">
        <f t="shared" si="7"/>
        <v>0</v>
      </c>
    </row>
    <row r="90" spans="1:24" x14ac:dyDescent="0.25">
      <c r="A90" t="s">
        <v>18</v>
      </c>
      <c r="B90" t="s">
        <v>18</v>
      </c>
      <c r="C90" t="s">
        <v>31</v>
      </c>
      <c r="D90">
        <v>1750</v>
      </c>
      <c r="E90">
        <v>2.3636363446712501E-2</v>
      </c>
      <c r="F90">
        <v>3</v>
      </c>
      <c r="J90">
        <v>0.71109998226165805</v>
      </c>
      <c r="L90" t="s">
        <v>26</v>
      </c>
      <c r="M90" t="s">
        <v>22</v>
      </c>
      <c r="N90">
        <v>1</v>
      </c>
      <c r="O90">
        <v>0.15</v>
      </c>
      <c r="P90" t="s">
        <v>18</v>
      </c>
      <c r="Q90">
        <v>0</v>
      </c>
      <c r="R90">
        <v>0</v>
      </c>
      <c r="S90">
        <v>0</v>
      </c>
      <c r="T90">
        <f t="shared" si="8"/>
        <v>0</v>
      </c>
      <c r="U90">
        <v>1</v>
      </c>
      <c r="V90">
        <f t="shared" si="6"/>
        <v>0</v>
      </c>
      <c r="W90">
        <v>1</v>
      </c>
      <c r="X90">
        <f t="shared" si="7"/>
        <v>0</v>
      </c>
    </row>
    <row r="91" spans="1:24" x14ac:dyDescent="0.25">
      <c r="A91" t="s">
        <v>18</v>
      </c>
      <c r="B91" t="s">
        <v>18</v>
      </c>
      <c r="C91" t="s">
        <v>31</v>
      </c>
      <c r="D91">
        <v>1800</v>
      </c>
      <c r="E91">
        <v>3.3750001341104501E-2</v>
      </c>
      <c r="F91">
        <v>4</v>
      </c>
      <c r="G91">
        <v>4</v>
      </c>
      <c r="H91">
        <v>6.6605749130248997</v>
      </c>
      <c r="I91">
        <v>6.6605749130248997</v>
      </c>
      <c r="J91">
        <v>0.71109998226165805</v>
      </c>
      <c r="L91" t="s">
        <v>26</v>
      </c>
      <c r="M91" t="s">
        <v>22</v>
      </c>
      <c r="N91">
        <v>1</v>
      </c>
      <c r="O91">
        <v>0.15</v>
      </c>
      <c r="P91" t="s">
        <v>18</v>
      </c>
      <c r="Q91">
        <v>0</v>
      </c>
      <c r="R91">
        <v>0</v>
      </c>
      <c r="S91">
        <v>0</v>
      </c>
      <c r="T91">
        <f t="shared" si="8"/>
        <v>0</v>
      </c>
      <c r="U91">
        <v>1</v>
      </c>
      <c r="V91">
        <f t="shared" si="6"/>
        <v>0</v>
      </c>
      <c r="W91">
        <v>1</v>
      </c>
      <c r="X91">
        <f t="shared" si="7"/>
        <v>0</v>
      </c>
    </row>
    <row r="92" spans="1:24" x14ac:dyDescent="0.25">
      <c r="A92" t="s">
        <v>32</v>
      </c>
      <c r="B92" t="s">
        <v>18</v>
      </c>
      <c r="C92" t="s">
        <v>33</v>
      </c>
      <c r="D92">
        <v>1000</v>
      </c>
      <c r="E92">
        <v>0</v>
      </c>
      <c r="F92">
        <v>1</v>
      </c>
      <c r="I92">
        <v>5.9914646148681596</v>
      </c>
      <c r="J92">
        <v>0.58109998703002896</v>
      </c>
      <c r="L92" t="s">
        <v>26</v>
      </c>
      <c r="M92" t="s">
        <v>12</v>
      </c>
      <c r="N92">
        <v>1</v>
      </c>
      <c r="O92">
        <v>0.15</v>
      </c>
      <c r="P92" t="s">
        <v>34</v>
      </c>
      <c r="Q92">
        <v>1.32959904149175E-2</v>
      </c>
      <c r="R92">
        <v>1.26724352594465E-3</v>
      </c>
      <c r="S92">
        <f>R92/Q92</f>
        <v>9.531020152683474E-2</v>
      </c>
      <c r="T92">
        <f t="shared" si="8"/>
        <v>9.531020152683474E-2</v>
      </c>
      <c r="U92">
        <v>3</v>
      </c>
      <c r="V92">
        <f t="shared" si="6"/>
        <v>0.28593060458050423</v>
      </c>
      <c r="W92">
        <v>4</v>
      </c>
      <c r="X92">
        <f t="shared" si="7"/>
        <v>0.38124080610733896</v>
      </c>
    </row>
    <row r="93" spans="1:24" x14ac:dyDescent="0.25">
      <c r="A93" t="s">
        <v>32</v>
      </c>
      <c r="B93" t="s">
        <v>18</v>
      </c>
      <c r="C93" t="s">
        <v>33</v>
      </c>
      <c r="D93">
        <v>1200</v>
      </c>
      <c r="E93">
        <v>1.9999999552965199E-2</v>
      </c>
      <c r="F93">
        <v>2</v>
      </c>
      <c r="I93">
        <v>5.9914646148681596</v>
      </c>
      <c r="J93">
        <v>0.58109998703002896</v>
      </c>
      <c r="L93" t="s">
        <v>26</v>
      </c>
      <c r="M93" t="s">
        <v>12</v>
      </c>
      <c r="N93">
        <v>2</v>
      </c>
      <c r="O93">
        <v>0.28999999999999998</v>
      </c>
      <c r="P93" t="s">
        <v>34</v>
      </c>
      <c r="Q93">
        <v>1.32959904149175E-2</v>
      </c>
      <c r="R93">
        <v>1.26724352594465E-3</v>
      </c>
      <c r="S93">
        <f t="shared" ref="S93:S136" si="9">R93/Q93</f>
        <v>9.531020152683474E-2</v>
      </c>
      <c r="T93">
        <f t="shared" si="8"/>
        <v>0.19062040305366948</v>
      </c>
      <c r="U93">
        <v>3</v>
      </c>
      <c r="V93">
        <f t="shared" si="6"/>
        <v>0.28593060458050423</v>
      </c>
      <c r="W93">
        <v>4</v>
      </c>
      <c r="X93">
        <f t="shared" si="7"/>
        <v>0.38124080610733896</v>
      </c>
    </row>
    <row r="94" spans="1:24" x14ac:dyDescent="0.25">
      <c r="A94" t="s">
        <v>32</v>
      </c>
      <c r="B94" t="s">
        <v>18</v>
      </c>
      <c r="C94" t="s">
        <v>33</v>
      </c>
      <c r="D94">
        <v>1300</v>
      </c>
      <c r="E94">
        <v>0.119999997317791</v>
      </c>
      <c r="F94">
        <v>3</v>
      </c>
      <c r="J94">
        <v>0.58109998703002896</v>
      </c>
      <c r="L94" t="s">
        <v>26</v>
      </c>
      <c r="M94" t="s">
        <v>12</v>
      </c>
      <c r="N94">
        <v>3</v>
      </c>
      <c r="O94">
        <v>0.43</v>
      </c>
      <c r="P94" t="s">
        <v>34</v>
      </c>
      <c r="Q94">
        <v>1.32959904149175E-2</v>
      </c>
      <c r="R94">
        <v>1.26724352594465E-3</v>
      </c>
      <c r="S94">
        <f t="shared" si="9"/>
        <v>9.531020152683474E-2</v>
      </c>
      <c r="T94">
        <f t="shared" si="8"/>
        <v>0.28593060458050423</v>
      </c>
      <c r="U94">
        <v>3</v>
      </c>
      <c r="V94">
        <f t="shared" si="6"/>
        <v>0.28593060458050423</v>
      </c>
      <c r="W94">
        <v>4</v>
      </c>
      <c r="X94">
        <f t="shared" si="7"/>
        <v>0.38124080610733896</v>
      </c>
    </row>
    <row r="95" spans="1:24" x14ac:dyDescent="0.25">
      <c r="A95" t="s">
        <v>32</v>
      </c>
      <c r="B95" t="s">
        <v>18</v>
      </c>
      <c r="C95" t="s">
        <v>33</v>
      </c>
      <c r="D95">
        <v>1400</v>
      </c>
      <c r="E95">
        <v>0.17833332717418701</v>
      </c>
      <c r="F95">
        <v>4</v>
      </c>
      <c r="J95">
        <v>0.58109998703002896</v>
      </c>
      <c r="L95" t="s">
        <v>26</v>
      </c>
      <c r="M95" t="s">
        <v>12</v>
      </c>
      <c r="N95">
        <v>3</v>
      </c>
      <c r="O95">
        <v>0.43</v>
      </c>
      <c r="P95" t="s">
        <v>34</v>
      </c>
      <c r="Q95">
        <v>1.32959904149175E-2</v>
      </c>
      <c r="R95">
        <v>3.0747450888156901E-2</v>
      </c>
      <c r="S95">
        <f t="shared" si="9"/>
        <v>2.3125355786703676</v>
      </c>
      <c r="T95">
        <f t="shared" si="8"/>
        <v>6.9376067360111033</v>
      </c>
      <c r="U95">
        <v>3</v>
      </c>
      <c r="V95">
        <f t="shared" si="6"/>
        <v>6.9376067360111033</v>
      </c>
      <c r="W95">
        <v>4</v>
      </c>
      <c r="X95">
        <f t="shared" si="7"/>
        <v>9.2501423146814705</v>
      </c>
    </row>
    <row r="96" spans="1:24" x14ac:dyDescent="0.25">
      <c r="A96" t="s">
        <v>32</v>
      </c>
      <c r="B96" t="s">
        <v>18</v>
      </c>
      <c r="C96" t="s">
        <v>33</v>
      </c>
      <c r="D96">
        <v>1500</v>
      </c>
      <c r="E96">
        <v>0.28888890147209201</v>
      </c>
      <c r="F96">
        <v>5</v>
      </c>
      <c r="G96">
        <v>1</v>
      </c>
      <c r="H96">
        <v>6.6253924369812003</v>
      </c>
      <c r="I96">
        <v>6.6253924369812003</v>
      </c>
      <c r="J96">
        <v>0.58109998703002896</v>
      </c>
      <c r="L96" t="s">
        <v>26</v>
      </c>
      <c r="M96" t="s">
        <v>12</v>
      </c>
      <c r="N96">
        <v>3</v>
      </c>
      <c r="O96">
        <v>0.43</v>
      </c>
      <c r="P96" t="s">
        <v>34</v>
      </c>
      <c r="Q96">
        <v>1.32959904149175E-2</v>
      </c>
      <c r="R96">
        <v>3.9897542446851703E-2</v>
      </c>
      <c r="S96">
        <f t="shared" si="9"/>
        <v>3.0007198562724944</v>
      </c>
      <c r="T96">
        <f t="shared" si="8"/>
        <v>9.0021595688174827</v>
      </c>
      <c r="U96">
        <v>3</v>
      </c>
      <c r="V96">
        <f t="shared" si="6"/>
        <v>9.0021595688174827</v>
      </c>
      <c r="W96">
        <v>4</v>
      </c>
      <c r="X96">
        <f t="shared" si="7"/>
        <v>12.002879425089978</v>
      </c>
    </row>
    <row r="97" spans="1:24" x14ac:dyDescent="0.25">
      <c r="A97" t="s">
        <v>32</v>
      </c>
      <c r="B97" t="s">
        <v>18</v>
      </c>
      <c r="C97" t="s">
        <v>33</v>
      </c>
      <c r="D97">
        <v>1600</v>
      </c>
      <c r="E97">
        <v>0.28600001335143999</v>
      </c>
      <c r="F97">
        <v>1</v>
      </c>
      <c r="G97">
        <v>2</v>
      </c>
      <c r="H97">
        <v>7.2211050987243697</v>
      </c>
      <c r="I97">
        <v>7.2211050987243697</v>
      </c>
      <c r="J97">
        <v>0.58109998703002896</v>
      </c>
      <c r="L97" t="s">
        <v>26</v>
      </c>
      <c r="M97" t="s">
        <v>12</v>
      </c>
      <c r="N97">
        <v>5</v>
      </c>
      <c r="O97">
        <v>0.71</v>
      </c>
      <c r="P97" t="s">
        <v>34</v>
      </c>
      <c r="Q97">
        <v>1.32959904149175E-2</v>
      </c>
      <c r="R97">
        <v>6.0687530785798999E-2</v>
      </c>
      <c r="S97">
        <f t="shared" si="9"/>
        <v>4.564348265301871</v>
      </c>
      <c r="T97">
        <f t="shared" si="8"/>
        <v>22.821741326509354</v>
      </c>
      <c r="U97">
        <v>3</v>
      </c>
      <c r="V97">
        <f t="shared" si="6"/>
        <v>13.693044795905614</v>
      </c>
      <c r="W97">
        <v>4</v>
      </c>
      <c r="X97">
        <f t="shared" si="7"/>
        <v>18.257393061207484</v>
      </c>
    </row>
    <row r="98" spans="1:24" x14ac:dyDescent="0.25">
      <c r="A98" t="s">
        <v>32</v>
      </c>
      <c r="B98" t="s">
        <v>18</v>
      </c>
      <c r="C98" t="s">
        <v>33</v>
      </c>
      <c r="D98">
        <v>1700</v>
      </c>
      <c r="E98">
        <v>0.38100001215934698</v>
      </c>
      <c r="F98">
        <v>2</v>
      </c>
      <c r="G98">
        <v>3</v>
      </c>
      <c r="H98">
        <v>7.6544432640075701</v>
      </c>
      <c r="I98">
        <v>7.6544432640075701</v>
      </c>
      <c r="J98">
        <v>0.58109998703002896</v>
      </c>
      <c r="L98" t="s">
        <v>26</v>
      </c>
      <c r="M98" t="s">
        <v>12</v>
      </c>
      <c r="N98">
        <v>5</v>
      </c>
      <c r="O98">
        <v>0.71</v>
      </c>
      <c r="P98" t="s">
        <v>34</v>
      </c>
      <c r="Q98">
        <v>1.32959904149175E-2</v>
      </c>
      <c r="R98">
        <v>6.7968934774398804E-2</v>
      </c>
      <c r="S98">
        <f t="shared" si="9"/>
        <v>5.111987347564626</v>
      </c>
      <c r="T98">
        <f t="shared" si="8"/>
        <v>25.559936737823129</v>
      </c>
      <c r="U98">
        <v>3</v>
      </c>
      <c r="V98">
        <f t="shared" si="6"/>
        <v>15.335962042693879</v>
      </c>
      <c r="W98">
        <v>4</v>
      </c>
      <c r="X98">
        <f t="shared" si="7"/>
        <v>20.447949390258504</v>
      </c>
    </row>
    <row r="99" spans="1:24" x14ac:dyDescent="0.25">
      <c r="A99" t="s">
        <v>32</v>
      </c>
      <c r="B99" t="s">
        <v>18</v>
      </c>
      <c r="C99" t="s">
        <v>33</v>
      </c>
      <c r="D99">
        <v>1750</v>
      </c>
      <c r="E99">
        <v>0.31650000810623202</v>
      </c>
      <c r="F99">
        <v>3</v>
      </c>
      <c r="J99">
        <v>0.58109998703002896</v>
      </c>
      <c r="L99" t="s">
        <v>26</v>
      </c>
      <c r="M99" t="s">
        <v>12</v>
      </c>
      <c r="N99">
        <v>5</v>
      </c>
      <c r="O99">
        <v>0.71</v>
      </c>
      <c r="P99" t="s">
        <v>34</v>
      </c>
      <c r="Q99">
        <v>1.32959904149175E-2</v>
      </c>
      <c r="R99">
        <v>8.2787975668907193E-2</v>
      </c>
      <c r="S99">
        <f t="shared" si="9"/>
        <v>6.2265369547817082</v>
      </c>
      <c r="T99">
        <f t="shared" si="8"/>
        <v>31.13268477390854</v>
      </c>
      <c r="U99">
        <v>3</v>
      </c>
      <c r="V99">
        <f t="shared" si="6"/>
        <v>18.679610864345126</v>
      </c>
      <c r="W99">
        <v>4</v>
      </c>
      <c r="X99">
        <f t="shared" si="7"/>
        <v>24.906147819126833</v>
      </c>
    </row>
    <row r="100" spans="1:24" x14ac:dyDescent="0.25">
      <c r="A100" t="s">
        <v>32</v>
      </c>
      <c r="B100" t="s">
        <v>18</v>
      </c>
      <c r="C100" t="s">
        <v>33</v>
      </c>
      <c r="D100">
        <v>1800</v>
      </c>
      <c r="E100">
        <v>0.39550000429153398</v>
      </c>
      <c r="F100">
        <v>4</v>
      </c>
      <c r="G100">
        <v>4</v>
      </c>
      <c r="H100">
        <v>7.50714111328125</v>
      </c>
      <c r="I100">
        <v>7.50714111328125</v>
      </c>
      <c r="J100">
        <v>0.58109998703002896</v>
      </c>
      <c r="L100" t="s">
        <v>26</v>
      </c>
      <c r="M100" t="s">
        <v>12</v>
      </c>
      <c r="N100">
        <v>4</v>
      </c>
      <c r="O100">
        <v>0.56999999999999995</v>
      </c>
      <c r="P100" t="s">
        <v>34</v>
      </c>
      <c r="Q100">
        <v>1.32959904149175E-2</v>
      </c>
      <c r="R100">
        <v>8.9606150984764099E-2</v>
      </c>
      <c r="S100">
        <f t="shared" si="9"/>
        <v>6.7393363103082597</v>
      </c>
      <c r="T100">
        <f t="shared" si="8"/>
        <v>26.957345241233039</v>
      </c>
      <c r="U100">
        <v>3</v>
      </c>
      <c r="V100">
        <f t="shared" si="6"/>
        <v>20.218008930924778</v>
      </c>
      <c r="W100">
        <v>4</v>
      </c>
      <c r="X100">
        <f t="shared" si="7"/>
        <v>26.957345241233039</v>
      </c>
    </row>
    <row r="101" spans="1:24" x14ac:dyDescent="0.25">
      <c r="A101" t="s">
        <v>32</v>
      </c>
      <c r="B101" t="s">
        <v>18</v>
      </c>
      <c r="C101" t="s">
        <v>35</v>
      </c>
      <c r="D101">
        <v>1000</v>
      </c>
      <c r="E101">
        <v>5.7058822363615001E-2</v>
      </c>
      <c r="F101">
        <v>1</v>
      </c>
      <c r="I101">
        <v>5.9914646148681596</v>
      </c>
      <c r="J101">
        <v>0.60000002384185802</v>
      </c>
      <c r="L101" t="s">
        <v>26</v>
      </c>
      <c r="M101" t="s">
        <v>12</v>
      </c>
      <c r="N101">
        <v>1</v>
      </c>
      <c r="O101">
        <v>0.15</v>
      </c>
      <c r="P101" t="s">
        <v>34</v>
      </c>
      <c r="Q101">
        <v>5.1444537937641102E-2</v>
      </c>
      <c r="R101">
        <v>4.9031893722713002E-3</v>
      </c>
      <c r="S101">
        <f t="shared" si="9"/>
        <v>9.53102033536532E-2</v>
      </c>
      <c r="T101">
        <f t="shared" si="8"/>
        <v>9.53102033536532E-2</v>
      </c>
      <c r="U101">
        <v>2.5</v>
      </c>
      <c r="V101">
        <f t="shared" si="6"/>
        <v>0.238275508384133</v>
      </c>
      <c r="W101">
        <v>2.5</v>
      </c>
      <c r="X101">
        <f t="shared" si="7"/>
        <v>0.238275508384133</v>
      </c>
    </row>
    <row r="102" spans="1:24" x14ac:dyDescent="0.25">
      <c r="A102" t="s">
        <v>32</v>
      </c>
      <c r="B102" t="s">
        <v>18</v>
      </c>
      <c r="C102" t="s">
        <v>35</v>
      </c>
      <c r="D102">
        <v>1200</v>
      </c>
      <c r="E102">
        <v>2.39285714924336E-2</v>
      </c>
      <c r="F102">
        <v>2</v>
      </c>
      <c r="I102">
        <v>5.9914646148681596</v>
      </c>
      <c r="J102">
        <v>0.60000002384185802</v>
      </c>
      <c r="L102" t="s">
        <v>26</v>
      </c>
      <c r="M102" t="s">
        <v>12</v>
      </c>
      <c r="N102">
        <v>1</v>
      </c>
      <c r="O102">
        <v>0.15</v>
      </c>
      <c r="P102" t="s">
        <v>34</v>
      </c>
      <c r="Q102">
        <v>5.1444537937641102E-2</v>
      </c>
      <c r="R102">
        <v>4.9031893722713002E-3</v>
      </c>
      <c r="S102">
        <f t="shared" si="9"/>
        <v>9.53102033536532E-2</v>
      </c>
      <c r="T102">
        <f t="shared" si="8"/>
        <v>9.53102033536532E-2</v>
      </c>
      <c r="U102">
        <v>2.5</v>
      </c>
      <c r="V102">
        <f t="shared" si="6"/>
        <v>0.238275508384133</v>
      </c>
      <c r="W102">
        <v>2.5</v>
      </c>
      <c r="X102">
        <f t="shared" si="7"/>
        <v>0.238275508384133</v>
      </c>
    </row>
    <row r="103" spans="1:24" x14ac:dyDescent="0.25">
      <c r="A103" t="s">
        <v>32</v>
      </c>
      <c r="B103" t="s">
        <v>18</v>
      </c>
      <c r="C103" t="s">
        <v>35</v>
      </c>
      <c r="D103">
        <v>1300</v>
      </c>
      <c r="E103">
        <v>4.4941175729036303E-2</v>
      </c>
      <c r="F103">
        <v>3</v>
      </c>
      <c r="J103">
        <v>0.60000002384185802</v>
      </c>
      <c r="L103" t="s">
        <v>26</v>
      </c>
      <c r="M103" t="s">
        <v>12</v>
      </c>
      <c r="N103">
        <v>3</v>
      </c>
      <c r="O103">
        <v>0.43</v>
      </c>
      <c r="P103" t="s">
        <v>34</v>
      </c>
      <c r="Q103">
        <v>5.1444537937641102E-2</v>
      </c>
      <c r="R103">
        <v>4.9031893722713002E-3</v>
      </c>
      <c r="S103">
        <f t="shared" si="9"/>
        <v>9.53102033536532E-2</v>
      </c>
      <c r="T103">
        <f t="shared" si="8"/>
        <v>0.2859306100609596</v>
      </c>
      <c r="U103">
        <v>2.5</v>
      </c>
      <c r="V103">
        <f t="shared" si="6"/>
        <v>0.238275508384133</v>
      </c>
      <c r="W103">
        <v>2.5</v>
      </c>
      <c r="X103">
        <f t="shared" si="7"/>
        <v>0.238275508384133</v>
      </c>
    </row>
    <row r="104" spans="1:24" x14ac:dyDescent="0.25">
      <c r="A104" t="s">
        <v>32</v>
      </c>
      <c r="B104" t="s">
        <v>18</v>
      </c>
      <c r="C104" t="s">
        <v>35</v>
      </c>
      <c r="D104">
        <v>1400</v>
      </c>
      <c r="E104">
        <v>5.1724135875701897E-2</v>
      </c>
      <c r="F104">
        <v>4</v>
      </c>
      <c r="J104">
        <v>0.60000002384185802</v>
      </c>
      <c r="L104" t="s">
        <v>26</v>
      </c>
      <c r="M104" t="s">
        <v>12</v>
      </c>
      <c r="N104">
        <v>3</v>
      </c>
      <c r="O104">
        <v>0.43</v>
      </c>
      <c r="P104" t="s">
        <v>34</v>
      </c>
      <c r="Q104">
        <v>5.1444537937641102E-2</v>
      </c>
      <c r="R104">
        <v>0.118967324495316</v>
      </c>
      <c r="S104">
        <f t="shared" si="9"/>
        <v>2.3125355822910327</v>
      </c>
      <c r="T104">
        <f t="shared" si="8"/>
        <v>6.9376067468730982</v>
      </c>
      <c r="U104">
        <v>2.5</v>
      </c>
      <c r="V104">
        <f t="shared" si="6"/>
        <v>5.7813389557275823</v>
      </c>
      <c r="W104">
        <v>2.5</v>
      </c>
      <c r="X104">
        <f t="shared" si="7"/>
        <v>5.7813389557275823</v>
      </c>
    </row>
    <row r="105" spans="1:24" x14ac:dyDescent="0.25">
      <c r="A105" t="s">
        <v>32</v>
      </c>
      <c r="B105" t="s">
        <v>18</v>
      </c>
      <c r="C105" t="s">
        <v>35</v>
      </c>
      <c r="D105">
        <v>1500</v>
      </c>
      <c r="E105">
        <v>6.4235292375087696E-2</v>
      </c>
      <c r="F105">
        <v>5</v>
      </c>
      <c r="G105">
        <v>1</v>
      </c>
      <c r="H105">
        <v>6.63594675064087</v>
      </c>
      <c r="I105">
        <v>6.63594675064087</v>
      </c>
      <c r="J105">
        <v>0.60000002384185802</v>
      </c>
      <c r="L105" t="s">
        <v>26</v>
      </c>
      <c r="M105" t="s">
        <v>12</v>
      </c>
      <c r="N105">
        <v>2</v>
      </c>
      <c r="O105">
        <v>0.28999999999999998</v>
      </c>
      <c r="P105" t="s">
        <v>34</v>
      </c>
      <c r="Q105">
        <v>5.1444537937641102E-2</v>
      </c>
      <c r="R105">
        <v>0.15437063574790999</v>
      </c>
      <c r="S105">
        <f t="shared" si="9"/>
        <v>3.0007196475363731</v>
      </c>
      <c r="T105">
        <f t="shared" si="8"/>
        <v>6.0014392950727462</v>
      </c>
      <c r="U105">
        <v>2.5</v>
      </c>
      <c r="V105">
        <f t="shared" si="6"/>
        <v>7.5017991188409328</v>
      </c>
      <c r="W105">
        <v>2.5</v>
      </c>
      <c r="X105">
        <f t="shared" si="7"/>
        <v>7.5017991188409328</v>
      </c>
    </row>
    <row r="106" spans="1:24" x14ac:dyDescent="0.25">
      <c r="A106" t="s">
        <v>32</v>
      </c>
      <c r="B106" t="s">
        <v>18</v>
      </c>
      <c r="C106" t="s">
        <v>35</v>
      </c>
      <c r="D106">
        <v>1600</v>
      </c>
      <c r="E106">
        <v>9.9191926419734996E-2</v>
      </c>
      <c r="F106">
        <v>1</v>
      </c>
      <c r="G106">
        <v>2</v>
      </c>
      <c r="H106">
        <v>6.9498562812805202</v>
      </c>
      <c r="I106">
        <v>6.9498562812805202</v>
      </c>
      <c r="J106">
        <v>0.60000002384185802</v>
      </c>
      <c r="L106" t="s">
        <v>26</v>
      </c>
      <c r="M106" t="s">
        <v>12</v>
      </c>
      <c r="N106">
        <v>3</v>
      </c>
      <c r="O106">
        <v>0.43</v>
      </c>
      <c r="P106" t="s">
        <v>34</v>
      </c>
      <c r="Q106">
        <v>5.1444537937641102E-2</v>
      </c>
      <c r="R106">
        <v>0.23481078445911399</v>
      </c>
      <c r="S106">
        <f t="shared" si="9"/>
        <v>4.5643482062904663</v>
      </c>
      <c r="T106">
        <f t="shared" si="8"/>
        <v>13.693044618871399</v>
      </c>
      <c r="U106">
        <v>2.5</v>
      </c>
      <c r="V106">
        <f t="shared" si="6"/>
        <v>11.410870515726167</v>
      </c>
      <c r="W106">
        <v>2.5</v>
      </c>
      <c r="X106">
        <f t="shared" si="7"/>
        <v>11.410870515726167</v>
      </c>
    </row>
    <row r="107" spans="1:24" x14ac:dyDescent="0.25">
      <c r="A107" t="s">
        <v>32</v>
      </c>
      <c r="B107" t="s">
        <v>18</v>
      </c>
      <c r="C107" t="s">
        <v>35</v>
      </c>
      <c r="D107">
        <v>1700</v>
      </c>
      <c r="E107">
        <v>0.17155554890632599</v>
      </c>
      <c r="F107">
        <v>2</v>
      </c>
      <c r="G107">
        <v>3</v>
      </c>
      <c r="H107">
        <v>7.2477927207946804</v>
      </c>
      <c r="I107">
        <v>7.2477927207946804</v>
      </c>
      <c r="J107">
        <v>0.60000002384185802</v>
      </c>
      <c r="L107" t="s">
        <v>26</v>
      </c>
      <c r="M107" t="s">
        <v>12</v>
      </c>
      <c r="N107">
        <v>5</v>
      </c>
      <c r="O107">
        <v>0.71</v>
      </c>
      <c r="P107" t="s">
        <v>34</v>
      </c>
      <c r="Q107">
        <v>5.1444537937641102E-2</v>
      </c>
      <c r="R107">
        <v>0.262983828783035</v>
      </c>
      <c r="S107">
        <f t="shared" si="9"/>
        <v>5.1119873814750347</v>
      </c>
      <c r="T107">
        <f t="shared" si="8"/>
        <v>25.559936907375175</v>
      </c>
      <c r="U107">
        <v>2.5</v>
      </c>
      <c r="V107">
        <f t="shared" si="6"/>
        <v>12.779968453687587</v>
      </c>
      <c r="W107">
        <v>2.5</v>
      </c>
      <c r="X107">
        <f t="shared" si="7"/>
        <v>12.779968453687587</v>
      </c>
    </row>
    <row r="108" spans="1:24" x14ac:dyDescent="0.25">
      <c r="A108" t="s">
        <v>32</v>
      </c>
      <c r="B108" t="s">
        <v>18</v>
      </c>
      <c r="C108" t="s">
        <v>35</v>
      </c>
      <c r="D108">
        <v>1750</v>
      </c>
      <c r="E108">
        <v>0.187999993562698</v>
      </c>
      <c r="F108">
        <v>3</v>
      </c>
      <c r="J108">
        <v>0.60000002384185802</v>
      </c>
      <c r="L108" t="s">
        <v>26</v>
      </c>
      <c r="M108" t="s">
        <v>12</v>
      </c>
      <c r="N108">
        <v>6</v>
      </c>
      <c r="O108">
        <v>0.85</v>
      </c>
      <c r="P108" t="s">
        <v>34</v>
      </c>
      <c r="Q108">
        <v>5.1444537937641102E-2</v>
      </c>
      <c r="R108">
        <v>0.32032129168510398</v>
      </c>
      <c r="S108">
        <f t="shared" si="9"/>
        <v>6.2265364706625208</v>
      </c>
      <c r="T108">
        <f t="shared" si="8"/>
        <v>37.359218823975127</v>
      </c>
      <c r="U108">
        <v>2.5</v>
      </c>
      <c r="V108">
        <f t="shared" si="6"/>
        <v>15.566341176656302</v>
      </c>
      <c r="W108">
        <v>2.5</v>
      </c>
      <c r="X108">
        <f t="shared" si="7"/>
        <v>15.566341176656302</v>
      </c>
    </row>
    <row r="109" spans="1:24" x14ac:dyDescent="0.25">
      <c r="A109" t="s">
        <v>32</v>
      </c>
      <c r="B109" t="s">
        <v>18</v>
      </c>
      <c r="C109" t="s">
        <v>35</v>
      </c>
      <c r="D109">
        <v>1800</v>
      </c>
      <c r="E109">
        <v>0.287999987602234</v>
      </c>
      <c r="F109">
        <v>4</v>
      </c>
      <c r="G109">
        <v>4</v>
      </c>
      <c r="H109">
        <v>7.5657935142517099</v>
      </c>
      <c r="I109">
        <v>7.5657935142517099</v>
      </c>
      <c r="J109">
        <v>0.60000002384185802</v>
      </c>
      <c r="L109" t="s">
        <v>26</v>
      </c>
      <c r="M109" t="s">
        <v>12</v>
      </c>
      <c r="N109">
        <v>7</v>
      </c>
      <c r="O109">
        <v>1</v>
      </c>
      <c r="P109" t="s">
        <v>34</v>
      </c>
      <c r="Q109">
        <v>5.1444537937641102E-2</v>
      </c>
      <c r="R109">
        <v>0.34670203924179099</v>
      </c>
      <c r="S109">
        <f t="shared" si="9"/>
        <v>6.7393362471648315</v>
      </c>
      <c r="T109">
        <f t="shared" si="8"/>
        <v>47.175353730153823</v>
      </c>
      <c r="U109">
        <v>2.5</v>
      </c>
      <c r="V109">
        <f t="shared" si="6"/>
        <v>16.848340617912079</v>
      </c>
      <c r="W109">
        <v>2.5</v>
      </c>
      <c r="X109">
        <f t="shared" si="7"/>
        <v>16.848340617912079</v>
      </c>
    </row>
    <row r="110" spans="1:24" x14ac:dyDescent="0.25">
      <c r="A110" t="s">
        <v>32</v>
      </c>
      <c r="B110" t="s">
        <v>18</v>
      </c>
      <c r="C110" t="s">
        <v>36</v>
      </c>
      <c r="D110">
        <v>1000</v>
      </c>
      <c r="E110">
        <v>3.9230767637491198E-2</v>
      </c>
      <c r="F110">
        <v>1</v>
      </c>
      <c r="I110">
        <v>5.9914646148681596</v>
      </c>
      <c r="J110">
        <v>0.511099994182587</v>
      </c>
      <c r="L110" t="s">
        <v>20</v>
      </c>
      <c r="M110" t="s">
        <v>12</v>
      </c>
      <c r="N110">
        <v>1</v>
      </c>
      <c r="O110">
        <v>0.15</v>
      </c>
      <c r="P110" t="s">
        <v>37</v>
      </c>
      <c r="Q110">
        <v>4.1531845927238499E-3</v>
      </c>
      <c r="R110">
        <v>3.9584087789990002E-4</v>
      </c>
      <c r="S110">
        <f t="shared" si="9"/>
        <v>9.5310205713801263E-2</v>
      </c>
      <c r="T110">
        <f t="shared" si="8"/>
        <v>9.5310205713801263E-2</v>
      </c>
      <c r="U110">
        <v>2</v>
      </c>
      <c r="V110">
        <f t="shared" si="6"/>
        <v>0.19062041142760253</v>
      </c>
      <c r="W110">
        <v>1</v>
      </c>
      <c r="X110">
        <f t="shared" si="7"/>
        <v>9.5310205713801263E-2</v>
      </c>
    </row>
    <row r="111" spans="1:24" x14ac:dyDescent="0.25">
      <c r="A111" t="s">
        <v>32</v>
      </c>
      <c r="B111" t="s">
        <v>18</v>
      </c>
      <c r="C111" t="s">
        <v>36</v>
      </c>
      <c r="D111">
        <v>1200</v>
      </c>
      <c r="E111">
        <v>5.5333334952592801E-2</v>
      </c>
      <c r="F111">
        <v>2</v>
      </c>
      <c r="I111">
        <v>5.9914646148681596</v>
      </c>
      <c r="J111">
        <v>0.511099994182587</v>
      </c>
      <c r="L111" t="s">
        <v>20</v>
      </c>
      <c r="M111" t="s">
        <v>12</v>
      </c>
      <c r="N111">
        <v>3</v>
      </c>
      <c r="O111">
        <v>0.43</v>
      </c>
      <c r="P111" t="s">
        <v>37</v>
      </c>
      <c r="Q111">
        <v>4.1531845927238499E-3</v>
      </c>
      <c r="R111">
        <v>3.9584087789990002E-4</v>
      </c>
      <c r="S111">
        <f t="shared" si="9"/>
        <v>9.5310205713801263E-2</v>
      </c>
      <c r="T111">
        <f t="shared" si="8"/>
        <v>0.28593061714140378</v>
      </c>
      <c r="U111">
        <v>2</v>
      </c>
      <c r="V111">
        <f t="shared" si="6"/>
        <v>0.19062041142760253</v>
      </c>
      <c r="W111">
        <v>1</v>
      </c>
      <c r="X111">
        <f t="shared" si="7"/>
        <v>9.5310205713801263E-2</v>
      </c>
    </row>
    <row r="112" spans="1:24" x14ac:dyDescent="0.25">
      <c r="A112" t="s">
        <v>32</v>
      </c>
      <c r="B112" t="s">
        <v>18</v>
      </c>
      <c r="C112" t="s">
        <v>36</v>
      </c>
      <c r="D112">
        <v>1300</v>
      </c>
      <c r="E112">
        <v>6.9437496364116696E-2</v>
      </c>
      <c r="F112">
        <v>3</v>
      </c>
      <c r="J112">
        <v>0.511099994182587</v>
      </c>
      <c r="L112" t="s">
        <v>20</v>
      </c>
      <c r="M112" t="s">
        <v>12</v>
      </c>
      <c r="N112">
        <v>2</v>
      </c>
      <c r="O112">
        <v>0.28999999999999998</v>
      </c>
      <c r="P112" t="s">
        <v>37</v>
      </c>
      <c r="Q112">
        <v>4.1531845927238499E-3</v>
      </c>
      <c r="R112">
        <v>3.9584087789990002E-4</v>
      </c>
      <c r="S112">
        <f t="shared" si="9"/>
        <v>9.5310205713801263E-2</v>
      </c>
      <c r="T112">
        <f t="shared" si="8"/>
        <v>0.19062041142760253</v>
      </c>
      <c r="U112">
        <v>2</v>
      </c>
      <c r="V112">
        <f t="shared" si="6"/>
        <v>0.19062041142760253</v>
      </c>
      <c r="W112">
        <v>1</v>
      </c>
      <c r="X112">
        <f t="shared" si="7"/>
        <v>9.5310205713801263E-2</v>
      </c>
    </row>
    <row r="113" spans="1:24" x14ac:dyDescent="0.25">
      <c r="A113" t="s">
        <v>32</v>
      </c>
      <c r="B113" t="s">
        <v>18</v>
      </c>
      <c r="C113" t="s">
        <v>36</v>
      </c>
      <c r="D113">
        <v>1400</v>
      </c>
      <c r="E113">
        <v>8.0727271735668196E-2</v>
      </c>
      <c r="F113">
        <v>4</v>
      </c>
      <c r="J113">
        <v>0.511099994182587</v>
      </c>
      <c r="L113" t="s">
        <v>20</v>
      </c>
      <c r="M113" t="s">
        <v>12</v>
      </c>
      <c r="N113">
        <v>2</v>
      </c>
      <c r="O113">
        <v>0.28999999999999998</v>
      </c>
      <c r="P113" t="s">
        <v>37</v>
      </c>
      <c r="Q113">
        <v>4.1531845927238499E-3</v>
      </c>
      <c r="R113">
        <v>9.6043869853019697E-3</v>
      </c>
      <c r="S113">
        <f t="shared" si="9"/>
        <v>2.3125355425155734</v>
      </c>
      <c r="T113">
        <f t="shared" si="8"/>
        <v>4.6250710850311467</v>
      </c>
      <c r="U113">
        <v>2</v>
      </c>
      <c r="V113">
        <f t="shared" si="6"/>
        <v>4.6250710850311467</v>
      </c>
      <c r="W113">
        <v>1</v>
      </c>
      <c r="X113">
        <f t="shared" si="7"/>
        <v>2.3125355425155734</v>
      </c>
    </row>
    <row r="114" spans="1:24" x14ac:dyDescent="0.25">
      <c r="A114" t="s">
        <v>32</v>
      </c>
      <c r="B114" t="s">
        <v>18</v>
      </c>
      <c r="C114" t="s">
        <v>36</v>
      </c>
      <c r="D114">
        <v>1500</v>
      </c>
      <c r="E114">
        <v>7.5999997556209606E-2</v>
      </c>
      <c r="F114">
        <v>5</v>
      </c>
      <c r="G114">
        <v>1</v>
      </c>
      <c r="H114">
        <v>6.5889263153076199</v>
      </c>
      <c r="I114">
        <v>6.5889263153076199</v>
      </c>
      <c r="J114">
        <v>0.511099994182587</v>
      </c>
      <c r="L114" t="s">
        <v>20</v>
      </c>
      <c r="M114" t="s">
        <v>12</v>
      </c>
      <c r="N114">
        <v>2</v>
      </c>
      <c r="O114">
        <v>0.28999999999999998</v>
      </c>
      <c r="P114" t="s">
        <v>37</v>
      </c>
      <c r="Q114">
        <v>4.1531845927238499E-3</v>
      </c>
      <c r="R114">
        <v>1.24625433236361E-2</v>
      </c>
      <c r="S114">
        <f t="shared" si="9"/>
        <v>3.0007198200315459</v>
      </c>
      <c r="T114">
        <f t="shared" si="8"/>
        <v>6.0014396400630918</v>
      </c>
      <c r="U114">
        <v>2</v>
      </c>
      <c r="V114">
        <f t="shared" si="6"/>
        <v>6.0014396400630918</v>
      </c>
      <c r="W114">
        <v>1</v>
      </c>
      <c r="X114">
        <f t="shared" si="7"/>
        <v>3.0007198200315459</v>
      </c>
    </row>
    <row r="115" spans="1:24" x14ac:dyDescent="0.25">
      <c r="A115" t="s">
        <v>32</v>
      </c>
      <c r="B115" t="s">
        <v>18</v>
      </c>
      <c r="C115" t="s">
        <v>36</v>
      </c>
      <c r="D115">
        <v>1600</v>
      </c>
      <c r="E115">
        <v>7.8000001609325395E-2</v>
      </c>
      <c r="F115">
        <v>1</v>
      </c>
      <c r="G115">
        <v>2</v>
      </c>
      <c r="H115">
        <v>6.7345914840698198</v>
      </c>
      <c r="I115">
        <v>6.7345914840698198</v>
      </c>
      <c r="J115">
        <v>0.511099994182587</v>
      </c>
      <c r="L115" t="s">
        <v>20</v>
      </c>
      <c r="M115" t="s">
        <v>12</v>
      </c>
      <c r="N115">
        <v>1</v>
      </c>
      <c r="O115">
        <v>0.15</v>
      </c>
      <c r="P115" t="s">
        <v>37</v>
      </c>
      <c r="Q115">
        <v>4.1531845927238499E-3</v>
      </c>
      <c r="R115">
        <v>1.89565811306238E-2</v>
      </c>
      <c r="S115">
        <f t="shared" si="9"/>
        <v>4.5643483229314397</v>
      </c>
      <c r="T115">
        <f t="shared" si="8"/>
        <v>4.5643483229314397</v>
      </c>
      <c r="U115">
        <v>2</v>
      </c>
      <c r="V115">
        <f t="shared" si="6"/>
        <v>9.1286966458628793</v>
      </c>
      <c r="W115">
        <v>1</v>
      </c>
      <c r="X115">
        <f t="shared" si="7"/>
        <v>4.5643483229314397</v>
      </c>
    </row>
    <row r="116" spans="1:24" x14ac:dyDescent="0.25">
      <c r="A116" t="s">
        <v>32</v>
      </c>
      <c r="B116" t="s">
        <v>18</v>
      </c>
      <c r="C116" t="s">
        <v>36</v>
      </c>
      <c r="D116">
        <v>1700</v>
      </c>
      <c r="E116">
        <v>0.109818182885647</v>
      </c>
      <c r="F116">
        <v>2</v>
      </c>
      <c r="G116">
        <v>3</v>
      </c>
      <c r="H116">
        <v>6.8936562538146999</v>
      </c>
      <c r="I116">
        <v>6.8936562538146999</v>
      </c>
      <c r="J116">
        <v>0.511099994182587</v>
      </c>
      <c r="L116" t="s">
        <v>20</v>
      </c>
      <c r="M116" t="s">
        <v>12</v>
      </c>
      <c r="N116">
        <v>1</v>
      </c>
      <c r="O116">
        <v>0.15</v>
      </c>
      <c r="P116" t="s">
        <v>37</v>
      </c>
      <c r="Q116">
        <v>4.1531845927238499E-3</v>
      </c>
      <c r="R116">
        <v>2.12310273200274E-2</v>
      </c>
      <c r="S116">
        <f t="shared" si="9"/>
        <v>5.1119874029252124</v>
      </c>
      <c r="T116">
        <f t="shared" ref="T116:T147" si="10">S116*N116</f>
        <v>5.1119874029252124</v>
      </c>
      <c r="U116">
        <v>2</v>
      </c>
      <c r="V116">
        <f t="shared" si="6"/>
        <v>10.223974805850425</v>
      </c>
      <c r="W116">
        <v>1</v>
      </c>
      <c r="X116">
        <f t="shared" si="7"/>
        <v>5.1119874029252124</v>
      </c>
    </row>
    <row r="117" spans="1:24" x14ac:dyDescent="0.25">
      <c r="A117" t="s">
        <v>32</v>
      </c>
      <c r="B117" t="s">
        <v>18</v>
      </c>
      <c r="C117" t="s">
        <v>36</v>
      </c>
      <c r="D117">
        <v>1750</v>
      </c>
      <c r="E117">
        <v>0.12066666781902299</v>
      </c>
      <c r="F117">
        <v>3</v>
      </c>
      <c r="J117">
        <v>0.511099994182587</v>
      </c>
      <c r="L117" t="s">
        <v>20</v>
      </c>
      <c r="M117" t="s">
        <v>12</v>
      </c>
      <c r="N117">
        <v>1</v>
      </c>
      <c r="O117">
        <v>0.15</v>
      </c>
      <c r="P117" t="s">
        <v>37</v>
      </c>
      <c r="Q117">
        <v>4.1531845927238499E-3</v>
      </c>
      <c r="R117">
        <v>2.58599556982517E-2</v>
      </c>
      <c r="S117">
        <f t="shared" si="9"/>
        <v>6.2265365578878713</v>
      </c>
      <c r="T117">
        <f t="shared" si="10"/>
        <v>6.2265365578878713</v>
      </c>
      <c r="U117">
        <v>2</v>
      </c>
      <c r="V117">
        <f t="shared" si="6"/>
        <v>12.453073115775743</v>
      </c>
      <c r="W117">
        <v>1</v>
      </c>
      <c r="X117">
        <f t="shared" si="7"/>
        <v>6.2265365578878713</v>
      </c>
    </row>
    <row r="118" spans="1:24" x14ac:dyDescent="0.25">
      <c r="A118" t="s">
        <v>32</v>
      </c>
      <c r="B118" t="s">
        <v>18</v>
      </c>
      <c r="C118" t="s">
        <v>36</v>
      </c>
      <c r="D118">
        <v>1800</v>
      </c>
      <c r="E118">
        <v>0.13958621025085399</v>
      </c>
      <c r="F118">
        <v>4</v>
      </c>
      <c r="G118">
        <v>4</v>
      </c>
      <c r="H118">
        <v>7.1147694587707502</v>
      </c>
      <c r="I118">
        <v>7.1147694587707502</v>
      </c>
      <c r="J118">
        <v>0.511099994182587</v>
      </c>
      <c r="L118" t="s">
        <v>20</v>
      </c>
      <c r="M118" t="s">
        <v>12</v>
      </c>
      <c r="N118">
        <v>3</v>
      </c>
      <c r="O118">
        <v>0.56999999999999995</v>
      </c>
      <c r="P118" t="s">
        <v>37</v>
      </c>
      <c r="Q118">
        <v>4.1531845927238499E-3</v>
      </c>
      <c r="R118">
        <v>2.7989707887172699E-2</v>
      </c>
      <c r="S118">
        <f t="shared" si="9"/>
        <v>6.7393363483552164</v>
      </c>
      <c r="T118">
        <f t="shared" si="10"/>
        <v>20.218009045065649</v>
      </c>
      <c r="U118">
        <v>2</v>
      </c>
      <c r="V118">
        <f t="shared" si="6"/>
        <v>13.478672696710433</v>
      </c>
      <c r="W118">
        <v>1</v>
      </c>
      <c r="X118">
        <f t="shared" si="7"/>
        <v>6.7393363483552164</v>
      </c>
    </row>
    <row r="119" spans="1:24" x14ac:dyDescent="0.25">
      <c r="A119" t="s">
        <v>32</v>
      </c>
      <c r="B119" t="s">
        <v>18</v>
      </c>
      <c r="C119" t="s">
        <v>38</v>
      </c>
      <c r="D119">
        <v>1000</v>
      </c>
      <c r="E119">
        <v>0.24250000715255701</v>
      </c>
      <c r="F119">
        <v>1</v>
      </c>
      <c r="I119">
        <v>5.9914646148681596</v>
      </c>
      <c r="J119">
        <v>0.44440001249313299</v>
      </c>
      <c r="L119" t="s">
        <v>20</v>
      </c>
      <c r="M119" t="s">
        <v>12</v>
      </c>
      <c r="N119">
        <v>1</v>
      </c>
      <c r="O119">
        <v>0.15</v>
      </c>
      <c r="P119" t="s">
        <v>37</v>
      </c>
      <c r="Q119">
        <v>4.9695661291480099E-3</v>
      </c>
      <c r="R119">
        <v>4.7365034697577401E-4</v>
      </c>
      <c r="S119">
        <f t="shared" si="9"/>
        <v>9.5310201065173739E-2</v>
      </c>
      <c r="T119">
        <f t="shared" si="10"/>
        <v>9.5310201065173739E-2</v>
      </c>
      <c r="U119">
        <v>1.5</v>
      </c>
      <c r="V119">
        <f t="shared" si="6"/>
        <v>0.14296530159776061</v>
      </c>
      <c r="W119">
        <v>1</v>
      </c>
      <c r="X119">
        <f t="shared" si="7"/>
        <v>9.5310201065173739E-2</v>
      </c>
    </row>
    <row r="120" spans="1:24" x14ac:dyDescent="0.25">
      <c r="A120" t="s">
        <v>32</v>
      </c>
      <c r="B120" t="s">
        <v>18</v>
      </c>
      <c r="C120" t="s">
        <v>38</v>
      </c>
      <c r="D120">
        <v>1200</v>
      </c>
      <c r="E120">
        <v>6.9636367261409801E-2</v>
      </c>
      <c r="F120">
        <v>2</v>
      </c>
      <c r="I120">
        <v>5.9914646148681596</v>
      </c>
      <c r="J120">
        <v>0.44440001249313299</v>
      </c>
      <c r="L120" t="s">
        <v>20</v>
      </c>
      <c r="M120" t="s">
        <v>12</v>
      </c>
      <c r="N120">
        <v>2</v>
      </c>
      <c r="O120">
        <v>0.28999999999999998</v>
      </c>
      <c r="P120" t="s">
        <v>37</v>
      </c>
      <c r="Q120">
        <v>4.9695661291480099E-3</v>
      </c>
      <c r="R120">
        <v>4.7365034697577401E-4</v>
      </c>
      <c r="S120">
        <f t="shared" si="9"/>
        <v>9.5310201065173739E-2</v>
      </c>
      <c r="T120">
        <f t="shared" si="10"/>
        <v>0.19062040213034748</v>
      </c>
      <c r="U120">
        <v>1.5</v>
      </c>
      <c r="V120">
        <f t="shared" si="6"/>
        <v>0.14296530159776061</v>
      </c>
      <c r="W120">
        <v>1</v>
      </c>
      <c r="X120">
        <f t="shared" si="7"/>
        <v>9.5310201065173739E-2</v>
      </c>
    </row>
    <row r="121" spans="1:24" x14ac:dyDescent="0.25">
      <c r="A121" t="s">
        <v>32</v>
      </c>
      <c r="B121" t="s">
        <v>18</v>
      </c>
      <c r="C121" t="s">
        <v>38</v>
      </c>
      <c r="D121">
        <v>1300</v>
      </c>
      <c r="E121">
        <v>0.11786666512489299</v>
      </c>
      <c r="F121">
        <v>3</v>
      </c>
      <c r="J121">
        <v>0.44440001249313299</v>
      </c>
      <c r="L121" t="s">
        <v>20</v>
      </c>
      <c r="M121" t="s">
        <v>12</v>
      </c>
      <c r="N121">
        <v>2</v>
      </c>
      <c r="O121">
        <v>0.28999999999999998</v>
      </c>
      <c r="P121" t="s">
        <v>37</v>
      </c>
      <c r="Q121">
        <v>4.9695661291480099E-3</v>
      </c>
      <c r="R121">
        <v>4.5315586030483301E-2</v>
      </c>
      <c r="S121">
        <f t="shared" si="9"/>
        <v>9.118620187926199</v>
      </c>
      <c r="T121">
        <f t="shared" si="10"/>
        <v>18.237240375852398</v>
      </c>
      <c r="U121">
        <v>1.5</v>
      </c>
      <c r="V121">
        <f t="shared" si="6"/>
        <v>13.677930281889299</v>
      </c>
      <c r="W121">
        <v>1</v>
      </c>
      <c r="X121">
        <f t="shared" si="7"/>
        <v>9.118620187926199</v>
      </c>
    </row>
    <row r="122" spans="1:24" x14ac:dyDescent="0.25">
      <c r="A122" t="s">
        <v>32</v>
      </c>
      <c r="B122" t="s">
        <v>18</v>
      </c>
      <c r="C122" t="s">
        <v>38</v>
      </c>
      <c r="D122">
        <v>1400</v>
      </c>
      <c r="E122">
        <v>9.9818184971809401E-2</v>
      </c>
      <c r="F122">
        <v>4</v>
      </c>
      <c r="J122">
        <v>0.44440001249313299</v>
      </c>
      <c r="L122" t="s">
        <v>20</v>
      </c>
      <c r="M122" t="s">
        <v>12</v>
      </c>
      <c r="N122">
        <v>2</v>
      </c>
      <c r="O122">
        <v>0.28999999999999998</v>
      </c>
      <c r="P122" t="s">
        <v>37</v>
      </c>
      <c r="Q122">
        <v>4.9695661291480099E-3</v>
      </c>
      <c r="R122">
        <v>1.14922979846597E-2</v>
      </c>
      <c r="S122">
        <f t="shared" si="9"/>
        <v>2.3125354781484631</v>
      </c>
      <c r="T122">
        <f t="shared" si="10"/>
        <v>4.6250709562969261</v>
      </c>
      <c r="U122">
        <v>1.5</v>
      </c>
      <c r="V122">
        <f t="shared" si="6"/>
        <v>3.4688032172226944</v>
      </c>
      <c r="W122">
        <v>1</v>
      </c>
      <c r="X122">
        <f t="shared" si="7"/>
        <v>2.3125354781484631</v>
      </c>
    </row>
    <row r="123" spans="1:24" x14ac:dyDescent="0.25">
      <c r="A123" t="s">
        <v>32</v>
      </c>
      <c r="B123" t="s">
        <v>18</v>
      </c>
      <c r="C123" t="s">
        <v>38</v>
      </c>
      <c r="D123">
        <v>1500</v>
      </c>
      <c r="E123">
        <v>0.141538456082344</v>
      </c>
      <c r="F123">
        <v>5</v>
      </c>
      <c r="G123">
        <v>1</v>
      </c>
      <c r="H123">
        <v>6.5482192039489702</v>
      </c>
      <c r="I123">
        <v>6.5482192039489702</v>
      </c>
      <c r="J123">
        <v>0.44440001249313299</v>
      </c>
      <c r="L123" t="s">
        <v>20</v>
      </c>
      <c r="M123" t="s">
        <v>12</v>
      </c>
      <c r="N123">
        <v>1</v>
      </c>
      <c r="O123">
        <v>0.15</v>
      </c>
      <c r="P123" t="s">
        <v>37</v>
      </c>
      <c r="Q123">
        <v>4.9695661291480099E-3</v>
      </c>
      <c r="R123">
        <v>1.49122755974531E-2</v>
      </c>
      <c r="S123">
        <f t="shared" si="9"/>
        <v>3.0007198234043186</v>
      </c>
      <c r="T123">
        <f t="shared" si="10"/>
        <v>3.0007198234043186</v>
      </c>
      <c r="U123">
        <v>1.5</v>
      </c>
      <c r="V123">
        <f t="shared" si="6"/>
        <v>4.5010797351064777</v>
      </c>
      <c r="W123">
        <v>1</v>
      </c>
      <c r="X123">
        <f t="shared" si="7"/>
        <v>3.0007198234043186</v>
      </c>
    </row>
    <row r="124" spans="1:24" x14ac:dyDescent="0.25">
      <c r="A124" t="s">
        <v>32</v>
      </c>
      <c r="B124" t="s">
        <v>18</v>
      </c>
      <c r="C124" t="s">
        <v>38</v>
      </c>
      <c r="D124">
        <v>1600</v>
      </c>
      <c r="E124">
        <v>0.209529414772987</v>
      </c>
      <c r="F124">
        <v>1</v>
      </c>
      <c r="G124">
        <v>2</v>
      </c>
      <c r="H124">
        <v>6.8023948669433603</v>
      </c>
      <c r="I124">
        <v>6.8023948669433603</v>
      </c>
      <c r="J124">
        <v>0.44440001249313299</v>
      </c>
      <c r="L124" t="s">
        <v>20</v>
      </c>
      <c r="M124" t="s">
        <v>12</v>
      </c>
      <c r="N124">
        <v>1</v>
      </c>
      <c r="O124">
        <v>0.15</v>
      </c>
      <c r="P124" t="s">
        <v>37</v>
      </c>
      <c r="Q124">
        <v>4.9695661291480099E-3</v>
      </c>
      <c r="R124">
        <v>2.2682830691337599E-2</v>
      </c>
      <c r="S124">
        <f t="shared" si="9"/>
        <v>4.5643482955777426</v>
      </c>
      <c r="T124">
        <f t="shared" si="10"/>
        <v>4.5643482955777426</v>
      </c>
      <c r="U124">
        <v>1.5</v>
      </c>
      <c r="V124">
        <f t="shared" si="6"/>
        <v>6.8465224433666139</v>
      </c>
      <c r="W124">
        <v>1</v>
      </c>
      <c r="X124">
        <f t="shared" si="7"/>
        <v>4.5643482955777426</v>
      </c>
    </row>
    <row r="125" spans="1:24" x14ac:dyDescent="0.25">
      <c r="A125" t="s">
        <v>32</v>
      </c>
      <c r="B125" t="s">
        <v>18</v>
      </c>
      <c r="C125" t="s">
        <v>38</v>
      </c>
      <c r="D125">
        <v>1700</v>
      </c>
      <c r="E125">
        <v>0.168624997138977</v>
      </c>
      <c r="F125">
        <v>2</v>
      </c>
      <c r="G125">
        <v>3</v>
      </c>
      <c r="H125">
        <v>6.8023948669433603</v>
      </c>
      <c r="I125">
        <v>6.8023948669433603</v>
      </c>
      <c r="J125">
        <v>0.44440001249313299</v>
      </c>
      <c r="L125" t="s">
        <v>20</v>
      </c>
      <c r="M125" t="s">
        <v>12</v>
      </c>
      <c r="N125">
        <v>1</v>
      </c>
      <c r="O125">
        <v>0.15</v>
      </c>
      <c r="P125" t="s">
        <v>37</v>
      </c>
      <c r="Q125">
        <v>4.9695661291480099E-3</v>
      </c>
      <c r="R125">
        <v>2.5404360145330401E-2</v>
      </c>
      <c r="S125">
        <f t="shared" si="9"/>
        <v>5.111987542800998</v>
      </c>
      <c r="T125">
        <f t="shared" si="10"/>
        <v>5.111987542800998</v>
      </c>
      <c r="U125">
        <v>1.5</v>
      </c>
      <c r="V125">
        <f t="shared" si="6"/>
        <v>7.667981314201497</v>
      </c>
      <c r="W125">
        <v>1</v>
      </c>
      <c r="X125">
        <f t="shared" si="7"/>
        <v>5.111987542800998</v>
      </c>
    </row>
    <row r="126" spans="1:24" x14ac:dyDescent="0.25">
      <c r="A126" t="s">
        <v>32</v>
      </c>
      <c r="B126" t="s">
        <v>18</v>
      </c>
      <c r="C126" t="s">
        <v>38</v>
      </c>
      <c r="D126">
        <v>1750</v>
      </c>
      <c r="E126">
        <v>0.17084211111068701</v>
      </c>
      <c r="F126">
        <v>3</v>
      </c>
      <c r="J126">
        <v>0.44440001249313299</v>
      </c>
      <c r="L126" t="s">
        <v>20</v>
      </c>
      <c r="M126" t="s">
        <v>12</v>
      </c>
      <c r="N126">
        <v>1</v>
      </c>
      <c r="O126">
        <v>0.15</v>
      </c>
      <c r="P126" t="s">
        <v>37</v>
      </c>
      <c r="Q126">
        <v>4.9695661291480099E-3</v>
      </c>
      <c r="R126">
        <v>3.0943186953663802E-2</v>
      </c>
      <c r="S126">
        <f t="shared" si="9"/>
        <v>6.2265369147967755</v>
      </c>
      <c r="T126">
        <f t="shared" si="10"/>
        <v>6.2265369147967755</v>
      </c>
      <c r="U126">
        <v>1.5</v>
      </c>
      <c r="V126">
        <f t="shared" si="6"/>
        <v>9.3398053721951637</v>
      </c>
      <c r="W126">
        <v>1</v>
      </c>
      <c r="X126">
        <f t="shared" si="7"/>
        <v>6.2265369147967755</v>
      </c>
    </row>
    <row r="127" spans="1:24" x14ac:dyDescent="0.25">
      <c r="A127" t="s">
        <v>32</v>
      </c>
      <c r="B127" t="s">
        <v>18</v>
      </c>
      <c r="C127" t="s">
        <v>38</v>
      </c>
      <c r="D127">
        <v>1800</v>
      </c>
      <c r="E127">
        <v>0.240695655345917</v>
      </c>
      <c r="F127">
        <v>4</v>
      </c>
      <c r="G127">
        <v>4</v>
      </c>
      <c r="H127">
        <v>6.96885061264038</v>
      </c>
      <c r="I127">
        <v>6.96885061264038</v>
      </c>
      <c r="J127">
        <v>0.44440001249313299</v>
      </c>
      <c r="L127" t="s">
        <v>20</v>
      </c>
      <c r="M127" t="s">
        <v>12</v>
      </c>
      <c r="N127">
        <v>2</v>
      </c>
      <c r="O127">
        <v>0.28999999999999998</v>
      </c>
      <c r="P127" t="s">
        <v>37</v>
      </c>
      <c r="Q127">
        <v>4.9695661291480099E-3</v>
      </c>
      <c r="R127">
        <v>3.3491577953100198E-2</v>
      </c>
      <c r="S127">
        <f t="shared" si="9"/>
        <v>6.7393364094024131</v>
      </c>
      <c r="T127">
        <f t="shared" si="10"/>
        <v>13.478672818804826</v>
      </c>
      <c r="U127">
        <v>1.5</v>
      </c>
      <c r="V127">
        <f t="shared" si="6"/>
        <v>10.10900461410362</v>
      </c>
      <c r="W127">
        <v>1</v>
      </c>
      <c r="X127">
        <f t="shared" si="7"/>
        <v>6.7393364094024131</v>
      </c>
    </row>
    <row r="128" spans="1:24" x14ac:dyDescent="0.25">
      <c r="A128" t="s">
        <v>32</v>
      </c>
      <c r="B128" t="s">
        <v>18</v>
      </c>
      <c r="C128" t="s">
        <v>39</v>
      </c>
      <c r="D128">
        <v>1000</v>
      </c>
      <c r="E128">
        <v>2.4999998509883901E-2</v>
      </c>
      <c r="F128">
        <v>1</v>
      </c>
      <c r="I128">
        <v>5.9914646148681596</v>
      </c>
      <c r="J128">
        <v>0.43669998645782498</v>
      </c>
      <c r="L128" t="s">
        <v>20</v>
      </c>
      <c r="M128" t="s">
        <v>12</v>
      </c>
      <c r="N128">
        <v>1</v>
      </c>
      <c r="O128">
        <v>0.15</v>
      </c>
      <c r="P128" t="s">
        <v>37</v>
      </c>
      <c r="Q128">
        <v>1.9595628604292901E-2</v>
      </c>
      <c r="R128">
        <v>1.86766334809363E-3</v>
      </c>
      <c r="S128">
        <f t="shared" si="9"/>
        <v>9.5310203403450533E-2</v>
      </c>
      <c r="T128">
        <f t="shared" si="10"/>
        <v>9.5310203403450533E-2</v>
      </c>
      <c r="U128">
        <v>1.5</v>
      </c>
      <c r="V128">
        <f t="shared" si="6"/>
        <v>0.1429653051051758</v>
      </c>
      <c r="W128">
        <v>1.5</v>
      </c>
      <c r="X128">
        <f t="shared" si="7"/>
        <v>0.1429653051051758</v>
      </c>
    </row>
    <row r="129" spans="1:24" x14ac:dyDescent="0.25">
      <c r="A129" t="s">
        <v>32</v>
      </c>
      <c r="B129" t="s">
        <v>18</v>
      </c>
      <c r="C129" t="s">
        <v>39</v>
      </c>
      <c r="D129">
        <v>1200</v>
      </c>
      <c r="E129">
        <v>5.0000000745058101E-2</v>
      </c>
      <c r="F129">
        <v>2</v>
      </c>
      <c r="I129">
        <v>5.9914646148681596</v>
      </c>
      <c r="J129">
        <v>0.43669998645782498</v>
      </c>
      <c r="L129" t="s">
        <v>20</v>
      </c>
      <c r="M129" t="s">
        <v>12</v>
      </c>
      <c r="N129">
        <v>1</v>
      </c>
      <c r="O129">
        <v>0.15</v>
      </c>
      <c r="P129" t="s">
        <v>37</v>
      </c>
      <c r="Q129">
        <v>1.9595628604292901E-2</v>
      </c>
      <c r="R129">
        <v>1.86766334809363E-3</v>
      </c>
      <c r="S129">
        <f t="shared" si="9"/>
        <v>9.5310203403450533E-2</v>
      </c>
      <c r="T129">
        <f t="shared" si="10"/>
        <v>9.5310203403450533E-2</v>
      </c>
      <c r="U129">
        <v>1.5</v>
      </c>
      <c r="V129">
        <f t="shared" si="6"/>
        <v>0.1429653051051758</v>
      </c>
      <c r="W129">
        <v>1.5</v>
      </c>
      <c r="X129">
        <f t="shared" si="7"/>
        <v>0.1429653051051758</v>
      </c>
    </row>
    <row r="130" spans="1:24" x14ac:dyDescent="0.25">
      <c r="A130" t="s">
        <v>32</v>
      </c>
      <c r="B130" t="s">
        <v>18</v>
      </c>
      <c r="C130" t="s">
        <v>39</v>
      </c>
      <c r="D130">
        <v>1300</v>
      </c>
      <c r="E130">
        <v>6.8800002336502103E-2</v>
      </c>
      <c r="F130">
        <v>3</v>
      </c>
      <c r="J130">
        <v>0.43669998645782498</v>
      </c>
      <c r="L130" t="s">
        <v>20</v>
      </c>
      <c r="M130" t="s">
        <v>12</v>
      </c>
      <c r="N130">
        <v>1</v>
      </c>
      <c r="O130">
        <v>0.15</v>
      </c>
      <c r="P130" t="s">
        <v>37</v>
      </c>
      <c r="Q130">
        <v>1.9595628604292901E-2</v>
      </c>
      <c r="R130">
        <v>1.86766334809363E-3</v>
      </c>
      <c r="S130">
        <f t="shared" si="9"/>
        <v>9.5310203403450533E-2</v>
      </c>
      <c r="T130">
        <f t="shared" si="10"/>
        <v>9.5310203403450533E-2</v>
      </c>
      <c r="U130">
        <v>1.5</v>
      </c>
      <c r="V130">
        <f t="shared" ref="V130:V193" si="11">U130*S130</f>
        <v>0.1429653051051758</v>
      </c>
      <c r="W130">
        <v>1.5</v>
      </c>
      <c r="X130">
        <f t="shared" ref="X130:X193" si="12">W130*S130</f>
        <v>0.1429653051051758</v>
      </c>
    </row>
    <row r="131" spans="1:24" x14ac:dyDescent="0.25">
      <c r="A131" t="s">
        <v>32</v>
      </c>
      <c r="B131" t="s">
        <v>18</v>
      </c>
      <c r="C131" t="s">
        <v>39</v>
      </c>
      <c r="D131">
        <v>1400</v>
      </c>
      <c r="E131">
        <v>8.1111110746860504E-2</v>
      </c>
      <c r="F131">
        <v>4</v>
      </c>
      <c r="J131">
        <v>0.43669998645782498</v>
      </c>
      <c r="L131" t="s">
        <v>20</v>
      </c>
      <c r="M131" t="s">
        <v>12</v>
      </c>
      <c r="N131">
        <v>2</v>
      </c>
      <c r="O131">
        <v>0.28999999999999998</v>
      </c>
      <c r="P131" t="s">
        <v>37</v>
      </c>
      <c r="Q131">
        <v>1.9595628604292901E-2</v>
      </c>
      <c r="R131">
        <v>4.5315586030483301E-2</v>
      </c>
      <c r="S131">
        <f t="shared" si="9"/>
        <v>2.3125354611260502</v>
      </c>
      <c r="T131">
        <f t="shared" si="10"/>
        <v>4.6250709222521005</v>
      </c>
      <c r="U131">
        <v>1.5</v>
      </c>
      <c r="V131">
        <f t="shared" si="11"/>
        <v>3.4688031916890756</v>
      </c>
      <c r="W131">
        <v>1.5</v>
      </c>
      <c r="X131">
        <f t="shared" si="12"/>
        <v>3.4688031916890756</v>
      </c>
    </row>
    <row r="132" spans="1:24" x14ac:dyDescent="0.25">
      <c r="A132" t="s">
        <v>32</v>
      </c>
      <c r="B132" t="s">
        <v>18</v>
      </c>
      <c r="C132" t="s">
        <v>39</v>
      </c>
      <c r="D132">
        <v>1500</v>
      </c>
      <c r="E132">
        <v>0.16640000045299499</v>
      </c>
      <c r="F132">
        <v>5</v>
      </c>
      <c r="G132">
        <v>1</v>
      </c>
      <c r="H132">
        <v>6.4488892555236799</v>
      </c>
      <c r="I132">
        <v>6.4488892555236799</v>
      </c>
      <c r="J132">
        <v>0.43669998645782498</v>
      </c>
      <c r="L132" t="s">
        <v>20</v>
      </c>
      <c r="M132" t="s">
        <v>12</v>
      </c>
      <c r="N132">
        <v>1</v>
      </c>
      <c r="O132">
        <v>0.15</v>
      </c>
      <c r="P132" t="s">
        <v>37</v>
      </c>
      <c r="Q132">
        <v>1.9595628604292901E-2</v>
      </c>
      <c r="R132">
        <v>5.88009916245937E-2</v>
      </c>
      <c r="S132">
        <f t="shared" si="9"/>
        <v>3.0007198448184464</v>
      </c>
      <c r="T132">
        <f t="shared" si="10"/>
        <v>3.0007198448184464</v>
      </c>
      <c r="U132">
        <v>1.5</v>
      </c>
      <c r="V132">
        <f t="shared" si="11"/>
        <v>4.5010797672276697</v>
      </c>
      <c r="W132">
        <v>1.5</v>
      </c>
      <c r="X132">
        <f t="shared" si="12"/>
        <v>4.5010797672276697</v>
      </c>
    </row>
    <row r="133" spans="1:24" x14ac:dyDescent="0.25">
      <c r="A133" t="s">
        <v>32</v>
      </c>
      <c r="B133" t="s">
        <v>18</v>
      </c>
      <c r="C133" t="s">
        <v>39</v>
      </c>
      <c r="D133">
        <v>1600</v>
      </c>
      <c r="E133">
        <v>9.2500001192092896E-2</v>
      </c>
      <c r="F133">
        <v>1</v>
      </c>
      <c r="G133">
        <v>2</v>
      </c>
      <c r="H133">
        <v>6.6502790451049796</v>
      </c>
      <c r="I133">
        <v>6.6502790451049796</v>
      </c>
      <c r="J133">
        <v>0.43669998645782498</v>
      </c>
      <c r="L133" t="s">
        <v>20</v>
      </c>
      <c r="M133" t="s">
        <v>12</v>
      </c>
      <c r="N133">
        <v>2</v>
      </c>
      <c r="O133">
        <v>0.28999999999999998</v>
      </c>
      <c r="P133" t="s">
        <v>37</v>
      </c>
      <c r="Q133">
        <v>1.9595628604292901E-2</v>
      </c>
      <c r="R133">
        <v>8.9441269636154203E-2</v>
      </c>
      <c r="S133">
        <f t="shared" si="9"/>
        <v>4.5643480718225033</v>
      </c>
      <c r="T133">
        <f t="shared" si="10"/>
        <v>9.1286961436450067</v>
      </c>
      <c r="U133">
        <v>1.5</v>
      </c>
      <c r="V133">
        <f t="shared" si="11"/>
        <v>6.8465221077337546</v>
      </c>
      <c r="W133">
        <v>1.5</v>
      </c>
      <c r="X133">
        <f t="shared" si="12"/>
        <v>6.8465221077337546</v>
      </c>
    </row>
    <row r="134" spans="1:24" x14ac:dyDescent="0.25">
      <c r="A134" t="s">
        <v>32</v>
      </c>
      <c r="B134" t="s">
        <v>18</v>
      </c>
      <c r="C134" t="s">
        <v>39</v>
      </c>
      <c r="D134">
        <v>1700</v>
      </c>
      <c r="E134">
        <v>0.120999999344349</v>
      </c>
      <c r="F134">
        <v>2</v>
      </c>
      <c r="G134">
        <v>3</v>
      </c>
      <c r="H134">
        <v>6.7499313354492196</v>
      </c>
      <c r="I134">
        <v>6.7499313354492196</v>
      </c>
      <c r="J134">
        <v>0.43669998645782498</v>
      </c>
      <c r="L134" t="s">
        <v>20</v>
      </c>
      <c r="M134" t="s">
        <v>12</v>
      </c>
      <c r="N134">
        <v>2</v>
      </c>
      <c r="O134">
        <v>0.28999999999999998</v>
      </c>
      <c r="P134" t="s">
        <v>37</v>
      </c>
      <c r="Q134">
        <v>1.9595628604292901E-2</v>
      </c>
      <c r="R134">
        <v>0.100172609090805</v>
      </c>
      <c r="S134">
        <f t="shared" si="9"/>
        <v>5.1119875311813034</v>
      </c>
      <c r="T134">
        <f t="shared" si="10"/>
        <v>10.223975062362607</v>
      </c>
      <c r="U134">
        <v>1.5</v>
      </c>
      <c r="V134">
        <f t="shared" si="11"/>
        <v>7.6679812967719556</v>
      </c>
      <c r="W134">
        <v>1.5</v>
      </c>
      <c r="X134">
        <f t="shared" si="12"/>
        <v>7.6679812967719556</v>
      </c>
    </row>
    <row r="135" spans="1:24" x14ac:dyDescent="0.25">
      <c r="A135" t="s">
        <v>32</v>
      </c>
      <c r="B135" t="s">
        <v>18</v>
      </c>
      <c r="C135" t="s">
        <v>39</v>
      </c>
      <c r="D135">
        <v>1750</v>
      </c>
      <c r="E135">
        <v>0.196444451808929</v>
      </c>
      <c r="F135">
        <v>3</v>
      </c>
      <c r="J135">
        <v>0.43669998645782498</v>
      </c>
      <c r="L135" t="s">
        <v>20</v>
      </c>
      <c r="M135" t="s">
        <v>12</v>
      </c>
      <c r="N135">
        <v>2</v>
      </c>
      <c r="O135">
        <v>0.28999999999999998</v>
      </c>
      <c r="P135" t="s">
        <v>37</v>
      </c>
      <c r="Q135">
        <v>1.9595628604292901E-2</v>
      </c>
      <c r="R135">
        <v>0.12201289832591999</v>
      </c>
      <c r="S135">
        <f t="shared" si="9"/>
        <v>6.2265365806734101</v>
      </c>
      <c r="T135">
        <f t="shared" si="10"/>
        <v>12.45307316134682</v>
      </c>
      <c r="U135">
        <v>1.5</v>
      </c>
      <c r="V135">
        <f t="shared" si="11"/>
        <v>9.3398048710101147</v>
      </c>
      <c r="W135">
        <v>1.5</v>
      </c>
      <c r="X135">
        <f t="shared" si="12"/>
        <v>9.3398048710101147</v>
      </c>
    </row>
    <row r="136" spans="1:24" x14ac:dyDescent="0.25">
      <c r="A136" t="s">
        <v>32</v>
      </c>
      <c r="B136" t="s">
        <v>18</v>
      </c>
      <c r="C136" t="s">
        <v>39</v>
      </c>
      <c r="D136">
        <v>1800</v>
      </c>
      <c r="E136">
        <v>0.186909094452858</v>
      </c>
      <c r="F136">
        <v>4</v>
      </c>
      <c r="G136">
        <v>4</v>
      </c>
      <c r="H136">
        <v>6.8700532913207999</v>
      </c>
      <c r="I136">
        <v>6.8700532913207999</v>
      </c>
      <c r="J136">
        <v>0.43669998645782498</v>
      </c>
      <c r="L136" t="s">
        <v>20</v>
      </c>
      <c r="M136" t="s">
        <v>12</v>
      </c>
      <c r="N136">
        <v>2</v>
      </c>
      <c r="O136">
        <v>0.28999999999999998</v>
      </c>
      <c r="P136" t="s">
        <v>37</v>
      </c>
      <c r="Q136">
        <v>1.9595628604292901E-2</v>
      </c>
      <c r="R136">
        <v>0.13206154108047499</v>
      </c>
      <c r="S136">
        <f t="shared" si="9"/>
        <v>6.7393368055334388</v>
      </c>
      <c r="T136">
        <f t="shared" si="10"/>
        <v>13.478673611066878</v>
      </c>
      <c r="U136">
        <v>1.5</v>
      </c>
      <c r="V136">
        <f t="shared" si="11"/>
        <v>10.109005208300157</v>
      </c>
      <c r="W136">
        <v>1.5</v>
      </c>
      <c r="X136">
        <f t="shared" si="12"/>
        <v>10.109005208300157</v>
      </c>
    </row>
    <row r="137" spans="1:24" x14ac:dyDescent="0.25">
      <c r="A137" t="s">
        <v>40</v>
      </c>
      <c r="B137" t="s">
        <v>40</v>
      </c>
      <c r="C137" t="s">
        <v>41</v>
      </c>
      <c r="D137">
        <v>1000</v>
      </c>
      <c r="E137">
        <v>1.9999999552965199E-2</v>
      </c>
      <c r="F137">
        <v>1</v>
      </c>
      <c r="I137">
        <v>5.9914646148681596</v>
      </c>
      <c r="J137">
        <v>0.511099994182587</v>
      </c>
      <c r="L137" t="s">
        <v>20</v>
      </c>
      <c r="M137" t="s">
        <v>12</v>
      </c>
      <c r="N137">
        <v>1</v>
      </c>
      <c r="O137">
        <v>0.15</v>
      </c>
      <c r="P137" t="s">
        <v>40</v>
      </c>
      <c r="Q137">
        <v>0</v>
      </c>
      <c r="R137">
        <v>0</v>
      </c>
      <c r="S137">
        <v>0</v>
      </c>
      <c r="T137">
        <f t="shared" si="10"/>
        <v>0</v>
      </c>
      <c r="U137">
        <v>1</v>
      </c>
      <c r="V137">
        <f t="shared" si="11"/>
        <v>0</v>
      </c>
      <c r="W137">
        <v>1</v>
      </c>
      <c r="X137">
        <f t="shared" si="12"/>
        <v>0</v>
      </c>
    </row>
    <row r="138" spans="1:24" x14ac:dyDescent="0.25">
      <c r="A138" t="s">
        <v>40</v>
      </c>
      <c r="B138" t="s">
        <v>40</v>
      </c>
      <c r="C138" t="s">
        <v>41</v>
      </c>
      <c r="D138">
        <v>1200</v>
      </c>
      <c r="E138">
        <v>1.9999999552965199E-2</v>
      </c>
      <c r="F138">
        <v>2</v>
      </c>
      <c r="I138">
        <v>5.9914646148681596</v>
      </c>
      <c r="J138">
        <v>0.511099994182587</v>
      </c>
      <c r="L138" t="s">
        <v>20</v>
      </c>
      <c r="M138" t="s">
        <v>12</v>
      </c>
      <c r="N138">
        <v>1</v>
      </c>
      <c r="O138">
        <v>0.15</v>
      </c>
      <c r="P138" t="s">
        <v>40</v>
      </c>
      <c r="Q138">
        <v>0</v>
      </c>
      <c r="R138">
        <v>0</v>
      </c>
      <c r="S138">
        <v>0</v>
      </c>
      <c r="T138">
        <f t="shared" si="10"/>
        <v>0</v>
      </c>
      <c r="U138">
        <v>1</v>
      </c>
      <c r="V138">
        <f t="shared" si="11"/>
        <v>0</v>
      </c>
      <c r="W138">
        <v>1</v>
      </c>
      <c r="X138">
        <f t="shared" si="12"/>
        <v>0</v>
      </c>
    </row>
    <row r="139" spans="1:24" x14ac:dyDescent="0.25">
      <c r="A139" t="s">
        <v>40</v>
      </c>
      <c r="B139" t="s">
        <v>40</v>
      </c>
      <c r="C139" t="s">
        <v>41</v>
      </c>
      <c r="D139">
        <v>1300</v>
      </c>
      <c r="E139">
        <v>3.6666665226221098E-2</v>
      </c>
      <c r="F139">
        <v>3</v>
      </c>
      <c r="J139">
        <v>0.511099994182587</v>
      </c>
      <c r="L139" t="s">
        <v>20</v>
      </c>
      <c r="M139" t="s">
        <v>12</v>
      </c>
      <c r="N139">
        <v>1</v>
      </c>
      <c r="O139">
        <v>0.15</v>
      </c>
      <c r="P139" t="s">
        <v>40</v>
      </c>
      <c r="Q139">
        <v>0</v>
      </c>
      <c r="R139">
        <v>0</v>
      </c>
      <c r="S139">
        <v>0</v>
      </c>
      <c r="T139">
        <f t="shared" si="10"/>
        <v>0</v>
      </c>
      <c r="U139">
        <v>1</v>
      </c>
      <c r="V139">
        <f t="shared" si="11"/>
        <v>0</v>
      </c>
      <c r="W139">
        <v>1</v>
      </c>
      <c r="X139">
        <f t="shared" si="12"/>
        <v>0</v>
      </c>
    </row>
    <row r="140" spans="1:24" x14ac:dyDescent="0.25">
      <c r="A140" t="s">
        <v>40</v>
      </c>
      <c r="B140" t="s">
        <v>40</v>
      </c>
      <c r="C140" t="s">
        <v>41</v>
      </c>
      <c r="D140">
        <v>1400</v>
      </c>
      <c r="E140">
        <v>2.8000000864267301E-2</v>
      </c>
      <c r="F140">
        <v>4</v>
      </c>
      <c r="J140">
        <v>0.511099994182587</v>
      </c>
      <c r="L140" t="s">
        <v>20</v>
      </c>
      <c r="M140" t="s">
        <v>12</v>
      </c>
      <c r="N140">
        <v>1</v>
      </c>
      <c r="O140">
        <v>0.15</v>
      </c>
      <c r="P140" t="s">
        <v>40</v>
      </c>
      <c r="Q140">
        <v>0</v>
      </c>
      <c r="R140">
        <v>0</v>
      </c>
      <c r="S140">
        <v>0</v>
      </c>
      <c r="T140">
        <f t="shared" si="10"/>
        <v>0</v>
      </c>
      <c r="U140">
        <v>1</v>
      </c>
      <c r="V140">
        <f t="shared" si="11"/>
        <v>0</v>
      </c>
      <c r="W140">
        <v>1</v>
      </c>
      <c r="X140">
        <f t="shared" si="12"/>
        <v>0</v>
      </c>
    </row>
    <row r="141" spans="1:24" x14ac:dyDescent="0.25">
      <c r="A141" t="s">
        <v>40</v>
      </c>
      <c r="B141" t="s">
        <v>40</v>
      </c>
      <c r="C141" t="s">
        <v>41</v>
      </c>
      <c r="D141">
        <v>1500</v>
      </c>
      <c r="E141">
        <v>4.6500001102685901E-2</v>
      </c>
      <c r="F141">
        <v>5</v>
      </c>
      <c r="G141">
        <v>1</v>
      </c>
      <c r="H141">
        <v>6.1355648040771502</v>
      </c>
      <c r="I141">
        <v>6.1355648040771502</v>
      </c>
      <c r="J141">
        <v>0.511099994182587</v>
      </c>
      <c r="L141" t="s">
        <v>20</v>
      </c>
      <c r="M141" t="s">
        <v>12</v>
      </c>
      <c r="N141">
        <v>1</v>
      </c>
      <c r="O141">
        <v>0.15</v>
      </c>
      <c r="P141" t="s">
        <v>40</v>
      </c>
      <c r="Q141">
        <v>0</v>
      </c>
      <c r="R141">
        <v>0</v>
      </c>
      <c r="S141">
        <v>0</v>
      </c>
      <c r="T141">
        <f t="shared" si="10"/>
        <v>0</v>
      </c>
      <c r="U141">
        <v>1</v>
      </c>
      <c r="V141">
        <f t="shared" si="11"/>
        <v>0</v>
      </c>
      <c r="W141">
        <v>1</v>
      </c>
      <c r="X141">
        <f t="shared" si="12"/>
        <v>0</v>
      </c>
    </row>
    <row r="142" spans="1:24" x14ac:dyDescent="0.25">
      <c r="A142" t="s">
        <v>40</v>
      </c>
      <c r="B142" t="s">
        <v>40</v>
      </c>
      <c r="C142" t="s">
        <v>41</v>
      </c>
      <c r="D142">
        <v>1600</v>
      </c>
      <c r="E142">
        <v>4.8500001430511502E-2</v>
      </c>
      <c r="F142">
        <v>1</v>
      </c>
      <c r="G142">
        <v>2</v>
      </c>
      <c r="H142">
        <v>6.2461066246032697</v>
      </c>
      <c r="I142">
        <v>6.2461066246032697</v>
      </c>
      <c r="J142">
        <v>0.511099994182587</v>
      </c>
      <c r="L142" t="s">
        <v>20</v>
      </c>
      <c r="M142" t="s">
        <v>12</v>
      </c>
      <c r="N142">
        <v>1</v>
      </c>
      <c r="O142">
        <v>0.15</v>
      </c>
      <c r="P142" t="s">
        <v>40</v>
      </c>
      <c r="Q142">
        <v>0</v>
      </c>
      <c r="R142">
        <v>0</v>
      </c>
      <c r="S142">
        <v>0</v>
      </c>
      <c r="T142">
        <f t="shared" si="10"/>
        <v>0</v>
      </c>
      <c r="U142">
        <v>1</v>
      </c>
      <c r="V142">
        <f t="shared" si="11"/>
        <v>0</v>
      </c>
      <c r="W142">
        <v>1</v>
      </c>
      <c r="X142">
        <f t="shared" si="12"/>
        <v>0</v>
      </c>
    </row>
    <row r="143" spans="1:24" x14ac:dyDescent="0.25">
      <c r="A143" t="s">
        <v>40</v>
      </c>
      <c r="B143" t="s">
        <v>40</v>
      </c>
      <c r="C143" t="s">
        <v>41</v>
      </c>
      <c r="D143">
        <v>1700</v>
      </c>
      <c r="E143">
        <v>5.7199999690055799E-2</v>
      </c>
      <c r="F143">
        <v>2</v>
      </c>
      <c r="G143">
        <v>3</v>
      </c>
      <c r="H143">
        <v>6.3385939598083496</v>
      </c>
      <c r="I143">
        <v>6.3385939598083496</v>
      </c>
      <c r="J143">
        <v>0.511099994182587</v>
      </c>
      <c r="L143" t="s">
        <v>20</v>
      </c>
      <c r="M143" t="s">
        <v>12</v>
      </c>
      <c r="N143">
        <v>1</v>
      </c>
      <c r="O143">
        <v>0.15</v>
      </c>
      <c r="P143" t="s">
        <v>40</v>
      </c>
      <c r="Q143">
        <v>0</v>
      </c>
      <c r="R143">
        <v>0</v>
      </c>
      <c r="S143">
        <v>0</v>
      </c>
      <c r="T143">
        <f t="shared" si="10"/>
        <v>0</v>
      </c>
      <c r="U143">
        <v>1</v>
      </c>
      <c r="V143">
        <f t="shared" si="11"/>
        <v>0</v>
      </c>
      <c r="W143">
        <v>1</v>
      </c>
      <c r="X143">
        <f t="shared" si="12"/>
        <v>0</v>
      </c>
    </row>
    <row r="144" spans="1:24" x14ac:dyDescent="0.25">
      <c r="A144" t="s">
        <v>40</v>
      </c>
      <c r="B144" t="s">
        <v>40</v>
      </c>
      <c r="C144" t="s">
        <v>41</v>
      </c>
      <c r="D144">
        <v>1750</v>
      </c>
      <c r="E144">
        <v>5.5428571999073001E-2</v>
      </c>
      <c r="F144">
        <v>3</v>
      </c>
      <c r="J144">
        <v>0.511099994182587</v>
      </c>
      <c r="L144" t="s">
        <v>20</v>
      </c>
      <c r="M144" t="s">
        <v>12</v>
      </c>
      <c r="N144">
        <v>1</v>
      </c>
      <c r="O144">
        <v>0.15</v>
      </c>
      <c r="P144" t="s">
        <v>40</v>
      </c>
      <c r="Q144">
        <v>0</v>
      </c>
      <c r="R144">
        <v>0</v>
      </c>
      <c r="S144">
        <v>0</v>
      </c>
      <c r="T144">
        <f t="shared" si="10"/>
        <v>0</v>
      </c>
      <c r="U144">
        <v>1</v>
      </c>
      <c r="V144">
        <f t="shared" si="11"/>
        <v>0</v>
      </c>
      <c r="W144">
        <v>1</v>
      </c>
      <c r="X144">
        <f t="shared" si="12"/>
        <v>0</v>
      </c>
    </row>
    <row r="145" spans="1:24" x14ac:dyDescent="0.25">
      <c r="A145" t="s">
        <v>40</v>
      </c>
      <c r="B145" t="s">
        <v>40</v>
      </c>
      <c r="C145" t="s">
        <v>41</v>
      </c>
      <c r="D145">
        <v>1800</v>
      </c>
      <c r="E145">
        <v>5.0545454025268603E-2</v>
      </c>
      <c r="F145">
        <v>4</v>
      </c>
      <c r="G145">
        <v>4</v>
      </c>
      <c r="H145">
        <v>6.4551987648010298</v>
      </c>
      <c r="I145">
        <v>6.4551987648010298</v>
      </c>
      <c r="J145">
        <v>0.511099994182587</v>
      </c>
      <c r="L145" t="s">
        <v>20</v>
      </c>
      <c r="M145" t="s">
        <v>12</v>
      </c>
      <c r="N145">
        <v>1</v>
      </c>
      <c r="O145">
        <v>0.15</v>
      </c>
      <c r="P145" t="s">
        <v>40</v>
      </c>
      <c r="Q145">
        <v>0</v>
      </c>
      <c r="R145">
        <v>0</v>
      </c>
      <c r="S145">
        <v>0</v>
      </c>
      <c r="T145">
        <f t="shared" si="10"/>
        <v>0</v>
      </c>
      <c r="U145">
        <v>1</v>
      </c>
      <c r="V145">
        <f t="shared" si="11"/>
        <v>0</v>
      </c>
      <c r="W145">
        <v>1</v>
      </c>
      <c r="X145">
        <f t="shared" si="12"/>
        <v>0</v>
      </c>
    </row>
    <row r="146" spans="1:24" x14ac:dyDescent="0.25">
      <c r="A146" t="s">
        <v>40</v>
      </c>
      <c r="B146" t="s">
        <v>40</v>
      </c>
      <c r="C146" t="s">
        <v>42</v>
      </c>
      <c r="D146">
        <v>1000</v>
      </c>
      <c r="E146">
        <v>0</v>
      </c>
      <c r="F146">
        <v>1</v>
      </c>
      <c r="I146">
        <v>5.9914646148681596</v>
      </c>
      <c r="J146">
        <v>0.57779997587204002</v>
      </c>
      <c r="L146" t="s">
        <v>20</v>
      </c>
      <c r="M146" t="s">
        <v>22</v>
      </c>
      <c r="N146">
        <v>1</v>
      </c>
      <c r="O146">
        <v>0.15</v>
      </c>
      <c r="P146" t="s">
        <v>40</v>
      </c>
      <c r="Q146">
        <v>0</v>
      </c>
      <c r="R146">
        <v>0</v>
      </c>
      <c r="S146">
        <v>0</v>
      </c>
      <c r="T146">
        <f t="shared" si="10"/>
        <v>0</v>
      </c>
      <c r="U146">
        <v>3</v>
      </c>
      <c r="V146">
        <f t="shared" si="11"/>
        <v>0</v>
      </c>
      <c r="W146">
        <v>3</v>
      </c>
      <c r="X146">
        <f t="shared" si="12"/>
        <v>0</v>
      </c>
    </row>
    <row r="147" spans="1:24" x14ac:dyDescent="0.25">
      <c r="A147" t="s">
        <v>40</v>
      </c>
      <c r="B147" t="s">
        <v>40</v>
      </c>
      <c r="C147" t="s">
        <v>42</v>
      </c>
      <c r="D147">
        <v>1200</v>
      </c>
      <c r="E147">
        <v>1.0222222656011601E-2</v>
      </c>
      <c r="F147">
        <v>2</v>
      </c>
      <c r="I147">
        <v>5.9914646148681596</v>
      </c>
      <c r="J147">
        <v>0.57779997587204002</v>
      </c>
      <c r="L147" t="s">
        <v>20</v>
      </c>
      <c r="M147" t="s">
        <v>22</v>
      </c>
      <c r="N147">
        <v>2</v>
      </c>
      <c r="O147">
        <v>0.28999999999999998</v>
      </c>
      <c r="P147" t="s">
        <v>40</v>
      </c>
      <c r="Q147">
        <v>0</v>
      </c>
      <c r="R147">
        <v>0</v>
      </c>
      <c r="S147">
        <v>0</v>
      </c>
      <c r="T147">
        <f t="shared" si="10"/>
        <v>0</v>
      </c>
      <c r="U147">
        <v>3</v>
      </c>
      <c r="V147">
        <f t="shared" si="11"/>
        <v>0</v>
      </c>
      <c r="W147">
        <v>3</v>
      </c>
      <c r="X147">
        <f t="shared" si="12"/>
        <v>0</v>
      </c>
    </row>
    <row r="148" spans="1:24" x14ac:dyDescent="0.25">
      <c r="A148" t="s">
        <v>40</v>
      </c>
      <c r="B148" t="s">
        <v>40</v>
      </c>
      <c r="C148" t="s">
        <v>42</v>
      </c>
      <c r="D148">
        <v>1300</v>
      </c>
      <c r="E148">
        <v>9.4285709783434903E-3</v>
      </c>
      <c r="F148">
        <v>3</v>
      </c>
      <c r="J148">
        <v>0.57779997587204002</v>
      </c>
      <c r="L148" t="s">
        <v>20</v>
      </c>
      <c r="M148" t="s">
        <v>22</v>
      </c>
      <c r="N148">
        <v>3</v>
      </c>
      <c r="O148">
        <v>0.43</v>
      </c>
      <c r="P148" t="s">
        <v>40</v>
      </c>
      <c r="Q148">
        <v>0</v>
      </c>
      <c r="R148">
        <v>0</v>
      </c>
      <c r="S148">
        <v>0</v>
      </c>
      <c r="T148">
        <f t="shared" ref="T148:T179" si="13">S148*N148</f>
        <v>0</v>
      </c>
      <c r="U148">
        <v>3</v>
      </c>
      <c r="V148">
        <f t="shared" si="11"/>
        <v>0</v>
      </c>
      <c r="W148">
        <v>3</v>
      </c>
      <c r="X148">
        <f t="shared" si="12"/>
        <v>0</v>
      </c>
    </row>
    <row r="149" spans="1:24" x14ac:dyDescent="0.25">
      <c r="A149" t="s">
        <v>40</v>
      </c>
      <c r="B149" t="s">
        <v>40</v>
      </c>
      <c r="C149" t="s">
        <v>42</v>
      </c>
      <c r="D149">
        <v>1400</v>
      </c>
      <c r="E149">
        <v>2.8363635763526001E-2</v>
      </c>
      <c r="F149">
        <v>4</v>
      </c>
      <c r="J149">
        <v>0.57779997587204002</v>
      </c>
      <c r="L149" t="s">
        <v>20</v>
      </c>
      <c r="M149" t="s">
        <v>22</v>
      </c>
      <c r="N149">
        <v>3</v>
      </c>
      <c r="O149">
        <v>0.43</v>
      </c>
      <c r="P149" t="s">
        <v>40</v>
      </c>
      <c r="Q149">
        <v>0</v>
      </c>
      <c r="R149">
        <v>0</v>
      </c>
      <c r="S149">
        <v>0</v>
      </c>
      <c r="T149">
        <f t="shared" si="13"/>
        <v>0</v>
      </c>
      <c r="U149">
        <v>3</v>
      </c>
      <c r="V149">
        <f t="shared" si="11"/>
        <v>0</v>
      </c>
      <c r="W149">
        <v>3</v>
      </c>
      <c r="X149">
        <f t="shared" si="12"/>
        <v>0</v>
      </c>
    </row>
    <row r="150" spans="1:24" x14ac:dyDescent="0.25">
      <c r="A150" t="s">
        <v>40</v>
      </c>
      <c r="B150" t="s">
        <v>40</v>
      </c>
      <c r="C150" t="s">
        <v>42</v>
      </c>
      <c r="D150">
        <v>1500</v>
      </c>
      <c r="E150">
        <v>4.4250000268220901E-2</v>
      </c>
      <c r="F150">
        <v>5</v>
      </c>
      <c r="G150">
        <v>1</v>
      </c>
      <c r="H150">
        <v>6.1355648040771502</v>
      </c>
      <c r="I150">
        <v>6.1355648040771502</v>
      </c>
      <c r="J150">
        <v>0.57779997587204002</v>
      </c>
      <c r="L150" t="s">
        <v>20</v>
      </c>
      <c r="M150" t="s">
        <v>22</v>
      </c>
      <c r="N150">
        <v>3</v>
      </c>
      <c r="O150">
        <v>0.43</v>
      </c>
      <c r="P150" t="s">
        <v>40</v>
      </c>
      <c r="Q150">
        <v>0</v>
      </c>
      <c r="R150">
        <v>0</v>
      </c>
      <c r="S150">
        <v>0</v>
      </c>
      <c r="T150">
        <f t="shared" si="13"/>
        <v>0</v>
      </c>
      <c r="U150">
        <v>3</v>
      </c>
      <c r="V150">
        <f t="shared" si="11"/>
        <v>0</v>
      </c>
      <c r="W150">
        <v>3</v>
      </c>
      <c r="X150">
        <f t="shared" si="12"/>
        <v>0</v>
      </c>
    </row>
    <row r="151" spans="1:24" x14ac:dyDescent="0.25">
      <c r="A151" t="s">
        <v>40</v>
      </c>
      <c r="B151" t="s">
        <v>40</v>
      </c>
      <c r="C151" t="s">
        <v>42</v>
      </c>
      <c r="D151">
        <v>1600</v>
      </c>
      <c r="E151">
        <v>7.7200002968311296E-2</v>
      </c>
      <c r="F151">
        <v>1</v>
      </c>
      <c r="G151">
        <v>2</v>
      </c>
      <c r="H151">
        <v>6.2461066246032697</v>
      </c>
      <c r="I151">
        <v>6.2461066246032697</v>
      </c>
      <c r="J151">
        <v>0.57779997587204002</v>
      </c>
      <c r="L151" t="s">
        <v>20</v>
      </c>
      <c r="M151" t="s">
        <v>22</v>
      </c>
      <c r="N151">
        <v>3</v>
      </c>
      <c r="O151">
        <v>0.43</v>
      </c>
      <c r="P151" t="s">
        <v>40</v>
      </c>
      <c r="Q151">
        <v>0</v>
      </c>
      <c r="R151">
        <v>0</v>
      </c>
      <c r="S151">
        <v>0</v>
      </c>
      <c r="T151">
        <f t="shared" si="13"/>
        <v>0</v>
      </c>
      <c r="U151">
        <v>3</v>
      </c>
      <c r="V151">
        <f t="shared" si="11"/>
        <v>0</v>
      </c>
      <c r="W151">
        <v>3</v>
      </c>
      <c r="X151">
        <f t="shared" si="12"/>
        <v>0</v>
      </c>
    </row>
    <row r="152" spans="1:24" x14ac:dyDescent="0.25">
      <c r="A152" t="s">
        <v>40</v>
      </c>
      <c r="B152" t="s">
        <v>40</v>
      </c>
      <c r="C152" t="s">
        <v>42</v>
      </c>
      <c r="D152">
        <v>1700</v>
      </c>
      <c r="E152">
        <v>3.29999998211861E-2</v>
      </c>
      <c r="F152">
        <v>2</v>
      </c>
      <c r="G152">
        <v>3</v>
      </c>
      <c r="H152">
        <v>6.3385939598083496</v>
      </c>
      <c r="I152">
        <v>6.3385939598083496</v>
      </c>
      <c r="J152">
        <v>0.57779997587204002</v>
      </c>
      <c r="L152" t="s">
        <v>20</v>
      </c>
      <c r="M152" t="s">
        <v>22</v>
      </c>
      <c r="N152">
        <v>3</v>
      </c>
      <c r="O152">
        <v>0.43</v>
      </c>
      <c r="P152" t="s">
        <v>40</v>
      </c>
      <c r="Q152">
        <v>0</v>
      </c>
      <c r="R152">
        <v>0</v>
      </c>
      <c r="S152">
        <v>0</v>
      </c>
      <c r="T152">
        <f t="shared" si="13"/>
        <v>0</v>
      </c>
      <c r="U152">
        <v>3</v>
      </c>
      <c r="V152">
        <f t="shared" si="11"/>
        <v>0</v>
      </c>
      <c r="W152">
        <v>3</v>
      </c>
      <c r="X152">
        <f t="shared" si="12"/>
        <v>0</v>
      </c>
    </row>
    <row r="153" spans="1:24" x14ac:dyDescent="0.25">
      <c r="A153" t="s">
        <v>40</v>
      </c>
      <c r="B153" t="s">
        <v>40</v>
      </c>
      <c r="C153" t="s">
        <v>42</v>
      </c>
      <c r="D153">
        <v>1750</v>
      </c>
      <c r="E153">
        <v>4.3571427464485203E-2</v>
      </c>
      <c r="F153">
        <v>3</v>
      </c>
      <c r="J153">
        <v>0.57779997587204002</v>
      </c>
      <c r="L153" t="s">
        <v>20</v>
      </c>
      <c r="M153" t="s">
        <v>22</v>
      </c>
      <c r="N153">
        <v>3</v>
      </c>
      <c r="O153">
        <v>0.43</v>
      </c>
      <c r="P153" t="s">
        <v>40</v>
      </c>
      <c r="Q153">
        <v>0</v>
      </c>
      <c r="R153">
        <v>0</v>
      </c>
      <c r="S153">
        <v>0</v>
      </c>
      <c r="T153">
        <f t="shared" si="13"/>
        <v>0</v>
      </c>
      <c r="U153">
        <v>3</v>
      </c>
      <c r="V153">
        <f t="shared" si="11"/>
        <v>0</v>
      </c>
      <c r="W153">
        <v>3</v>
      </c>
      <c r="X153">
        <f t="shared" si="12"/>
        <v>0</v>
      </c>
    </row>
    <row r="154" spans="1:24" x14ac:dyDescent="0.25">
      <c r="A154" t="s">
        <v>40</v>
      </c>
      <c r="B154" t="s">
        <v>40</v>
      </c>
      <c r="C154" t="s">
        <v>42</v>
      </c>
      <c r="D154">
        <v>1800</v>
      </c>
      <c r="E154">
        <v>5.5111110210418701E-2</v>
      </c>
      <c r="F154">
        <v>4</v>
      </c>
      <c r="G154">
        <v>4</v>
      </c>
      <c r="H154">
        <v>6.4551987648010298</v>
      </c>
      <c r="I154">
        <v>6.4551987648010298</v>
      </c>
      <c r="J154">
        <v>0.57779997587204002</v>
      </c>
      <c r="L154" t="s">
        <v>20</v>
      </c>
      <c r="M154" t="s">
        <v>22</v>
      </c>
      <c r="N154">
        <v>1</v>
      </c>
      <c r="O154">
        <v>0.15</v>
      </c>
      <c r="P154" t="s">
        <v>40</v>
      </c>
      <c r="Q154">
        <v>0</v>
      </c>
      <c r="R154">
        <v>0</v>
      </c>
      <c r="S154">
        <v>0</v>
      </c>
      <c r="T154">
        <f t="shared" si="13"/>
        <v>0</v>
      </c>
      <c r="U154">
        <v>3</v>
      </c>
      <c r="V154">
        <f t="shared" si="11"/>
        <v>0</v>
      </c>
      <c r="W154">
        <v>3</v>
      </c>
      <c r="X154">
        <f t="shared" si="12"/>
        <v>0</v>
      </c>
    </row>
    <row r="155" spans="1:24" x14ac:dyDescent="0.25">
      <c r="A155" t="s">
        <v>40</v>
      </c>
      <c r="B155" t="s">
        <v>40</v>
      </c>
      <c r="C155" t="s">
        <v>43</v>
      </c>
      <c r="D155">
        <v>1000</v>
      </c>
      <c r="E155">
        <v>3.7999998778104803E-2</v>
      </c>
      <c r="F155">
        <v>1</v>
      </c>
      <c r="I155">
        <v>5.9914646148681596</v>
      </c>
      <c r="J155">
        <v>0.66670000553131104</v>
      </c>
      <c r="L155" t="s">
        <v>20</v>
      </c>
      <c r="M155" t="s">
        <v>22</v>
      </c>
      <c r="N155">
        <v>1</v>
      </c>
      <c r="O155">
        <v>0.15</v>
      </c>
      <c r="P155" t="s">
        <v>40</v>
      </c>
      <c r="Q155">
        <v>0</v>
      </c>
      <c r="R155">
        <v>0</v>
      </c>
      <c r="S155">
        <v>0</v>
      </c>
      <c r="T155">
        <f t="shared" si="13"/>
        <v>0</v>
      </c>
      <c r="U155">
        <v>1</v>
      </c>
      <c r="V155">
        <f t="shared" si="11"/>
        <v>0</v>
      </c>
      <c r="W155">
        <v>1</v>
      </c>
      <c r="X155">
        <f t="shared" si="12"/>
        <v>0</v>
      </c>
    </row>
    <row r="156" spans="1:24" x14ac:dyDescent="0.25">
      <c r="A156" t="s">
        <v>40</v>
      </c>
      <c r="B156" t="s">
        <v>40</v>
      </c>
      <c r="C156" t="s">
        <v>43</v>
      </c>
      <c r="D156">
        <v>1200</v>
      </c>
      <c r="E156">
        <v>1.82222221046686E-2</v>
      </c>
      <c r="F156">
        <v>2</v>
      </c>
      <c r="I156">
        <v>5.9914646148681596</v>
      </c>
      <c r="J156">
        <v>0.66670000553131104</v>
      </c>
      <c r="L156" t="s">
        <v>20</v>
      </c>
      <c r="M156" t="s">
        <v>22</v>
      </c>
      <c r="N156">
        <v>1</v>
      </c>
      <c r="O156">
        <v>0.15</v>
      </c>
      <c r="P156" t="s">
        <v>40</v>
      </c>
      <c r="Q156">
        <v>0</v>
      </c>
      <c r="R156">
        <v>0</v>
      </c>
      <c r="S156">
        <v>0</v>
      </c>
      <c r="T156">
        <f t="shared" si="13"/>
        <v>0</v>
      </c>
      <c r="U156">
        <v>1</v>
      </c>
      <c r="V156">
        <f t="shared" si="11"/>
        <v>0</v>
      </c>
      <c r="W156">
        <v>1</v>
      </c>
      <c r="X156">
        <f t="shared" si="12"/>
        <v>0</v>
      </c>
    </row>
    <row r="157" spans="1:24" x14ac:dyDescent="0.25">
      <c r="A157" t="s">
        <v>40</v>
      </c>
      <c r="B157" t="s">
        <v>40</v>
      </c>
      <c r="C157" t="s">
        <v>43</v>
      </c>
      <c r="D157">
        <v>1300</v>
      </c>
      <c r="E157">
        <v>4.23333346843719E-2</v>
      </c>
      <c r="F157">
        <v>3</v>
      </c>
      <c r="J157">
        <v>0.66670000553131104</v>
      </c>
      <c r="L157" t="s">
        <v>20</v>
      </c>
      <c r="M157" t="s">
        <v>22</v>
      </c>
      <c r="N157">
        <v>1</v>
      </c>
      <c r="O157">
        <v>0.15</v>
      </c>
      <c r="P157" t="s">
        <v>40</v>
      </c>
      <c r="Q157">
        <v>0</v>
      </c>
      <c r="R157">
        <v>0</v>
      </c>
      <c r="S157">
        <v>0</v>
      </c>
      <c r="T157">
        <f t="shared" si="13"/>
        <v>0</v>
      </c>
      <c r="U157">
        <v>1</v>
      </c>
      <c r="V157">
        <f t="shared" si="11"/>
        <v>0</v>
      </c>
      <c r="W157">
        <v>1</v>
      </c>
      <c r="X157">
        <f t="shared" si="12"/>
        <v>0</v>
      </c>
    </row>
    <row r="158" spans="1:24" x14ac:dyDescent="0.25">
      <c r="A158" t="s">
        <v>40</v>
      </c>
      <c r="B158" t="s">
        <v>40</v>
      </c>
      <c r="C158" t="s">
        <v>43</v>
      </c>
      <c r="D158">
        <v>1400</v>
      </c>
      <c r="E158">
        <v>3.9666667580604602E-2</v>
      </c>
      <c r="F158">
        <v>4</v>
      </c>
      <c r="J158">
        <v>0.66670000553131104</v>
      </c>
      <c r="L158" t="s">
        <v>20</v>
      </c>
      <c r="M158" t="s">
        <v>22</v>
      </c>
      <c r="N158">
        <v>1</v>
      </c>
      <c r="O158">
        <v>0.15</v>
      </c>
      <c r="P158" t="s">
        <v>40</v>
      </c>
      <c r="Q158">
        <v>0</v>
      </c>
      <c r="R158">
        <v>0</v>
      </c>
      <c r="S158">
        <v>0</v>
      </c>
      <c r="T158">
        <f t="shared" si="13"/>
        <v>0</v>
      </c>
      <c r="U158">
        <v>1</v>
      </c>
      <c r="V158">
        <f t="shared" si="11"/>
        <v>0</v>
      </c>
      <c r="W158">
        <v>1</v>
      </c>
      <c r="X158">
        <f t="shared" si="12"/>
        <v>0</v>
      </c>
    </row>
    <row r="159" spans="1:24" x14ac:dyDescent="0.25">
      <c r="A159" t="s">
        <v>40</v>
      </c>
      <c r="B159" t="s">
        <v>40</v>
      </c>
      <c r="C159" t="s">
        <v>43</v>
      </c>
      <c r="D159">
        <v>1500</v>
      </c>
      <c r="E159">
        <v>2.9083333909511601E-2</v>
      </c>
      <c r="F159">
        <v>5</v>
      </c>
      <c r="G159">
        <v>1</v>
      </c>
      <c r="H159">
        <v>6.2146081924438503</v>
      </c>
      <c r="I159">
        <v>6.2146081924438503</v>
      </c>
      <c r="J159">
        <v>0.66670000553131104</v>
      </c>
      <c r="L159" t="s">
        <v>20</v>
      </c>
      <c r="M159" t="s">
        <v>22</v>
      </c>
      <c r="N159">
        <v>1</v>
      </c>
      <c r="O159">
        <v>0.15</v>
      </c>
      <c r="P159" t="s">
        <v>40</v>
      </c>
      <c r="Q159">
        <v>0</v>
      </c>
      <c r="R159">
        <v>0</v>
      </c>
      <c r="S159">
        <v>0</v>
      </c>
      <c r="T159">
        <f t="shared" si="13"/>
        <v>0</v>
      </c>
      <c r="U159">
        <v>1</v>
      </c>
      <c r="V159">
        <f t="shared" si="11"/>
        <v>0</v>
      </c>
      <c r="W159">
        <v>1</v>
      </c>
      <c r="X159">
        <f t="shared" si="12"/>
        <v>0</v>
      </c>
    </row>
    <row r="160" spans="1:24" x14ac:dyDescent="0.25">
      <c r="A160" t="s">
        <v>40</v>
      </c>
      <c r="B160" t="s">
        <v>40</v>
      </c>
      <c r="C160" t="s">
        <v>43</v>
      </c>
      <c r="D160">
        <v>1600</v>
      </c>
      <c r="E160">
        <v>2.62000001966953E-2</v>
      </c>
      <c r="F160">
        <v>1</v>
      </c>
      <c r="G160">
        <v>2</v>
      </c>
      <c r="H160">
        <v>6.3153581619262704</v>
      </c>
      <c r="I160">
        <v>6.3153581619262704</v>
      </c>
      <c r="J160">
        <v>0.66670000553131104</v>
      </c>
      <c r="L160" t="s">
        <v>20</v>
      </c>
      <c r="M160" t="s">
        <v>22</v>
      </c>
      <c r="N160">
        <v>1</v>
      </c>
      <c r="O160">
        <v>0.15</v>
      </c>
      <c r="P160" t="s">
        <v>40</v>
      </c>
      <c r="Q160">
        <v>0</v>
      </c>
      <c r="R160">
        <v>0</v>
      </c>
      <c r="S160">
        <v>0</v>
      </c>
      <c r="T160">
        <f t="shared" si="13"/>
        <v>0</v>
      </c>
      <c r="U160">
        <v>1</v>
      </c>
      <c r="V160">
        <f t="shared" si="11"/>
        <v>0</v>
      </c>
      <c r="W160">
        <v>1</v>
      </c>
      <c r="X160">
        <f t="shared" si="12"/>
        <v>0</v>
      </c>
    </row>
    <row r="161" spans="1:24" x14ac:dyDescent="0.25">
      <c r="A161" t="s">
        <v>40</v>
      </c>
      <c r="B161" t="s">
        <v>40</v>
      </c>
      <c r="C161" t="s">
        <v>43</v>
      </c>
      <c r="D161">
        <v>1700</v>
      </c>
      <c r="E161">
        <v>2.4550000205636E-2</v>
      </c>
      <c r="F161">
        <v>2</v>
      </c>
      <c r="G161">
        <v>3</v>
      </c>
      <c r="H161">
        <v>6.4150967597961399</v>
      </c>
      <c r="I161">
        <v>6.4150967597961399</v>
      </c>
      <c r="J161">
        <v>0.66670000553131104</v>
      </c>
      <c r="L161" t="s">
        <v>20</v>
      </c>
      <c r="M161" t="s">
        <v>22</v>
      </c>
      <c r="N161">
        <v>1</v>
      </c>
      <c r="O161">
        <v>0.15</v>
      </c>
      <c r="P161" t="s">
        <v>40</v>
      </c>
      <c r="Q161">
        <v>0</v>
      </c>
      <c r="R161">
        <v>0</v>
      </c>
      <c r="S161">
        <v>0</v>
      </c>
      <c r="T161">
        <f t="shared" si="13"/>
        <v>0</v>
      </c>
      <c r="U161">
        <v>1</v>
      </c>
      <c r="V161">
        <f t="shared" si="11"/>
        <v>0</v>
      </c>
      <c r="W161">
        <v>1</v>
      </c>
      <c r="X161">
        <f t="shared" si="12"/>
        <v>0</v>
      </c>
    </row>
    <row r="162" spans="1:24" x14ac:dyDescent="0.25">
      <c r="A162" t="s">
        <v>40</v>
      </c>
      <c r="B162" t="s">
        <v>40</v>
      </c>
      <c r="C162" t="s">
        <v>43</v>
      </c>
      <c r="D162">
        <v>1750</v>
      </c>
      <c r="E162">
        <v>4.08076904714108E-2</v>
      </c>
      <c r="F162">
        <v>3</v>
      </c>
      <c r="J162">
        <v>0.66670000553131104</v>
      </c>
      <c r="L162" t="s">
        <v>20</v>
      </c>
      <c r="M162" t="s">
        <v>22</v>
      </c>
      <c r="N162">
        <v>1</v>
      </c>
      <c r="O162">
        <v>0.15</v>
      </c>
      <c r="P162" t="s">
        <v>40</v>
      </c>
      <c r="Q162">
        <v>0</v>
      </c>
      <c r="R162">
        <v>0</v>
      </c>
      <c r="S162">
        <v>0</v>
      </c>
      <c r="T162">
        <f t="shared" si="13"/>
        <v>0</v>
      </c>
      <c r="U162">
        <v>1</v>
      </c>
      <c r="V162">
        <f t="shared" si="11"/>
        <v>0</v>
      </c>
      <c r="W162">
        <v>1</v>
      </c>
      <c r="X162">
        <f t="shared" si="12"/>
        <v>0</v>
      </c>
    </row>
    <row r="163" spans="1:24" x14ac:dyDescent="0.25">
      <c r="A163" t="s">
        <v>40</v>
      </c>
      <c r="B163" t="s">
        <v>40</v>
      </c>
      <c r="C163" t="s">
        <v>43</v>
      </c>
      <c r="D163">
        <v>1800</v>
      </c>
      <c r="E163">
        <v>6.2861114740371704E-2</v>
      </c>
      <c r="F163">
        <v>4</v>
      </c>
      <c r="G163">
        <v>4</v>
      </c>
      <c r="H163">
        <v>6.5352411270141602</v>
      </c>
      <c r="I163">
        <v>6.5352411270141602</v>
      </c>
      <c r="J163">
        <v>0.66670000553131104</v>
      </c>
      <c r="L163" t="s">
        <v>20</v>
      </c>
      <c r="M163" t="s">
        <v>22</v>
      </c>
      <c r="N163">
        <v>1</v>
      </c>
      <c r="O163">
        <v>0.15</v>
      </c>
      <c r="P163" t="s">
        <v>40</v>
      </c>
      <c r="Q163">
        <v>0</v>
      </c>
      <c r="R163">
        <v>0</v>
      </c>
      <c r="S163">
        <v>0</v>
      </c>
      <c r="T163">
        <f t="shared" si="13"/>
        <v>0</v>
      </c>
      <c r="U163">
        <v>1</v>
      </c>
      <c r="V163">
        <f t="shared" si="11"/>
        <v>0</v>
      </c>
      <c r="W163">
        <v>1</v>
      </c>
      <c r="X163">
        <f t="shared" si="12"/>
        <v>0</v>
      </c>
    </row>
    <row r="164" spans="1:24" x14ac:dyDescent="0.25">
      <c r="A164" t="s">
        <v>40</v>
      </c>
      <c r="B164" t="s">
        <v>40</v>
      </c>
      <c r="C164" t="s">
        <v>44</v>
      </c>
      <c r="D164">
        <v>1000</v>
      </c>
      <c r="E164">
        <v>5.4999999701976797E-2</v>
      </c>
      <c r="F164">
        <v>1</v>
      </c>
      <c r="I164">
        <v>5.9914646148681596</v>
      </c>
      <c r="J164">
        <v>0.43329998850822399</v>
      </c>
      <c r="L164" t="s">
        <v>20</v>
      </c>
      <c r="M164" t="s">
        <v>12</v>
      </c>
      <c r="N164">
        <v>1</v>
      </c>
      <c r="O164">
        <v>0.15</v>
      </c>
      <c r="P164" t="s">
        <v>40</v>
      </c>
      <c r="Q164">
        <v>0</v>
      </c>
      <c r="R164">
        <v>0</v>
      </c>
      <c r="S164">
        <v>0</v>
      </c>
      <c r="T164">
        <f t="shared" si="13"/>
        <v>0</v>
      </c>
      <c r="U164">
        <v>1</v>
      </c>
      <c r="V164">
        <f t="shared" si="11"/>
        <v>0</v>
      </c>
      <c r="W164">
        <v>1</v>
      </c>
      <c r="X164">
        <f t="shared" si="12"/>
        <v>0</v>
      </c>
    </row>
    <row r="165" spans="1:24" x14ac:dyDescent="0.25">
      <c r="A165" t="s">
        <v>40</v>
      </c>
      <c r="B165" t="s">
        <v>40</v>
      </c>
      <c r="C165" t="s">
        <v>44</v>
      </c>
      <c r="D165">
        <v>1200</v>
      </c>
      <c r="E165">
        <v>2.5862069800496101E-2</v>
      </c>
      <c r="F165">
        <v>2</v>
      </c>
      <c r="I165">
        <v>5.9914646148681596</v>
      </c>
      <c r="J165">
        <v>0.43329998850822399</v>
      </c>
      <c r="L165" t="s">
        <v>20</v>
      </c>
      <c r="M165" t="s">
        <v>12</v>
      </c>
      <c r="N165">
        <v>1</v>
      </c>
      <c r="O165">
        <v>0.15</v>
      </c>
      <c r="P165" t="s">
        <v>40</v>
      </c>
      <c r="Q165">
        <v>0</v>
      </c>
      <c r="R165">
        <v>0</v>
      </c>
      <c r="S165">
        <v>0</v>
      </c>
      <c r="T165">
        <f t="shared" si="13"/>
        <v>0</v>
      </c>
      <c r="U165">
        <v>1</v>
      </c>
      <c r="V165">
        <f t="shared" si="11"/>
        <v>0</v>
      </c>
      <c r="W165">
        <v>1</v>
      </c>
      <c r="X165">
        <f t="shared" si="12"/>
        <v>0</v>
      </c>
    </row>
    <row r="166" spans="1:24" x14ac:dyDescent="0.25">
      <c r="A166" t="s">
        <v>40</v>
      </c>
      <c r="B166" t="s">
        <v>40</v>
      </c>
      <c r="C166" t="s">
        <v>44</v>
      </c>
      <c r="D166">
        <v>1300</v>
      </c>
      <c r="E166">
        <v>0.10080000013113</v>
      </c>
      <c r="F166">
        <v>3</v>
      </c>
      <c r="J166">
        <v>0.43329998850822399</v>
      </c>
      <c r="L166" t="s">
        <v>20</v>
      </c>
      <c r="M166" t="s">
        <v>12</v>
      </c>
      <c r="N166">
        <v>1</v>
      </c>
      <c r="O166">
        <v>0.15</v>
      </c>
      <c r="P166" t="s">
        <v>40</v>
      </c>
      <c r="Q166">
        <v>0</v>
      </c>
      <c r="R166">
        <v>0</v>
      </c>
      <c r="S166">
        <v>0</v>
      </c>
      <c r="T166">
        <f t="shared" si="13"/>
        <v>0</v>
      </c>
      <c r="U166">
        <v>1</v>
      </c>
      <c r="V166">
        <f t="shared" si="11"/>
        <v>0</v>
      </c>
      <c r="W166">
        <v>1</v>
      </c>
      <c r="X166">
        <f t="shared" si="12"/>
        <v>0</v>
      </c>
    </row>
    <row r="167" spans="1:24" x14ac:dyDescent="0.25">
      <c r="A167" t="s">
        <v>40</v>
      </c>
      <c r="B167" t="s">
        <v>40</v>
      </c>
      <c r="C167" t="s">
        <v>44</v>
      </c>
      <c r="D167">
        <v>1400</v>
      </c>
      <c r="E167">
        <v>9.0999998152255998E-2</v>
      </c>
      <c r="F167">
        <v>4</v>
      </c>
      <c r="J167">
        <v>0.43329998850822399</v>
      </c>
      <c r="L167" t="s">
        <v>20</v>
      </c>
      <c r="M167" t="s">
        <v>12</v>
      </c>
      <c r="N167">
        <v>1</v>
      </c>
      <c r="O167">
        <v>0.15</v>
      </c>
      <c r="P167" t="s">
        <v>40</v>
      </c>
      <c r="Q167">
        <v>0</v>
      </c>
      <c r="R167">
        <v>0</v>
      </c>
      <c r="S167">
        <v>0</v>
      </c>
      <c r="T167">
        <f t="shared" si="13"/>
        <v>0</v>
      </c>
      <c r="U167">
        <v>1</v>
      </c>
      <c r="V167">
        <f t="shared" si="11"/>
        <v>0</v>
      </c>
      <c r="W167">
        <v>1</v>
      </c>
      <c r="X167">
        <f t="shared" si="12"/>
        <v>0</v>
      </c>
    </row>
    <row r="168" spans="1:24" x14ac:dyDescent="0.25">
      <c r="A168" t="s">
        <v>40</v>
      </c>
      <c r="B168" t="s">
        <v>40</v>
      </c>
      <c r="C168" t="s">
        <v>44</v>
      </c>
      <c r="D168">
        <v>1500</v>
      </c>
      <c r="E168">
        <v>3.5000000149011598E-2</v>
      </c>
      <c r="F168">
        <v>5</v>
      </c>
      <c r="G168">
        <v>1</v>
      </c>
      <c r="H168">
        <v>6.1355648040771502</v>
      </c>
      <c r="I168">
        <v>6.1355648040771502</v>
      </c>
      <c r="J168">
        <v>0.43329998850822399</v>
      </c>
      <c r="L168" t="s">
        <v>20</v>
      </c>
      <c r="M168" t="s">
        <v>12</v>
      </c>
      <c r="N168">
        <v>1</v>
      </c>
      <c r="O168">
        <v>0.15</v>
      </c>
      <c r="P168" t="s">
        <v>40</v>
      </c>
      <c r="Q168">
        <v>0</v>
      </c>
      <c r="R168">
        <v>0</v>
      </c>
      <c r="S168">
        <v>0</v>
      </c>
      <c r="T168">
        <f t="shared" si="13"/>
        <v>0</v>
      </c>
      <c r="U168">
        <v>1</v>
      </c>
      <c r="V168">
        <f t="shared" si="11"/>
        <v>0</v>
      </c>
      <c r="W168">
        <v>1</v>
      </c>
      <c r="X168">
        <f t="shared" si="12"/>
        <v>0</v>
      </c>
    </row>
    <row r="169" spans="1:24" x14ac:dyDescent="0.25">
      <c r="A169" t="s">
        <v>40</v>
      </c>
      <c r="B169" t="s">
        <v>40</v>
      </c>
      <c r="C169" t="s">
        <v>44</v>
      </c>
      <c r="D169">
        <v>1600</v>
      </c>
      <c r="E169">
        <v>5.5333334952592801E-2</v>
      </c>
      <c r="F169">
        <v>1</v>
      </c>
      <c r="G169">
        <v>2</v>
      </c>
      <c r="H169">
        <v>6.2461066246032697</v>
      </c>
      <c r="I169">
        <v>6.2461066246032697</v>
      </c>
      <c r="J169">
        <v>0.43329998850822399</v>
      </c>
      <c r="L169" t="s">
        <v>20</v>
      </c>
      <c r="M169" t="s">
        <v>12</v>
      </c>
      <c r="N169">
        <v>1</v>
      </c>
      <c r="O169">
        <v>0.15</v>
      </c>
      <c r="P169" t="s">
        <v>40</v>
      </c>
      <c r="Q169">
        <v>0</v>
      </c>
      <c r="R169">
        <v>0</v>
      </c>
      <c r="S169">
        <v>0</v>
      </c>
      <c r="T169">
        <f t="shared" si="13"/>
        <v>0</v>
      </c>
      <c r="U169">
        <v>1</v>
      </c>
      <c r="V169">
        <f t="shared" si="11"/>
        <v>0</v>
      </c>
      <c r="W169">
        <v>1</v>
      </c>
      <c r="X169">
        <f t="shared" si="12"/>
        <v>0</v>
      </c>
    </row>
    <row r="170" spans="1:24" x14ac:dyDescent="0.25">
      <c r="A170" t="s">
        <v>40</v>
      </c>
      <c r="B170" t="s">
        <v>40</v>
      </c>
      <c r="C170" t="s">
        <v>44</v>
      </c>
      <c r="D170">
        <v>1700</v>
      </c>
      <c r="E170">
        <v>3.9999999105930301E-2</v>
      </c>
      <c r="F170">
        <v>2</v>
      </c>
      <c r="G170">
        <v>3</v>
      </c>
      <c r="H170">
        <v>6.3385939598083496</v>
      </c>
      <c r="I170">
        <v>6.3385939598083496</v>
      </c>
      <c r="J170">
        <v>0.43329998850822399</v>
      </c>
      <c r="L170" t="s">
        <v>20</v>
      </c>
      <c r="M170" t="s">
        <v>12</v>
      </c>
      <c r="N170">
        <v>1</v>
      </c>
      <c r="O170">
        <v>0.15</v>
      </c>
      <c r="P170" t="s">
        <v>40</v>
      </c>
      <c r="Q170">
        <v>0</v>
      </c>
      <c r="R170">
        <v>0</v>
      </c>
      <c r="S170">
        <v>0</v>
      </c>
      <c r="T170">
        <f t="shared" si="13"/>
        <v>0</v>
      </c>
      <c r="U170">
        <v>1</v>
      </c>
      <c r="V170">
        <f t="shared" si="11"/>
        <v>0</v>
      </c>
      <c r="W170">
        <v>1</v>
      </c>
      <c r="X170">
        <f t="shared" si="12"/>
        <v>0</v>
      </c>
    </row>
    <row r="171" spans="1:24" x14ac:dyDescent="0.25">
      <c r="A171" t="s">
        <v>40</v>
      </c>
      <c r="B171" t="s">
        <v>40</v>
      </c>
      <c r="C171" t="s">
        <v>44</v>
      </c>
      <c r="D171">
        <v>1750</v>
      </c>
      <c r="E171">
        <v>3.6216214299202E-2</v>
      </c>
      <c r="F171">
        <v>3</v>
      </c>
      <c r="J171">
        <v>0.43329998850822399</v>
      </c>
      <c r="L171" t="s">
        <v>20</v>
      </c>
      <c r="M171" t="s">
        <v>12</v>
      </c>
      <c r="N171">
        <v>1</v>
      </c>
      <c r="O171">
        <v>0.15</v>
      </c>
      <c r="P171" t="s">
        <v>40</v>
      </c>
      <c r="Q171">
        <v>0</v>
      </c>
      <c r="R171">
        <v>0</v>
      </c>
      <c r="S171">
        <v>0</v>
      </c>
      <c r="T171">
        <f t="shared" si="13"/>
        <v>0</v>
      </c>
      <c r="U171">
        <v>1</v>
      </c>
      <c r="V171">
        <f t="shared" si="11"/>
        <v>0</v>
      </c>
      <c r="W171">
        <v>1</v>
      </c>
      <c r="X171">
        <f t="shared" si="12"/>
        <v>0</v>
      </c>
    </row>
    <row r="172" spans="1:24" x14ac:dyDescent="0.25">
      <c r="A172" t="s">
        <v>40</v>
      </c>
      <c r="B172" t="s">
        <v>40</v>
      </c>
      <c r="C172" t="s">
        <v>44</v>
      </c>
      <c r="D172">
        <v>1800</v>
      </c>
      <c r="E172">
        <v>0.128888890147209</v>
      </c>
      <c r="F172">
        <v>4</v>
      </c>
      <c r="G172">
        <v>4</v>
      </c>
      <c r="H172">
        <v>6.4551987648010298</v>
      </c>
      <c r="I172">
        <v>6.4551987648010298</v>
      </c>
      <c r="J172">
        <v>0.43329998850822399</v>
      </c>
      <c r="L172" t="s">
        <v>20</v>
      </c>
      <c r="M172" t="s">
        <v>12</v>
      </c>
      <c r="N172">
        <v>1</v>
      </c>
      <c r="O172">
        <v>0.15</v>
      </c>
      <c r="P172" t="s">
        <v>40</v>
      </c>
      <c r="Q172">
        <v>0</v>
      </c>
      <c r="R172">
        <v>0</v>
      </c>
      <c r="S172">
        <v>0</v>
      </c>
      <c r="T172">
        <f t="shared" si="13"/>
        <v>0</v>
      </c>
      <c r="U172">
        <v>1</v>
      </c>
      <c r="V172">
        <f t="shared" si="11"/>
        <v>0</v>
      </c>
      <c r="W172">
        <v>1</v>
      </c>
      <c r="X172">
        <f t="shared" si="12"/>
        <v>0</v>
      </c>
    </row>
    <row r="173" spans="1:24" x14ac:dyDescent="0.25">
      <c r="A173" t="s">
        <v>40</v>
      </c>
      <c r="B173" t="s">
        <v>40</v>
      </c>
      <c r="C173" t="s">
        <v>45</v>
      </c>
      <c r="D173">
        <v>1000</v>
      </c>
      <c r="E173">
        <v>8.7499998509883894E-2</v>
      </c>
      <c r="F173">
        <v>1</v>
      </c>
      <c r="I173">
        <v>5.9914646148681596</v>
      </c>
      <c r="J173">
        <v>0.47780001163482699</v>
      </c>
      <c r="L173" t="s">
        <v>20</v>
      </c>
      <c r="M173" t="s">
        <v>12</v>
      </c>
      <c r="N173">
        <v>1</v>
      </c>
      <c r="O173">
        <v>0.15</v>
      </c>
      <c r="P173" t="s">
        <v>40</v>
      </c>
      <c r="Q173">
        <v>0</v>
      </c>
      <c r="R173">
        <v>0</v>
      </c>
      <c r="S173">
        <v>0</v>
      </c>
      <c r="T173">
        <f t="shared" si="13"/>
        <v>0</v>
      </c>
      <c r="U173">
        <v>1</v>
      </c>
      <c r="V173">
        <f t="shared" si="11"/>
        <v>0</v>
      </c>
      <c r="W173">
        <v>1</v>
      </c>
      <c r="X173">
        <f t="shared" si="12"/>
        <v>0</v>
      </c>
    </row>
    <row r="174" spans="1:24" x14ac:dyDescent="0.25">
      <c r="A174" t="s">
        <v>40</v>
      </c>
      <c r="B174" t="s">
        <v>40</v>
      </c>
      <c r="C174" t="s">
        <v>45</v>
      </c>
      <c r="D174">
        <v>1200</v>
      </c>
      <c r="E174">
        <v>5.78947365283966E-2</v>
      </c>
      <c r="F174">
        <v>2</v>
      </c>
      <c r="I174">
        <v>5.9914646148681596</v>
      </c>
      <c r="J174">
        <v>0.47780001163482699</v>
      </c>
      <c r="L174" t="s">
        <v>20</v>
      </c>
      <c r="M174" t="s">
        <v>12</v>
      </c>
      <c r="N174">
        <v>1</v>
      </c>
      <c r="O174">
        <v>0.15</v>
      </c>
      <c r="P174" t="s">
        <v>40</v>
      </c>
      <c r="Q174">
        <v>0</v>
      </c>
      <c r="R174">
        <v>0</v>
      </c>
      <c r="S174">
        <v>0</v>
      </c>
      <c r="T174">
        <f t="shared" si="13"/>
        <v>0</v>
      </c>
      <c r="U174">
        <v>1</v>
      </c>
      <c r="V174">
        <f t="shared" si="11"/>
        <v>0</v>
      </c>
      <c r="W174">
        <v>1</v>
      </c>
      <c r="X174">
        <f t="shared" si="12"/>
        <v>0</v>
      </c>
    </row>
    <row r="175" spans="1:24" x14ac:dyDescent="0.25">
      <c r="A175" t="s">
        <v>40</v>
      </c>
      <c r="B175" t="s">
        <v>40</v>
      </c>
      <c r="C175" t="s">
        <v>45</v>
      </c>
      <c r="D175">
        <v>1300</v>
      </c>
      <c r="E175">
        <v>0.14200000464916199</v>
      </c>
      <c r="F175">
        <v>3</v>
      </c>
      <c r="J175">
        <v>0.47780001163482699</v>
      </c>
      <c r="L175" t="s">
        <v>20</v>
      </c>
      <c r="M175" t="s">
        <v>12</v>
      </c>
      <c r="N175">
        <v>1</v>
      </c>
      <c r="O175">
        <v>0.15</v>
      </c>
      <c r="P175" t="s">
        <v>40</v>
      </c>
      <c r="Q175">
        <v>0</v>
      </c>
      <c r="R175">
        <v>0</v>
      </c>
      <c r="S175">
        <v>0</v>
      </c>
      <c r="T175">
        <f t="shared" si="13"/>
        <v>0</v>
      </c>
      <c r="U175">
        <v>1</v>
      </c>
      <c r="V175">
        <f t="shared" si="11"/>
        <v>0</v>
      </c>
      <c r="W175">
        <v>1</v>
      </c>
      <c r="X175">
        <f t="shared" si="12"/>
        <v>0</v>
      </c>
    </row>
    <row r="176" spans="1:24" x14ac:dyDescent="0.25">
      <c r="A176" t="s">
        <v>40</v>
      </c>
      <c r="B176" t="s">
        <v>40</v>
      </c>
      <c r="C176" t="s">
        <v>45</v>
      </c>
      <c r="D176">
        <v>1400</v>
      </c>
      <c r="E176">
        <v>5.0666667520999902E-2</v>
      </c>
      <c r="F176">
        <v>4</v>
      </c>
      <c r="J176">
        <v>0.47780001163482699</v>
      </c>
      <c r="L176" t="s">
        <v>20</v>
      </c>
      <c r="M176" t="s">
        <v>12</v>
      </c>
      <c r="N176">
        <v>1</v>
      </c>
      <c r="O176">
        <v>0.15</v>
      </c>
      <c r="P176" t="s">
        <v>40</v>
      </c>
      <c r="Q176">
        <v>0</v>
      </c>
      <c r="R176">
        <v>0</v>
      </c>
      <c r="S176">
        <v>0</v>
      </c>
      <c r="T176">
        <f t="shared" si="13"/>
        <v>0</v>
      </c>
      <c r="U176">
        <v>1</v>
      </c>
      <c r="V176">
        <f t="shared" si="11"/>
        <v>0</v>
      </c>
      <c r="W176">
        <v>1</v>
      </c>
      <c r="X176">
        <f t="shared" si="12"/>
        <v>0</v>
      </c>
    </row>
    <row r="177" spans="1:24" x14ac:dyDescent="0.25">
      <c r="A177" t="s">
        <v>40</v>
      </c>
      <c r="B177" t="s">
        <v>40</v>
      </c>
      <c r="C177" t="s">
        <v>45</v>
      </c>
      <c r="D177">
        <v>1500</v>
      </c>
      <c r="E177">
        <v>0.12124999612569801</v>
      </c>
      <c r="F177">
        <v>5</v>
      </c>
      <c r="G177">
        <v>1</v>
      </c>
      <c r="H177">
        <v>6.1355648040771502</v>
      </c>
      <c r="I177">
        <v>6.1355648040771502</v>
      </c>
      <c r="J177">
        <v>0.47780001163482699</v>
      </c>
      <c r="L177" t="s">
        <v>20</v>
      </c>
      <c r="M177" t="s">
        <v>12</v>
      </c>
      <c r="N177">
        <v>1</v>
      </c>
      <c r="O177">
        <v>0.15</v>
      </c>
      <c r="P177" t="s">
        <v>40</v>
      </c>
      <c r="Q177">
        <v>0</v>
      </c>
      <c r="R177">
        <v>0</v>
      </c>
      <c r="S177">
        <v>0</v>
      </c>
      <c r="T177">
        <f t="shared" si="13"/>
        <v>0</v>
      </c>
      <c r="U177">
        <v>1</v>
      </c>
      <c r="V177">
        <f t="shared" si="11"/>
        <v>0</v>
      </c>
      <c r="W177">
        <v>1</v>
      </c>
      <c r="X177">
        <f t="shared" si="12"/>
        <v>0</v>
      </c>
    </row>
    <row r="178" spans="1:24" x14ac:dyDescent="0.25">
      <c r="A178" t="s">
        <v>40</v>
      </c>
      <c r="B178" t="s">
        <v>40</v>
      </c>
      <c r="C178" t="s">
        <v>45</v>
      </c>
      <c r="D178">
        <v>1600</v>
      </c>
      <c r="E178">
        <v>8.2400001585483607E-2</v>
      </c>
      <c r="F178">
        <v>1</v>
      </c>
      <c r="G178">
        <v>2</v>
      </c>
      <c r="H178">
        <v>6.2461066246032697</v>
      </c>
      <c r="I178">
        <v>6.2461066246032697</v>
      </c>
      <c r="J178">
        <v>0.47780001163482699</v>
      </c>
      <c r="L178" t="s">
        <v>20</v>
      </c>
      <c r="M178" t="s">
        <v>12</v>
      </c>
      <c r="N178">
        <v>1</v>
      </c>
      <c r="O178">
        <v>0.15</v>
      </c>
      <c r="P178" t="s">
        <v>40</v>
      </c>
      <c r="Q178">
        <v>0</v>
      </c>
      <c r="R178">
        <v>0</v>
      </c>
      <c r="S178">
        <v>0</v>
      </c>
      <c r="T178">
        <f t="shared" si="13"/>
        <v>0</v>
      </c>
      <c r="U178">
        <v>1</v>
      </c>
      <c r="V178">
        <f t="shared" si="11"/>
        <v>0</v>
      </c>
      <c r="W178">
        <v>1</v>
      </c>
      <c r="X178">
        <f t="shared" si="12"/>
        <v>0</v>
      </c>
    </row>
    <row r="179" spans="1:24" x14ac:dyDescent="0.25">
      <c r="A179" t="s">
        <v>40</v>
      </c>
      <c r="B179" t="s">
        <v>40</v>
      </c>
      <c r="C179" t="s">
        <v>45</v>
      </c>
      <c r="D179">
        <v>1700</v>
      </c>
      <c r="E179">
        <v>0.10080000013113</v>
      </c>
      <c r="F179">
        <v>2</v>
      </c>
      <c r="G179">
        <v>3</v>
      </c>
      <c r="H179">
        <v>6.3385939598083496</v>
      </c>
      <c r="I179">
        <v>6.3385939598083496</v>
      </c>
      <c r="J179">
        <v>0.47780001163482699</v>
      </c>
      <c r="L179" t="s">
        <v>20</v>
      </c>
      <c r="M179" t="s">
        <v>12</v>
      </c>
      <c r="N179">
        <v>1</v>
      </c>
      <c r="O179">
        <v>0.15</v>
      </c>
      <c r="P179" t="s">
        <v>40</v>
      </c>
      <c r="Q179">
        <v>0</v>
      </c>
      <c r="R179">
        <v>0</v>
      </c>
      <c r="S179">
        <v>0</v>
      </c>
      <c r="T179">
        <f t="shared" si="13"/>
        <v>0</v>
      </c>
      <c r="U179">
        <v>1</v>
      </c>
      <c r="V179">
        <f t="shared" si="11"/>
        <v>0</v>
      </c>
      <c r="W179">
        <v>1</v>
      </c>
      <c r="X179">
        <f t="shared" si="12"/>
        <v>0</v>
      </c>
    </row>
    <row r="180" spans="1:24" x14ac:dyDescent="0.25">
      <c r="A180" t="s">
        <v>40</v>
      </c>
      <c r="B180" t="s">
        <v>40</v>
      </c>
      <c r="C180" t="s">
        <v>45</v>
      </c>
      <c r="D180">
        <v>1750</v>
      </c>
      <c r="E180">
        <v>8.9374996721744496E-2</v>
      </c>
      <c r="F180">
        <v>3</v>
      </c>
      <c r="J180">
        <v>0.47780001163482699</v>
      </c>
      <c r="L180" t="s">
        <v>20</v>
      </c>
      <c r="M180" t="s">
        <v>12</v>
      </c>
      <c r="N180">
        <v>1</v>
      </c>
      <c r="O180">
        <v>0.15</v>
      </c>
      <c r="P180" t="s">
        <v>40</v>
      </c>
      <c r="Q180">
        <v>0</v>
      </c>
      <c r="R180">
        <v>0</v>
      </c>
      <c r="S180">
        <v>0</v>
      </c>
      <c r="T180">
        <f t="shared" ref="T180:T211" si="14">S180*N180</f>
        <v>0</v>
      </c>
      <c r="U180">
        <v>1</v>
      </c>
      <c r="V180">
        <f t="shared" si="11"/>
        <v>0</v>
      </c>
      <c r="W180">
        <v>1</v>
      </c>
      <c r="X180">
        <f t="shared" si="12"/>
        <v>0</v>
      </c>
    </row>
    <row r="181" spans="1:24" x14ac:dyDescent="0.25">
      <c r="A181" t="s">
        <v>40</v>
      </c>
      <c r="B181" t="s">
        <v>40</v>
      </c>
      <c r="C181" t="s">
        <v>45</v>
      </c>
      <c r="D181">
        <v>1800</v>
      </c>
      <c r="E181">
        <v>0.14249999821186099</v>
      </c>
      <c r="F181">
        <v>4</v>
      </c>
      <c r="G181">
        <v>4</v>
      </c>
      <c r="H181">
        <v>6.4551987648010298</v>
      </c>
      <c r="I181">
        <v>6.4551987648010298</v>
      </c>
      <c r="J181">
        <v>0.47780001163482699</v>
      </c>
      <c r="L181" t="s">
        <v>20</v>
      </c>
      <c r="M181" t="s">
        <v>12</v>
      </c>
      <c r="N181">
        <v>1</v>
      </c>
      <c r="O181">
        <v>0.15</v>
      </c>
      <c r="P181" t="s">
        <v>40</v>
      </c>
      <c r="Q181">
        <v>0</v>
      </c>
      <c r="R181">
        <v>0</v>
      </c>
      <c r="S181">
        <v>0</v>
      </c>
      <c r="T181">
        <f t="shared" si="14"/>
        <v>0</v>
      </c>
      <c r="U181">
        <v>1</v>
      </c>
      <c r="V181">
        <f t="shared" si="11"/>
        <v>0</v>
      </c>
      <c r="W181">
        <v>1</v>
      </c>
      <c r="X181">
        <f t="shared" si="12"/>
        <v>0</v>
      </c>
    </row>
    <row r="182" spans="1:24" x14ac:dyDescent="0.25">
      <c r="A182" t="s">
        <v>40</v>
      </c>
      <c r="B182" t="s">
        <v>40</v>
      </c>
      <c r="C182" t="s">
        <v>46</v>
      </c>
      <c r="D182">
        <v>1000</v>
      </c>
      <c r="E182">
        <v>8.0000003799796104E-3</v>
      </c>
      <c r="F182">
        <v>1</v>
      </c>
      <c r="I182">
        <v>5.9914646148681596</v>
      </c>
      <c r="J182">
        <v>0.54939997196197499</v>
      </c>
      <c r="L182" t="s">
        <v>26</v>
      </c>
      <c r="M182" t="s">
        <v>22</v>
      </c>
      <c r="N182">
        <v>1</v>
      </c>
      <c r="O182">
        <v>0.15</v>
      </c>
      <c r="P182" t="s">
        <v>40</v>
      </c>
      <c r="Q182">
        <v>0</v>
      </c>
      <c r="R182">
        <v>0</v>
      </c>
      <c r="S182">
        <v>0</v>
      </c>
      <c r="T182">
        <f t="shared" si="14"/>
        <v>0</v>
      </c>
      <c r="U182">
        <v>2</v>
      </c>
      <c r="V182">
        <f t="shared" si="11"/>
        <v>0</v>
      </c>
      <c r="W182">
        <v>2</v>
      </c>
      <c r="X182">
        <f t="shared" si="12"/>
        <v>0</v>
      </c>
    </row>
    <row r="183" spans="1:24" x14ac:dyDescent="0.25">
      <c r="A183" t="s">
        <v>40</v>
      </c>
      <c r="B183" t="s">
        <v>40</v>
      </c>
      <c r="C183" t="s">
        <v>46</v>
      </c>
      <c r="D183">
        <v>1200</v>
      </c>
      <c r="E183">
        <v>4.9999998882412902E-3</v>
      </c>
      <c r="F183">
        <v>2</v>
      </c>
      <c r="I183">
        <v>5.9914646148681596</v>
      </c>
      <c r="J183">
        <v>0.54939997196197499</v>
      </c>
      <c r="L183" t="s">
        <v>26</v>
      </c>
      <c r="M183" t="s">
        <v>22</v>
      </c>
      <c r="N183">
        <v>2</v>
      </c>
      <c r="O183">
        <v>0.28999999999999998</v>
      </c>
      <c r="P183" t="s">
        <v>40</v>
      </c>
      <c r="Q183">
        <v>0</v>
      </c>
      <c r="R183">
        <v>0</v>
      </c>
      <c r="S183">
        <v>0</v>
      </c>
      <c r="T183">
        <f t="shared" si="14"/>
        <v>0</v>
      </c>
      <c r="U183">
        <v>2</v>
      </c>
      <c r="V183">
        <f t="shared" si="11"/>
        <v>0</v>
      </c>
      <c r="W183">
        <v>2</v>
      </c>
      <c r="X183">
        <f t="shared" si="12"/>
        <v>0</v>
      </c>
    </row>
    <row r="184" spans="1:24" x14ac:dyDescent="0.25">
      <c r="A184" t="s">
        <v>40</v>
      </c>
      <c r="B184" t="s">
        <v>40</v>
      </c>
      <c r="C184" t="s">
        <v>46</v>
      </c>
      <c r="D184">
        <v>1300</v>
      </c>
      <c r="E184">
        <v>3.70000004768372E-2</v>
      </c>
      <c r="F184">
        <v>3</v>
      </c>
      <c r="J184">
        <v>0.54939997196197499</v>
      </c>
      <c r="L184" t="s">
        <v>26</v>
      </c>
      <c r="M184" t="s">
        <v>22</v>
      </c>
      <c r="N184">
        <v>2</v>
      </c>
      <c r="O184">
        <v>0.28999999999999998</v>
      </c>
      <c r="P184" t="s">
        <v>40</v>
      </c>
      <c r="Q184">
        <v>0</v>
      </c>
      <c r="R184">
        <v>0</v>
      </c>
      <c r="S184">
        <v>0</v>
      </c>
      <c r="T184">
        <f t="shared" si="14"/>
        <v>0</v>
      </c>
      <c r="U184">
        <v>2</v>
      </c>
      <c r="V184">
        <f t="shared" si="11"/>
        <v>0</v>
      </c>
      <c r="W184">
        <v>2</v>
      </c>
      <c r="X184">
        <f t="shared" si="12"/>
        <v>0</v>
      </c>
    </row>
    <row r="185" spans="1:24" x14ac:dyDescent="0.25">
      <c r="A185" t="s">
        <v>40</v>
      </c>
      <c r="B185" t="s">
        <v>40</v>
      </c>
      <c r="C185" t="s">
        <v>46</v>
      </c>
      <c r="D185">
        <v>1400</v>
      </c>
      <c r="E185">
        <v>4.8399999737739598E-2</v>
      </c>
      <c r="F185">
        <v>4</v>
      </c>
      <c r="J185">
        <v>0.54939997196197499</v>
      </c>
      <c r="L185" t="s">
        <v>26</v>
      </c>
      <c r="M185" t="s">
        <v>22</v>
      </c>
      <c r="N185">
        <v>2</v>
      </c>
      <c r="O185">
        <v>0.28999999999999998</v>
      </c>
      <c r="P185" t="s">
        <v>40</v>
      </c>
      <c r="Q185">
        <v>0</v>
      </c>
      <c r="R185">
        <v>0</v>
      </c>
      <c r="S185">
        <v>0</v>
      </c>
      <c r="T185">
        <f t="shared" si="14"/>
        <v>0</v>
      </c>
      <c r="U185">
        <v>2</v>
      </c>
      <c r="V185">
        <f t="shared" si="11"/>
        <v>0</v>
      </c>
      <c r="W185">
        <v>2</v>
      </c>
      <c r="X185">
        <f t="shared" si="12"/>
        <v>0</v>
      </c>
    </row>
    <row r="186" spans="1:24" x14ac:dyDescent="0.25">
      <c r="A186" t="s">
        <v>40</v>
      </c>
      <c r="B186" t="s">
        <v>40</v>
      </c>
      <c r="C186" t="s">
        <v>46</v>
      </c>
      <c r="D186">
        <v>1500</v>
      </c>
      <c r="E186">
        <v>4.6000000089407002E-2</v>
      </c>
      <c r="F186">
        <v>5</v>
      </c>
      <c r="G186">
        <v>1</v>
      </c>
      <c r="H186">
        <v>6.5610308647155797</v>
      </c>
      <c r="I186">
        <v>6.5610308647155797</v>
      </c>
      <c r="J186">
        <v>0.54939997196197499</v>
      </c>
      <c r="L186" t="s">
        <v>26</v>
      </c>
      <c r="M186" t="s">
        <v>22</v>
      </c>
      <c r="N186">
        <v>2</v>
      </c>
      <c r="O186">
        <v>0.28999999999999998</v>
      </c>
      <c r="P186" t="s">
        <v>40</v>
      </c>
      <c r="Q186">
        <v>0</v>
      </c>
      <c r="R186">
        <v>0</v>
      </c>
      <c r="S186">
        <v>0</v>
      </c>
      <c r="T186">
        <f t="shared" si="14"/>
        <v>0</v>
      </c>
      <c r="U186">
        <v>2</v>
      </c>
      <c r="V186">
        <f t="shared" si="11"/>
        <v>0</v>
      </c>
      <c r="W186">
        <v>2</v>
      </c>
      <c r="X186">
        <f t="shared" si="12"/>
        <v>0</v>
      </c>
    </row>
    <row r="187" spans="1:24" x14ac:dyDescent="0.25">
      <c r="A187" t="s">
        <v>40</v>
      </c>
      <c r="B187" t="s">
        <v>40</v>
      </c>
      <c r="C187" t="s">
        <v>46</v>
      </c>
      <c r="D187">
        <v>1600</v>
      </c>
      <c r="E187">
        <v>3.4444443881511702E-2</v>
      </c>
      <c r="F187">
        <v>1</v>
      </c>
      <c r="G187">
        <v>2</v>
      </c>
      <c r="H187">
        <v>6.7298240661621103</v>
      </c>
      <c r="I187">
        <v>6.7298240661621103</v>
      </c>
      <c r="J187">
        <v>0.54939997196197499</v>
      </c>
      <c r="L187" t="s">
        <v>26</v>
      </c>
      <c r="M187" t="s">
        <v>22</v>
      </c>
      <c r="N187">
        <v>2</v>
      </c>
      <c r="O187">
        <v>0.28999999999999998</v>
      </c>
      <c r="P187" t="s">
        <v>40</v>
      </c>
      <c r="Q187">
        <v>0</v>
      </c>
      <c r="R187">
        <v>0</v>
      </c>
      <c r="S187">
        <v>0</v>
      </c>
      <c r="T187">
        <f t="shared" si="14"/>
        <v>0</v>
      </c>
      <c r="U187">
        <v>2</v>
      </c>
      <c r="V187">
        <f t="shared" si="11"/>
        <v>0</v>
      </c>
      <c r="W187">
        <v>2</v>
      </c>
      <c r="X187">
        <f t="shared" si="12"/>
        <v>0</v>
      </c>
    </row>
    <row r="188" spans="1:24" x14ac:dyDescent="0.25">
      <c r="A188" t="s">
        <v>40</v>
      </c>
      <c r="B188" t="s">
        <v>40</v>
      </c>
      <c r="C188" t="s">
        <v>46</v>
      </c>
      <c r="D188">
        <v>1700</v>
      </c>
      <c r="E188">
        <v>3.6666665226221098E-2</v>
      </c>
      <c r="F188">
        <v>2</v>
      </c>
      <c r="G188">
        <v>3</v>
      </c>
      <c r="H188">
        <v>6.9007306098937997</v>
      </c>
      <c r="I188">
        <v>6.9007306098937997</v>
      </c>
      <c r="J188">
        <v>0.54939997196197499</v>
      </c>
      <c r="L188" t="s">
        <v>26</v>
      </c>
      <c r="M188" t="s">
        <v>22</v>
      </c>
      <c r="N188">
        <v>1</v>
      </c>
      <c r="O188">
        <v>0.15</v>
      </c>
      <c r="P188" t="s">
        <v>40</v>
      </c>
      <c r="Q188">
        <v>0</v>
      </c>
      <c r="R188">
        <v>0</v>
      </c>
      <c r="S188">
        <v>0</v>
      </c>
      <c r="T188">
        <f t="shared" si="14"/>
        <v>0</v>
      </c>
      <c r="U188">
        <v>2</v>
      </c>
      <c r="V188">
        <f t="shared" si="11"/>
        <v>0</v>
      </c>
      <c r="W188">
        <v>2</v>
      </c>
      <c r="X188">
        <f t="shared" si="12"/>
        <v>0</v>
      </c>
    </row>
    <row r="189" spans="1:24" x14ac:dyDescent="0.25">
      <c r="A189" t="s">
        <v>40</v>
      </c>
      <c r="B189" t="s">
        <v>40</v>
      </c>
      <c r="C189" t="s">
        <v>46</v>
      </c>
      <c r="D189">
        <v>1750</v>
      </c>
      <c r="E189">
        <v>3.5799998790025697E-2</v>
      </c>
      <c r="F189">
        <v>3</v>
      </c>
      <c r="J189">
        <v>0.54939997196197499</v>
      </c>
      <c r="L189" t="s">
        <v>26</v>
      </c>
      <c r="M189" t="s">
        <v>22</v>
      </c>
      <c r="N189">
        <v>1</v>
      </c>
      <c r="O189">
        <v>0.15</v>
      </c>
      <c r="P189" t="s">
        <v>40</v>
      </c>
      <c r="Q189">
        <v>0</v>
      </c>
      <c r="R189">
        <v>0</v>
      </c>
      <c r="S189">
        <v>0</v>
      </c>
      <c r="T189">
        <f t="shared" si="14"/>
        <v>0</v>
      </c>
      <c r="U189">
        <v>2</v>
      </c>
      <c r="V189">
        <f t="shared" si="11"/>
        <v>0</v>
      </c>
      <c r="W189">
        <v>2</v>
      </c>
      <c r="X189">
        <f t="shared" si="12"/>
        <v>0</v>
      </c>
    </row>
    <row r="190" spans="1:24" x14ac:dyDescent="0.25">
      <c r="A190" t="s">
        <v>40</v>
      </c>
      <c r="B190" t="s">
        <v>40</v>
      </c>
      <c r="C190" t="s">
        <v>46</v>
      </c>
      <c r="D190">
        <v>1800</v>
      </c>
      <c r="E190">
        <v>4.8592593520879801E-2</v>
      </c>
      <c r="F190">
        <v>4</v>
      </c>
      <c r="G190">
        <v>4</v>
      </c>
      <c r="H190">
        <v>7.1049652099609402</v>
      </c>
      <c r="I190">
        <v>7.1049652099609402</v>
      </c>
      <c r="J190">
        <v>0.54939997196197499</v>
      </c>
      <c r="L190" t="s">
        <v>26</v>
      </c>
      <c r="M190" t="s">
        <v>22</v>
      </c>
      <c r="N190">
        <v>1</v>
      </c>
      <c r="O190">
        <v>0.15</v>
      </c>
      <c r="P190" t="s">
        <v>40</v>
      </c>
      <c r="Q190">
        <v>0</v>
      </c>
      <c r="R190">
        <v>0</v>
      </c>
      <c r="S190">
        <v>0</v>
      </c>
      <c r="T190">
        <f t="shared" si="14"/>
        <v>0</v>
      </c>
      <c r="U190">
        <v>2</v>
      </c>
      <c r="V190">
        <f t="shared" si="11"/>
        <v>0</v>
      </c>
      <c r="W190">
        <v>2</v>
      </c>
      <c r="X190">
        <f t="shared" si="12"/>
        <v>0</v>
      </c>
    </row>
    <row r="191" spans="1:24" x14ac:dyDescent="0.25">
      <c r="A191" t="s">
        <v>40</v>
      </c>
      <c r="B191" t="s">
        <v>40</v>
      </c>
      <c r="C191" t="s">
        <v>47</v>
      </c>
      <c r="D191">
        <v>1000</v>
      </c>
      <c r="E191">
        <v>4.0000001899898104E-3</v>
      </c>
      <c r="F191">
        <v>1</v>
      </c>
      <c r="I191">
        <v>5.9914646148681596</v>
      </c>
      <c r="J191">
        <v>0.52219998836517301</v>
      </c>
      <c r="L191" t="s">
        <v>20</v>
      </c>
      <c r="M191" t="s">
        <v>22</v>
      </c>
      <c r="N191">
        <v>1</v>
      </c>
      <c r="O191">
        <v>0.15</v>
      </c>
      <c r="P191" t="s">
        <v>40</v>
      </c>
      <c r="Q191">
        <v>0</v>
      </c>
      <c r="R191">
        <v>0</v>
      </c>
      <c r="S191">
        <v>0</v>
      </c>
      <c r="T191">
        <f t="shared" si="14"/>
        <v>0</v>
      </c>
      <c r="U191">
        <v>2</v>
      </c>
      <c r="V191">
        <f t="shared" si="11"/>
        <v>0</v>
      </c>
      <c r="W191">
        <v>1.5</v>
      </c>
      <c r="X191">
        <f t="shared" si="12"/>
        <v>0</v>
      </c>
    </row>
    <row r="192" spans="1:24" x14ac:dyDescent="0.25">
      <c r="A192" t="s">
        <v>40</v>
      </c>
      <c r="B192" t="s">
        <v>40</v>
      </c>
      <c r="C192" t="s">
        <v>47</v>
      </c>
      <c r="D192">
        <v>1200</v>
      </c>
      <c r="E192">
        <v>0</v>
      </c>
      <c r="F192">
        <v>2</v>
      </c>
      <c r="I192">
        <v>5.9914646148681596</v>
      </c>
      <c r="J192">
        <v>0.52219998836517301</v>
      </c>
      <c r="L192" t="s">
        <v>20</v>
      </c>
      <c r="M192" t="s">
        <v>22</v>
      </c>
      <c r="N192">
        <v>2</v>
      </c>
      <c r="O192">
        <v>0.28999999999999998</v>
      </c>
      <c r="P192" t="s">
        <v>40</v>
      </c>
      <c r="Q192">
        <v>0</v>
      </c>
      <c r="R192">
        <v>0</v>
      </c>
      <c r="S192">
        <v>0</v>
      </c>
      <c r="T192">
        <f t="shared" si="14"/>
        <v>0</v>
      </c>
      <c r="U192">
        <v>2</v>
      </c>
      <c r="V192">
        <f t="shared" si="11"/>
        <v>0</v>
      </c>
      <c r="W192">
        <v>1.5</v>
      </c>
      <c r="X192">
        <f t="shared" si="12"/>
        <v>0</v>
      </c>
    </row>
    <row r="193" spans="1:24" x14ac:dyDescent="0.25">
      <c r="A193" t="s">
        <v>40</v>
      </c>
      <c r="B193" t="s">
        <v>40</v>
      </c>
      <c r="C193" t="s">
        <v>47</v>
      </c>
      <c r="D193">
        <v>1300</v>
      </c>
      <c r="E193">
        <v>5.59999980032444E-3</v>
      </c>
      <c r="F193">
        <v>3</v>
      </c>
      <c r="J193">
        <v>0.52219998836517301</v>
      </c>
      <c r="L193" t="s">
        <v>20</v>
      </c>
      <c r="M193" t="s">
        <v>22</v>
      </c>
      <c r="N193">
        <v>2</v>
      </c>
      <c r="O193">
        <v>0.28999999999999998</v>
      </c>
      <c r="P193" t="s">
        <v>40</v>
      </c>
      <c r="Q193">
        <v>0</v>
      </c>
      <c r="R193">
        <v>0</v>
      </c>
      <c r="S193">
        <v>0</v>
      </c>
      <c r="T193">
        <f t="shared" si="14"/>
        <v>0</v>
      </c>
      <c r="U193">
        <v>2</v>
      </c>
      <c r="V193">
        <f t="shared" si="11"/>
        <v>0</v>
      </c>
      <c r="W193">
        <v>1.5</v>
      </c>
      <c r="X193">
        <f t="shared" si="12"/>
        <v>0</v>
      </c>
    </row>
    <row r="194" spans="1:24" x14ac:dyDescent="0.25">
      <c r="A194" t="s">
        <v>40</v>
      </c>
      <c r="B194" t="s">
        <v>40</v>
      </c>
      <c r="C194" t="s">
        <v>47</v>
      </c>
      <c r="D194">
        <v>1400</v>
      </c>
      <c r="E194">
        <v>1.8999999389052401E-2</v>
      </c>
      <c r="F194">
        <v>4</v>
      </c>
      <c r="J194">
        <v>0.52219998836517301</v>
      </c>
      <c r="L194" t="s">
        <v>20</v>
      </c>
      <c r="M194" t="s">
        <v>22</v>
      </c>
      <c r="N194">
        <v>2</v>
      </c>
      <c r="O194">
        <v>0.28999999999999998</v>
      </c>
      <c r="P194" t="s">
        <v>40</v>
      </c>
      <c r="Q194">
        <v>0</v>
      </c>
      <c r="R194">
        <v>0</v>
      </c>
      <c r="S194">
        <v>0</v>
      </c>
      <c r="T194">
        <f t="shared" si="14"/>
        <v>0</v>
      </c>
      <c r="U194">
        <v>2</v>
      </c>
      <c r="V194">
        <f t="shared" ref="V194:V226" si="15">U194*S194</f>
        <v>0</v>
      </c>
      <c r="W194">
        <v>1.5</v>
      </c>
      <c r="X194">
        <f t="shared" ref="X194:X226" si="16">W194*S194</f>
        <v>0</v>
      </c>
    </row>
    <row r="195" spans="1:24" x14ac:dyDescent="0.25">
      <c r="A195" t="s">
        <v>40</v>
      </c>
      <c r="B195" t="s">
        <v>40</v>
      </c>
      <c r="C195" t="s">
        <v>47</v>
      </c>
      <c r="D195">
        <v>1500</v>
      </c>
      <c r="E195">
        <v>3.2800000160932499E-2</v>
      </c>
      <c r="F195">
        <v>5</v>
      </c>
      <c r="G195">
        <v>1</v>
      </c>
      <c r="H195">
        <v>6.1355648040771502</v>
      </c>
      <c r="I195">
        <v>6.1355648040771502</v>
      </c>
      <c r="J195">
        <v>0.52219998836517301</v>
      </c>
      <c r="L195" t="s">
        <v>20</v>
      </c>
      <c r="M195" t="s">
        <v>22</v>
      </c>
      <c r="N195">
        <v>2</v>
      </c>
      <c r="O195">
        <v>0.28999999999999998</v>
      </c>
      <c r="P195" t="s">
        <v>40</v>
      </c>
      <c r="Q195">
        <v>0</v>
      </c>
      <c r="R195">
        <v>0</v>
      </c>
      <c r="S195">
        <v>0</v>
      </c>
      <c r="T195">
        <f t="shared" si="14"/>
        <v>0</v>
      </c>
      <c r="U195">
        <v>2</v>
      </c>
      <c r="V195">
        <f t="shared" si="15"/>
        <v>0</v>
      </c>
      <c r="W195">
        <v>1.5</v>
      </c>
      <c r="X195">
        <f t="shared" si="16"/>
        <v>0</v>
      </c>
    </row>
    <row r="196" spans="1:24" x14ac:dyDescent="0.25">
      <c r="A196" t="s">
        <v>40</v>
      </c>
      <c r="B196" t="s">
        <v>40</v>
      </c>
      <c r="C196" t="s">
        <v>47</v>
      </c>
      <c r="D196">
        <v>1600</v>
      </c>
      <c r="E196">
        <v>1.8400000408291799E-2</v>
      </c>
      <c r="F196">
        <v>1</v>
      </c>
      <c r="G196">
        <v>2</v>
      </c>
      <c r="H196">
        <v>6.2461066246032697</v>
      </c>
      <c r="I196">
        <v>6.2461066246032697</v>
      </c>
      <c r="J196">
        <v>0.52219998836517301</v>
      </c>
      <c r="L196" t="s">
        <v>20</v>
      </c>
      <c r="M196" t="s">
        <v>22</v>
      </c>
      <c r="N196">
        <v>1</v>
      </c>
      <c r="O196">
        <v>0.15</v>
      </c>
      <c r="P196" t="s">
        <v>40</v>
      </c>
      <c r="Q196">
        <v>0</v>
      </c>
      <c r="R196">
        <v>0</v>
      </c>
      <c r="S196">
        <v>0</v>
      </c>
      <c r="T196">
        <f t="shared" si="14"/>
        <v>0</v>
      </c>
      <c r="U196">
        <v>2</v>
      </c>
      <c r="V196">
        <f t="shared" si="15"/>
        <v>0</v>
      </c>
      <c r="W196">
        <v>1.5</v>
      </c>
      <c r="X196">
        <f t="shared" si="16"/>
        <v>0</v>
      </c>
    </row>
    <row r="197" spans="1:24" x14ac:dyDescent="0.25">
      <c r="A197" t="s">
        <v>40</v>
      </c>
      <c r="B197" t="s">
        <v>40</v>
      </c>
      <c r="C197" t="s">
        <v>47</v>
      </c>
      <c r="D197">
        <v>1700</v>
      </c>
      <c r="E197">
        <v>7.1999996900558499E-2</v>
      </c>
      <c r="F197">
        <v>2</v>
      </c>
      <c r="G197">
        <v>3</v>
      </c>
      <c r="H197">
        <v>6.3385939598083496</v>
      </c>
      <c r="I197">
        <v>6.3385939598083496</v>
      </c>
      <c r="J197">
        <v>0.52219998836517301</v>
      </c>
      <c r="L197" t="s">
        <v>20</v>
      </c>
      <c r="M197" t="s">
        <v>22</v>
      </c>
      <c r="N197">
        <v>1</v>
      </c>
      <c r="O197">
        <v>0.15</v>
      </c>
      <c r="P197" t="s">
        <v>40</v>
      </c>
      <c r="Q197">
        <v>0</v>
      </c>
      <c r="R197">
        <v>0</v>
      </c>
      <c r="S197">
        <v>0</v>
      </c>
      <c r="T197">
        <f t="shared" si="14"/>
        <v>0</v>
      </c>
      <c r="U197">
        <v>2</v>
      </c>
      <c r="V197">
        <f t="shared" si="15"/>
        <v>0</v>
      </c>
      <c r="W197">
        <v>1.5</v>
      </c>
      <c r="X197">
        <f t="shared" si="16"/>
        <v>0</v>
      </c>
    </row>
    <row r="198" spans="1:24" x14ac:dyDescent="0.25">
      <c r="A198" t="s">
        <v>40</v>
      </c>
      <c r="B198" t="s">
        <v>40</v>
      </c>
      <c r="C198" t="s">
        <v>47</v>
      </c>
      <c r="D198">
        <v>1750</v>
      </c>
      <c r="E198">
        <v>0.13549999892711601</v>
      </c>
      <c r="F198">
        <v>3</v>
      </c>
      <c r="J198">
        <v>0.52219998836517301</v>
      </c>
      <c r="L198" t="s">
        <v>20</v>
      </c>
      <c r="M198" t="s">
        <v>22</v>
      </c>
      <c r="N198">
        <v>1</v>
      </c>
      <c r="O198">
        <v>0.15</v>
      </c>
      <c r="P198" t="s">
        <v>40</v>
      </c>
      <c r="Q198">
        <v>0</v>
      </c>
      <c r="R198">
        <v>0</v>
      </c>
      <c r="S198">
        <v>0</v>
      </c>
      <c r="T198">
        <f t="shared" si="14"/>
        <v>0</v>
      </c>
      <c r="U198">
        <v>2</v>
      </c>
      <c r="V198">
        <f t="shared" si="15"/>
        <v>0</v>
      </c>
      <c r="W198">
        <v>1.5</v>
      </c>
      <c r="X198">
        <f t="shared" si="16"/>
        <v>0</v>
      </c>
    </row>
    <row r="199" spans="1:24" x14ac:dyDescent="0.25">
      <c r="A199" t="s">
        <v>40</v>
      </c>
      <c r="B199" t="s">
        <v>40</v>
      </c>
      <c r="C199" t="s">
        <v>47</v>
      </c>
      <c r="D199">
        <v>1800</v>
      </c>
      <c r="E199">
        <v>0.150769233703613</v>
      </c>
      <c r="F199">
        <v>4</v>
      </c>
      <c r="G199">
        <v>4</v>
      </c>
      <c r="H199">
        <v>6.4551987648010298</v>
      </c>
      <c r="I199">
        <v>6.4551987648010298</v>
      </c>
      <c r="J199">
        <v>0.52219998836517301</v>
      </c>
      <c r="L199" t="s">
        <v>20</v>
      </c>
      <c r="M199" t="s">
        <v>22</v>
      </c>
      <c r="N199">
        <v>1</v>
      </c>
      <c r="O199">
        <v>0.15</v>
      </c>
      <c r="P199" t="s">
        <v>40</v>
      </c>
      <c r="Q199">
        <v>0</v>
      </c>
      <c r="R199">
        <v>0</v>
      </c>
      <c r="S199">
        <v>0</v>
      </c>
      <c r="T199">
        <f t="shared" si="14"/>
        <v>0</v>
      </c>
      <c r="U199">
        <v>2</v>
      </c>
      <c r="V199">
        <f t="shared" si="15"/>
        <v>0</v>
      </c>
      <c r="W199">
        <v>1.5</v>
      </c>
      <c r="X199">
        <f t="shared" si="16"/>
        <v>0</v>
      </c>
    </row>
    <row r="200" spans="1:24" x14ac:dyDescent="0.25">
      <c r="A200" t="s">
        <v>40</v>
      </c>
      <c r="B200" t="s">
        <v>40</v>
      </c>
      <c r="C200" t="s">
        <v>48</v>
      </c>
      <c r="D200">
        <v>1000</v>
      </c>
      <c r="E200">
        <v>3.14285717904568E-2</v>
      </c>
      <c r="F200">
        <v>1</v>
      </c>
      <c r="I200">
        <v>5.9914646148681596</v>
      </c>
      <c r="J200">
        <v>0.47220000624656699</v>
      </c>
      <c r="L200" t="s">
        <v>20</v>
      </c>
      <c r="M200" t="s">
        <v>22</v>
      </c>
      <c r="N200">
        <v>1</v>
      </c>
      <c r="O200">
        <v>0.15</v>
      </c>
      <c r="P200" t="s">
        <v>40</v>
      </c>
      <c r="Q200">
        <v>0</v>
      </c>
      <c r="R200">
        <v>0</v>
      </c>
      <c r="S200">
        <v>0</v>
      </c>
      <c r="T200">
        <f t="shared" si="14"/>
        <v>0</v>
      </c>
      <c r="U200">
        <v>1</v>
      </c>
      <c r="V200">
        <f t="shared" si="15"/>
        <v>0</v>
      </c>
      <c r="W200">
        <v>1</v>
      </c>
      <c r="X200">
        <f t="shared" si="16"/>
        <v>0</v>
      </c>
    </row>
    <row r="201" spans="1:24" x14ac:dyDescent="0.25">
      <c r="A201" t="s">
        <v>40</v>
      </c>
      <c r="B201" t="s">
        <v>40</v>
      </c>
      <c r="C201" t="s">
        <v>48</v>
      </c>
      <c r="D201">
        <v>1200</v>
      </c>
      <c r="E201">
        <v>0</v>
      </c>
      <c r="F201">
        <v>2</v>
      </c>
      <c r="I201">
        <v>5.9914646148681596</v>
      </c>
      <c r="J201">
        <v>0.47220000624656699</v>
      </c>
      <c r="L201" t="s">
        <v>20</v>
      </c>
      <c r="M201" t="s">
        <v>22</v>
      </c>
      <c r="N201">
        <v>1</v>
      </c>
      <c r="O201">
        <v>0.15</v>
      </c>
      <c r="P201" t="s">
        <v>40</v>
      </c>
      <c r="Q201">
        <v>0</v>
      </c>
      <c r="R201">
        <v>0</v>
      </c>
      <c r="S201">
        <v>0</v>
      </c>
      <c r="T201">
        <f t="shared" si="14"/>
        <v>0</v>
      </c>
      <c r="U201">
        <v>1</v>
      </c>
      <c r="V201">
        <f t="shared" si="15"/>
        <v>0</v>
      </c>
      <c r="W201">
        <v>1</v>
      </c>
      <c r="X201">
        <f t="shared" si="16"/>
        <v>0</v>
      </c>
    </row>
    <row r="202" spans="1:24" x14ac:dyDescent="0.25">
      <c r="A202" t="s">
        <v>40</v>
      </c>
      <c r="B202" t="s">
        <v>40</v>
      </c>
      <c r="C202" t="s">
        <v>48</v>
      </c>
      <c r="D202">
        <v>1300</v>
      </c>
      <c r="E202">
        <v>2.57777776569128E-2</v>
      </c>
      <c r="F202">
        <v>3</v>
      </c>
      <c r="J202">
        <v>0.47220000624656699</v>
      </c>
      <c r="L202" t="s">
        <v>20</v>
      </c>
      <c r="M202" t="s">
        <v>22</v>
      </c>
      <c r="N202">
        <v>1</v>
      </c>
      <c r="O202">
        <v>0.15</v>
      </c>
      <c r="P202" t="s">
        <v>40</v>
      </c>
      <c r="Q202">
        <v>0</v>
      </c>
      <c r="R202">
        <v>0</v>
      </c>
      <c r="S202">
        <v>0</v>
      </c>
      <c r="T202">
        <f t="shared" si="14"/>
        <v>0</v>
      </c>
      <c r="U202">
        <v>1</v>
      </c>
      <c r="V202">
        <f t="shared" si="15"/>
        <v>0</v>
      </c>
      <c r="W202">
        <v>1</v>
      </c>
      <c r="X202">
        <f t="shared" si="16"/>
        <v>0</v>
      </c>
    </row>
    <row r="203" spans="1:24" x14ac:dyDescent="0.25">
      <c r="A203" t="s">
        <v>40</v>
      </c>
      <c r="B203" t="s">
        <v>40</v>
      </c>
      <c r="C203" t="s">
        <v>48</v>
      </c>
      <c r="D203">
        <v>1400</v>
      </c>
      <c r="E203">
        <v>3.5263158380985302E-2</v>
      </c>
      <c r="F203">
        <v>4</v>
      </c>
      <c r="J203">
        <v>0.47220000624656699</v>
      </c>
      <c r="L203" t="s">
        <v>20</v>
      </c>
      <c r="M203" t="s">
        <v>22</v>
      </c>
      <c r="N203">
        <v>1</v>
      </c>
      <c r="O203">
        <v>0.15</v>
      </c>
      <c r="P203" t="s">
        <v>40</v>
      </c>
      <c r="Q203">
        <v>0</v>
      </c>
      <c r="R203">
        <v>0</v>
      </c>
      <c r="S203">
        <v>0</v>
      </c>
      <c r="T203">
        <f t="shared" si="14"/>
        <v>0</v>
      </c>
      <c r="U203">
        <v>1</v>
      </c>
      <c r="V203">
        <f t="shared" si="15"/>
        <v>0</v>
      </c>
      <c r="W203">
        <v>1</v>
      </c>
      <c r="X203">
        <f t="shared" si="16"/>
        <v>0</v>
      </c>
    </row>
    <row r="204" spans="1:24" x14ac:dyDescent="0.25">
      <c r="A204" t="s">
        <v>40</v>
      </c>
      <c r="B204" t="s">
        <v>40</v>
      </c>
      <c r="C204" t="s">
        <v>48</v>
      </c>
      <c r="D204">
        <v>1500</v>
      </c>
      <c r="E204">
        <v>4.9777776002883897E-2</v>
      </c>
      <c r="F204">
        <v>5</v>
      </c>
      <c r="G204">
        <v>1</v>
      </c>
      <c r="H204">
        <v>6.1355648040771502</v>
      </c>
      <c r="I204">
        <v>6.1355648040771502</v>
      </c>
      <c r="J204">
        <v>0.47220000624656699</v>
      </c>
      <c r="L204" t="s">
        <v>20</v>
      </c>
      <c r="M204" t="s">
        <v>22</v>
      </c>
      <c r="N204">
        <v>1</v>
      </c>
      <c r="O204">
        <v>0.15</v>
      </c>
      <c r="P204" t="s">
        <v>40</v>
      </c>
      <c r="Q204">
        <v>0</v>
      </c>
      <c r="R204">
        <v>0</v>
      </c>
      <c r="S204">
        <v>0</v>
      </c>
      <c r="T204">
        <f t="shared" si="14"/>
        <v>0</v>
      </c>
      <c r="U204">
        <v>1</v>
      </c>
      <c r="V204">
        <f t="shared" si="15"/>
        <v>0</v>
      </c>
      <c r="W204">
        <v>1</v>
      </c>
      <c r="X204">
        <f t="shared" si="16"/>
        <v>0</v>
      </c>
    </row>
    <row r="205" spans="1:24" x14ac:dyDescent="0.25">
      <c r="A205" t="s">
        <v>40</v>
      </c>
      <c r="B205" t="s">
        <v>40</v>
      </c>
      <c r="C205" t="s">
        <v>48</v>
      </c>
      <c r="D205">
        <v>1600</v>
      </c>
      <c r="E205">
        <v>7.4909090995788602E-2</v>
      </c>
      <c r="F205">
        <v>1</v>
      </c>
      <c r="G205">
        <v>2</v>
      </c>
      <c r="H205">
        <v>6.2461066246032697</v>
      </c>
      <c r="I205">
        <v>6.2461066246032697</v>
      </c>
      <c r="J205">
        <v>0.47220000624656699</v>
      </c>
      <c r="L205" t="s">
        <v>20</v>
      </c>
      <c r="M205" t="s">
        <v>22</v>
      </c>
      <c r="N205">
        <v>1</v>
      </c>
      <c r="O205">
        <v>0.15</v>
      </c>
      <c r="P205" t="s">
        <v>40</v>
      </c>
      <c r="Q205">
        <v>0</v>
      </c>
      <c r="R205">
        <v>0</v>
      </c>
      <c r="S205">
        <v>0</v>
      </c>
      <c r="T205">
        <f t="shared" si="14"/>
        <v>0</v>
      </c>
      <c r="U205">
        <v>1</v>
      </c>
      <c r="V205">
        <f t="shared" si="15"/>
        <v>0</v>
      </c>
      <c r="W205">
        <v>1</v>
      </c>
      <c r="X205">
        <f t="shared" si="16"/>
        <v>0</v>
      </c>
    </row>
    <row r="206" spans="1:24" x14ac:dyDescent="0.25">
      <c r="A206" t="s">
        <v>40</v>
      </c>
      <c r="B206" t="s">
        <v>40</v>
      </c>
      <c r="C206" t="s">
        <v>48</v>
      </c>
      <c r="D206">
        <v>1700</v>
      </c>
      <c r="E206">
        <v>5.9999998658895499E-2</v>
      </c>
      <c r="F206">
        <v>2</v>
      </c>
      <c r="G206">
        <v>3</v>
      </c>
      <c r="H206">
        <v>6.3385939598083496</v>
      </c>
      <c r="I206">
        <v>6.3385939598083496</v>
      </c>
      <c r="J206">
        <v>0.47220000624656699</v>
      </c>
      <c r="L206" t="s">
        <v>20</v>
      </c>
      <c r="M206" t="s">
        <v>22</v>
      </c>
      <c r="N206">
        <v>1</v>
      </c>
      <c r="O206">
        <v>0.15</v>
      </c>
      <c r="P206" t="s">
        <v>40</v>
      </c>
      <c r="Q206">
        <v>0</v>
      </c>
      <c r="R206">
        <v>0</v>
      </c>
      <c r="S206">
        <v>0</v>
      </c>
      <c r="T206">
        <f t="shared" si="14"/>
        <v>0</v>
      </c>
      <c r="U206">
        <v>1</v>
      </c>
      <c r="V206">
        <f t="shared" si="15"/>
        <v>0</v>
      </c>
      <c r="W206">
        <v>1</v>
      </c>
      <c r="X206">
        <f t="shared" si="16"/>
        <v>0</v>
      </c>
    </row>
    <row r="207" spans="1:24" x14ac:dyDescent="0.25">
      <c r="A207" t="s">
        <v>40</v>
      </c>
      <c r="B207" t="s">
        <v>40</v>
      </c>
      <c r="C207" t="s">
        <v>48</v>
      </c>
      <c r="D207">
        <v>1750</v>
      </c>
      <c r="E207">
        <v>3.8666665554046603E-2</v>
      </c>
      <c r="F207">
        <v>3</v>
      </c>
      <c r="J207">
        <v>0.47220000624656699</v>
      </c>
      <c r="L207" t="s">
        <v>20</v>
      </c>
      <c r="M207" t="s">
        <v>22</v>
      </c>
      <c r="N207">
        <v>1</v>
      </c>
      <c r="O207">
        <v>0.15</v>
      </c>
      <c r="P207" t="s">
        <v>40</v>
      </c>
      <c r="Q207">
        <v>0</v>
      </c>
      <c r="R207">
        <v>0</v>
      </c>
      <c r="S207">
        <v>0</v>
      </c>
      <c r="T207">
        <f t="shared" si="14"/>
        <v>0</v>
      </c>
      <c r="U207">
        <v>1</v>
      </c>
      <c r="V207">
        <f t="shared" si="15"/>
        <v>0</v>
      </c>
      <c r="W207">
        <v>1</v>
      </c>
      <c r="X207">
        <f t="shared" si="16"/>
        <v>0</v>
      </c>
    </row>
    <row r="208" spans="1:24" x14ac:dyDescent="0.25">
      <c r="A208" t="s">
        <v>40</v>
      </c>
      <c r="B208" t="s">
        <v>40</v>
      </c>
      <c r="C208" t="s">
        <v>48</v>
      </c>
      <c r="D208">
        <v>1800</v>
      </c>
      <c r="E208">
        <v>7.7684208750724806E-2</v>
      </c>
      <c r="F208">
        <v>4</v>
      </c>
      <c r="G208">
        <v>4</v>
      </c>
      <c r="H208">
        <v>6.4551987648010298</v>
      </c>
      <c r="I208">
        <v>6.4551987648010298</v>
      </c>
      <c r="J208">
        <v>0.47220000624656699</v>
      </c>
      <c r="L208" t="s">
        <v>20</v>
      </c>
      <c r="M208" t="s">
        <v>22</v>
      </c>
      <c r="N208">
        <v>1</v>
      </c>
      <c r="O208">
        <v>0.15</v>
      </c>
      <c r="P208" t="s">
        <v>40</v>
      </c>
      <c r="Q208">
        <v>0</v>
      </c>
      <c r="R208">
        <v>0</v>
      </c>
      <c r="S208">
        <v>0</v>
      </c>
      <c r="T208">
        <f t="shared" si="14"/>
        <v>0</v>
      </c>
      <c r="U208">
        <v>1</v>
      </c>
      <c r="V208">
        <f t="shared" si="15"/>
        <v>0</v>
      </c>
      <c r="W208">
        <v>1</v>
      </c>
      <c r="X208">
        <f t="shared" si="16"/>
        <v>0</v>
      </c>
    </row>
    <row r="209" spans="1:24" x14ac:dyDescent="0.25">
      <c r="A209" t="s">
        <v>40</v>
      </c>
      <c r="B209" t="s">
        <v>40</v>
      </c>
      <c r="C209" t="s">
        <v>49</v>
      </c>
      <c r="D209">
        <v>1000</v>
      </c>
      <c r="E209">
        <v>6.2E-2</v>
      </c>
      <c r="F209">
        <v>1</v>
      </c>
      <c r="J209">
        <v>0.43330000000000002</v>
      </c>
      <c r="L209" t="s">
        <v>20</v>
      </c>
      <c r="M209" t="s">
        <v>22</v>
      </c>
      <c r="N209">
        <v>1</v>
      </c>
      <c r="O209">
        <v>0.15</v>
      </c>
      <c r="P209" t="s">
        <v>40</v>
      </c>
      <c r="Q209">
        <v>0</v>
      </c>
      <c r="R209">
        <v>0</v>
      </c>
      <c r="S209">
        <v>0</v>
      </c>
      <c r="T209">
        <f t="shared" si="14"/>
        <v>0</v>
      </c>
      <c r="U209">
        <v>1</v>
      </c>
      <c r="V209">
        <f t="shared" si="15"/>
        <v>0</v>
      </c>
      <c r="W209">
        <v>1</v>
      </c>
      <c r="X209">
        <f t="shared" si="16"/>
        <v>0</v>
      </c>
    </row>
    <row r="210" spans="1:24" x14ac:dyDescent="0.25">
      <c r="A210" t="s">
        <v>40</v>
      </c>
      <c r="B210" t="s">
        <v>40</v>
      </c>
      <c r="C210" t="s">
        <v>49</v>
      </c>
      <c r="D210">
        <v>1200</v>
      </c>
      <c r="E210">
        <v>4.4999999999999998E-2</v>
      </c>
      <c r="F210">
        <v>2</v>
      </c>
      <c r="J210">
        <v>0.43330000000000002</v>
      </c>
      <c r="L210" t="s">
        <v>20</v>
      </c>
      <c r="M210" t="s">
        <v>22</v>
      </c>
      <c r="N210">
        <v>1</v>
      </c>
      <c r="O210">
        <v>0.15</v>
      </c>
      <c r="P210" t="s">
        <v>40</v>
      </c>
      <c r="Q210">
        <v>0</v>
      </c>
      <c r="R210">
        <v>0</v>
      </c>
      <c r="S210">
        <v>0</v>
      </c>
      <c r="T210">
        <f t="shared" si="14"/>
        <v>0</v>
      </c>
      <c r="U210">
        <v>1</v>
      </c>
      <c r="V210">
        <f t="shared" si="15"/>
        <v>0</v>
      </c>
      <c r="W210">
        <v>1</v>
      </c>
      <c r="X210">
        <f t="shared" si="16"/>
        <v>0</v>
      </c>
    </row>
    <row r="211" spans="1:24" x14ac:dyDescent="0.25">
      <c r="A211" t="s">
        <v>40</v>
      </c>
      <c r="B211" t="s">
        <v>40</v>
      </c>
      <c r="C211" t="s">
        <v>49</v>
      </c>
      <c r="D211">
        <v>1300</v>
      </c>
      <c r="E211">
        <v>0.03</v>
      </c>
      <c r="F211">
        <v>3</v>
      </c>
      <c r="J211">
        <v>0.43330000000000002</v>
      </c>
      <c r="L211" t="s">
        <v>20</v>
      </c>
      <c r="M211" t="s">
        <v>22</v>
      </c>
      <c r="N211">
        <v>1</v>
      </c>
      <c r="O211">
        <v>0.15</v>
      </c>
      <c r="P211" t="s">
        <v>40</v>
      </c>
      <c r="Q211">
        <v>0</v>
      </c>
      <c r="R211">
        <v>0</v>
      </c>
      <c r="S211">
        <v>0</v>
      </c>
      <c r="T211">
        <f t="shared" si="14"/>
        <v>0</v>
      </c>
      <c r="U211">
        <v>1</v>
      </c>
      <c r="V211">
        <f t="shared" si="15"/>
        <v>0</v>
      </c>
      <c r="W211">
        <v>1</v>
      </c>
      <c r="X211">
        <f t="shared" si="16"/>
        <v>0</v>
      </c>
    </row>
    <row r="212" spans="1:24" x14ac:dyDescent="0.25">
      <c r="A212" t="s">
        <v>40</v>
      </c>
      <c r="B212" t="s">
        <v>40</v>
      </c>
      <c r="C212" t="s">
        <v>49</v>
      </c>
      <c r="D212">
        <v>1400</v>
      </c>
      <c r="E212">
        <v>4.8000000000000001E-2</v>
      </c>
      <c r="F212">
        <v>4</v>
      </c>
      <c r="J212">
        <v>0.43330000000000002</v>
      </c>
      <c r="L212" t="s">
        <v>20</v>
      </c>
      <c r="M212" t="s">
        <v>22</v>
      </c>
      <c r="N212">
        <v>1</v>
      </c>
      <c r="O212">
        <v>0.15</v>
      </c>
      <c r="P212" t="s">
        <v>40</v>
      </c>
      <c r="Q212">
        <v>0</v>
      </c>
      <c r="R212">
        <v>0</v>
      </c>
      <c r="S212">
        <v>0</v>
      </c>
      <c r="T212">
        <f t="shared" ref="T212" si="17">S212*N212</f>
        <v>0</v>
      </c>
      <c r="U212">
        <v>1</v>
      </c>
      <c r="V212">
        <f t="shared" si="15"/>
        <v>0</v>
      </c>
      <c r="W212">
        <v>1</v>
      </c>
      <c r="X212">
        <f t="shared" si="16"/>
        <v>0</v>
      </c>
    </row>
    <row r="213" spans="1:24" x14ac:dyDescent="0.25">
      <c r="A213" t="s">
        <v>40</v>
      </c>
      <c r="B213" t="s">
        <v>40</v>
      </c>
      <c r="C213" t="s">
        <v>49</v>
      </c>
      <c r="D213">
        <v>1500</v>
      </c>
      <c r="E213">
        <v>5.8999999999999997E-2</v>
      </c>
      <c r="F213">
        <v>5</v>
      </c>
      <c r="G213">
        <v>1</v>
      </c>
      <c r="H213">
        <v>6.3491392135620099</v>
      </c>
      <c r="J213">
        <v>0.43330000000000002</v>
      </c>
      <c r="L213" t="s">
        <v>20</v>
      </c>
      <c r="M213" t="s">
        <v>22</v>
      </c>
      <c r="N213">
        <v>1</v>
      </c>
      <c r="O213">
        <v>0.15</v>
      </c>
      <c r="P213" t="s">
        <v>40</v>
      </c>
      <c r="Q213">
        <v>0</v>
      </c>
      <c r="R213">
        <v>0</v>
      </c>
      <c r="S213">
        <v>0</v>
      </c>
      <c r="T213">
        <f t="shared" ref="T213:T226" si="18">S213*N213</f>
        <v>0</v>
      </c>
      <c r="U213">
        <v>1</v>
      </c>
      <c r="V213">
        <f t="shared" si="15"/>
        <v>0</v>
      </c>
      <c r="W213">
        <v>1</v>
      </c>
      <c r="X213">
        <f t="shared" si="16"/>
        <v>0</v>
      </c>
    </row>
    <row r="214" spans="1:24" x14ac:dyDescent="0.25">
      <c r="A214" t="s">
        <v>40</v>
      </c>
      <c r="B214" t="s">
        <v>40</v>
      </c>
      <c r="C214" t="s">
        <v>49</v>
      </c>
      <c r="D214">
        <v>1600</v>
      </c>
      <c r="E214">
        <v>0.12</v>
      </c>
      <c r="F214">
        <v>1</v>
      </c>
      <c r="G214">
        <v>2</v>
      </c>
      <c r="H214">
        <v>6.3543701171875</v>
      </c>
      <c r="J214">
        <v>0.43330000000000002</v>
      </c>
      <c r="L214" t="s">
        <v>20</v>
      </c>
      <c r="M214" t="s">
        <v>22</v>
      </c>
      <c r="N214">
        <v>1</v>
      </c>
      <c r="O214">
        <v>0.15</v>
      </c>
      <c r="P214" t="s">
        <v>40</v>
      </c>
      <c r="Q214">
        <v>0</v>
      </c>
      <c r="R214">
        <v>0</v>
      </c>
      <c r="S214">
        <v>0</v>
      </c>
      <c r="T214">
        <f t="shared" si="18"/>
        <v>0</v>
      </c>
      <c r="U214">
        <v>1</v>
      </c>
      <c r="V214">
        <f t="shared" si="15"/>
        <v>0</v>
      </c>
      <c r="W214">
        <v>1</v>
      </c>
      <c r="X214">
        <f t="shared" si="16"/>
        <v>0</v>
      </c>
    </row>
    <row r="215" spans="1:24" x14ac:dyDescent="0.25">
      <c r="A215" t="s">
        <v>40</v>
      </c>
      <c r="B215" t="s">
        <v>40</v>
      </c>
      <c r="C215" t="s">
        <v>49</v>
      </c>
      <c r="D215">
        <v>1700</v>
      </c>
      <c r="E215">
        <v>0.122</v>
      </c>
      <c r="F215">
        <v>2</v>
      </c>
      <c r="G215">
        <v>3</v>
      </c>
      <c r="H215">
        <v>6.3473892211914098</v>
      </c>
      <c r="J215">
        <v>0.43330000000000002</v>
      </c>
      <c r="L215" t="s">
        <v>20</v>
      </c>
      <c r="M215" t="s">
        <v>22</v>
      </c>
      <c r="N215">
        <v>1</v>
      </c>
      <c r="O215">
        <v>0.15</v>
      </c>
      <c r="P215" t="s">
        <v>40</v>
      </c>
      <c r="Q215">
        <v>0</v>
      </c>
      <c r="R215">
        <v>0</v>
      </c>
      <c r="S215">
        <v>0</v>
      </c>
      <c r="T215">
        <f t="shared" si="18"/>
        <v>0</v>
      </c>
      <c r="U215">
        <v>1</v>
      </c>
      <c r="V215">
        <f t="shared" si="15"/>
        <v>0</v>
      </c>
      <c r="W215">
        <v>1</v>
      </c>
      <c r="X215">
        <f t="shared" si="16"/>
        <v>0</v>
      </c>
    </row>
    <row r="216" spans="1:24" x14ac:dyDescent="0.25">
      <c r="A216" t="s">
        <v>40</v>
      </c>
      <c r="B216" t="s">
        <v>40</v>
      </c>
      <c r="C216" t="s">
        <v>49</v>
      </c>
      <c r="D216">
        <v>1750</v>
      </c>
      <c r="E216">
        <v>0.104</v>
      </c>
      <c r="F216">
        <v>3</v>
      </c>
      <c r="J216">
        <v>0.43330000000000002</v>
      </c>
      <c r="L216" t="s">
        <v>20</v>
      </c>
      <c r="M216" t="s">
        <v>22</v>
      </c>
      <c r="N216">
        <v>1</v>
      </c>
      <c r="O216">
        <v>0.15</v>
      </c>
      <c r="P216" t="s">
        <v>40</v>
      </c>
      <c r="Q216">
        <v>0</v>
      </c>
      <c r="R216">
        <v>0</v>
      </c>
      <c r="S216">
        <v>0</v>
      </c>
      <c r="T216">
        <f t="shared" si="18"/>
        <v>0</v>
      </c>
      <c r="U216">
        <v>1</v>
      </c>
      <c r="V216">
        <f t="shared" si="15"/>
        <v>0</v>
      </c>
      <c r="W216">
        <v>1</v>
      </c>
      <c r="X216">
        <f t="shared" si="16"/>
        <v>0</v>
      </c>
    </row>
    <row r="217" spans="1:24" x14ac:dyDescent="0.25">
      <c r="A217" t="s">
        <v>40</v>
      </c>
      <c r="B217" t="s">
        <v>40</v>
      </c>
      <c r="C217" t="s">
        <v>49</v>
      </c>
      <c r="D217">
        <v>1800</v>
      </c>
      <c r="E217">
        <v>9.0999999999999998E-2</v>
      </c>
      <c r="F217">
        <v>4</v>
      </c>
      <c r="G217">
        <v>4</v>
      </c>
      <c r="H217">
        <v>6.3543701171875</v>
      </c>
      <c r="J217">
        <v>0.43330000000000002</v>
      </c>
      <c r="L217" t="s">
        <v>20</v>
      </c>
      <c r="M217" t="s">
        <v>22</v>
      </c>
      <c r="N217">
        <v>1</v>
      </c>
      <c r="O217">
        <v>0.15</v>
      </c>
      <c r="P217" t="s">
        <v>40</v>
      </c>
      <c r="Q217">
        <v>0</v>
      </c>
      <c r="R217">
        <v>0</v>
      </c>
      <c r="S217">
        <v>0</v>
      </c>
      <c r="T217">
        <f t="shared" si="18"/>
        <v>0</v>
      </c>
      <c r="U217">
        <v>1</v>
      </c>
      <c r="V217">
        <f t="shared" si="15"/>
        <v>0</v>
      </c>
      <c r="W217">
        <v>1</v>
      </c>
      <c r="X217">
        <f t="shared" si="16"/>
        <v>0</v>
      </c>
    </row>
    <row r="218" spans="1:24" x14ac:dyDescent="0.25">
      <c r="A218" t="s">
        <v>40</v>
      </c>
      <c r="B218" t="s">
        <v>40</v>
      </c>
      <c r="C218" t="s">
        <v>50</v>
      </c>
      <c r="D218">
        <v>1000</v>
      </c>
      <c r="E218">
        <v>0</v>
      </c>
      <c r="F218">
        <v>1</v>
      </c>
      <c r="I218">
        <v>5.9914646148681596</v>
      </c>
      <c r="J218">
        <v>0.45559999346733099</v>
      </c>
      <c r="L218" t="s">
        <v>20</v>
      </c>
      <c r="M218" t="s">
        <v>22</v>
      </c>
      <c r="N218">
        <v>1</v>
      </c>
      <c r="O218">
        <v>0.15</v>
      </c>
      <c r="P218" t="s">
        <v>40</v>
      </c>
      <c r="Q218">
        <v>0</v>
      </c>
      <c r="R218">
        <v>0</v>
      </c>
      <c r="S218">
        <v>0</v>
      </c>
      <c r="T218">
        <f t="shared" si="18"/>
        <v>0</v>
      </c>
      <c r="U218">
        <v>1</v>
      </c>
      <c r="V218">
        <f t="shared" si="15"/>
        <v>0</v>
      </c>
      <c r="W218">
        <v>1</v>
      </c>
      <c r="X218">
        <f t="shared" si="16"/>
        <v>0</v>
      </c>
    </row>
    <row r="219" spans="1:24" x14ac:dyDescent="0.25">
      <c r="A219" t="s">
        <v>40</v>
      </c>
      <c r="B219" t="s">
        <v>40</v>
      </c>
      <c r="C219" t="s">
        <v>50</v>
      </c>
      <c r="D219">
        <v>1200</v>
      </c>
      <c r="E219">
        <v>0.125</v>
      </c>
      <c r="F219">
        <v>2</v>
      </c>
      <c r="I219">
        <v>5.9914646148681596</v>
      </c>
      <c r="J219">
        <v>0.45559999346733099</v>
      </c>
      <c r="L219" t="s">
        <v>20</v>
      </c>
      <c r="M219" t="s">
        <v>22</v>
      </c>
      <c r="N219">
        <v>1</v>
      </c>
      <c r="O219">
        <v>0.15</v>
      </c>
      <c r="P219" t="s">
        <v>40</v>
      </c>
      <c r="Q219">
        <v>0</v>
      </c>
      <c r="R219">
        <v>0</v>
      </c>
      <c r="S219">
        <v>0</v>
      </c>
      <c r="T219">
        <f t="shared" si="18"/>
        <v>0</v>
      </c>
      <c r="U219">
        <v>1</v>
      </c>
      <c r="V219">
        <f t="shared" si="15"/>
        <v>0</v>
      </c>
      <c r="W219">
        <v>1</v>
      </c>
      <c r="X219">
        <f t="shared" si="16"/>
        <v>0</v>
      </c>
    </row>
    <row r="220" spans="1:24" x14ac:dyDescent="0.25">
      <c r="A220" t="s">
        <v>40</v>
      </c>
      <c r="B220" t="s">
        <v>40</v>
      </c>
      <c r="C220" t="s">
        <v>50</v>
      </c>
      <c r="D220">
        <v>1300</v>
      </c>
      <c r="E220">
        <v>0.125</v>
      </c>
      <c r="F220">
        <v>3</v>
      </c>
      <c r="J220">
        <v>0.45559999346733099</v>
      </c>
      <c r="L220" t="s">
        <v>20</v>
      </c>
      <c r="M220" t="s">
        <v>22</v>
      </c>
      <c r="N220">
        <v>1</v>
      </c>
      <c r="O220">
        <v>0.15</v>
      </c>
      <c r="P220" t="s">
        <v>40</v>
      </c>
      <c r="Q220">
        <v>0</v>
      </c>
      <c r="R220">
        <v>0</v>
      </c>
      <c r="S220">
        <v>0</v>
      </c>
      <c r="T220">
        <f t="shared" si="18"/>
        <v>0</v>
      </c>
      <c r="U220">
        <v>1</v>
      </c>
      <c r="V220">
        <f t="shared" si="15"/>
        <v>0</v>
      </c>
      <c r="W220">
        <v>1</v>
      </c>
      <c r="X220">
        <f t="shared" si="16"/>
        <v>0</v>
      </c>
    </row>
    <row r="221" spans="1:24" x14ac:dyDescent="0.25">
      <c r="A221" t="s">
        <v>40</v>
      </c>
      <c r="B221" t="s">
        <v>40</v>
      </c>
      <c r="C221" t="s">
        <v>50</v>
      </c>
      <c r="D221">
        <v>1400</v>
      </c>
      <c r="E221">
        <v>9.9999997764825804E-3</v>
      </c>
      <c r="F221">
        <v>4</v>
      </c>
      <c r="J221">
        <v>0.45559999346733099</v>
      </c>
      <c r="L221" t="s">
        <v>20</v>
      </c>
      <c r="M221" t="s">
        <v>22</v>
      </c>
      <c r="N221">
        <v>1</v>
      </c>
      <c r="O221">
        <v>0.15</v>
      </c>
      <c r="P221" t="s">
        <v>40</v>
      </c>
      <c r="Q221">
        <v>0</v>
      </c>
      <c r="R221">
        <v>0</v>
      </c>
      <c r="S221">
        <v>0</v>
      </c>
      <c r="T221">
        <f t="shared" si="18"/>
        <v>0</v>
      </c>
      <c r="U221">
        <v>1</v>
      </c>
      <c r="V221">
        <f t="shared" si="15"/>
        <v>0</v>
      </c>
      <c r="W221">
        <v>1</v>
      </c>
      <c r="X221">
        <f t="shared" si="16"/>
        <v>0</v>
      </c>
    </row>
    <row r="222" spans="1:24" x14ac:dyDescent="0.25">
      <c r="A222" t="s">
        <v>40</v>
      </c>
      <c r="B222" t="s">
        <v>40</v>
      </c>
      <c r="C222" t="s">
        <v>50</v>
      </c>
      <c r="D222">
        <v>1500</v>
      </c>
      <c r="E222">
        <v>2.5000000372528999E-2</v>
      </c>
      <c r="F222">
        <v>5</v>
      </c>
      <c r="G222">
        <v>1</v>
      </c>
      <c r="H222">
        <v>6.1355648040771502</v>
      </c>
      <c r="I222">
        <v>6.1355648040771502</v>
      </c>
      <c r="J222">
        <v>0.45559999346733099</v>
      </c>
      <c r="L222" t="s">
        <v>20</v>
      </c>
      <c r="M222" t="s">
        <v>22</v>
      </c>
      <c r="N222">
        <v>1</v>
      </c>
      <c r="O222">
        <v>0.15</v>
      </c>
      <c r="P222" t="s">
        <v>40</v>
      </c>
      <c r="Q222">
        <v>0</v>
      </c>
      <c r="R222">
        <v>0</v>
      </c>
      <c r="S222">
        <v>0</v>
      </c>
      <c r="T222">
        <f t="shared" si="18"/>
        <v>0</v>
      </c>
      <c r="U222">
        <v>1</v>
      </c>
      <c r="V222">
        <f t="shared" si="15"/>
        <v>0</v>
      </c>
      <c r="W222">
        <v>1</v>
      </c>
      <c r="X222">
        <f t="shared" si="16"/>
        <v>0</v>
      </c>
    </row>
    <row r="223" spans="1:24" x14ac:dyDescent="0.25">
      <c r="A223" t="s">
        <v>40</v>
      </c>
      <c r="B223" t="s">
        <v>40</v>
      </c>
      <c r="C223" t="s">
        <v>50</v>
      </c>
      <c r="D223">
        <v>1600</v>
      </c>
      <c r="E223">
        <v>0.20999999344348899</v>
      </c>
      <c r="F223">
        <v>1</v>
      </c>
      <c r="G223">
        <v>2</v>
      </c>
      <c r="H223">
        <v>6.2461066246032697</v>
      </c>
      <c r="I223">
        <v>6.2461066246032697</v>
      </c>
      <c r="J223">
        <v>0.45559999346733099</v>
      </c>
      <c r="L223" t="s">
        <v>20</v>
      </c>
      <c r="M223" t="s">
        <v>22</v>
      </c>
      <c r="N223">
        <v>1</v>
      </c>
      <c r="O223">
        <v>0.15</v>
      </c>
      <c r="P223" t="s">
        <v>40</v>
      </c>
      <c r="Q223">
        <v>0</v>
      </c>
      <c r="R223">
        <v>0</v>
      </c>
      <c r="S223">
        <v>0</v>
      </c>
      <c r="T223">
        <f t="shared" si="18"/>
        <v>0</v>
      </c>
      <c r="U223">
        <v>1</v>
      </c>
      <c r="V223">
        <f t="shared" si="15"/>
        <v>0</v>
      </c>
      <c r="W223">
        <v>1</v>
      </c>
      <c r="X223">
        <f t="shared" si="16"/>
        <v>0</v>
      </c>
    </row>
    <row r="224" spans="1:24" x14ac:dyDescent="0.25">
      <c r="A224" t="s">
        <v>40</v>
      </c>
      <c r="B224" t="s">
        <v>40</v>
      </c>
      <c r="C224" t="s">
        <v>50</v>
      </c>
      <c r="D224">
        <v>1700</v>
      </c>
      <c r="E224">
        <v>0.15333332121372201</v>
      </c>
      <c r="F224">
        <v>2</v>
      </c>
      <c r="G224">
        <v>3</v>
      </c>
      <c r="H224">
        <v>6.3385939598083496</v>
      </c>
      <c r="I224">
        <v>6.3385939598083496</v>
      </c>
      <c r="J224">
        <v>0.45559999346733099</v>
      </c>
      <c r="L224" t="s">
        <v>20</v>
      </c>
      <c r="M224" t="s">
        <v>22</v>
      </c>
      <c r="N224">
        <v>1</v>
      </c>
      <c r="O224">
        <v>0.15</v>
      </c>
      <c r="P224" t="s">
        <v>40</v>
      </c>
      <c r="Q224">
        <v>0</v>
      </c>
      <c r="R224">
        <v>0</v>
      </c>
      <c r="S224">
        <v>0</v>
      </c>
      <c r="T224">
        <f t="shared" si="18"/>
        <v>0</v>
      </c>
      <c r="U224">
        <v>1</v>
      </c>
      <c r="V224">
        <f t="shared" si="15"/>
        <v>0</v>
      </c>
      <c r="W224">
        <v>1</v>
      </c>
      <c r="X224">
        <f t="shared" si="16"/>
        <v>0</v>
      </c>
    </row>
    <row r="225" spans="1:24" x14ac:dyDescent="0.25">
      <c r="A225" t="s">
        <v>40</v>
      </c>
      <c r="B225" t="s">
        <v>40</v>
      </c>
      <c r="C225" t="s">
        <v>50</v>
      </c>
      <c r="D225">
        <v>1750</v>
      </c>
      <c r="E225">
        <v>7.9999998211860698E-2</v>
      </c>
      <c r="F225">
        <v>3</v>
      </c>
      <c r="J225">
        <v>0.45559999346733099</v>
      </c>
      <c r="L225" t="s">
        <v>20</v>
      </c>
      <c r="M225" t="s">
        <v>22</v>
      </c>
      <c r="N225">
        <v>1</v>
      </c>
      <c r="O225">
        <v>0.15</v>
      </c>
      <c r="P225" t="s">
        <v>40</v>
      </c>
      <c r="Q225">
        <v>0</v>
      </c>
      <c r="R225">
        <v>0</v>
      </c>
      <c r="S225">
        <v>0</v>
      </c>
      <c r="T225">
        <f t="shared" si="18"/>
        <v>0</v>
      </c>
      <c r="U225">
        <v>1</v>
      </c>
      <c r="V225">
        <f t="shared" si="15"/>
        <v>0</v>
      </c>
      <c r="W225">
        <v>1</v>
      </c>
      <c r="X225">
        <f t="shared" si="16"/>
        <v>0</v>
      </c>
    </row>
    <row r="226" spans="1:24" x14ac:dyDescent="0.25">
      <c r="A226" t="s">
        <v>40</v>
      </c>
      <c r="B226" t="s">
        <v>40</v>
      </c>
      <c r="C226" t="s">
        <v>50</v>
      </c>
      <c r="D226">
        <v>1800</v>
      </c>
      <c r="E226">
        <v>0.28000000119209301</v>
      </c>
      <c r="F226">
        <v>4</v>
      </c>
      <c r="G226">
        <v>4</v>
      </c>
      <c r="H226">
        <v>6.4551987648010298</v>
      </c>
      <c r="I226">
        <v>6.4551987648010298</v>
      </c>
      <c r="J226">
        <v>0.45559999346733099</v>
      </c>
      <c r="L226" t="s">
        <v>20</v>
      </c>
      <c r="M226" t="s">
        <v>22</v>
      </c>
      <c r="N226">
        <v>1</v>
      </c>
      <c r="O226">
        <v>0.15</v>
      </c>
      <c r="P226" t="s">
        <v>40</v>
      </c>
      <c r="Q226">
        <v>0</v>
      </c>
      <c r="R226">
        <v>0</v>
      </c>
      <c r="S226">
        <v>0</v>
      </c>
      <c r="T226">
        <f t="shared" si="18"/>
        <v>0</v>
      </c>
      <c r="U226">
        <v>1</v>
      </c>
      <c r="V226">
        <f t="shared" si="15"/>
        <v>0</v>
      </c>
      <c r="W226">
        <v>1</v>
      </c>
      <c r="X226">
        <f t="shared" si="16"/>
        <v>0</v>
      </c>
    </row>
    <row r="227" spans="1:24" x14ac:dyDescent="0.25">
      <c r="A227" t="s">
        <v>51</v>
      </c>
      <c r="B227" t="s">
        <v>51</v>
      </c>
      <c r="C227" t="s">
        <v>52</v>
      </c>
      <c r="D227">
        <v>1000</v>
      </c>
      <c r="E227">
        <v>0.115000002086163</v>
      </c>
      <c r="F227">
        <v>1</v>
      </c>
      <c r="J227">
        <v>0.38890000000000002</v>
      </c>
      <c r="L227" t="s">
        <v>20</v>
      </c>
      <c r="M227" t="s">
        <v>22</v>
      </c>
      <c r="P227" t="s">
        <v>51</v>
      </c>
    </row>
    <row r="228" spans="1:24" x14ac:dyDescent="0.25">
      <c r="A228" t="s">
        <v>51</v>
      </c>
      <c r="B228" t="s">
        <v>51</v>
      </c>
      <c r="C228" t="s">
        <v>52</v>
      </c>
      <c r="D228">
        <v>1200</v>
      </c>
      <c r="E228">
        <v>0.115000002086163</v>
      </c>
      <c r="F228">
        <v>2</v>
      </c>
      <c r="J228">
        <v>0.38890000000000002</v>
      </c>
      <c r="L228" t="s">
        <v>20</v>
      </c>
      <c r="M228" t="s">
        <v>22</v>
      </c>
      <c r="P228" t="s">
        <v>51</v>
      </c>
    </row>
    <row r="229" spans="1:24" x14ac:dyDescent="0.25">
      <c r="A229" t="s">
        <v>51</v>
      </c>
      <c r="B229" t="s">
        <v>51</v>
      </c>
      <c r="C229" t="s">
        <v>52</v>
      </c>
      <c r="D229">
        <v>1300</v>
      </c>
      <c r="E229">
        <v>0.115000002086163</v>
      </c>
      <c r="F229">
        <v>3</v>
      </c>
      <c r="J229">
        <v>0.38890000000000002</v>
      </c>
      <c r="L229" t="s">
        <v>20</v>
      </c>
      <c r="M229" t="s">
        <v>22</v>
      </c>
      <c r="P229" t="s">
        <v>51</v>
      </c>
    </row>
    <row r="230" spans="1:24" x14ac:dyDescent="0.25">
      <c r="A230" t="s">
        <v>51</v>
      </c>
      <c r="B230" t="s">
        <v>51</v>
      </c>
      <c r="C230" t="s">
        <v>52</v>
      </c>
      <c r="D230">
        <v>1400</v>
      </c>
      <c r="E230">
        <v>0.115000002086163</v>
      </c>
      <c r="F230">
        <v>4</v>
      </c>
      <c r="J230">
        <v>0.38890000000000002</v>
      </c>
      <c r="L230" t="s">
        <v>20</v>
      </c>
      <c r="M230" t="s">
        <v>22</v>
      </c>
      <c r="P230" t="s">
        <v>51</v>
      </c>
    </row>
    <row r="231" spans="1:24" x14ac:dyDescent="0.25">
      <c r="A231" t="s">
        <v>51</v>
      </c>
      <c r="B231" t="s">
        <v>51</v>
      </c>
      <c r="C231" t="s">
        <v>52</v>
      </c>
      <c r="D231">
        <v>1500</v>
      </c>
      <c r="E231">
        <v>0.119999997317791</v>
      </c>
      <c r="F231">
        <v>5</v>
      </c>
      <c r="G231">
        <v>1</v>
      </c>
      <c r="H231">
        <v>6.3969297409057599</v>
      </c>
      <c r="I231">
        <v>6.3969297409057599</v>
      </c>
      <c r="J231">
        <v>0.38890000000000002</v>
      </c>
      <c r="L231" t="s">
        <v>20</v>
      </c>
      <c r="M231" t="s">
        <v>22</v>
      </c>
      <c r="P231" t="s">
        <v>51</v>
      </c>
    </row>
    <row r="232" spans="1:24" x14ac:dyDescent="0.25">
      <c r="A232" t="s">
        <v>51</v>
      </c>
      <c r="B232" t="s">
        <v>51</v>
      </c>
      <c r="C232" t="s">
        <v>52</v>
      </c>
      <c r="D232">
        <v>1600</v>
      </c>
      <c r="E232">
        <v>0.125</v>
      </c>
      <c r="F232">
        <v>1</v>
      </c>
      <c r="G232">
        <v>2</v>
      </c>
      <c r="H232">
        <v>6.3969297409057599</v>
      </c>
      <c r="I232">
        <v>6.3969297409057599</v>
      </c>
      <c r="J232">
        <v>0.38890000000000002</v>
      </c>
      <c r="L232" t="s">
        <v>20</v>
      </c>
      <c r="M232" t="s">
        <v>22</v>
      </c>
      <c r="P232" t="s">
        <v>51</v>
      </c>
    </row>
    <row r="233" spans="1:24" x14ac:dyDescent="0.25">
      <c r="A233" t="s">
        <v>51</v>
      </c>
      <c r="B233" t="s">
        <v>51</v>
      </c>
      <c r="C233" t="s">
        <v>52</v>
      </c>
      <c r="D233">
        <v>1700</v>
      </c>
      <c r="E233">
        <v>0.11060000211000399</v>
      </c>
      <c r="F233">
        <v>2</v>
      </c>
      <c r="G233">
        <v>3</v>
      </c>
      <c r="H233">
        <v>6.3969297409057599</v>
      </c>
      <c r="I233">
        <v>6.3969297409057599</v>
      </c>
      <c r="J233">
        <v>0.38890000000000002</v>
      </c>
      <c r="L233" t="s">
        <v>20</v>
      </c>
      <c r="M233" t="s">
        <v>22</v>
      </c>
      <c r="P233" t="s">
        <v>51</v>
      </c>
    </row>
    <row r="234" spans="1:24" x14ac:dyDescent="0.25">
      <c r="A234" t="s">
        <v>51</v>
      </c>
      <c r="B234" t="s">
        <v>51</v>
      </c>
      <c r="C234" t="s">
        <v>52</v>
      </c>
      <c r="D234">
        <v>1750</v>
      </c>
      <c r="E234">
        <v>9.6199996769428295E-2</v>
      </c>
      <c r="F234">
        <v>3</v>
      </c>
      <c r="J234">
        <v>0.38890000000000002</v>
      </c>
      <c r="L234" t="s">
        <v>20</v>
      </c>
      <c r="M234" t="s">
        <v>22</v>
      </c>
      <c r="P234" t="s">
        <v>51</v>
      </c>
    </row>
    <row r="235" spans="1:24" x14ac:dyDescent="0.25">
      <c r="A235" t="s">
        <v>51</v>
      </c>
      <c r="B235" t="s">
        <v>51</v>
      </c>
      <c r="C235" t="s">
        <v>52</v>
      </c>
      <c r="D235">
        <v>1800</v>
      </c>
      <c r="E235">
        <v>8.1799998879432706E-2</v>
      </c>
      <c r="F235">
        <v>4</v>
      </c>
      <c r="G235">
        <v>4</v>
      </c>
      <c r="H235">
        <v>6.3969297409057599</v>
      </c>
      <c r="I235">
        <v>6.3969297409057599</v>
      </c>
      <c r="J235">
        <v>0.38890000000000002</v>
      </c>
      <c r="L235" t="s">
        <v>20</v>
      </c>
      <c r="M235" t="s">
        <v>22</v>
      </c>
      <c r="P235" t="s">
        <v>51</v>
      </c>
    </row>
    <row r="236" spans="1:24" x14ac:dyDescent="0.25">
      <c r="A236" t="s">
        <v>51</v>
      </c>
      <c r="B236" t="s">
        <v>51</v>
      </c>
      <c r="C236" t="s">
        <v>53</v>
      </c>
      <c r="D236">
        <v>1000</v>
      </c>
      <c r="E236">
        <v>0.104999996721744</v>
      </c>
      <c r="F236">
        <v>1</v>
      </c>
      <c r="J236">
        <v>0.22220000000000001</v>
      </c>
      <c r="L236" t="s">
        <v>20</v>
      </c>
      <c r="M236" t="s">
        <v>22</v>
      </c>
      <c r="P236" t="s">
        <v>51</v>
      </c>
    </row>
    <row r="237" spans="1:24" x14ac:dyDescent="0.25">
      <c r="A237" t="s">
        <v>51</v>
      </c>
      <c r="B237" t="s">
        <v>51</v>
      </c>
      <c r="C237" t="s">
        <v>53</v>
      </c>
      <c r="D237">
        <v>1200</v>
      </c>
      <c r="E237">
        <v>0.104999996721744</v>
      </c>
      <c r="F237">
        <v>2</v>
      </c>
      <c r="J237">
        <v>0.22220000000000001</v>
      </c>
      <c r="L237" t="s">
        <v>20</v>
      </c>
      <c r="M237" t="s">
        <v>22</v>
      </c>
      <c r="P237" t="s">
        <v>51</v>
      </c>
    </row>
    <row r="238" spans="1:24" x14ac:dyDescent="0.25">
      <c r="A238" t="s">
        <v>51</v>
      </c>
      <c r="B238" t="s">
        <v>51</v>
      </c>
      <c r="C238" t="s">
        <v>53</v>
      </c>
      <c r="D238">
        <v>1300</v>
      </c>
      <c r="E238">
        <v>0.104999996721744</v>
      </c>
      <c r="F238">
        <v>3</v>
      </c>
      <c r="J238">
        <v>0.22220000000000001</v>
      </c>
      <c r="L238" t="s">
        <v>20</v>
      </c>
      <c r="M238" t="s">
        <v>22</v>
      </c>
      <c r="P238" t="s">
        <v>51</v>
      </c>
    </row>
    <row r="239" spans="1:24" x14ac:dyDescent="0.25">
      <c r="A239" t="s">
        <v>51</v>
      </c>
      <c r="B239" t="s">
        <v>51</v>
      </c>
      <c r="C239" t="s">
        <v>53</v>
      </c>
      <c r="D239">
        <v>1400</v>
      </c>
      <c r="E239">
        <v>0.107500001788139</v>
      </c>
      <c r="F239">
        <v>4</v>
      </c>
      <c r="J239">
        <v>0.22220000000000001</v>
      </c>
      <c r="L239" t="s">
        <v>20</v>
      </c>
      <c r="M239" t="s">
        <v>22</v>
      </c>
      <c r="P239" t="s">
        <v>51</v>
      </c>
    </row>
    <row r="240" spans="1:24" x14ac:dyDescent="0.25">
      <c r="A240" t="s">
        <v>51</v>
      </c>
      <c r="B240" t="s">
        <v>51</v>
      </c>
      <c r="C240" t="s">
        <v>53</v>
      </c>
      <c r="D240">
        <v>1500</v>
      </c>
      <c r="E240">
        <v>0.109999999403954</v>
      </c>
      <c r="F240">
        <v>5</v>
      </c>
      <c r="G240">
        <v>1</v>
      </c>
      <c r="H240">
        <v>6.3099184036254901</v>
      </c>
      <c r="I240">
        <v>6.3099184036254901</v>
      </c>
      <c r="J240">
        <v>0.22220000000000001</v>
      </c>
      <c r="L240" t="s">
        <v>20</v>
      </c>
      <c r="M240" t="s">
        <v>22</v>
      </c>
      <c r="P240" t="s">
        <v>51</v>
      </c>
    </row>
    <row r="241" spans="1:16" x14ac:dyDescent="0.25">
      <c r="A241" t="s">
        <v>51</v>
      </c>
      <c r="B241" t="s">
        <v>51</v>
      </c>
      <c r="C241" t="s">
        <v>53</v>
      </c>
      <c r="D241">
        <v>1600</v>
      </c>
      <c r="E241">
        <v>0.115000002086163</v>
      </c>
      <c r="F241">
        <v>1</v>
      </c>
      <c r="G241">
        <v>2</v>
      </c>
      <c r="H241">
        <v>6.3099184036254901</v>
      </c>
      <c r="I241">
        <v>6.3099184036254901</v>
      </c>
      <c r="J241">
        <v>0.22220000000000001</v>
      </c>
      <c r="L241" t="s">
        <v>20</v>
      </c>
      <c r="M241" t="s">
        <v>22</v>
      </c>
      <c r="P241" t="s">
        <v>51</v>
      </c>
    </row>
    <row r="242" spans="1:16" x14ac:dyDescent="0.25">
      <c r="A242" t="s">
        <v>51</v>
      </c>
      <c r="B242" t="s">
        <v>51</v>
      </c>
      <c r="C242" t="s">
        <v>53</v>
      </c>
      <c r="D242">
        <v>1700</v>
      </c>
      <c r="E242">
        <v>0.119999997317791</v>
      </c>
      <c r="F242">
        <v>2</v>
      </c>
      <c r="G242">
        <v>3</v>
      </c>
      <c r="H242">
        <v>6.3099184036254901</v>
      </c>
      <c r="I242">
        <v>6.3099184036254901</v>
      </c>
      <c r="J242">
        <v>0.22220000000000001</v>
      </c>
      <c r="L242" t="s">
        <v>20</v>
      </c>
      <c r="M242" t="s">
        <v>22</v>
      </c>
      <c r="P242" t="s">
        <v>51</v>
      </c>
    </row>
    <row r="243" spans="1:16" x14ac:dyDescent="0.25">
      <c r="A243" t="s">
        <v>51</v>
      </c>
      <c r="B243" t="s">
        <v>51</v>
      </c>
      <c r="C243" t="s">
        <v>53</v>
      </c>
      <c r="D243">
        <v>1750</v>
      </c>
      <c r="E243">
        <v>0.111249998211861</v>
      </c>
      <c r="F243">
        <v>3</v>
      </c>
      <c r="J243">
        <v>0.22220000000000001</v>
      </c>
      <c r="L243" t="s">
        <v>20</v>
      </c>
      <c r="M243" t="s">
        <v>22</v>
      </c>
      <c r="P243" t="s">
        <v>51</v>
      </c>
    </row>
    <row r="244" spans="1:16" x14ac:dyDescent="0.25">
      <c r="A244" t="s">
        <v>51</v>
      </c>
      <c r="B244" t="s">
        <v>51</v>
      </c>
      <c r="C244" t="s">
        <v>53</v>
      </c>
      <c r="D244">
        <v>1800</v>
      </c>
      <c r="E244">
        <v>0.10249999910593</v>
      </c>
      <c r="F244">
        <v>4</v>
      </c>
      <c r="G244">
        <v>4</v>
      </c>
      <c r="H244">
        <v>6.2785215377807599</v>
      </c>
      <c r="I244">
        <v>6.2785215377807599</v>
      </c>
      <c r="J244">
        <v>0.22220000000000001</v>
      </c>
      <c r="L244" t="s">
        <v>20</v>
      </c>
      <c r="M244" t="s">
        <v>22</v>
      </c>
      <c r="P244" t="s">
        <v>51</v>
      </c>
    </row>
    <row r="245" spans="1:16" x14ac:dyDescent="0.25">
      <c r="A245" t="s">
        <v>51</v>
      </c>
      <c r="B245" t="s">
        <v>51</v>
      </c>
      <c r="C245" t="s">
        <v>54</v>
      </c>
      <c r="D245">
        <v>1000</v>
      </c>
      <c r="E245">
        <v>3.9E-2</v>
      </c>
      <c r="F245">
        <v>1</v>
      </c>
      <c r="J245">
        <v>0.4</v>
      </c>
      <c r="L245" t="s">
        <v>20</v>
      </c>
      <c r="M245" t="s">
        <v>22</v>
      </c>
      <c r="P245" t="s">
        <v>51</v>
      </c>
    </row>
    <row r="246" spans="1:16" x14ac:dyDescent="0.25">
      <c r="A246" t="s">
        <v>51</v>
      </c>
      <c r="B246" t="s">
        <v>51</v>
      </c>
      <c r="C246" t="s">
        <v>54</v>
      </c>
      <c r="D246">
        <v>1200</v>
      </c>
      <c r="E246">
        <v>3.6999999999999998E-2</v>
      </c>
      <c r="F246">
        <v>2</v>
      </c>
      <c r="J246">
        <v>0.4</v>
      </c>
      <c r="L246" t="s">
        <v>20</v>
      </c>
      <c r="M246" t="s">
        <v>22</v>
      </c>
      <c r="P246" t="s">
        <v>51</v>
      </c>
    </row>
    <row r="247" spans="1:16" x14ac:dyDescent="0.25">
      <c r="A247" t="s">
        <v>51</v>
      </c>
      <c r="B247" t="s">
        <v>51</v>
      </c>
      <c r="C247" t="s">
        <v>54</v>
      </c>
      <c r="D247">
        <v>1300</v>
      </c>
      <c r="E247">
        <v>2.5000000000000001E-2</v>
      </c>
      <c r="F247">
        <v>3</v>
      </c>
      <c r="J247">
        <v>0.4</v>
      </c>
      <c r="L247" t="s">
        <v>20</v>
      </c>
      <c r="M247" t="s">
        <v>22</v>
      </c>
      <c r="P247" t="s">
        <v>51</v>
      </c>
    </row>
    <row r="248" spans="1:16" x14ac:dyDescent="0.25">
      <c r="A248" t="s">
        <v>51</v>
      </c>
      <c r="B248" t="s">
        <v>51</v>
      </c>
      <c r="C248" t="s">
        <v>54</v>
      </c>
      <c r="D248">
        <v>1400</v>
      </c>
      <c r="E248">
        <v>1.4999999999999999E-2</v>
      </c>
      <c r="F248">
        <v>4</v>
      </c>
      <c r="J248">
        <v>0.4</v>
      </c>
      <c r="L248" t="s">
        <v>20</v>
      </c>
      <c r="M248" t="s">
        <v>22</v>
      </c>
      <c r="P248" t="s">
        <v>51</v>
      </c>
    </row>
    <row r="249" spans="1:16" x14ac:dyDescent="0.25">
      <c r="A249" t="s">
        <v>51</v>
      </c>
      <c r="B249" t="s">
        <v>51</v>
      </c>
      <c r="C249" t="s">
        <v>54</v>
      </c>
      <c r="D249">
        <v>1500</v>
      </c>
      <c r="E249">
        <v>0.02</v>
      </c>
      <c r="F249">
        <v>5</v>
      </c>
      <c r="G249">
        <v>1</v>
      </c>
      <c r="H249">
        <v>6.2146081924438503</v>
      </c>
      <c r="I249">
        <v>6.2146081924438503</v>
      </c>
      <c r="J249">
        <v>0.4</v>
      </c>
      <c r="L249" t="s">
        <v>20</v>
      </c>
      <c r="M249" t="s">
        <v>22</v>
      </c>
      <c r="P249" t="s">
        <v>51</v>
      </c>
    </row>
    <row r="250" spans="1:16" x14ac:dyDescent="0.25">
      <c r="A250" t="s">
        <v>51</v>
      </c>
      <c r="B250" t="s">
        <v>51</v>
      </c>
      <c r="C250" t="s">
        <v>54</v>
      </c>
      <c r="D250">
        <v>1600</v>
      </c>
      <c r="E250">
        <v>4.8000000000000001E-2</v>
      </c>
      <c r="F250">
        <v>1</v>
      </c>
      <c r="G250">
        <v>2</v>
      </c>
      <c r="H250">
        <v>6.2538290023803702</v>
      </c>
      <c r="I250">
        <v>6.2538290023803702</v>
      </c>
      <c r="J250">
        <v>0.4</v>
      </c>
      <c r="L250" t="s">
        <v>20</v>
      </c>
      <c r="M250" t="s">
        <v>22</v>
      </c>
      <c r="P250" t="s">
        <v>51</v>
      </c>
    </row>
    <row r="251" spans="1:16" x14ac:dyDescent="0.25">
      <c r="A251" t="s">
        <v>51</v>
      </c>
      <c r="B251" t="s">
        <v>51</v>
      </c>
      <c r="C251" t="s">
        <v>54</v>
      </c>
      <c r="D251">
        <v>1700</v>
      </c>
      <c r="E251">
        <v>6.3E-2</v>
      </c>
      <c r="F251">
        <v>2</v>
      </c>
      <c r="G251">
        <v>3</v>
      </c>
      <c r="H251">
        <v>6.3456363677978498</v>
      </c>
      <c r="I251">
        <v>6.3456363677978498</v>
      </c>
      <c r="J251">
        <v>0.4</v>
      </c>
      <c r="L251" t="s">
        <v>20</v>
      </c>
      <c r="M251" t="s">
        <v>22</v>
      </c>
      <c r="P251" t="s">
        <v>51</v>
      </c>
    </row>
    <row r="252" spans="1:16" x14ac:dyDescent="0.25">
      <c r="A252" t="s">
        <v>51</v>
      </c>
      <c r="B252" t="s">
        <v>51</v>
      </c>
      <c r="C252" t="s">
        <v>54</v>
      </c>
      <c r="D252">
        <v>1750</v>
      </c>
      <c r="E252">
        <v>6.2E-2</v>
      </c>
      <c r="F252">
        <v>3</v>
      </c>
      <c r="J252">
        <v>0.4</v>
      </c>
      <c r="L252" t="s">
        <v>20</v>
      </c>
      <c r="M252" t="s">
        <v>22</v>
      </c>
      <c r="P252" t="s">
        <v>51</v>
      </c>
    </row>
    <row r="253" spans="1:16" x14ac:dyDescent="0.25">
      <c r="A253" t="s">
        <v>51</v>
      </c>
      <c r="B253" t="s">
        <v>51</v>
      </c>
      <c r="C253" t="s">
        <v>54</v>
      </c>
      <c r="D253">
        <v>1800</v>
      </c>
      <c r="E253">
        <v>6.6000000000000003E-2</v>
      </c>
      <c r="F253">
        <v>4</v>
      </c>
      <c r="G253">
        <v>4</v>
      </c>
      <c r="H253">
        <v>6.5057840347290004</v>
      </c>
      <c r="I253">
        <v>6.5057840347290004</v>
      </c>
      <c r="J253">
        <v>0.4</v>
      </c>
      <c r="L253" t="s">
        <v>20</v>
      </c>
      <c r="M253" t="s">
        <v>22</v>
      </c>
      <c r="P253" t="s">
        <v>51</v>
      </c>
    </row>
    <row r="254" spans="1:16" x14ac:dyDescent="0.25">
      <c r="A254" t="s">
        <v>51</v>
      </c>
      <c r="B254" t="s">
        <v>51</v>
      </c>
      <c r="C254" t="s">
        <v>54</v>
      </c>
      <c r="D254">
        <v>1850</v>
      </c>
      <c r="E254">
        <v>6.0999999999999999E-2</v>
      </c>
      <c r="F254">
        <v>5</v>
      </c>
      <c r="G254">
        <v>5</v>
      </c>
      <c r="H254">
        <v>6.6025876998901403</v>
      </c>
      <c r="I254">
        <v>6.6025876998901403</v>
      </c>
      <c r="J254">
        <v>0.4</v>
      </c>
      <c r="L254" t="s">
        <v>20</v>
      </c>
      <c r="M254" t="s">
        <v>22</v>
      </c>
      <c r="P254" t="s">
        <v>51</v>
      </c>
    </row>
    <row r="255" spans="1:16" x14ac:dyDescent="0.25">
      <c r="A255" t="s">
        <v>51</v>
      </c>
      <c r="B255" t="s">
        <v>51</v>
      </c>
      <c r="C255" t="s">
        <v>55</v>
      </c>
      <c r="D255">
        <v>1000</v>
      </c>
      <c r="L255" t="s">
        <v>20</v>
      </c>
      <c r="P255" t="s">
        <v>51</v>
      </c>
    </row>
    <row r="256" spans="1:16" x14ac:dyDescent="0.25">
      <c r="A256" t="s">
        <v>51</v>
      </c>
      <c r="B256" t="s">
        <v>51</v>
      </c>
      <c r="C256" t="s">
        <v>55</v>
      </c>
      <c r="D256">
        <v>1200</v>
      </c>
      <c r="L256" t="s">
        <v>20</v>
      </c>
      <c r="P256" t="s">
        <v>51</v>
      </c>
    </row>
    <row r="257" spans="1:16" x14ac:dyDescent="0.25">
      <c r="A257" t="s">
        <v>51</v>
      </c>
      <c r="B257" t="s">
        <v>51</v>
      </c>
      <c r="C257" t="s">
        <v>55</v>
      </c>
      <c r="D257">
        <v>1300</v>
      </c>
      <c r="L257" t="s">
        <v>20</v>
      </c>
      <c r="P257" t="s">
        <v>51</v>
      </c>
    </row>
    <row r="258" spans="1:16" x14ac:dyDescent="0.25">
      <c r="A258" t="s">
        <v>51</v>
      </c>
      <c r="B258" t="s">
        <v>51</v>
      </c>
      <c r="C258" t="s">
        <v>55</v>
      </c>
      <c r="D258">
        <v>1400</v>
      </c>
      <c r="L258" t="s">
        <v>20</v>
      </c>
      <c r="P258" t="s">
        <v>51</v>
      </c>
    </row>
    <row r="259" spans="1:16" x14ac:dyDescent="0.25">
      <c r="A259" t="s">
        <v>51</v>
      </c>
      <c r="B259" t="s">
        <v>51</v>
      </c>
      <c r="C259" t="s">
        <v>55</v>
      </c>
      <c r="D259">
        <v>1500</v>
      </c>
      <c r="G259">
        <v>1</v>
      </c>
      <c r="H259">
        <v>6.3368258476257298</v>
      </c>
      <c r="I259">
        <v>6.3368258476257298</v>
      </c>
      <c r="L259" t="s">
        <v>20</v>
      </c>
      <c r="P259" t="s">
        <v>51</v>
      </c>
    </row>
    <row r="260" spans="1:16" x14ac:dyDescent="0.25">
      <c r="A260" t="s">
        <v>51</v>
      </c>
      <c r="B260" t="s">
        <v>51</v>
      </c>
      <c r="C260" t="s">
        <v>55</v>
      </c>
      <c r="D260">
        <v>1600</v>
      </c>
      <c r="G260">
        <v>2</v>
      </c>
      <c r="H260">
        <v>6.3368258476257298</v>
      </c>
      <c r="I260">
        <v>6.3368258476257298</v>
      </c>
      <c r="L260" t="s">
        <v>20</v>
      </c>
      <c r="P260" t="s">
        <v>51</v>
      </c>
    </row>
    <row r="261" spans="1:16" x14ac:dyDescent="0.25">
      <c r="A261" t="s">
        <v>51</v>
      </c>
      <c r="B261" t="s">
        <v>51</v>
      </c>
      <c r="C261" t="s">
        <v>55</v>
      </c>
      <c r="D261">
        <v>1700</v>
      </c>
      <c r="G261">
        <v>3</v>
      </c>
      <c r="H261">
        <v>6.3368258476257298</v>
      </c>
      <c r="I261">
        <v>6.3368258476257298</v>
      </c>
      <c r="L261" t="s">
        <v>20</v>
      </c>
      <c r="P261" t="s">
        <v>51</v>
      </c>
    </row>
    <row r="262" spans="1:16" x14ac:dyDescent="0.25">
      <c r="A262" t="s">
        <v>51</v>
      </c>
      <c r="B262" t="s">
        <v>51</v>
      </c>
      <c r="C262" t="s">
        <v>55</v>
      </c>
      <c r="D262">
        <v>1750</v>
      </c>
      <c r="L262" t="s">
        <v>20</v>
      </c>
      <c r="P262" t="s">
        <v>51</v>
      </c>
    </row>
    <row r="263" spans="1:16" x14ac:dyDescent="0.25">
      <c r="A263" t="s">
        <v>51</v>
      </c>
      <c r="B263" t="s">
        <v>51</v>
      </c>
      <c r="C263" t="s">
        <v>55</v>
      </c>
      <c r="D263">
        <v>1800</v>
      </c>
      <c r="G263">
        <v>4</v>
      </c>
      <c r="H263">
        <v>6.3368258476257298</v>
      </c>
      <c r="I263">
        <v>6.3368258476257298</v>
      </c>
      <c r="L263" t="s">
        <v>20</v>
      </c>
      <c r="P263" t="s">
        <v>51</v>
      </c>
    </row>
    <row r="264" spans="1:16" x14ac:dyDescent="0.25">
      <c r="A264" t="s">
        <v>51</v>
      </c>
      <c r="B264" t="s">
        <v>51</v>
      </c>
      <c r="C264" t="s">
        <v>55</v>
      </c>
      <c r="D264">
        <v>1850</v>
      </c>
      <c r="G264">
        <v>5</v>
      </c>
      <c r="H264">
        <v>6.40191698074341</v>
      </c>
      <c r="I264">
        <v>6.40191698074341</v>
      </c>
      <c r="L264" t="s">
        <v>20</v>
      </c>
      <c r="P264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Gulnara</cp:lastModifiedBy>
  <dcterms:created xsi:type="dcterms:W3CDTF">2022-08-13T11:04:33Z</dcterms:created>
  <dcterms:modified xsi:type="dcterms:W3CDTF">2023-08-10T10:52:51Z</dcterms:modified>
</cp:coreProperties>
</file>