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bcrpgob-my.sharepoint.com/personal/alan_ledesma_bcrp_gob_pe/Documents/CursoVerano/MetodosNumericos/2025/Evaluation/"/>
    </mc:Choice>
  </mc:AlternateContent>
  <xr:revisionPtr revIDLastSave="120" documentId="14_{FD456080-6F78-478D-B97C-6E87F5FAA122}" xr6:coauthVersionLast="47" xr6:coauthVersionMax="47" xr10:uidLastSave="{3FA35B58-92A9-4C27-8F62-2D2B4205BF9D}"/>
  <bookViews>
    <workbookView xWindow="-108" yWindow="-108" windowWidth="23256" windowHeight="12456" xr2:uid="{00000000-000D-0000-FFFF-FFFF00000000}"/>
  </bookViews>
  <sheets>
    <sheet name="datos" sheetId="1" r:id="rId1"/>
    <sheet name="Hoja1" sheetId="2" r:id="rId2"/>
  </sheets>
  <definedNames>
    <definedName name="_DLX1.INC">#REF!</definedName>
    <definedName name="_DLX2.IN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2" i="2"/>
  <c r="E83" i="2"/>
  <c r="E84" i="2"/>
  <c r="E85" i="2"/>
  <c r="E86" i="2"/>
  <c r="E87" i="2"/>
  <c r="E88" i="2"/>
  <c r="E89" i="2"/>
  <c r="E81" i="2"/>
  <c r="E82" i="2"/>
</calcChain>
</file>

<file path=xl/sharedStrings.xml><?xml version="1.0" encoding="utf-8"?>
<sst xmlns="http://schemas.openxmlformats.org/spreadsheetml/2006/main" count="7" uniqueCount="6">
  <si>
    <t>y</t>
  </si>
  <si>
    <t>c</t>
  </si>
  <si>
    <t>ii</t>
  </si>
  <si>
    <t>PBI</t>
  </si>
  <si>
    <t>PBI sospechoso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</si>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</sst>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General_)"/>
    <numFmt numFmtId="166" formatCode="_ [$€]* #,##0.00_ ;_ [$€]* \-#,##0.00_ ;_ [$€]* &quot;-&quot;??_ ;_ @_ "/>
  </numFmts>
  <fonts count="17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Tms Rmn"/>
    </font>
    <font>
      <sz val="8"/>
      <name val="Tms Rmn"/>
    </font>
    <font>
      <b/>
      <i/>
      <sz val="8"/>
      <name val="Tms Rmn"/>
    </font>
    <font>
      <b/>
      <sz val="8"/>
      <name val="Tms Rmn"/>
    </font>
    <font>
      <b/>
      <sz val="9"/>
      <name val="Bookman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</font>
    <font>
      <sz val="10"/>
      <name val="Arial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5" fillId="0" borderId="0"/>
    <xf numFmtId="165" fontId="6" fillId="0" borderId="0"/>
    <xf numFmtId="166" fontId="4" fillId="0" borderId="0" applyFont="0" applyFill="0" applyBorder="0" applyAlignment="0" applyProtection="0"/>
    <xf numFmtId="0" fontId="4" fillId="0" borderId="0"/>
    <xf numFmtId="165" fontId="7" fillId="0" borderId="0"/>
    <xf numFmtId="165" fontId="8" fillId="2" borderId="0"/>
    <xf numFmtId="165" fontId="9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4" fillId="0" borderId="0"/>
    <xf numFmtId="0" fontId="15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4" fillId="0" borderId="0" xfId="25" applyNumberFormat="1" applyAlignment="1">
      <alignment horizontal="right"/>
    </xf>
    <xf numFmtId="2" fontId="14" fillId="0" borderId="0" xfId="25" applyNumberFormat="1"/>
    <xf numFmtId="17" fontId="2" fillId="0" borderId="0" xfId="0" applyNumberFormat="1" applyFont="1"/>
    <xf numFmtId="2" fontId="1" fillId="0" borderId="0" xfId="0" applyNumberFormat="1" applyFont="1" applyAlignment="1">
      <alignment horizontal="center"/>
    </xf>
    <xf numFmtId="17" fontId="16" fillId="0" borderId="0" xfId="0" applyNumberFormat="1" applyFont="1"/>
    <xf numFmtId="2" fontId="16" fillId="0" borderId="0" xfId="0" applyNumberFormat="1" applyFont="1"/>
  </cellXfs>
  <cellStyles count="27">
    <cellStyle name="Cancel" xfId="4" xr:uid="{00000000-0005-0000-0000-000000000000}"/>
    <cellStyle name="Cancel 2" xfId="20" xr:uid="{00000000-0005-0000-0000-000001000000}"/>
    <cellStyle name="CUADRO - Style1" xfId="5" xr:uid="{00000000-0005-0000-0000-000002000000}"/>
    <cellStyle name="CUERPO - Style2" xfId="6" xr:uid="{00000000-0005-0000-0000-000003000000}"/>
    <cellStyle name="Diseño" xfId="1" xr:uid="{00000000-0005-0000-0000-000004000000}"/>
    <cellStyle name="Diseño 3" xfId="17" xr:uid="{00000000-0005-0000-0000-000005000000}"/>
    <cellStyle name="Diseño_1.d" xfId="16" xr:uid="{00000000-0005-0000-0000-000006000000}"/>
    <cellStyle name="Euro" xfId="7" xr:uid="{00000000-0005-0000-0000-000007000000}"/>
    <cellStyle name="Millares 2" xfId="2" xr:uid="{00000000-0005-0000-0000-000008000000}"/>
    <cellStyle name="Normal" xfId="0" builtinId="0"/>
    <cellStyle name="Normal 10" xfId="26" xr:uid="{1C6976F9-0539-4AE5-ABE2-9C28EE4BC184}"/>
    <cellStyle name="Normal 2" xfId="8" xr:uid="{00000000-0005-0000-0000-00000A000000}"/>
    <cellStyle name="Normal 2 10" xfId="21" xr:uid="{00000000-0005-0000-0000-00000B000000}"/>
    <cellStyle name="Normal 2 2" xfId="22" xr:uid="{00000000-0005-0000-0000-00000C000000}"/>
    <cellStyle name="Normal 3" xfId="3" xr:uid="{00000000-0005-0000-0000-00000D000000}"/>
    <cellStyle name="Normal 3 2" xfId="13" xr:uid="{00000000-0005-0000-0000-00000E000000}"/>
    <cellStyle name="Normal 3 3" xfId="23" xr:uid="{00000000-0005-0000-0000-00000F000000}"/>
    <cellStyle name="Normal 4" xfId="12" xr:uid="{00000000-0005-0000-0000-000010000000}"/>
    <cellStyle name="Normal 5" xfId="14" xr:uid="{00000000-0005-0000-0000-000011000000}"/>
    <cellStyle name="Normal 6" xfId="15" xr:uid="{00000000-0005-0000-0000-000012000000}"/>
    <cellStyle name="Normal 7" xfId="18" xr:uid="{00000000-0005-0000-0000-000013000000}"/>
    <cellStyle name="Normal 8" xfId="19" xr:uid="{00000000-0005-0000-0000-000014000000}"/>
    <cellStyle name="Normal 8 2" xfId="24" xr:uid="{00000000-0005-0000-0000-000015000000}"/>
    <cellStyle name="Normal 9" xfId="25" xr:uid="{A43FFC64-7D71-49B3-AD8F-6B2C1FD65585}"/>
    <cellStyle name="NOTAS - Style3" xfId="9" xr:uid="{00000000-0005-0000-0000-000016000000}"/>
    <cellStyle name="RECUAD - Style4" xfId="10" xr:uid="{00000000-0005-0000-0000-000017000000}"/>
    <cellStyle name="TITULO - Style5" xfId="11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PBI cíclico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areaChart>
        <c:grouping val="stacked"/>
        <c:varyColors val="0"/>
        <c:ser>
          <c:idx val="3"/>
          <c:order val="3"/>
          <c:spPr>
            <a:solidFill>
              <a:schemeClr val="bg1">
                <a:lumMod val="85000"/>
                <a:alpha val="70000"/>
              </a:schemeClr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cat>
            <c:numRef>
              <c:f>Hoja1!$A$2:$A$89</c:f>
              <c:numCache>
                <c:formatCode>mmm\-yy</c:formatCode>
                <c:ptCount val="88"/>
                <c:pt idx="0">
                  <c:v>37681</c:v>
                </c:pt>
                <c:pt idx="1">
                  <c:v>37773</c:v>
                </c:pt>
                <c:pt idx="2">
                  <c:v>37865</c:v>
                </c:pt>
                <c:pt idx="3">
                  <c:v>37956</c:v>
                </c:pt>
                <c:pt idx="4">
                  <c:v>38047</c:v>
                </c:pt>
                <c:pt idx="5">
                  <c:v>38139</c:v>
                </c:pt>
                <c:pt idx="6">
                  <c:v>38231</c:v>
                </c:pt>
                <c:pt idx="7">
                  <c:v>38322</c:v>
                </c:pt>
                <c:pt idx="8">
                  <c:v>38412</c:v>
                </c:pt>
                <c:pt idx="9">
                  <c:v>38504</c:v>
                </c:pt>
                <c:pt idx="10">
                  <c:v>38596</c:v>
                </c:pt>
                <c:pt idx="11">
                  <c:v>38687</c:v>
                </c:pt>
                <c:pt idx="12">
                  <c:v>38777</c:v>
                </c:pt>
                <c:pt idx="13">
                  <c:v>38869</c:v>
                </c:pt>
                <c:pt idx="14">
                  <c:v>38961</c:v>
                </c:pt>
                <c:pt idx="15">
                  <c:v>39052</c:v>
                </c:pt>
                <c:pt idx="16">
                  <c:v>39142</c:v>
                </c:pt>
                <c:pt idx="17">
                  <c:v>39234</c:v>
                </c:pt>
                <c:pt idx="18">
                  <c:v>39326</c:v>
                </c:pt>
                <c:pt idx="19">
                  <c:v>39417</c:v>
                </c:pt>
                <c:pt idx="20">
                  <c:v>39508</c:v>
                </c:pt>
                <c:pt idx="21">
                  <c:v>39600</c:v>
                </c:pt>
                <c:pt idx="22">
                  <c:v>39692</c:v>
                </c:pt>
                <c:pt idx="23">
                  <c:v>39783</c:v>
                </c:pt>
                <c:pt idx="24">
                  <c:v>39873</c:v>
                </c:pt>
                <c:pt idx="25">
                  <c:v>39965</c:v>
                </c:pt>
                <c:pt idx="26">
                  <c:v>40057</c:v>
                </c:pt>
                <c:pt idx="27">
                  <c:v>40148</c:v>
                </c:pt>
                <c:pt idx="28">
                  <c:v>40238</c:v>
                </c:pt>
                <c:pt idx="29">
                  <c:v>40330</c:v>
                </c:pt>
                <c:pt idx="30">
                  <c:v>40422</c:v>
                </c:pt>
                <c:pt idx="31">
                  <c:v>40513</c:v>
                </c:pt>
                <c:pt idx="32">
                  <c:v>40603</c:v>
                </c:pt>
                <c:pt idx="33">
                  <c:v>40695</c:v>
                </c:pt>
                <c:pt idx="34">
                  <c:v>40787</c:v>
                </c:pt>
                <c:pt idx="35">
                  <c:v>40878</c:v>
                </c:pt>
                <c:pt idx="36">
                  <c:v>40969</c:v>
                </c:pt>
                <c:pt idx="37">
                  <c:v>41061</c:v>
                </c:pt>
                <c:pt idx="38">
                  <c:v>41153</c:v>
                </c:pt>
                <c:pt idx="39">
                  <c:v>41244</c:v>
                </c:pt>
                <c:pt idx="40">
                  <c:v>41334</c:v>
                </c:pt>
                <c:pt idx="41">
                  <c:v>41426</c:v>
                </c:pt>
                <c:pt idx="42">
                  <c:v>41518</c:v>
                </c:pt>
                <c:pt idx="43">
                  <c:v>41609</c:v>
                </c:pt>
                <c:pt idx="44">
                  <c:v>41699</c:v>
                </c:pt>
                <c:pt idx="45">
                  <c:v>41791</c:v>
                </c:pt>
                <c:pt idx="46">
                  <c:v>41883</c:v>
                </c:pt>
                <c:pt idx="47">
                  <c:v>41974</c:v>
                </c:pt>
                <c:pt idx="48">
                  <c:v>42064</c:v>
                </c:pt>
                <c:pt idx="49">
                  <c:v>42156</c:v>
                </c:pt>
                <c:pt idx="50">
                  <c:v>42248</c:v>
                </c:pt>
                <c:pt idx="51">
                  <c:v>42339</c:v>
                </c:pt>
                <c:pt idx="52">
                  <c:v>42430</c:v>
                </c:pt>
                <c:pt idx="53">
                  <c:v>42522</c:v>
                </c:pt>
                <c:pt idx="54">
                  <c:v>42614</c:v>
                </c:pt>
                <c:pt idx="55">
                  <c:v>42705</c:v>
                </c:pt>
                <c:pt idx="56">
                  <c:v>42795</c:v>
                </c:pt>
                <c:pt idx="57">
                  <c:v>42887</c:v>
                </c:pt>
                <c:pt idx="58">
                  <c:v>42979</c:v>
                </c:pt>
                <c:pt idx="59">
                  <c:v>43070</c:v>
                </c:pt>
                <c:pt idx="60">
                  <c:v>43160</c:v>
                </c:pt>
                <c:pt idx="61">
                  <c:v>43252</c:v>
                </c:pt>
                <c:pt idx="62">
                  <c:v>43344</c:v>
                </c:pt>
                <c:pt idx="63">
                  <c:v>43435</c:v>
                </c:pt>
                <c:pt idx="64">
                  <c:v>43525</c:v>
                </c:pt>
                <c:pt idx="65">
                  <c:v>43617</c:v>
                </c:pt>
                <c:pt idx="66">
                  <c:v>43709</c:v>
                </c:pt>
                <c:pt idx="67">
                  <c:v>43800</c:v>
                </c:pt>
                <c:pt idx="68">
                  <c:v>43891</c:v>
                </c:pt>
                <c:pt idx="69">
                  <c:v>43983</c:v>
                </c:pt>
                <c:pt idx="70">
                  <c:v>44075</c:v>
                </c:pt>
                <c:pt idx="71">
                  <c:v>44166</c:v>
                </c:pt>
                <c:pt idx="72">
                  <c:v>44256</c:v>
                </c:pt>
                <c:pt idx="73">
                  <c:v>44348</c:v>
                </c:pt>
                <c:pt idx="74">
                  <c:v>44440</c:v>
                </c:pt>
                <c:pt idx="75">
                  <c:v>44531</c:v>
                </c:pt>
                <c:pt idx="76">
                  <c:v>44621</c:v>
                </c:pt>
                <c:pt idx="77">
                  <c:v>44713</c:v>
                </c:pt>
                <c:pt idx="78">
                  <c:v>44805</c:v>
                </c:pt>
                <c:pt idx="79">
                  <c:v>44896</c:v>
                </c:pt>
                <c:pt idx="80">
                  <c:v>44986</c:v>
                </c:pt>
                <c:pt idx="81">
                  <c:v>45078</c:v>
                </c:pt>
                <c:pt idx="82">
                  <c:v>45170</c:v>
                </c:pt>
                <c:pt idx="83">
                  <c:v>45261</c:v>
                </c:pt>
                <c:pt idx="84">
                  <c:v>45352</c:v>
                </c:pt>
                <c:pt idx="85">
                  <c:v>45444</c:v>
                </c:pt>
                <c:pt idx="86">
                  <c:v>45536</c:v>
                </c:pt>
                <c:pt idx="87">
                  <c:v>45627</c:v>
                </c:pt>
              </c:numCache>
            </c:numRef>
          </c:cat>
          <c:val>
            <c:numRef>
              <c:f>Hoja1!$G$2:$G$89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24-4662-BAF7-463A3D61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86768"/>
        <c:axId val="1096071360"/>
      </c:areaChar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Hoja1!$A$2:$A$89</c:f>
              <c:numCache>
                <c:formatCode>mmm\-yy</c:formatCode>
                <c:ptCount val="88"/>
                <c:pt idx="0">
                  <c:v>37681</c:v>
                </c:pt>
                <c:pt idx="1">
                  <c:v>37773</c:v>
                </c:pt>
                <c:pt idx="2">
                  <c:v>37865</c:v>
                </c:pt>
                <c:pt idx="3">
                  <c:v>37956</c:v>
                </c:pt>
                <c:pt idx="4">
                  <c:v>38047</c:v>
                </c:pt>
                <c:pt idx="5">
                  <c:v>38139</c:v>
                </c:pt>
                <c:pt idx="6">
                  <c:v>38231</c:v>
                </c:pt>
                <c:pt idx="7">
                  <c:v>38322</c:v>
                </c:pt>
                <c:pt idx="8">
                  <c:v>38412</c:v>
                </c:pt>
                <c:pt idx="9">
                  <c:v>38504</c:v>
                </c:pt>
                <c:pt idx="10">
                  <c:v>38596</c:v>
                </c:pt>
                <c:pt idx="11">
                  <c:v>38687</c:v>
                </c:pt>
                <c:pt idx="12">
                  <c:v>38777</c:v>
                </c:pt>
                <c:pt idx="13">
                  <c:v>38869</c:v>
                </c:pt>
                <c:pt idx="14">
                  <c:v>38961</c:v>
                </c:pt>
                <c:pt idx="15">
                  <c:v>39052</c:v>
                </c:pt>
                <c:pt idx="16">
                  <c:v>39142</c:v>
                </c:pt>
                <c:pt idx="17">
                  <c:v>39234</c:v>
                </c:pt>
                <c:pt idx="18">
                  <c:v>39326</c:v>
                </c:pt>
                <c:pt idx="19">
                  <c:v>39417</c:v>
                </c:pt>
                <c:pt idx="20">
                  <c:v>39508</c:v>
                </c:pt>
                <c:pt idx="21">
                  <c:v>39600</c:v>
                </c:pt>
                <c:pt idx="22">
                  <c:v>39692</c:v>
                </c:pt>
                <c:pt idx="23">
                  <c:v>39783</c:v>
                </c:pt>
                <c:pt idx="24">
                  <c:v>39873</c:v>
                </c:pt>
                <c:pt idx="25">
                  <c:v>39965</c:v>
                </c:pt>
                <c:pt idx="26">
                  <c:v>40057</c:v>
                </c:pt>
                <c:pt idx="27">
                  <c:v>40148</c:v>
                </c:pt>
                <c:pt idx="28">
                  <c:v>40238</c:v>
                </c:pt>
                <c:pt idx="29">
                  <c:v>40330</c:v>
                </c:pt>
                <c:pt idx="30">
                  <c:v>40422</c:v>
                </c:pt>
                <c:pt idx="31">
                  <c:v>40513</c:v>
                </c:pt>
                <c:pt idx="32">
                  <c:v>40603</c:v>
                </c:pt>
                <c:pt idx="33">
                  <c:v>40695</c:v>
                </c:pt>
                <c:pt idx="34">
                  <c:v>40787</c:v>
                </c:pt>
                <c:pt idx="35">
                  <c:v>40878</c:v>
                </c:pt>
                <c:pt idx="36">
                  <c:v>40969</c:v>
                </c:pt>
                <c:pt idx="37">
                  <c:v>41061</c:v>
                </c:pt>
                <c:pt idx="38">
                  <c:v>41153</c:v>
                </c:pt>
                <c:pt idx="39">
                  <c:v>41244</c:v>
                </c:pt>
                <c:pt idx="40">
                  <c:v>41334</c:v>
                </c:pt>
                <c:pt idx="41">
                  <c:v>41426</c:v>
                </c:pt>
                <c:pt idx="42">
                  <c:v>41518</c:v>
                </c:pt>
                <c:pt idx="43">
                  <c:v>41609</c:v>
                </c:pt>
                <c:pt idx="44">
                  <c:v>41699</c:v>
                </c:pt>
                <c:pt idx="45">
                  <c:v>41791</c:v>
                </c:pt>
                <c:pt idx="46">
                  <c:v>41883</c:v>
                </c:pt>
                <c:pt idx="47">
                  <c:v>41974</c:v>
                </c:pt>
                <c:pt idx="48">
                  <c:v>42064</c:v>
                </c:pt>
                <c:pt idx="49">
                  <c:v>42156</c:v>
                </c:pt>
                <c:pt idx="50">
                  <c:v>42248</c:v>
                </c:pt>
                <c:pt idx="51">
                  <c:v>42339</c:v>
                </c:pt>
                <c:pt idx="52">
                  <c:v>42430</c:v>
                </c:pt>
                <c:pt idx="53">
                  <c:v>42522</c:v>
                </c:pt>
                <c:pt idx="54">
                  <c:v>42614</c:v>
                </c:pt>
                <c:pt idx="55">
                  <c:v>42705</c:v>
                </c:pt>
                <c:pt idx="56">
                  <c:v>42795</c:v>
                </c:pt>
                <c:pt idx="57">
                  <c:v>42887</c:v>
                </c:pt>
                <c:pt idx="58">
                  <c:v>42979</c:v>
                </c:pt>
                <c:pt idx="59">
                  <c:v>43070</c:v>
                </c:pt>
                <c:pt idx="60">
                  <c:v>43160</c:v>
                </c:pt>
                <c:pt idx="61">
                  <c:v>43252</c:v>
                </c:pt>
                <c:pt idx="62">
                  <c:v>43344</c:v>
                </c:pt>
                <c:pt idx="63">
                  <c:v>43435</c:v>
                </c:pt>
                <c:pt idx="64">
                  <c:v>43525</c:v>
                </c:pt>
                <c:pt idx="65">
                  <c:v>43617</c:v>
                </c:pt>
                <c:pt idx="66">
                  <c:v>43709</c:v>
                </c:pt>
                <c:pt idx="67">
                  <c:v>43800</c:v>
                </c:pt>
                <c:pt idx="68">
                  <c:v>43891</c:v>
                </c:pt>
                <c:pt idx="69">
                  <c:v>43983</c:v>
                </c:pt>
                <c:pt idx="70">
                  <c:v>44075</c:v>
                </c:pt>
                <c:pt idx="71">
                  <c:v>44166</c:v>
                </c:pt>
                <c:pt idx="72">
                  <c:v>44256</c:v>
                </c:pt>
                <c:pt idx="73">
                  <c:v>44348</c:v>
                </c:pt>
                <c:pt idx="74">
                  <c:v>44440</c:v>
                </c:pt>
                <c:pt idx="75">
                  <c:v>44531</c:v>
                </c:pt>
                <c:pt idx="76">
                  <c:v>44621</c:v>
                </c:pt>
                <c:pt idx="77">
                  <c:v>44713</c:v>
                </c:pt>
                <c:pt idx="78">
                  <c:v>44805</c:v>
                </c:pt>
                <c:pt idx="79">
                  <c:v>44896</c:v>
                </c:pt>
                <c:pt idx="80">
                  <c:v>44986</c:v>
                </c:pt>
                <c:pt idx="81">
                  <c:v>45078</c:v>
                </c:pt>
                <c:pt idx="82">
                  <c:v>45170</c:v>
                </c:pt>
                <c:pt idx="83">
                  <c:v>45261</c:v>
                </c:pt>
                <c:pt idx="84">
                  <c:v>45352</c:v>
                </c:pt>
                <c:pt idx="85">
                  <c:v>45444</c:v>
                </c:pt>
                <c:pt idx="86">
                  <c:v>45536</c:v>
                </c:pt>
                <c:pt idx="87">
                  <c:v>45627</c:v>
                </c:pt>
              </c:numCache>
            </c:numRef>
          </c:cat>
          <c:val>
            <c:numRef>
              <c:f>Hoja1!$B$2:$B$89</c:f>
              <c:numCache>
                <c:formatCode>0.00</c:formatCode>
                <c:ptCount val="88"/>
                <c:pt idx="0">
                  <c:v>-4.6850124642811575E-2</c:v>
                </c:pt>
                <c:pt idx="1">
                  <c:v>-8.4570218023883356E-2</c:v>
                </c:pt>
                <c:pt idx="2">
                  <c:v>-8.4544775795793725E-3</c:v>
                </c:pt>
                <c:pt idx="3">
                  <c:v>-7.747683285965648E-2</c:v>
                </c:pt>
                <c:pt idx="4">
                  <c:v>-1.8402224195807546E-2</c:v>
                </c:pt>
                <c:pt idx="5">
                  <c:v>-8.044258630273321E-2</c:v>
                </c:pt>
                <c:pt idx="6">
                  <c:v>-0.12949705904870362</c:v>
                </c:pt>
                <c:pt idx="7">
                  <c:v>-6.3147646080726913E-2</c:v>
                </c:pt>
                <c:pt idx="8">
                  <c:v>-7.8203188368982102E-2</c:v>
                </c:pt>
                <c:pt idx="9">
                  <c:v>-3.3646097205412992E-2</c:v>
                </c:pt>
                <c:pt idx="10">
                  <c:v>-5.1056169673781598E-2</c:v>
                </c:pt>
                <c:pt idx="11">
                  <c:v>-2.9275322080313085E-2</c:v>
                </c:pt>
                <c:pt idx="12">
                  <c:v>-6.9893574376336323E-2</c:v>
                </c:pt>
                <c:pt idx="13">
                  <c:v>-3.2493687022773485E-2</c:v>
                </c:pt>
                <c:pt idx="14">
                  <c:v>-1.3556840886876451E-2</c:v>
                </c:pt>
                <c:pt idx="15">
                  <c:v>-1.4697649605783755E-2</c:v>
                </c:pt>
                <c:pt idx="16">
                  <c:v>3.5617409611140155E-2</c:v>
                </c:pt>
                <c:pt idx="17">
                  <c:v>7.6334970862441232E-2</c:v>
                </c:pt>
                <c:pt idx="18">
                  <c:v>4.8081474456052736E-3</c:v>
                </c:pt>
                <c:pt idx="19">
                  <c:v>-6.0534383247962684E-4</c:v>
                </c:pt>
                <c:pt idx="20">
                  <c:v>-7.0631000782942002E-2</c:v>
                </c:pt>
                <c:pt idx="21">
                  <c:v>-5.2276641384745297E-2</c:v>
                </c:pt>
                <c:pt idx="22">
                  <c:v>-1.1992213179781389E-2</c:v>
                </c:pt>
                <c:pt idx="23">
                  <c:v>-2.9130577185911381E-2</c:v>
                </c:pt>
                <c:pt idx="24">
                  <c:v>-1.0028864546475117E-2</c:v>
                </c:pt>
                <c:pt idx="25">
                  <c:v>2.5074996672583942E-2</c:v>
                </c:pt>
                <c:pt idx="26">
                  <c:v>2.3663035781791825E-2</c:v>
                </c:pt>
                <c:pt idx="27">
                  <c:v>5.9197428600535562E-2</c:v>
                </c:pt>
                <c:pt idx="28">
                  <c:v>-1.0745715046370549E-2</c:v>
                </c:pt>
                <c:pt idx="29">
                  <c:v>1.5383191788158786E-3</c:v>
                </c:pt>
                <c:pt idx="30">
                  <c:v>3.4270976459172355E-2</c:v>
                </c:pt>
                <c:pt idx="31">
                  <c:v>3.2967066302460254E-2</c:v>
                </c:pt>
                <c:pt idx="32">
                  <c:v>3.3062393230770051E-2</c:v>
                </c:pt>
                <c:pt idx="33">
                  <c:v>0.12136276669843815</c:v>
                </c:pt>
                <c:pt idx="34">
                  <c:v>0.14534736902870607</c:v>
                </c:pt>
                <c:pt idx="35">
                  <c:v>0.12105008159944294</c:v>
                </c:pt>
                <c:pt idx="36">
                  <c:v>3.8170056204121859E-2</c:v>
                </c:pt>
                <c:pt idx="37">
                  <c:v>4.001211265790694E-2</c:v>
                </c:pt>
                <c:pt idx="38">
                  <c:v>9.3048485418774099E-2</c:v>
                </c:pt>
                <c:pt idx="39">
                  <c:v>9.7416781921390361E-2</c:v>
                </c:pt>
                <c:pt idx="40">
                  <c:v>6.297186119244981E-2</c:v>
                </c:pt>
                <c:pt idx="41">
                  <c:v>0.10416075575784489</c:v>
                </c:pt>
                <c:pt idx="42">
                  <c:v>9.0398867652766654E-2</c:v>
                </c:pt>
                <c:pt idx="43">
                  <c:v>7.8488830050668049E-2</c:v>
                </c:pt>
                <c:pt idx="44">
                  <c:v>9.1622816722834843E-2</c:v>
                </c:pt>
                <c:pt idx="45">
                  <c:v>0.1046351805088252</c:v>
                </c:pt>
                <c:pt idx="46">
                  <c:v>7.3810406944224277E-2</c:v>
                </c:pt>
                <c:pt idx="47">
                  <c:v>2.193320534482443E-3</c:v>
                </c:pt>
                <c:pt idx="48">
                  <c:v>-1.8435113895259415E-2</c:v>
                </c:pt>
                <c:pt idx="49">
                  <c:v>1.5494549392112349E-2</c:v>
                </c:pt>
                <c:pt idx="50">
                  <c:v>-1.3673001868519129E-2</c:v>
                </c:pt>
                <c:pt idx="51">
                  <c:v>-1.3575279727536402E-2</c:v>
                </c:pt>
                <c:pt idx="52">
                  <c:v>-5.6417656705535398E-2</c:v>
                </c:pt>
                <c:pt idx="53">
                  <c:v>-1.5678496745609036E-2</c:v>
                </c:pt>
                <c:pt idx="54">
                  <c:v>-3.4909287349031118E-3</c:v>
                </c:pt>
                <c:pt idx="55">
                  <c:v>1.9098032403931361E-2</c:v>
                </c:pt>
                <c:pt idx="56">
                  <c:v>5.5796409184701669E-2</c:v>
                </c:pt>
                <c:pt idx="57">
                  <c:v>7.1579526968160528E-2</c:v>
                </c:pt>
                <c:pt idx="58">
                  <c:v>8.4470848064833237E-2</c:v>
                </c:pt>
                <c:pt idx="59">
                  <c:v>6.2198978723633128E-2</c:v>
                </c:pt>
                <c:pt idx="60">
                  <c:v>8.8389127399854051E-2</c:v>
                </c:pt>
                <c:pt idx="61">
                  <c:v>5.514637438148285E-2</c:v>
                </c:pt>
                <c:pt idx="62">
                  <c:v>5.8967544663525925E-2</c:v>
                </c:pt>
                <c:pt idx="63">
                  <c:v>7.6796668103618362E-2</c:v>
                </c:pt>
                <c:pt idx="64">
                  <c:v>5.3297417089987267E-3</c:v>
                </c:pt>
                <c:pt idx="65">
                  <c:v>5.1341304895161713E-3</c:v>
                </c:pt>
                <c:pt idx="66">
                  <c:v>1.5083883235530541E-2</c:v>
                </c:pt>
                <c:pt idx="67">
                  <c:v>-8.5835164037061894E-3</c:v>
                </c:pt>
                <c:pt idx="68">
                  <c:v>-1.1218572341256219E-2</c:v>
                </c:pt>
                <c:pt idx="69">
                  <c:v>-3.6544702995741057E-2</c:v>
                </c:pt>
                <c:pt idx="70">
                  <c:v>-2.2293763299770612E-2</c:v>
                </c:pt>
                <c:pt idx="71">
                  <c:v>-9.6822058576005399E-2</c:v>
                </c:pt>
                <c:pt idx="72">
                  <c:v>-8.3770817450915067E-2</c:v>
                </c:pt>
                <c:pt idx="73">
                  <c:v>-3.9808585412055279E-2</c:v>
                </c:pt>
                <c:pt idx="74">
                  <c:v>-5.0500436449240932E-2</c:v>
                </c:pt>
                <c:pt idx="75">
                  <c:v>-3.0142163643770276E-2</c:v>
                </c:pt>
                <c:pt idx="76">
                  <c:v>-1.921006500854688E-2</c:v>
                </c:pt>
                <c:pt idx="77">
                  <c:v>-3.0518976633892934E-2</c:v>
                </c:pt>
                <c:pt idx="78">
                  <c:v>-4.7852024466848109E-2</c:v>
                </c:pt>
                <c:pt idx="79">
                  <c:v>2.4283918766191265E-3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4-4662-BAF7-463A3D61CB52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Hoja1!$A$2:$A$89</c:f>
              <c:numCache>
                <c:formatCode>mmm\-yy</c:formatCode>
                <c:ptCount val="88"/>
                <c:pt idx="0">
                  <c:v>37681</c:v>
                </c:pt>
                <c:pt idx="1">
                  <c:v>37773</c:v>
                </c:pt>
                <c:pt idx="2">
                  <c:v>37865</c:v>
                </c:pt>
                <c:pt idx="3">
                  <c:v>37956</c:v>
                </c:pt>
                <c:pt idx="4">
                  <c:v>38047</c:v>
                </c:pt>
                <c:pt idx="5">
                  <c:v>38139</c:v>
                </c:pt>
                <c:pt idx="6">
                  <c:v>38231</c:v>
                </c:pt>
                <c:pt idx="7">
                  <c:v>38322</c:v>
                </c:pt>
                <c:pt idx="8">
                  <c:v>38412</c:v>
                </c:pt>
                <c:pt idx="9">
                  <c:v>38504</c:v>
                </c:pt>
                <c:pt idx="10">
                  <c:v>38596</c:v>
                </c:pt>
                <c:pt idx="11">
                  <c:v>38687</c:v>
                </c:pt>
                <c:pt idx="12">
                  <c:v>38777</c:v>
                </c:pt>
                <c:pt idx="13">
                  <c:v>38869</c:v>
                </c:pt>
                <c:pt idx="14">
                  <c:v>38961</c:v>
                </c:pt>
                <c:pt idx="15">
                  <c:v>39052</c:v>
                </c:pt>
                <c:pt idx="16">
                  <c:v>39142</c:v>
                </c:pt>
                <c:pt idx="17">
                  <c:v>39234</c:v>
                </c:pt>
                <c:pt idx="18">
                  <c:v>39326</c:v>
                </c:pt>
                <c:pt idx="19">
                  <c:v>39417</c:v>
                </c:pt>
                <c:pt idx="20">
                  <c:v>39508</c:v>
                </c:pt>
                <c:pt idx="21">
                  <c:v>39600</c:v>
                </c:pt>
                <c:pt idx="22">
                  <c:v>39692</c:v>
                </c:pt>
                <c:pt idx="23">
                  <c:v>39783</c:v>
                </c:pt>
                <c:pt idx="24">
                  <c:v>39873</c:v>
                </c:pt>
                <c:pt idx="25">
                  <c:v>39965</c:v>
                </c:pt>
                <c:pt idx="26">
                  <c:v>40057</c:v>
                </c:pt>
                <c:pt idx="27">
                  <c:v>40148</c:v>
                </c:pt>
                <c:pt idx="28">
                  <c:v>40238</c:v>
                </c:pt>
                <c:pt idx="29">
                  <c:v>40330</c:v>
                </c:pt>
                <c:pt idx="30">
                  <c:v>40422</c:v>
                </c:pt>
                <c:pt idx="31">
                  <c:v>40513</c:v>
                </c:pt>
                <c:pt idx="32">
                  <c:v>40603</c:v>
                </c:pt>
                <c:pt idx="33">
                  <c:v>40695</c:v>
                </c:pt>
                <c:pt idx="34">
                  <c:v>40787</c:v>
                </c:pt>
                <c:pt idx="35">
                  <c:v>40878</c:v>
                </c:pt>
                <c:pt idx="36">
                  <c:v>40969</c:v>
                </c:pt>
                <c:pt idx="37">
                  <c:v>41061</c:v>
                </c:pt>
                <c:pt idx="38">
                  <c:v>41153</c:v>
                </c:pt>
                <c:pt idx="39">
                  <c:v>41244</c:v>
                </c:pt>
                <c:pt idx="40">
                  <c:v>41334</c:v>
                </c:pt>
                <c:pt idx="41">
                  <c:v>41426</c:v>
                </c:pt>
                <c:pt idx="42">
                  <c:v>41518</c:v>
                </c:pt>
                <c:pt idx="43">
                  <c:v>41609</c:v>
                </c:pt>
                <c:pt idx="44">
                  <c:v>41699</c:v>
                </c:pt>
                <c:pt idx="45">
                  <c:v>41791</c:v>
                </c:pt>
                <c:pt idx="46">
                  <c:v>41883</c:v>
                </c:pt>
                <c:pt idx="47">
                  <c:v>41974</c:v>
                </c:pt>
                <c:pt idx="48">
                  <c:v>42064</c:v>
                </c:pt>
                <c:pt idx="49">
                  <c:v>42156</c:v>
                </c:pt>
                <c:pt idx="50">
                  <c:v>42248</c:v>
                </c:pt>
                <c:pt idx="51">
                  <c:v>42339</c:v>
                </c:pt>
                <c:pt idx="52">
                  <c:v>42430</c:v>
                </c:pt>
                <c:pt idx="53">
                  <c:v>42522</c:v>
                </c:pt>
                <c:pt idx="54">
                  <c:v>42614</c:v>
                </c:pt>
                <c:pt idx="55">
                  <c:v>42705</c:v>
                </c:pt>
                <c:pt idx="56">
                  <c:v>42795</c:v>
                </c:pt>
                <c:pt idx="57">
                  <c:v>42887</c:v>
                </c:pt>
                <c:pt idx="58">
                  <c:v>42979</c:v>
                </c:pt>
                <c:pt idx="59">
                  <c:v>43070</c:v>
                </c:pt>
                <c:pt idx="60">
                  <c:v>43160</c:v>
                </c:pt>
                <c:pt idx="61">
                  <c:v>43252</c:v>
                </c:pt>
                <c:pt idx="62">
                  <c:v>43344</c:v>
                </c:pt>
                <c:pt idx="63">
                  <c:v>43435</c:v>
                </c:pt>
                <c:pt idx="64">
                  <c:v>43525</c:v>
                </c:pt>
                <c:pt idx="65">
                  <c:v>43617</c:v>
                </c:pt>
                <c:pt idx="66">
                  <c:v>43709</c:v>
                </c:pt>
                <c:pt idx="67">
                  <c:v>43800</c:v>
                </c:pt>
                <c:pt idx="68">
                  <c:v>43891</c:v>
                </c:pt>
                <c:pt idx="69">
                  <c:v>43983</c:v>
                </c:pt>
                <c:pt idx="70">
                  <c:v>44075</c:v>
                </c:pt>
                <c:pt idx="71">
                  <c:v>44166</c:v>
                </c:pt>
                <c:pt idx="72">
                  <c:v>44256</c:v>
                </c:pt>
                <c:pt idx="73">
                  <c:v>44348</c:v>
                </c:pt>
                <c:pt idx="74">
                  <c:v>44440</c:v>
                </c:pt>
                <c:pt idx="75">
                  <c:v>44531</c:v>
                </c:pt>
                <c:pt idx="76">
                  <c:v>44621</c:v>
                </c:pt>
                <c:pt idx="77">
                  <c:v>44713</c:v>
                </c:pt>
                <c:pt idx="78">
                  <c:v>44805</c:v>
                </c:pt>
                <c:pt idx="79">
                  <c:v>44896</c:v>
                </c:pt>
                <c:pt idx="80">
                  <c:v>44986</c:v>
                </c:pt>
                <c:pt idx="81">
                  <c:v>45078</c:v>
                </c:pt>
                <c:pt idx="82">
                  <c:v>45170</c:v>
                </c:pt>
                <c:pt idx="83">
                  <c:v>45261</c:v>
                </c:pt>
                <c:pt idx="84">
                  <c:v>45352</c:v>
                </c:pt>
                <c:pt idx="85">
                  <c:v>45444</c:v>
                </c:pt>
                <c:pt idx="86">
                  <c:v>45536</c:v>
                </c:pt>
                <c:pt idx="87">
                  <c:v>45627</c:v>
                </c:pt>
              </c:numCache>
            </c:numRef>
          </c:cat>
          <c:val>
            <c:numRef>
              <c:f>Hoja1!$E$2:$E$89</c:f>
              <c:numCache>
                <c:formatCode>0.00</c:formatCode>
                <c:ptCount val="88"/>
                <c:pt idx="79">
                  <c:v>2.4283918766191265E-3</c:v>
                </c:pt>
                <c:pt idx="80">
                  <c:v>1.4615959887325052E-2</c:v>
                </c:pt>
                <c:pt idx="81">
                  <c:v>3.7204921026159521E-2</c:v>
                </c:pt>
                <c:pt idx="82">
                  <c:v>7.3903297806929835E-2</c:v>
                </c:pt>
                <c:pt idx="83">
                  <c:v>8.9686415590388702E-2</c:v>
                </c:pt>
                <c:pt idx="84">
                  <c:v>0.10257773668706141</c:v>
                </c:pt>
                <c:pt idx="85">
                  <c:v>8.0305867345861301E-2</c:v>
                </c:pt>
                <c:pt idx="86">
                  <c:v>0.10649601602208222</c:v>
                </c:pt>
                <c:pt idx="87">
                  <c:v>7.3253263003711017E-2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4-4662-BAF7-463A3D61CB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Hoja1!$A$2:$A$89</c:f>
              <c:numCache>
                <c:formatCode>mmm\-yy</c:formatCode>
                <c:ptCount val="88"/>
                <c:pt idx="0">
                  <c:v>37681</c:v>
                </c:pt>
                <c:pt idx="1">
                  <c:v>37773</c:v>
                </c:pt>
                <c:pt idx="2">
                  <c:v>37865</c:v>
                </c:pt>
                <c:pt idx="3">
                  <c:v>37956</c:v>
                </c:pt>
                <c:pt idx="4">
                  <c:v>38047</c:v>
                </c:pt>
                <c:pt idx="5">
                  <c:v>38139</c:v>
                </c:pt>
                <c:pt idx="6">
                  <c:v>38231</c:v>
                </c:pt>
                <c:pt idx="7">
                  <c:v>38322</c:v>
                </c:pt>
                <c:pt idx="8">
                  <c:v>38412</c:v>
                </c:pt>
                <c:pt idx="9">
                  <c:v>38504</c:v>
                </c:pt>
                <c:pt idx="10">
                  <c:v>38596</c:v>
                </c:pt>
                <c:pt idx="11">
                  <c:v>38687</c:v>
                </c:pt>
                <c:pt idx="12">
                  <c:v>38777</c:v>
                </c:pt>
                <c:pt idx="13">
                  <c:v>38869</c:v>
                </c:pt>
                <c:pt idx="14">
                  <c:v>38961</c:v>
                </c:pt>
                <c:pt idx="15">
                  <c:v>39052</c:v>
                </c:pt>
                <c:pt idx="16">
                  <c:v>39142</c:v>
                </c:pt>
                <c:pt idx="17">
                  <c:v>39234</c:v>
                </c:pt>
                <c:pt idx="18">
                  <c:v>39326</c:v>
                </c:pt>
                <c:pt idx="19">
                  <c:v>39417</c:v>
                </c:pt>
                <c:pt idx="20">
                  <c:v>39508</c:v>
                </c:pt>
                <c:pt idx="21">
                  <c:v>39600</c:v>
                </c:pt>
                <c:pt idx="22">
                  <c:v>39692</c:v>
                </c:pt>
                <c:pt idx="23">
                  <c:v>39783</c:v>
                </c:pt>
                <c:pt idx="24">
                  <c:v>39873</c:v>
                </c:pt>
                <c:pt idx="25">
                  <c:v>39965</c:v>
                </c:pt>
                <c:pt idx="26">
                  <c:v>40057</c:v>
                </c:pt>
                <c:pt idx="27">
                  <c:v>40148</c:v>
                </c:pt>
                <c:pt idx="28">
                  <c:v>40238</c:v>
                </c:pt>
                <c:pt idx="29">
                  <c:v>40330</c:v>
                </c:pt>
                <c:pt idx="30">
                  <c:v>40422</c:v>
                </c:pt>
                <c:pt idx="31">
                  <c:v>40513</c:v>
                </c:pt>
                <c:pt idx="32">
                  <c:v>40603</c:v>
                </c:pt>
                <c:pt idx="33">
                  <c:v>40695</c:v>
                </c:pt>
                <c:pt idx="34">
                  <c:v>40787</c:v>
                </c:pt>
                <c:pt idx="35">
                  <c:v>40878</c:v>
                </c:pt>
                <c:pt idx="36">
                  <c:v>40969</c:v>
                </c:pt>
                <c:pt idx="37">
                  <c:v>41061</c:v>
                </c:pt>
                <c:pt idx="38">
                  <c:v>41153</c:v>
                </c:pt>
                <c:pt idx="39">
                  <c:v>41244</c:v>
                </c:pt>
                <c:pt idx="40">
                  <c:v>41334</c:v>
                </c:pt>
                <c:pt idx="41">
                  <c:v>41426</c:v>
                </c:pt>
                <c:pt idx="42">
                  <c:v>41518</c:v>
                </c:pt>
                <c:pt idx="43">
                  <c:v>41609</c:v>
                </c:pt>
                <c:pt idx="44">
                  <c:v>41699</c:v>
                </c:pt>
                <c:pt idx="45">
                  <c:v>41791</c:v>
                </c:pt>
                <c:pt idx="46">
                  <c:v>41883</c:v>
                </c:pt>
                <c:pt idx="47">
                  <c:v>41974</c:v>
                </c:pt>
                <c:pt idx="48">
                  <c:v>42064</c:v>
                </c:pt>
                <c:pt idx="49">
                  <c:v>42156</c:v>
                </c:pt>
                <c:pt idx="50">
                  <c:v>42248</c:v>
                </c:pt>
                <c:pt idx="51">
                  <c:v>42339</c:v>
                </c:pt>
                <c:pt idx="52">
                  <c:v>42430</c:v>
                </c:pt>
                <c:pt idx="53">
                  <c:v>42522</c:v>
                </c:pt>
                <c:pt idx="54">
                  <c:v>42614</c:v>
                </c:pt>
                <c:pt idx="55">
                  <c:v>42705</c:v>
                </c:pt>
                <c:pt idx="56">
                  <c:v>42795</c:v>
                </c:pt>
                <c:pt idx="57">
                  <c:v>42887</c:v>
                </c:pt>
                <c:pt idx="58">
                  <c:v>42979</c:v>
                </c:pt>
                <c:pt idx="59">
                  <c:v>43070</c:v>
                </c:pt>
                <c:pt idx="60">
                  <c:v>43160</c:v>
                </c:pt>
                <c:pt idx="61">
                  <c:v>43252</c:v>
                </c:pt>
                <c:pt idx="62">
                  <c:v>43344</c:v>
                </c:pt>
                <c:pt idx="63">
                  <c:v>43435</c:v>
                </c:pt>
                <c:pt idx="64">
                  <c:v>43525</c:v>
                </c:pt>
                <c:pt idx="65">
                  <c:v>43617</c:v>
                </c:pt>
                <c:pt idx="66">
                  <c:v>43709</c:v>
                </c:pt>
                <c:pt idx="67">
                  <c:v>43800</c:v>
                </c:pt>
                <c:pt idx="68">
                  <c:v>43891</c:v>
                </c:pt>
                <c:pt idx="69">
                  <c:v>43983</c:v>
                </c:pt>
                <c:pt idx="70">
                  <c:v>44075</c:v>
                </c:pt>
                <c:pt idx="71">
                  <c:v>44166</c:v>
                </c:pt>
                <c:pt idx="72">
                  <c:v>44256</c:v>
                </c:pt>
                <c:pt idx="73">
                  <c:v>44348</c:v>
                </c:pt>
                <c:pt idx="74">
                  <c:v>44440</c:v>
                </c:pt>
                <c:pt idx="75">
                  <c:v>44531</c:v>
                </c:pt>
                <c:pt idx="76">
                  <c:v>44621</c:v>
                </c:pt>
                <c:pt idx="77">
                  <c:v>44713</c:v>
                </c:pt>
                <c:pt idx="78">
                  <c:v>44805</c:v>
                </c:pt>
                <c:pt idx="79">
                  <c:v>44896</c:v>
                </c:pt>
                <c:pt idx="80">
                  <c:v>44986</c:v>
                </c:pt>
                <c:pt idx="81">
                  <c:v>45078</c:v>
                </c:pt>
                <c:pt idx="82">
                  <c:v>45170</c:v>
                </c:pt>
                <c:pt idx="83">
                  <c:v>45261</c:v>
                </c:pt>
                <c:pt idx="84">
                  <c:v>45352</c:v>
                </c:pt>
                <c:pt idx="85">
                  <c:v>45444</c:v>
                </c:pt>
                <c:pt idx="86">
                  <c:v>45536</c:v>
                </c:pt>
                <c:pt idx="87">
                  <c:v>45627</c:v>
                </c:pt>
              </c:numCache>
            </c:numRef>
          </c:cat>
          <c:val>
            <c:numRef>
              <c:f>Hoja1!$F$2:$F$89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4-4662-BAF7-463A3D61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252832"/>
        <c:axId val="1101253312"/>
      </c:lineChart>
      <c:dateAx>
        <c:axId val="1101252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1253312"/>
        <c:crossesAt val="-0.15000000000000002"/>
        <c:auto val="1"/>
        <c:lblOffset val="100"/>
        <c:baseTimeUnit val="months"/>
      </c:dateAx>
      <c:valAx>
        <c:axId val="1101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1252832"/>
        <c:crosses val="autoZero"/>
        <c:crossBetween val="between"/>
      </c:valAx>
      <c:valAx>
        <c:axId val="1096071360"/>
        <c:scaling>
          <c:orientation val="minMax"/>
          <c:max val="1.0000000000000002E-2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2286768"/>
        <c:crosses val="max"/>
        <c:crossBetween val="between"/>
        <c:majorUnit val="1.0000000000000002E-2"/>
        <c:minorUnit val="1.0000000000000002E-2"/>
      </c:valAx>
      <c:dateAx>
        <c:axId val="10922867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09607136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0</xdr:row>
      <xdr:rowOff>99060</xdr:rowOff>
    </xdr:from>
    <xdr:to>
      <xdr:col>17</xdr:col>
      <xdr:colOff>293370</xdr:colOff>
      <xdr:row>24</xdr:row>
      <xdr:rowOff>82867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E1D3F-5EB1-4288-B43C-7784ADA08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60960</xdr:colOff>
      <xdr:row>7</xdr:row>
      <xdr:rowOff>137160</xdr:rowOff>
    </xdr:from>
    <xdr:to>
      <xdr:col>16</xdr:col>
      <xdr:colOff>274320</xdr:colOff>
      <xdr:row>12</xdr:row>
      <xdr:rowOff>121920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C5768FF-56E7-FF54-B3E3-8661A47706E4}"/>
            </a:ext>
          </a:extLst>
        </xdr:cNvPr>
        <xdr:cNvCxnSpPr/>
      </xdr:nvCxnSpPr>
      <xdr:spPr>
        <a:xfrm>
          <a:off x="10759440" y="1409700"/>
          <a:ext cx="21336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38100</xdr:colOff>
      <xdr:row>6</xdr:row>
      <xdr:rowOff>7620</xdr:rowOff>
    </xdr:from>
    <xdr:ext cx="1161408" cy="374141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53F922F-AF41-2A93-8329-E1EBE0C7C750}"/>
            </a:ext>
          </a:extLst>
        </xdr:cNvPr>
        <xdr:cNvSpPr txBox="1"/>
      </xdr:nvSpPr>
      <xdr:spPr>
        <a:xfrm>
          <a:off x="10111740" y="1097280"/>
          <a:ext cx="116140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800"/>
            <a:t>Elecciones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zoomScale="80" zoomScaleNormal="80" workbookViewId="0"/>
  </sheetViews>
  <sheetFormatPr baseColWidth="10" defaultColWidth="9.109375" defaultRowHeight="13.8"/>
  <cols>
    <col min="1" max="1" width="9.109375" style="1"/>
    <col min="2" max="2" width="9.109375" style="4"/>
    <col min="3" max="3" width="9.33203125" style="4" bestFit="1" customWidth="1"/>
    <col min="4" max="4" width="11.109375" style="4" bestFit="1" customWidth="1"/>
    <col min="5" max="5" width="10.5546875" style="4" bestFit="1" customWidth="1"/>
    <col min="6" max="16384" width="9.109375" style="1"/>
  </cols>
  <sheetData>
    <row r="1" spans="1:5">
      <c r="B1" s="9" t="s">
        <v>0</v>
      </c>
      <c r="C1" s="5" t="s">
        <v>2</v>
      </c>
      <c r="D1" s="9" t="s">
        <v>5</v>
      </c>
    </row>
    <row r="2" spans="1:5" ht="14.4">
      <c r="A2" s="8">
        <v>37681</v>
      </c>
      <c r="B2" s="2">
        <v>-4.6850124642811575E-2</v>
      </c>
      <c r="C2" s="3">
        <v>-0.2957230061248628</v>
      </c>
      <c r="D2" s="7">
        <v>5.8564016609234659E-2</v>
      </c>
      <c r="E2" s="6"/>
    </row>
    <row r="3" spans="1:5" ht="14.4">
      <c r="A3" s="8">
        <v>37773</v>
      </c>
      <c r="B3" s="2">
        <v>-8.4570218023883356E-2</v>
      </c>
      <c r="C3" s="3">
        <v>-0.48758847279030748</v>
      </c>
      <c r="D3" s="7">
        <v>7.7014235049505497E-2</v>
      </c>
      <c r="E3" s="6"/>
    </row>
    <row r="4" spans="1:5" ht="14.4">
      <c r="A4" s="8">
        <v>37865</v>
      </c>
      <c r="B4" s="2">
        <v>-8.4544775795793725E-3</v>
      </c>
      <c r="C4" s="3">
        <v>-8.5376037378796898E-2</v>
      </c>
      <c r="D4" s="7">
        <v>3.4057486897929236E-2</v>
      </c>
      <c r="E4" s="6"/>
    </row>
    <row r="5" spans="1:5" ht="14.4">
      <c r="A5" s="8">
        <v>37956</v>
      </c>
      <c r="B5" s="2">
        <v>-7.747683285965648E-2</v>
      </c>
      <c r="C5" s="3">
        <v>-0.42077805256420958</v>
      </c>
      <c r="D5" s="7">
        <v>5.0957083870192314E-2</v>
      </c>
      <c r="E5" s="6"/>
    </row>
    <row r="6" spans="1:5" ht="14.4">
      <c r="A6" s="8">
        <v>38047</v>
      </c>
      <c r="B6" s="2">
        <v>-1.8402224195807546E-2</v>
      </c>
      <c r="C6" s="3">
        <v>-2.2220774559623319E-2</v>
      </c>
      <c r="D6" s="7">
        <v>-1.0591980386856631E-2</v>
      </c>
      <c r="E6" s="6"/>
    </row>
    <row r="7" spans="1:5" ht="14.4">
      <c r="A7" s="8">
        <v>38139</v>
      </c>
      <c r="B7" s="2">
        <v>-8.044258630273321E-2</v>
      </c>
      <c r="C7" s="3">
        <v>-0.30403364538265754</v>
      </c>
      <c r="D7" s="7">
        <v>-9.0101795870532863E-3</v>
      </c>
      <c r="E7" s="6"/>
    </row>
    <row r="8" spans="1:5" ht="14.4">
      <c r="A8" s="8">
        <v>38231</v>
      </c>
      <c r="B8" s="2">
        <v>-0.12949705904870362</v>
      </c>
      <c r="C8" s="3">
        <v>-0.48153015237717028</v>
      </c>
      <c r="D8" s="7">
        <v>5.9596980347434679E-3</v>
      </c>
      <c r="E8" s="6"/>
    </row>
    <row r="9" spans="1:5" ht="14.4">
      <c r="A9" s="8">
        <v>38322</v>
      </c>
      <c r="B9" s="2">
        <v>-6.3147646080726913E-2</v>
      </c>
      <c r="C9" s="3">
        <v>-0.15330912990967049</v>
      </c>
      <c r="D9" s="7">
        <v>-2.0203440753075324E-2</v>
      </c>
      <c r="E9" s="6"/>
    </row>
    <row r="10" spans="1:5" ht="14.4">
      <c r="A10" s="8">
        <v>38412</v>
      </c>
      <c r="B10" s="2">
        <v>-7.8203188368982102E-2</v>
      </c>
      <c r="C10" s="3">
        <v>-0.14083354091588937</v>
      </c>
      <c r="D10" s="7">
        <v>-5.1988755522473701E-2</v>
      </c>
      <c r="E10" s="6"/>
    </row>
    <row r="11" spans="1:5" ht="14.4">
      <c r="A11" s="8">
        <v>38504</v>
      </c>
      <c r="B11" s="2">
        <v>-3.3646097205412992E-2</v>
      </c>
      <c r="C11" s="3">
        <v>-8.0838984954945819E-3</v>
      </c>
      <c r="D11" s="7">
        <v>-3.851498971592146E-2</v>
      </c>
      <c r="E11" s="6"/>
    </row>
    <row r="12" spans="1:5" ht="14.4">
      <c r="A12" s="8">
        <v>38596</v>
      </c>
      <c r="B12" s="2">
        <v>-5.1056169673781598E-2</v>
      </c>
      <c r="C12" s="3">
        <v>-0.12058214640594633</v>
      </c>
      <c r="D12" s="7">
        <v>-2.8539662631616468E-2</v>
      </c>
      <c r="E12" s="6"/>
    </row>
    <row r="13" spans="1:5" ht="14.4">
      <c r="A13" s="8">
        <v>38687</v>
      </c>
      <c r="B13" s="2">
        <v>-2.9275322080313085E-2</v>
      </c>
      <c r="C13" s="3">
        <v>4.0142623805044721E-2</v>
      </c>
      <c r="D13" s="7">
        <v>-4.6457083394728704E-2</v>
      </c>
      <c r="E13" s="6"/>
    </row>
    <row r="14" spans="1:5" ht="14.4">
      <c r="A14" s="8">
        <v>38777</v>
      </c>
      <c r="B14" s="2">
        <v>-6.9893574376336323E-2</v>
      </c>
      <c r="C14" s="3">
        <v>-0.20637845069531674</v>
      </c>
      <c r="D14" s="7">
        <v>-1.6479341511255345E-2</v>
      </c>
      <c r="E14" s="6"/>
    </row>
    <row r="15" spans="1:5" ht="14.4">
      <c r="A15" s="8">
        <v>38869</v>
      </c>
      <c r="B15" s="2">
        <v>-3.2493687022773485E-2</v>
      </c>
      <c r="C15" s="3">
        <v>5.8438285135897786E-2</v>
      </c>
      <c r="D15" s="7">
        <v>-6.5361115734171804E-2</v>
      </c>
      <c r="E15" s="6"/>
    </row>
    <row r="16" spans="1:5" ht="14.4">
      <c r="A16" s="8">
        <v>38961</v>
      </c>
      <c r="B16" s="2">
        <v>-1.3556840886876451E-2</v>
      </c>
      <c r="C16" s="3">
        <v>0.12497935117822341</v>
      </c>
      <c r="D16" s="7">
        <v>-6.6550823248968827E-2</v>
      </c>
      <c r="E16" s="6"/>
    </row>
    <row r="17" spans="1:5" ht="14.4">
      <c r="A17" s="8">
        <v>39052</v>
      </c>
      <c r="B17" s="2">
        <v>-1.4697649605783755E-2</v>
      </c>
      <c r="C17" s="3">
        <v>8.5108771450913473E-2</v>
      </c>
      <c r="D17" s="7">
        <v>-5.142985166560253E-2</v>
      </c>
      <c r="E17" s="6"/>
    </row>
    <row r="18" spans="1:5" ht="14.4">
      <c r="A18" s="8">
        <v>39142</v>
      </c>
      <c r="B18" s="2">
        <v>3.5617409611140155E-2</v>
      </c>
      <c r="C18" s="3">
        <v>0.14158218501428377</v>
      </c>
      <c r="D18" s="7">
        <v>5.4787179046171183E-3</v>
      </c>
      <c r="E18" s="6"/>
    </row>
    <row r="19" spans="1:5" ht="14.4">
      <c r="A19" s="8">
        <v>39234</v>
      </c>
      <c r="B19" s="2">
        <v>7.6334970862441232E-2</v>
      </c>
      <c r="C19" s="3">
        <v>0.32509566634777137</v>
      </c>
      <c r="D19" s="7">
        <v>-1.2501158109818522E-2</v>
      </c>
      <c r="E19" s="6"/>
    </row>
    <row r="20" spans="1:5" ht="14.4">
      <c r="A20" s="8">
        <v>39326</v>
      </c>
      <c r="B20" s="2">
        <v>4.8081474456052736E-3</v>
      </c>
      <c r="C20" s="3">
        <v>5.9645301624435876E-2</v>
      </c>
      <c r="D20" s="7">
        <v>-2.0301325426221255E-2</v>
      </c>
      <c r="E20" s="6"/>
    </row>
    <row r="21" spans="1:5" ht="14.4">
      <c r="A21" s="8">
        <v>39417</v>
      </c>
      <c r="B21" s="2">
        <v>-6.0534383247962684E-4</v>
      </c>
      <c r="C21" s="3">
        <v>3.8970592439180746E-2</v>
      </c>
      <c r="D21" s="7">
        <v>-1.4575161757588195E-2</v>
      </c>
      <c r="E21" s="6"/>
    </row>
    <row r="22" spans="1:5" ht="14.4">
      <c r="A22" s="8">
        <v>39508</v>
      </c>
      <c r="B22" s="2">
        <v>-7.0631000782942002E-2</v>
      </c>
      <c r="C22" s="3">
        <v>-0.34759678325284338</v>
      </c>
      <c r="D22" s="7">
        <v>3.0595641660669214E-2</v>
      </c>
      <c r="E22" s="6"/>
    </row>
    <row r="23" spans="1:5" ht="14.4">
      <c r="A23" s="8">
        <v>39600</v>
      </c>
      <c r="B23" s="2">
        <v>-5.2276641384745297E-2</v>
      </c>
      <c r="C23" s="3">
        <v>-0.22281393155709997</v>
      </c>
      <c r="D23" s="7">
        <v>4.5906852000976699E-3</v>
      </c>
      <c r="E23" s="6"/>
    </row>
    <row r="24" spans="1:5" ht="14.4">
      <c r="A24" s="8">
        <v>39692</v>
      </c>
      <c r="B24" s="2">
        <v>-1.1992213179781389E-2</v>
      </c>
      <c r="C24" s="3">
        <v>-3.2708885394330534E-3</v>
      </c>
      <c r="D24" s="7">
        <v>-1.9877988570882639E-2</v>
      </c>
      <c r="E24" s="6"/>
    </row>
    <row r="25" spans="1:5" ht="14.4">
      <c r="A25" s="8">
        <v>39783</v>
      </c>
      <c r="B25" s="2">
        <v>-2.9130577185911381E-2</v>
      </c>
      <c r="C25" s="3">
        <v>-7.6553705287612822E-2</v>
      </c>
      <c r="D25" s="7">
        <v>-4.7695563654671959E-3</v>
      </c>
      <c r="E25" s="6"/>
    </row>
    <row r="26" spans="1:5" ht="14.4">
      <c r="A26" s="8">
        <v>39873</v>
      </c>
      <c r="B26" s="2">
        <v>-1.0028864546475117E-2</v>
      </c>
      <c r="C26" s="3">
        <v>0.11716072300448369</v>
      </c>
      <c r="D26" s="7">
        <v>-5.9354376629361397E-2</v>
      </c>
      <c r="E26" s="6"/>
    </row>
    <row r="27" spans="1:5" ht="14.4">
      <c r="A27" s="8">
        <v>39965</v>
      </c>
      <c r="B27" s="2">
        <v>2.5074996672583942E-2</v>
      </c>
      <c r="C27" s="3">
        <v>0.22683743162473918</v>
      </c>
      <c r="D27" s="7">
        <v>-5.0667158868933387E-2</v>
      </c>
      <c r="E27" s="6"/>
    </row>
    <row r="28" spans="1:5" ht="14.4">
      <c r="A28" s="8">
        <v>40057</v>
      </c>
      <c r="B28" s="2">
        <v>2.3663035781791825E-2</v>
      </c>
      <c r="C28" s="3">
        <v>0.2117707227632854</v>
      </c>
      <c r="D28" s="7">
        <v>-5.4809419447900659E-2</v>
      </c>
      <c r="E28" s="6"/>
    </row>
    <row r="29" spans="1:5" ht="14.4">
      <c r="A29" s="8">
        <v>40148</v>
      </c>
      <c r="B29" s="2">
        <v>5.9197428600535562E-2</v>
      </c>
      <c r="C29" s="3">
        <v>0.43930466913777255</v>
      </c>
      <c r="D29" s="7">
        <v>-8.7560066280260529E-2</v>
      </c>
      <c r="E29" s="6"/>
    </row>
    <row r="30" spans="1:5" ht="14.4">
      <c r="A30" s="8">
        <v>40238</v>
      </c>
      <c r="B30" s="2">
        <v>-1.0745715046370549E-2</v>
      </c>
      <c r="C30" s="3">
        <v>2.4207144425537563E-2</v>
      </c>
      <c r="D30" s="7">
        <v>-2.4297812758226227E-2</v>
      </c>
      <c r="E30" s="6"/>
    </row>
    <row r="31" spans="1:5" ht="14.4">
      <c r="A31" s="8">
        <v>40330</v>
      </c>
      <c r="B31" s="2">
        <v>1.5383191788158786E-3</v>
      </c>
      <c r="C31" s="3">
        <v>7.36806890072563E-2</v>
      </c>
      <c r="D31" s="7">
        <v>-2.4509403480026885E-2</v>
      </c>
      <c r="E31" s="6"/>
    </row>
    <row r="32" spans="1:5" ht="14.4">
      <c r="A32" s="8">
        <v>40422</v>
      </c>
      <c r="B32" s="2">
        <v>3.4270976459172355E-2</v>
      </c>
      <c r="C32" s="3">
        <v>0.24323545811719266</v>
      </c>
      <c r="D32" s="7">
        <v>-3.9493438703677206E-2</v>
      </c>
      <c r="E32" s="6"/>
    </row>
    <row r="33" spans="1:5" ht="14.4">
      <c r="A33" s="8">
        <v>40513</v>
      </c>
      <c r="B33" s="2">
        <v>3.2967066302460254E-2</v>
      </c>
      <c r="C33" s="3">
        <v>0.14069251593126084</v>
      </c>
      <c r="D33" s="7">
        <v>-1.63507518471275E-2</v>
      </c>
      <c r="E33" s="6"/>
    </row>
    <row r="34" spans="1:5" ht="14.4">
      <c r="A34" s="8">
        <v>40603</v>
      </c>
      <c r="B34" s="2">
        <v>3.3062393230770051E-2</v>
      </c>
      <c r="C34" s="3">
        <v>0.18508141629588809</v>
      </c>
      <c r="D34" s="7">
        <v>-1.6295746351449761E-2</v>
      </c>
      <c r="E34" s="6"/>
    </row>
    <row r="35" spans="1:5" ht="14.4">
      <c r="A35" s="8">
        <v>40695</v>
      </c>
      <c r="B35" s="2">
        <v>0.12136276669843815</v>
      </c>
      <c r="C35" s="3">
        <v>0.5018043740982886</v>
      </c>
      <c r="D35" s="7">
        <v>-1.7961095602432139E-2</v>
      </c>
      <c r="E35" s="6"/>
    </row>
    <row r="36" spans="1:5" ht="14.4">
      <c r="A36" s="8">
        <v>40787</v>
      </c>
      <c r="B36" s="2">
        <v>0.14534736902870607</v>
      </c>
      <c r="C36" s="3">
        <v>0.54363970361533398</v>
      </c>
      <c r="D36" s="7">
        <v>-1.0873779322950101E-3</v>
      </c>
      <c r="E36" s="6"/>
    </row>
    <row r="37" spans="1:5" ht="14.4">
      <c r="A37" s="8">
        <v>40878</v>
      </c>
      <c r="B37" s="2">
        <v>0.12105008159944294</v>
      </c>
      <c r="C37" s="3">
        <v>0.47736068358466477</v>
      </c>
      <c r="D37" s="7">
        <v>-1.7705024911966225E-2</v>
      </c>
      <c r="E37" s="6"/>
    </row>
    <row r="38" spans="1:5" ht="14.4">
      <c r="A38" s="8">
        <v>40969</v>
      </c>
      <c r="B38" s="2">
        <v>3.8170056204121859E-2</v>
      </c>
      <c r="C38" s="3">
        <v>2.8472481575055497E-2</v>
      </c>
      <c r="D38" s="7">
        <v>3.8886498611142205E-2</v>
      </c>
      <c r="E38" s="6"/>
    </row>
    <row r="39" spans="1:5" ht="14.4">
      <c r="A39" s="8">
        <v>41061</v>
      </c>
      <c r="B39" s="2">
        <v>4.001211265790694E-2</v>
      </c>
      <c r="C39" s="3">
        <v>-4.9495235755554687E-2</v>
      </c>
      <c r="D39" s="7">
        <v>7.5171671192376582E-2</v>
      </c>
      <c r="E39" s="6"/>
    </row>
    <row r="40" spans="1:5" ht="14.4">
      <c r="A40" s="8">
        <v>41153</v>
      </c>
      <c r="B40" s="2">
        <v>9.3048485418774099E-2</v>
      </c>
      <c r="C40" s="3">
        <v>0.11971335683929966</v>
      </c>
      <c r="D40" s="7">
        <v>8.8854415818734198E-2</v>
      </c>
      <c r="E40" s="6"/>
    </row>
    <row r="41" spans="1:5" ht="14.4">
      <c r="A41" s="8">
        <v>41244</v>
      </c>
      <c r="B41" s="2">
        <v>9.7416781921390361E-2</v>
      </c>
      <c r="C41" s="3">
        <v>0.29081707422552566</v>
      </c>
      <c r="D41" s="7">
        <v>3.5424612169085157E-2</v>
      </c>
      <c r="E41" s="6"/>
    </row>
    <row r="42" spans="1:5" ht="14.4">
      <c r="A42" s="8">
        <v>41334</v>
      </c>
      <c r="B42" s="2">
        <v>6.297186119244981E-2</v>
      </c>
      <c r="C42" s="3">
        <v>0.1634588950019171</v>
      </c>
      <c r="D42" s="7">
        <v>2.2947622022095736E-2</v>
      </c>
      <c r="E42" s="6"/>
    </row>
    <row r="43" spans="1:5" ht="14.4">
      <c r="A43" s="8">
        <v>41426</v>
      </c>
      <c r="B43" s="2">
        <v>0.10416075575784489</v>
      </c>
      <c r="C43" s="3">
        <v>0.30938866040062662</v>
      </c>
      <c r="D43" s="7">
        <v>2.5137257946505162E-2</v>
      </c>
      <c r="E43" s="6"/>
    </row>
    <row r="44" spans="1:5" ht="14.4">
      <c r="A44" s="8">
        <v>41518</v>
      </c>
      <c r="B44" s="2">
        <v>9.0398867652766654E-2</v>
      </c>
      <c r="C44" s="3">
        <v>0.19088173333405301</v>
      </c>
      <c r="D44" s="7">
        <v>4.9334501697393125E-2</v>
      </c>
      <c r="E44" s="6"/>
    </row>
    <row r="45" spans="1:5" ht="14.4">
      <c r="A45" s="8">
        <v>41609</v>
      </c>
      <c r="B45" s="2">
        <v>7.8488830050668049E-2</v>
      </c>
      <c r="C45" s="3">
        <v>0.13904181749712446</v>
      </c>
      <c r="D45" s="7">
        <v>4.7858286459686115E-2</v>
      </c>
      <c r="E45" s="6"/>
    </row>
    <row r="46" spans="1:5" ht="14.4">
      <c r="A46" s="8">
        <v>41699</v>
      </c>
      <c r="B46" s="2">
        <v>9.1622816722834843E-2</v>
      </c>
      <c r="C46" s="3">
        <v>0.11868526314632727</v>
      </c>
      <c r="D46" s="7">
        <v>7.895748975974036E-2</v>
      </c>
      <c r="E46" s="6"/>
    </row>
    <row r="47" spans="1:5" ht="14.4">
      <c r="A47" s="8">
        <v>41791</v>
      </c>
      <c r="B47" s="2">
        <v>0.1046351805088252</v>
      </c>
      <c r="C47" s="3">
        <v>0.18938585514189937</v>
      </c>
      <c r="D47" s="7">
        <v>7.5641859219230376E-2</v>
      </c>
      <c r="E47" s="6"/>
    </row>
    <row r="48" spans="1:5" ht="14.4">
      <c r="A48" s="8">
        <v>41883</v>
      </c>
      <c r="B48" s="2">
        <v>7.3810406944224277E-2</v>
      </c>
      <c r="C48" s="3">
        <v>-3.3972179952265688E-2</v>
      </c>
      <c r="D48" s="7">
        <v>0.10612592874964998</v>
      </c>
      <c r="E48" s="6"/>
    </row>
    <row r="49" spans="1:5" ht="14.4">
      <c r="A49" s="8">
        <v>41974</v>
      </c>
      <c r="B49" s="2">
        <v>2.193320534482443E-3</v>
      </c>
      <c r="C49" s="3">
        <v>-0.23242078820264905</v>
      </c>
      <c r="D49" s="7">
        <v>7.5973916866815858E-2</v>
      </c>
      <c r="E49" s="6"/>
    </row>
    <row r="50" spans="1:5" ht="14.4">
      <c r="A50" s="8">
        <v>42064</v>
      </c>
      <c r="B50" s="2">
        <v>-1.8435113895259415E-2</v>
      </c>
      <c r="C50" s="3">
        <v>-0.34884726427314361</v>
      </c>
      <c r="D50" s="7">
        <v>8.6676974821856226E-2</v>
      </c>
      <c r="E50" s="6"/>
    </row>
    <row r="51" spans="1:5" ht="14.4">
      <c r="A51" s="8">
        <v>42156</v>
      </c>
      <c r="B51" s="2">
        <v>1.5494549392112349E-2</v>
      </c>
      <c r="C51" s="3">
        <v>-8.6631203585663855E-2</v>
      </c>
      <c r="D51" s="7">
        <v>3.7666909938104676E-2</v>
      </c>
      <c r="E51" s="6"/>
    </row>
    <row r="52" spans="1:5" ht="14.4">
      <c r="A52" s="8">
        <v>42248</v>
      </c>
      <c r="B52" s="2">
        <v>-1.3673001868519129E-2</v>
      </c>
      <c r="C52" s="3">
        <v>-0.17126379419270504</v>
      </c>
      <c r="D52" s="7">
        <v>3.1463685482918842E-2</v>
      </c>
      <c r="E52" s="6"/>
    </row>
    <row r="53" spans="1:5" ht="14.4">
      <c r="A53" s="8">
        <v>42339</v>
      </c>
      <c r="B53" s="2">
        <v>-1.3575279727536402E-2</v>
      </c>
      <c r="C53" s="3">
        <v>-0.15595879744468527</v>
      </c>
      <c r="D53" s="7">
        <v>2.8958422753647291E-2</v>
      </c>
      <c r="E53" s="6"/>
    </row>
    <row r="54" spans="1:5" ht="14.4">
      <c r="A54" s="8">
        <v>42430</v>
      </c>
      <c r="B54" s="2">
        <v>-5.6417656705535398E-2</v>
      </c>
      <c r="C54" s="3">
        <v>-0.39612408144714079</v>
      </c>
      <c r="D54" s="7">
        <v>6.5950287765360521E-2</v>
      </c>
      <c r="E54" s="6"/>
    </row>
    <row r="55" spans="1:5" ht="14.4">
      <c r="A55" s="8">
        <v>42522</v>
      </c>
      <c r="B55" s="2">
        <v>-1.5678496745609036E-2</v>
      </c>
      <c r="C55" s="3">
        <v>-0.2057436134047102</v>
      </c>
      <c r="D55" s="7">
        <v>5.0447830285482283E-2</v>
      </c>
      <c r="E55" s="6"/>
    </row>
    <row r="56" spans="1:5" ht="14.4">
      <c r="A56" s="8">
        <v>42614</v>
      </c>
      <c r="B56" s="2">
        <v>-3.4909287349031118E-3</v>
      </c>
      <c r="C56" s="3">
        <v>-9.2197221598961723E-2</v>
      </c>
      <c r="D56" s="7">
        <v>2.4390717466348303E-2</v>
      </c>
      <c r="E56" s="6"/>
    </row>
    <row r="57" spans="1:5" ht="14.4">
      <c r="A57" s="8">
        <v>42705</v>
      </c>
      <c r="B57" s="2">
        <v>1.9098032403931361E-2</v>
      </c>
      <c r="C57" s="3">
        <v>-9.2122442387263873E-3</v>
      </c>
      <c r="D57" s="7">
        <v>2.4098795296983354E-2</v>
      </c>
      <c r="E57" s="6"/>
    </row>
    <row r="58" spans="1:5" ht="14.4">
      <c r="A58" s="8">
        <v>42795</v>
      </c>
      <c r="B58" s="2">
        <v>5.5796409184701669E-2</v>
      </c>
      <c r="C58" s="3">
        <v>0.22955690816400087</v>
      </c>
      <c r="D58" s="7">
        <v>-1.7995417669985195E-2</v>
      </c>
      <c r="E58" s="6"/>
    </row>
    <row r="59" spans="1:5" ht="14.4">
      <c r="A59" s="8">
        <v>42887</v>
      </c>
      <c r="B59" s="2">
        <v>7.1579526968160528E-2</v>
      </c>
      <c r="C59" s="3">
        <v>0.31223666516312604</v>
      </c>
      <c r="D59" s="7">
        <v>-1.8957558736841837E-2</v>
      </c>
      <c r="E59" s="6"/>
    </row>
    <row r="60" spans="1:5" ht="14.4">
      <c r="A60" s="8">
        <v>42979</v>
      </c>
      <c r="B60" s="2">
        <v>8.4470848064833237E-2</v>
      </c>
      <c r="C60" s="3">
        <v>0.34644302476386746</v>
      </c>
      <c r="D60" s="7">
        <v>-1.1030664488806387E-2</v>
      </c>
      <c r="E60" s="6"/>
    </row>
    <row r="61" spans="1:5" ht="14.4">
      <c r="A61" s="8">
        <v>43070</v>
      </c>
      <c r="B61" s="2">
        <v>6.2198978723633128E-2</v>
      </c>
      <c r="C61" s="3">
        <v>0.27885494570244496</v>
      </c>
      <c r="D61" s="7">
        <v>-2.1587265189741849E-2</v>
      </c>
      <c r="E61" s="6"/>
    </row>
    <row r="62" spans="1:5" ht="14.4">
      <c r="A62" s="8">
        <v>43160</v>
      </c>
      <c r="B62" s="2">
        <v>8.8389127399854051E-2</v>
      </c>
      <c r="C62" s="3">
        <v>0.22989487695809752</v>
      </c>
      <c r="D62" s="7">
        <v>1.9512340587827963E-2</v>
      </c>
      <c r="E62" s="6"/>
    </row>
    <row r="63" spans="1:5" ht="14.4">
      <c r="A63" s="8">
        <v>43252</v>
      </c>
      <c r="B63" s="2">
        <v>5.514637438148285E-2</v>
      </c>
      <c r="C63" s="3">
        <v>7.5023821213151071E-2</v>
      </c>
      <c r="D63" s="7">
        <v>3.1998488143608804E-2</v>
      </c>
      <c r="E63" s="6"/>
    </row>
    <row r="64" spans="1:5" ht="14.4">
      <c r="A64" s="8">
        <v>43344</v>
      </c>
      <c r="B64" s="2">
        <v>5.8967544663525925E-2</v>
      </c>
      <c r="C64" s="3">
        <v>0.11823384184130722</v>
      </c>
      <c r="D64" s="7">
        <v>3.7010512043798849E-2</v>
      </c>
      <c r="E64" s="6"/>
    </row>
    <row r="65" spans="1:5" ht="14.4">
      <c r="A65" s="8">
        <v>43435</v>
      </c>
      <c r="B65" s="2">
        <v>7.6796668103618362E-2</v>
      </c>
      <c r="C65" s="3">
        <v>0.23323859541934283</v>
      </c>
      <c r="D65" s="7">
        <v>3.0136986627290363E-2</v>
      </c>
      <c r="E65" s="6"/>
    </row>
    <row r="66" spans="1:5" ht="14.4">
      <c r="A66" s="8">
        <v>43525</v>
      </c>
      <c r="B66" s="2">
        <v>5.3297417089987267E-3</v>
      </c>
      <c r="C66" s="3">
        <v>-0.15277450962821665</v>
      </c>
      <c r="D66" s="7">
        <v>5.8335252643946289E-2</v>
      </c>
      <c r="E66" s="6"/>
    </row>
    <row r="67" spans="1:5" ht="14.4">
      <c r="A67" s="8">
        <v>43617</v>
      </c>
      <c r="B67" s="2">
        <v>5.1341304895161713E-3</v>
      </c>
      <c r="C67" s="3">
        <v>-8.8484143976114954E-2</v>
      </c>
      <c r="D67" s="7">
        <v>4.6220405517682174E-2</v>
      </c>
      <c r="E67" s="6"/>
    </row>
    <row r="68" spans="1:5" ht="14.4">
      <c r="A68" s="8">
        <v>43709</v>
      </c>
      <c r="B68" s="2">
        <v>1.5083883235530541E-2</v>
      </c>
      <c r="C68" s="3">
        <v>-1.6583585331388442E-2</v>
      </c>
      <c r="D68" s="7">
        <v>2.4698850122240948E-2</v>
      </c>
      <c r="E68" s="6"/>
    </row>
    <row r="69" spans="1:5" ht="14.4">
      <c r="A69" s="8">
        <v>43800</v>
      </c>
      <c r="B69" s="2">
        <v>-8.5835164037061894E-3</v>
      </c>
      <c r="C69" s="3">
        <v>-5.3469059543246988E-2</v>
      </c>
      <c r="D69" s="7">
        <v>9.926155505931426E-3</v>
      </c>
      <c r="E69" s="6"/>
    </row>
    <row r="70" spans="1:5" ht="14.4">
      <c r="A70" s="8">
        <v>43891</v>
      </c>
      <c r="B70" s="4">
        <v>-1.1218572341256219E-2</v>
      </c>
      <c r="C70" s="4">
        <v>-0.15111094279612985</v>
      </c>
      <c r="D70" s="7">
        <v>2.9471112082027059E-2</v>
      </c>
    </row>
    <row r="71" spans="1:5" ht="14.4">
      <c r="A71" s="8">
        <v>43983</v>
      </c>
      <c r="B71" s="4">
        <v>-3.6544702995741057E-2</v>
      </c>
      <c r="C71" s="4">
        <v>-0.24513614426045449</v>
      </c>
      <c r="D71" s="7">
        <v>2.4721661403917281E-2</v>
      </c>
    </row>
    <row r="72" spans="1:5" ht="14.4">
      <c r="A72" s="8">
        <v>44075</v>
      </c>
      <c r="B72" s="4">
        <v>-2.2293763299770612E-2</v>
      </c>
      <c r="C72" s="4">
        <v>-0.22177157546160517</v>
      </c>
      <c r="D72" s="7">
        <v>5.1867060932880231E-2</v>
      </c>
    </row>
    <row r="73" spans="1:5" ht="14.4">
      <c r="A73" s="8">
        <v>44166</v>
      </c>
      <c r="B73" s="4">
        <v>-9.6822058576005399E-2</v>
      </c>
      <c r="C73" s="4">
        <v>-0.68977705323803762</v>
      </c>
      <c r="D73" s="7">
        <v>0.11702268795316406</v>
      </c>
    </row>
    <row r="74" spans="1:5" ht="14.4">
      <c r="A74" s="8">
        <v>44256</v>
      </c>
      <c r="B74" s="4">
        <v>-8.3770817450915067E-2</v>
      </c>
      <c r="C74" s="4">
        <v>-0.54589610939306565</v>
      </c>
      <c r="D74" s="7">
        <v>8.0494644347556751E-2</v>
      </c>
    </row>
    <row r="75" spans="1:5" ht="14.4">
      <c r="A75" s="8">
        <v>44348</v>
      </c>
      <c r="B75" s="4">
        <v>-3.9808585412055279E-2</v>
      </c>
      <c r="C75" s="4">
        <v>-0.15686801010469709</v>
      </c>
      <c r="D75" s="7">
        <v>-4.2072771899557757E-3</v>
      </c>
    </row>
    <row r="76" spans="1:5" ht="14.4">
      <c r="A76" s="8">
        <v>44440</v>
      </c>
      <c r="B76" s="4">
        <v>-5.0500436449240932E-2</v>
      </c>
      <c r="C76" s="4">
        <v>-0.20901458216484395</v>
      </c>
      <c r="D76" s="7">
        <v>-2.2263649385097159E-3</v>
      </c>
    </row>
    <row r="77" spans="1:5" ht="14.4">
      <c r="A77" s="8">
        <v>44531</v>
      </c>
      <c r="B77" s="4">
        <v>-3.0142163643770276E-2</v>
      </c>
      <c r="C77" s="4">
        <v>-8.6052852991084644E-2</v>
      </c>
      <c r="D77" s="7">
        <v>-1.8122327072546834E-2</v>
      </c>
    </row>
    <row r="78" spans="1:5" ht="14.4">
      <c r="A78" s="8">
        <v>44621</v>
      </c>
      <c r="B78" s="4">
        <v>-1.921006500854688E-2</v>
      </c>
      <c r="C78" s="4">
        <v>2.7669508921791111E-2</v>
      </c>
      <c r="D78" s="7">
        <v>-3.8908190090702968E-2</v>
      </c>
    </row>
    <row r="79" spans="1:5" ht="14.4">
      <c r="A79" s="8">
        <v>44713</v>
      </c>
      <c r="B79" s="4">
        <v>-3.0518976633892934E-2</v>
      </c>
      <c r="C79" s="4">
        <v>-9.0686914312550881E-2</v>
      </c>
      <c r="D79" s="7">
        <v>-1.4214087350270542E-2</v>
      </c>
    </row>
    <row r="80" spans="1:5" ht="14.4">
      <c r="A80" s="8">
        <v>44805</v>
      </c>
      <c r="B80" s="4">
        <v>-4.7852024466848109E-2</v>
      </c>
      <c r="C80" s="4">
        <v>-0.20455150926179722</v>
      </c>
      <c r="D80" s="7">
        <v>-5.3730956595159814E-3</v>
      </c>
    </row>
    <row r="81" spans="1:4" ht="14.4">
      <c r="A81" s="8">
        <v>44896</v>
      </c>
      <c r="B81" s="4">
        <v>2.4283918766191265E-3</v>
      </c>
      <c r="C81" s="4">
        <v>3.9729448119032215E-2</v>
      </c>
      <c r="D81" s="7">
        <v>-8.3848367033796736E-3</v>
      </c>
    </row>
    <row r="82" spans="1:4" ht="14.4">
      <c r="A82" s="10">
        <v>44986</v>
      </c>
      <c r="B82" s="11">
        <v>1.4615959887325052E-2</v>
      </c>
      <c r="C82" s="4">
        <v>-9.0013667634605804E-2</v>
      </c>
      <c r="D82" s="7">
        <v>4.0845455279892917E-2</v>
      </c>
    </row>
    <row r="83" spans="1:4" ht="14.4">
      <c r="A83" s="10">
        <v>45078</v>
      </c>
      <c r="B83" s="11">
        <v>3.7204921026159521E-2</v>
      </c>
      <c r="C83" s="4">
        <v>-4.2055119976274861E-2</v>
      </c>
      <c r="D83" s="7">
        <v>2.5807875421495704E-2</v>
      </c>
    </row>
    <row r="84" spans="1:4" ht="14.4">
      <c r="A84" s="10">
        <v>45170</v>
      </c>
      <c r="B84" s="11">
        <v>7.3903297806929835E-2</v>
      </c>
      <c r="C84" s="4">
        <v>-3.3741685220392018E-2</v>
      </c>
      <c r="D84" s="7">
        <v>2.9718754397884996E-2</v>
      </c>
    </row>
    <row r="85" spans="1:4" ht="14.4">
      <c r="A85" s="10">
        <v>45261</v>
      </c>
      <c r="B85" s="11">
        <v>8.9686415590388702E-2</v>
      </c>
      <c r="C85" s="4">
        <v>-0.34913599820210833</v>
      </c>
      <c r="D85" s="7">
        <v>4.3416155387406584E-2</v>
      </c>
    </row>
    <row r="86" spans="1:4" ht="14.4">
      <c r="A86" s="10">
        <v>45352</v>
      </c>
      <c r="B86" s="11">
        <v>0.10257773668706141</v>
      </c>
      <c r="C86" s="4">
        <v>-9.9954528463643971E-2</v>
      </c>
      <c r="D86" s="7">
        <v>1.4388534750217541E-2</v>
      </c>
    </row>
    <row r="87" spans="1:4" ht="14.4">
      <c r="A87" s="10">
        <v>45444</v>
      </c>
      <c r="B87" s="11">
        <v>8.0305867345861301E-2</v>
      </c>
      <c r="C87" s="4">
        <v>7.3418168450454568E-2</v>
      </c>
      <c r="D87" s="7">
        <v>9.0372442647123543E-3</v>
      </c>
    </row>
    <row r="88" spans="1:4" ht="14.4">
      <c r="A88" s="10">
        <v>45536</v>
      </c>
      <c r="B88" s="11">
        <v>0.10649601602208222</v>
      </c>
      <c r="C88" s="4">
        <v>-8.233101490687246E-2</v>
      </c>
      <c r="D88" s="7">
        <v>5.2307604141236478E-4</v>
      </c>
    </row>
    <row r="89" spans="1:4" ht="14.4">
      <c r="A89" s="10">
        <v>45627</v>
      </c>
      <c r="B89" s="11">
        <v>7.3253263003711017E-2</v>
      </c>
      <c r="C89" s="4">
        <v>4.4571369740101924E-2</v>
      </c>
      <c r="D89" s="7">
        <v>-1.9549227784346569E-2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2AB9-6D7A-4265-9134-BA79865F908A}">
  <dimension ref="A1:G89"/>
  <sheetViews>
    <sheetView topLeftCell="D1" workbookViewId="0">
      <selection activeCell="G80" sqref="G69:G80"/>
    </sheetView>
  </sheetViews>
  <sheetFormatPr baseColWidth="10" defaultColWidth="9.109375" defaultRowHeight="13.8"/>
  <cols>
    <col min="1" max="1" width="9.109375" style="1"/>
    <col min="2" max="2" width="9.109375" style="4"/>
    <col min="3" max="3" width="9.33203125" style="4" bestFit="1" customWidth="1"/>
    <col min="4" max="4" width="11.109375" style="4" bestFit="1" customWidth="1"/>
    <col min="5" max="5" width="13.88671875" style="4" bestFit="1" customWidth="1"/>
    <col min="6" max="6" width="9.109375" style="1"/>
    <col min="7" max="7" width="12.33203125" style="1" bestFit="1" customWidth="1"/>
    <col min="8" max="16384" width="9.109375" style="1"/>
  </cols>
  <sheetData>
    <row r="1" spans="1:7">
      <c r="B1" s="9" t="s">
        <v>3</v>
      </c>
      <c r="C1" s="5" t="s">
        <v>1</v>
      </c>
      <c r="D1" s="9" t="s">
        <v>2</v>
      </c>
      <c r="E1" s="4" t="s">
        <v>4</v>
      </c>
    </row>
    <row r="2" spans="1:7" ht="14.4">
      <c r="A2" s="8">
        <v>37681</v>
      </c>
      <c r="B2" s="2">
        <v>-4.6850124642811575E-2</v>
      </c>
      <c r="C2" s="3">
        <v>-0.2957230061248628</v>
      </c>
      <c r="D2" s="7">
        <v>5.8564016609234659E-2</v>
      </c>
      <c r="E2" s="6"/>
      <c r="F2" s="1">
        <v>0</v>
      </c>
      <c r="G2" s="1">
        <f>IF(B2&lt;0,1,0)</f>
        <v>1</v>
      </c>
    </row>
    <row r="3" spans="1:7" ht="14.4">
      <c r="A3" s="8">
        <v>37773</v>
      </c>
      <c r="B3" s="2">
        <v>-8.4570218023883356E-2</v>
      </c>
      <c r="C3" s="3">
        <v>-0.48758847279030748</v>
      </c>
      <c r="D3" s="7">
        <v>7.7014235049505497E-2</v>
      </c>
      <c r="E3" s="6"/>
      <c r="F3" s="1">
        <v>0</v>
      </c>
      <c r="G3" s="1">
        <f t="shared" ref="G3:G66" si="0">IF(B3&lt;0,1,0)</f>
        <v>1</v>
      </c>
    </row>
    <row r="4" spans="1:7" ht="14.4">
      <c r="A4" s="8">
        <v>37865</v>
      </c>
      <c r="B4" s="2">
        <v>-8.4544775795793725E-3</v>
      </c>
      <c r="C4" s="3">
        <v>-8.5376037378796898E-2</v>
      </c>
      <c r="D4" s="7">
        <v>3.4057486897929236E-2</v>
      </c>
      <c r="E4" s="6"/>
      <c r="F4" s="1">
        <v>0</v>
      </c>
      <c r="G4" s="1">
        <f t="shared" si="0"/>
        <v>1</v>
      </c>
    </row>
    <row r="5" spans="1:7" ht="14.4">
      <c r="A5" s="8">
        <v>37956</v>
      </c>
      <c r="B5" s="2">
        <v>-7.747683285965648E-2</v>
      </c>
      <c r="C5" s="3">
        <v>-0.42077805256420958</v>
      </c>
      <c r="D5" s="7">
        <v>5.0957083870192314E-2</v>
      </c>
      <c r="E5" s="6"/>
      <c r="F5" s="1">
        <v>0</v>
      </c>
      <c r="G5" s="1">
        <f t="shared" si="0"/>
        <v>1</v>
      </c>
    </row>
    <row r="6" spans="1:7" ht="14.4">
      <c r="A6" s="8">
        <v>38047</v>
      </c>
      <c r="B6" s="2">
        <v>-1.8402224195807546E-2</v>
      </c>
      <c r="C6" s="3">
        <v>-2.2220774559623319E-2</v>
      </c>
      <c r="D6" s="7">
        <v>-1.0591980386856631E-2</v>
      </c>
      <c r="E6" s="6"/>
      <c r="F6" s="1">
        <v>0</v>
      </c>
      <c r="G6" s="1">
        <f t="shared" si="0"/>
        <v>1</v>
      </c>
    </row>
    <row r="7" spans="1:7" ht="14.4">
      <c r="A7" s="8">
        <v>38139</v>
      </c>
      <c r="B7" s="2">
        <v>-8.044258630273321E-2</v>
      </c>
      <c r="C7" s="3">
        <v>-0.30403364538265754</v>
      </c>
      <c r="D7" s="7">
        <v>-9.0101795870532863E-3</v>
      </c>
      <c r="E7" s="6"/>
      <c r="F7" s="1">
        <v>0</v>
      </c>
      <c r="G7" s="1">
        <f t="shared" si="0"/>
        <v>1</v>
      </c>
    </row>
    <row r="8" spans="1:7" ht="14.4">
      <c r="A8" s="8">
        <v>38231</v>
      </c>
      <c r="B8" s="2">
        <v>-0.12949705904870362</v>
      </c>
      <c r="C8" s="3">
        <v>-0.48153015237717028</v>
      </c>
      <c r="D8" s="7">
        <v>5.9596980347434679E-3</v>
      </c>
      <c r="E8" s="6"/>
      <c r="F8" s="1">
        <v>0</v>
      </c>
      <c r="G8" s="1">
        <f t="shared" si="0"/>
        <v>1</v>
      </c>
    </row>
    <row r="9" spans="1:7" ht="14.4">
      <c r="A9" s="8">
        <v>38322</v>
      </c>
      <c r="B9" s="2">
        <v>-6.3147646080726913E-2</v>
      </c>
      <c r="C9" s="3">
        <v>-0.15330912990967049</v>
      </c>
      <c r="D9" s="7">
        <v>-2.0203440753075324E-2</v>
      </c>
      <c r="E9" s="6"/>
      <c r="F9" s="1">
        <v>0</v>
      </c>
      <c r="G9" s="1">
        <f t="shared" si="0"/>
        <v>1</v>
      </c>
    </row>
    <row r="10" spans="1:7" ht="14.4">
      <c r="A10" s="8">
        <v>38412</v>
      </c>
      <c r="B10" s="2">
        <v>-7.8203188368982102E-2</v>
      </c>
      <c r="C10" s="3">
        <v>-0.14083354091588937</v>
      </c>
      <c r="D10" s="7">
        <v>-5.1988755522473701E-2</v>
      </c>
      <c r="E10" s="6"/>
      <c r="F10" s="1">
        <v>0</v>
      </c>
      <c r="G10" s="1">
        <f t="shared" si="0"/>
        <v>1</v>
      </c>
    </row>
    <row r="11" spans="1:7" ht="14.4">
      <c r="A11" s="8">
        <v>38504</v>
      </c>
      <c r="B11" s="2">
        <v>-3.3646097205412992E-2</v>
      </c>
      <c r="C11" s="3">
        <v>-8.0838984954945819E-3</v>
      </c>
      <c r="D11" s="7">
        <v>-3.851498971592146E-2</v>
      </c>
      <c r="E11" s="6"/>
      <c r="F11" s="1">
        <v>0</v>
      </c>
      <c r="G11" s="1">
        <f t="shared" si="0"/>
        <v>1</v>
      </c>
    </row>
    <row r="12" spans="1:7" ht="14.4">
      <c r="A12" s="8">
        <v>38596</v>
      </c>
      <c r="B12" s="2">
        <v>-5.1056169673781598E-2</v>
      </c>
      <c r="C12" s="3">
        <v>-0.12058214640594633</v>
      </c>
      <c r="D12" s="7">
        <v>-2.8539662631616468E-2</v>
      </c>
      <c r="E12" s="6"/>
      <c r="F12" s="1">
        <v>0</v>
      </c>
      <c r="G12" s="1">
        <f t="shared" si="0"/>
        <v>1</v>
      </c>
    </row>
    <row r="13" spans="1:7" ht="14.4">
      <c r="A13" s="8">
        <v>38687</v>
      </c>
      <c r="B13" s="2">
        <v>-2.9275322080313085E-2</v>
      </c>
      <c r="C13" s="3">
        <v>4.0142623805044721E-2</v>
      </c>
      <c r="D13" s="7">
        <v>-4.6457083394728704E-2</v>
      </c>
      <c r="E13" s="6"/>
      <c r="F13" s="1">
        <v>0</v>
      </c>
      <c r="G13" s="1">
        <f t="shared" si="0"/>
        <v>1</v>
      </c>
    </row>
    <row r="14" spans="1:7" ht="14.4">
      <c r="A14" s="8">
        <v>38777</v>
      </c>
      <c r="B14" s="2">
        <v>-6.9893574376336323E-2</v>
      </c>
      <c r="C14" s="3">
        <v>-0.20637845069531674</v>
      </c>
      <c r="D14" s="7">
        <v>-1.6479341511255345E-2</v>
      </c>
      <c r="E14" s="6"/>
      <c r="F14" s="1">
        <v>0</v>
      </c>
      <c r="G14" s="1">
        <f t="shared" si="0"/>
        <v>1</v>
      </c>
    </row>
    <row r="15" spans="1:7" ht="14.4">
      <c r="A15" s="8">
        <v>38869</v>
      </c>
      <c r="B15" s="2">
        <v>-3.2493687022773485E-2</v>
      </c>
      <c r="C15" s="3">
        <v>5.8438285135897786E-2</v>
      </c>
      <c r="D15" s="7">
        <v>-6.5361115734171804E-2</v>
      </c>
      <c r="E15" s="6"/>
      <c r="F15" s="1">
        <v>0</v>
      </c>
      <c r="G15" s="1">
        <f t="shared" si="0"/>
        <v>1</v>
      </c>
    </row>
    <row r="16" spans="1:7" ht="14.4">
      <c r="A16" s="8">
        <v>38961</v>
      </c>
      <c r="B16" s="2">
        <v>-1.3556840886876451E-2</v>
      </c>
      <c r="C16" s="3">
        <v>0.12497935117822341</v>
      </c>
      <c r="D16" s="7">
        <v>-6.6550823248968827E-2</v>
      </c>
      <c r="E16" s="6"/>
      <c r="F16" s="1">
        <v>0</v>
      </c>
      <c r="G16" s="1">
        <f t="shared" si="0"/>
        <v>1</v>
      </c>
    </row>
    <row r="17" spans="1:7" ht="14.4">
      <c r="A17" s="8">
        <v>39052</v>
      </c>
      <c r="B17" s="2">
        <v>-1.4697649605783755E-2</v>
      </c>
      <c r="C17" s="3">
        <v>8.5108771450913473E-2</v>
      </c>
      <c r="D17" s="7">
        <v>-5.142985166560253E-2</v>
      </c>
      <c r="E17" s="6"/>
      <c r="F17" s="1">
        <v>0</v>
      </c>
      <c r="G17" s="1">
        <f t="shared" si="0"/>
        <v>1</v>
      </c>
    </row>
    <row r="18" spans="1:7" ht="14.4">
      <c r="A18" s="8">
        <v>39142</v>
      </c>
      <c r="B18" s="2">
        <v>3.5617409611140155E-2</v>
      </c>
      <c r="C18" s="3">
        <v>0.14158218501428377</v>
      </c>
      <c r="D18" s="7">
        <v>5.4787179046171183E-3</v>
      </c>
      <c r="E18" s="6"/>
      <c r="F18" s="1">
        <v>0</v>
      </c>
      <c r="G18" s="1">
        <f t="shared" si="0"/>
        <v>0</v>
      </c>
    </row>
    <row r="19" spans="1:7" ht="14.4">
      <c r="A19" s="8">
        <v>39234</v>
      </c>
      <c r="B19" s="2">
        <v>7.6334970862441232E-2</v>
      </c>
      <c r="C19" s="3">
        <v>0.32509566634777137</v>
      </c>
      <c r="D19" s="7">
        <v>-1.2501158109818522E-2</v>
      </c>
      <c r="E19" s="6"/>
      <c r="F19" s="1">
        <v>0</v>
      </c>
      <c r="G19" s="1">
        <f t="shared" si="0"/>
        <v>0</v>
      </c>
    </row>
    <row r="20" spans="1:7" ht="14.4">
      <c r="A20" s="8">
        <v>39326</v>
      </c>
      <c r="B20" s="2">
        <v>4.8081474456052736E-3</v>
      </c>
      <c r="C20" s="3">
        <v>5.9645301624435876E-2</v>
      </c>
      <c r="D20" s="7">
        <v>-2.0301325426221255E-2</v>
      </c>
      <c r="E20" s="6"/>
      <c r="F20" s="1">
        <v>0</v>
      </c>
      <c r="G20" s="1">
        <f t="shared" si="0"/>
        <v>0</v>
      </c>
    </row>
    <row r="21" spans="1:7" ht="14.4">
      <c r="A21" s="8">
        <v>39417</v>
      </c>
      <c r="B21" s="2">
        <v>-6.0534383247962684E-4</v>
      </c>
      <c r="C21" s="3">
        <v>3.8970592439180746E-2</v>
      </c>
      <c r="D21" s="7">
        <v>-1.4575161757588195E-2</v>
      </c>
      <c r="E21" s="6"/>
      <c r="F21" s="1">
        <v>0</v>
      </c>
      <c r="G21" s="1">
        <f t="shared" si="0"/>
        <v>1</v>
      </c>
    </row>
    <row r="22" spans="1:7" ht="14.4">
      <c r="A22" s="8">
        <v>39508</v>
      </c>
      <c r="B22" s="2">
        <v>-7.0631000782942002E-2</v>
      </c>
      <c r="C22" s="3">
        <v>-0.34759678325284338</v>
      </c>
      <c r="D22" s="7">
        <v>3.0595641660669214E-2</v>
      </c>
      <c r="E22" s="6"/>
      <c r="F22" s="1">
        <v>0</v>
      </c>
      <c r="G22" s="1">
        <f t="shared" si="0"/>
        <v>1</v>
      </c>
    </row>
    <row r="23" spans="1:7" ht="14.4">
      <c r="A23" s="8">
        <v>39600</v>
      </c>
      <c r="B23" s="2">
        <v>-5.2276641384745297E-2</v>
      </c>
      <c r="C23" s="3">
        <v>-0.22281393155709997</v>
      </c>
      <c r="D23" s="7">
        <v>4.5906852000976699E-3</v>
      </c>
      <c r="E23" s="6"/>
      <c r="F23" s="1">
        <v>0</v>
      </c>
      <c r="G23" s="1">
        <f t="shared" si="0"/>
        <v>1</v>
      </c>
    </row>
    <row r="24" spans="1:7" ht="14.4">
      <c r="A24" s="8">
        <v>39692</v>
      </c>
      <c r="B24" s="2">
        <v>-1.1992213179781389E-2</v>
      </c>
      <c r="C24" s="3">
        <v>-3.2708885394330534E-3</v>
      </c>
      <c r="D24" s="7">
        <v>-1.9877988570882639E-2</v>
      </c>
      <c r="E24" s="6"/>
      <c r="F24" s="1">
        <v>0</v>
      </c>
      <c r="G24" s="1">
        <f t="shared" si="0"/>
        <v>1</v>
      </c>
    </row>
    <row r="25" spans="1:7" ht="14.4">
      <c r="A25" s="8">
        <v>39783</v>
      </c>
      <c r="B25" s="2">
        <v>-2.9130577185911381E-2</v>
      </c>
      <c r="C25" s="3">
        <v>-7.6553705287612822E-2</v>
      </c>
      <c r="D25" s="7">
        <v>-4.7695563654671959E-3</v>
      </c>
      <c r="E25" s="6"/>
      <c r="F25" s="1">
        <v>0</v>
      </c>
      <c r="G25" s="1">
        <f t="shared" si="0"/>
        <v>1</v>
      </c>
    </row>
    <row r="26" spans="1:7" ht="14.4">
      <c r="A26" s="8">
        <v>39873</v>
      </c>
      <c r="B26" s="2">
        <v>-1.0028864546475117E-2</v>
      </c>
      <c r="C26" s="3">
        <v>0.11716072300448369</v>
      </c>
      <c r="D26" s="7">
        <v>-5.9354376629361397E-2</v>
      </c>
      <c r="E26" s="6"/>
      <c r="F26" s="1">
        <v>0</v>
      </c>
      <c r="G26" s="1">
        <f t="shared" si="0"/>
        <v>1</v>
      </c>
    </row>
    <row r="27" spans="1:7" ht="14.4">
      <c r="A27" s="8">
        <v>39965</v>
      </c>
      <c r="B27" s="2">
        <v>2.5074996672583942E-2</v>
      </c>
      <c r="C27" s="3">
        <v>0.22683743162473918</v>
      </c>
      <c r="D27" s="7">
        <v>-5.0667158868933387E-2</v>
      </c>
      <c r="E27" s="6"/>
      <c r="F27" s="1">
        <v>0</v>
      </c>
      <c r="G27" s="1">
        <f t="shared" si="0"/>
        <v>0</v>
      </c>
    </row>
    <row r="28" spans="1:7" ht="14.4">
      <c r="A28" s="8">
        <v>40057</v>
      </c>
      <c r="B28" s="2">
        <v>2.3663035781791825E-2</v>
      </c>
      <c r="C28" s="3">
        <v>0.2117707227632854</v>
      </c>
      <c r="D28" s="7">
        <v>-5.4809419447900659E-2</v>
      </c>
      <c r="E28" s="6"/>
      <c r="F28" s="1">
        <v>0</v>
      </c>
      <c r="G28" s="1">
        <f t="shared" si="0"/>
        <v>0</v>
      </c>
    </row>
    <row r="29" spans="1:7" ht="14.4">
      <c r="A29" s="8">
        <v>40148</v>
      </c>
      <c r="B29" s="2">
        <v>5.9197428600535562E-2</v>
      </c>
      <c r="C29" s="3">
        <v>0.43930466913777255</v>
      </c>
      <c r="D29" s="7">
        <v>-8.7560066280260529E-2</v>
      </c>
      <c r="E29" s="6"/>
      <c r="F29" s="1">
        <v>0</v>
      </c>
      <c r="G29" s="1">
        <f t="shared" si="0"/>
        <v>0</v>
      </c>
    </row>
    <row r="30" spans="1:7" ht="14.4">
      <c r="A30" s="8">
        <v>40238</v>
      </c>
      <c r="B30" s="2">
        <v>-1.0745715046370549E-2</v>
      </c>
      <c r="C30" s="3">
        <v>2.4207144425537563E-2</v>
      </c>
      <c r="D30" s="7">
        <v>-2.4297812758226227E-2</v>
      </c>
      <c r="E30" s="6"/>
      <c r="F30" s="1">
        <v>0</v>
      </c>
      <c r="G30" s="1">
        <f t="shared" si="0"/>
        <v>1</v>
      </c>
    </row>
    <row r="31" spans="1:7" ht="14.4">
      <c r="A31" s="8">
        <v>40330</v>
      </c>
      <c r="B31" s="2">
        <v>1.5383191788158786E-3</v>
      </c>
      <c r="C31" s="3">
        <v>7.36806890072563E-2</v>
      </c>
      <c r="D31" s="7">
        <v>-2.4509403480026885E-2</v>
      </c>
      <c r="E31" s="6"/>
      <c r="F31" s="1">
        <v>0</v>
      </c>
      <c r="G31" s="1">
        <f t="shared" si="0"/>
        <v>0</v>
      </c>
    </row>
    <row r="32" spans="1:7" ht="14.4">
      <c r="A32" s="8">
        <v>40422</v>
      </c>
      <c r="B32" s="2">
        <v>3.4270976459172355E-2</v>
      </c>
      <c r="C32" s="3">
        <v>0.24323545811719266</v>
      </c>
      <c r="D32" s="7">
        <v>-3.9493438703677206E-2</v>
      </c>
      <c r="E32" s="6"/>
      <c r="F32" s="1">
        <v>0</v>
      </c>
      <c r="G32" s="1">
        <f t="shared" si="0"/>
        <v>0</v>
      </c>
    </row>
    <row r="33" spans="1:7" ht="14.4">
      <c r="A33" s="8">
        <v>40513</v>
      </c>
      <c r="B33" s="2">
        <v>3.2967066302460254E-2</v>
      </c>
      <c r="C33" s="3">
        <v>0.14069251593126084</v>
      </c>
      <c r="D33" s="7">
        <v>-1.63507518471275E-2</v>
      </c>
      <c r="E33" s="6"/>
      <c r="F33" s="1">
        <v>0</v>
      </c>
      <c r="G33" s="1">
        <f t="shared" si="0"/>
        <v>0</v>
      </c>
    </row>
    <row r="34" spans="1:7" ht="14.4">
      <c r="A34" s="8">
        <v>40603</v>
      </c>
      <c r="B34" s="2">
        <v>3.3062393230770051E-2</v>
      </c>
      <c r="C34" s="3">
        <v>0.18508141629588809</v>
      </c>
      <c r="D34" s="7">
        <v>-1.6295746351449761E-2</v>
      </c>
      <c r="E34" s="6"/>
      <c r="F34" s="1">
        <v>0</v>
      </c>
      <c r="G34" s="1">
        <f t="shared" si="0"/>
        <v>0</v>
      </c>
    </row>
    <row r="35" spans="1:7" ht="14.4">
      <c r="A35" s="8">
        <v>40695</v>
      </c>
      <c r="B35" s="2">
        <v>0.12136276669843815</v>
      </c>
      <c r="C35" s="3">
        <v>0.5018043740982886</v>
      </c>
      <c r="D35" s="7">
        <v>-1.7961095602432139E-2</v>
      </c>
      <c r="E35" s="6"/>
      <c r="F35" s="1">
        <v>0</v>
      </c>
      <c r="G35" s="1">
        <f t="shared" si="0"/>
        <v>0</v>
      </c>
    </row>
    <row r="36" spans="1:7" ht="14.4">
      <c r="A36" s="8">
        <v>40787</v>
      </c>
      <c r="B36" s="2">
        <v>0.14534736902870607</v>
      </c>
      <c r="C36" s="3">
        <v>0.54363970361533398</v>
      </c>
      <c r="D36" s="7">
        <v>-1.0873779322950101E-3</v>
      </c>
      <c r="E36" s="6"/>
      <c r="F36" s="1">
        <v>0</v>
      </c>
      <c r="G36" s="1">
        <f t="shared" si="0"/>
        <v>0</v>
      </c>
    </row>
    <row r="37" spans="1:7" ht="14.4">
      <c r="A37" s="8">
        <v>40878</v>
      </c>
      <c r="B37" s="2">
        <v>0.12105008159944294</v>
      </c>
      <c r="C37" s="3">
        <v>0.47736068358466477</v>
      </c>
      <c r="D37" s="7">
        <v>-1.7705024911966225E-2</v>
      </c>
      <c r="E37" s="6"/>
      <c r="F37" s="1">
        <v>0</v>
      </c>
      <c r="G37" s="1">
        <f t="shared" si="0"/>
        <v>0</v>
      </c>
    </row>
    <row r="38" spans="1:7" ht="14.4">
      <c r="A38" s="8">
        <v>40969</v>
      </c>
      <c r="B38" s="2">
        <v>3.8170056204121859E-2</v>
      </c>
      <c r="C38" s="3">
        <v>2.8472481575055497E-2</v>
      </c>
      <c r="D38" s="7">
        <v>3.8886498611142205E-2</v>
      </c>
      <c r="E38" s="6"/>
      <c r="F38" s="1">
        <v>0</v>
      </c>
      <c r="G38" s="1">
        <f t="shared" si="0"/>
        <v>0</v>
      </c>
    </row>
    <row r="39" spans="1:7" ht="14.4">
      <c r="A39" s="8">
        <v>41061</v>
      </c>
      <c r="B39" s="2">
        <v>4.001211265790694E-2</v>
      </c>
      <c r="C39" s="3">
        <v>-4.9495235755554687E-2</v>
      </c>
      <c r="D39" s="7">
        <v>7.5171671192376582E-2</v>
      </c>
      <c r="E39" s="6"/>
      <c r="F39" s="1">
        <v>0</v>
      </c>
      <c r="G39" s="1">
        <f t="shared" si="0"/>
        <v>0</v>
      </c>
    </row>
    <row r="40" spans="1:7" ht="14.4">
      <c r="A40" s="8">
        <v>41153</v>
      </c>
      <c r="B40" s="2">
        <v>9.3048485418774099E-2</v>
      </c>
      <c r="C40" s="3">
        <v>0.11971335683929966</v>
      </c>
      <c r="D40" s="7">
        <v>8.8854415818734198E-2</v>
      </c>
      <c r="E40" s="6"/>
      <c r="F40" s="1">
        <v>0</v>
      </c>
      <c r="G40" s="1">
        <f t="shared" si="0"/>
        <v>0</v>
      </c>
    </row>
    <row r="41" spans="1:7" ht="14.4">
      <c r="A41" s="8">
        <v>41244</v>
      </c>
      <c r="B41" s="2">
        <v>9.7416781921390361E-2</v>
      </c>
      <c r="C41" s="3">
        <v>0.29081707422552566</v>
      </c>
      <c r="D41" s="7">
        <v>3.5424612169085157E-2</v>
      </c>
      <c r="E41" s="6"/>
      <c r="F41" s="1">
        <v>0</v>
      </c>
      <c r="G41" s="1">
        <f t="shared" si="0"/>
        <v>0</v>
      </c>
    </row>
    <row r="42" spans="1:7" ht="14.4">
      <c r="A42" s="8">
        <v>41334</v>
      </c>
      <c r="B42" s="2">
        <v>6.297186119244981E-2</v>
      </c>
      <c r="C42" s="3">
        <v>0.1634588950019171</v>
      </c>
      <c r="D42" s="7">
        <v>2.2947622022095736E-2</v>
      </c>
      <c r="E42" s="6"/>
      <c r="F42" s="1">
        <v>0</v>
      </c>
      <c r="G42" s="1">
        <f t="shared" si="0"/>
        <v>0</v>
      </c>
    </row>
    <row r="43" spans="1:7" ht="14.4">
      <c r="A43" s="8">
        <v>41426</v>
      </c>
      <c r="B43" s="2">
        <v>0.10416075575784489</v>
      </c>
      <c r="C43" s="3">
        <v>0.30938866040062662</v>
      </c>
      <c r="D43" s="7">
        <v>2.5137257946505162E-2</v>
      </c>
      <c r="E43" s="6"/>
      <c r="F43" s="1">
        <v>0</v>
      </c>
      <c r="G43" s="1">
        <f t="shared" si="0"/>
        <v>0</v>
      </c>
    </row>
    <row r="44" spans="1:7" ht="14.4">
      <c r="A44" s="8">
        <v>41518</v>
      </c>
      <c r="B44" s="2">
        <v>9.0398867652766654E-2</v>
      </c>
      <c r="C44" s="3">
        <v>0.19088173333405301</v>
      </c>
      <c r="D44" s="7">
        <v>4.9334501697393125E-2</v>
      </c>
      <c r="E44" s="6"/>
      <c r="F44" s="1">
        <v>0</v>
      </c>
      <c r="G44" s="1">
        <f t="shared" si="0"/>
        <v>0</v>
      </c>
    </row>
    <row r="45" spans="1:7" ht="14.4">
      <c r="A45" s="8">
        <v>41609</v>
      </c>
      <c r="B45" s="2">
        <v>7.8488830050668049E-2</v>
      </c>
      <c r="C45" s="3">
        <v>0.13904181749712446</v>
      </c>
      <c r="D45" s="7">
        <v>4.7858286459686115E-2</v>
      </c>
      <c r="E45" s="6"/>
      <c r="F45" s="1">
        <v>0</v>
      </c>
      <c r="G45" s="1">
        <f t="shared" si="0"/>
        <v>0</v>
      </c>
    </row>
    <row r="46" spans="1:7" ht="14.4">
      <c r="A46" s="8">
        <v>41699</v>
      </c>
      <c r="B46" s="2">
        <v>9.1622816722834843E-2</v>
      </c>
      <c r="C46" s="3">
        <v>0.11868526314632727</v>
      </c>
      <c r="D46" s="7">
        <v>7.895748975974036E-2</v>
      </c>
      <c r="E46" s="6"/>
      <c r="F46" s="1">
        <v>0</v>
      </c>
      <c r="G46" s="1">
        <f t="shared" si="0"/>
        <v>0</v>
      </c>
    </row>
    <row r="47" spans="1:7" ht="14.4">
      <c r="A47" s="8">
        <v>41791</v>
      </c>
      <c r="B47" s="2">
        <v>0.1046351805088252</v>
      </c>
      <c r="C47" s="3">
        <v>0.18938585514189937</v>
      </c>
      <c r="D47" s="7">
        <v>7.5641859219230376E-2</v>
      </c>
      <c r="E47" s="6"/>
      <c r="F47" s="1">
        <v>0</v>
      </c>
      <c r="G47" s="1">
        <f t="shared" si="0"/>
        <v>0</v>
      </c>
    </row>
    <row r="48" spans="1:7" ht="14.4">
      <c r="A48" s="8">
        <v>41883</v>
      </c>
      <c r="B48" s="2">
        <v>7.3810406944224277E-2</v>
      </c>
      <c r="C48" s="3">
        <v>-3.3972179952265688E-2</v>
      </c>
      <c r="D48" s="7">
        <v>0.10612592874964998</v>
      </c>
      <c r="E48" s="6"/>
      <c r="F48" s="1">
        <v>0</v>
      </c>
      <c r="G48" s="1">
        <f t="shared" si="0"/>
        <v>0</v>
      </c>
    </row>
    <row r="49" spans="1:7" ht="14.4">
      <c r="A49" s="8">
        <v>41974</v>
      </c>
      <c r="B49" s="2">
        <v>2.193320534482443E-3</v>
      </c>
      <c r="C49" s="3">
        <v>-0.23242078820264905</v>
      </c>
      <c r="D49" s="7">
        <v>7.5973916866815858E-2</v>
      </c>
      <c r="E49" s="6"/>
      <c r="F49" s="1">
        <v>0</v>
      </c>
      <c r="G49" s="1">
        <f t="shared" si="0"/>
        <v>0</v>
      </c>
    </row>
    <row r="50" spans="1:7" ht="14.4">
      <c r="A50" s="8">
        <v>42064</v>
      </c>
      <c r="B50" s="2">
        <v>-1.8435113895259415E-2</v>
      </c>
      <c r="C50" s="3">
        <v>-0.34884726427314361</v>
      </c>
      <c r="D50" s="7">
        <v>8.6676974821856226E-2</v>
      </c>
      <c r="E50" s="6"/>
      <c r="F50" s="1">
        <v>0</v>
      </c>
      <c r="G50" s="1">
        <f t="shared" si="0"/>
        <v>1</v>
      </c>
    </row>
    <row r="51" spans="1:7" ht="14.4">
      <c r="A51" s="8">
        <v>42156</v>
      </c>
      <c r="B51" s="2">
        <v>1.5494549392112349E-2</v>
      </c>
      <c r="C51" s="3">
        <v>-8.6631203585663855E-2</v>
      </c>
      <c r="D51" s="7">
        <v>3.7666909938104676E-2</v>
      </c>
      <c r="E51" s="6"/>
      <c r="F51" s="1">
        <v>0</v>
      </c>
      <c r="G51" s="1">
        <f t="shared" si="0"/>
        <v>0</v>
      </c>
    </row>
    <row r="52" spans="1:7" ht="14.4">
      <c r="A52" s="8">
        <v>42248</v>
      </c>
      <c r="B52" s="2">
        <v>-1.3673001868519129E-2</v>
      </c>
      <c r="C52" s="3">
        <v>-0.17126379419270504</v>
      </c>
      <c r="D52" s="7">
        <v>3.1463685482918842E-2</v>
      </c>
      <c r="E52" s="6"/>
      <c r="F52" s="1">
        <v>0</v>
      </c>
      <c r="G52" s="1">
        <f t="shared" si="0"/>
        <v>1</v>
      </c>
    </row>
    <row r="53" spans="1:7" ht="14.4">
      <c r="A53" s="8">
        <v>42339</v>
      </c>
      <c r="B53" s="2">
        <v>-1.3575279727536402E-2</v>
      </c>
      <c r="C53" s="3">
        <v>-0.15595879744468527</v>
      </c>
      <c r="D53" s="7">
        <v>2.8958422753647291E-2</v>
      </c>
      <c r="E53" s="6"/>
      <c r="F53" s="1">
        <v>0</v>
      </c>
      <c r="G53" s="1">
        <f t="shared" si="0"/>
        <v>1</v>
      </c>
    </row>
    <row r="54" spans="1:7" ht="14.4">
      <c r="A54" s="8">
        <v>42430</v>
      </c>
      <c r="B54" s="2">
        <v>-5.6417656705535398E-2</v>
      </c>
      <c r="C54" s="3">
        <v>-0.39612408144714079</v>
      </c>
      <c r="D54" s="7">
        <v>6.5950287765360521E-2</v>
      </c>
      <c r="E54" s="6"/>
      <c r="F54" s="1">
        <v>0</v>
      </c>
      <c r="G54" s="1">
        <f t="shared" si="0"/>
        <v>1</v>
      </c>
    </row>
    <row r="55" spans="1:7" ht="14.4">
      <c r="A55" s="8">
        <v>42522</v>
      </c>
      <c r="B55" s="2">
        <v>-1.5678496745609036E-2</v>
      </c>
      <c r="C55" s="3">
        <v>-0.2057436134047102</v>
      </c>
      <c r="D55" s="7">
        <v>5.0447830285482283E-2</v>
      </c>
      <c r="E55" s="6"/>
      <c r="F55" s="1">
        <v>0</v>
      </c>
      <c r="G55" s="1">
        <f t="shared" si="0"/>
        <v>1</v>
      </c>
    </row>
    <row r="56" spans="1:7" ht="14.4">
      <c r="A56" s="8">
        <v>42614</v>
      </c>
      <c r="B56" s="2">
        <v>-3.4909287349031118E-3</v>
      </c>
      <c r="C56" s="3">
        <v>-9.2197221598961723E-2</v>
      </c>
      <c r="D56" s="7">
        <v>2.4390717466348303E-2</v>
      </c>
      <c r="E56" s="6"/>
      <c r="F56" s="1">
        <v>0</v>
      </c>
      <c r="G56" s="1">
        <f t="shared" si="0"/>
        <v>1</v>
      </c>
    </row>
    <row r="57" spans="1:7" ht="14.4">
      <c r="A57" s="8">
        <v>42705</v>
      </c>
      <c r="B57" s="2">
        <v>1.9098032403931361E-2</v>
      </c>
      <c r="C57" s="3">
        <v>-9.2122442387263873E-3</v>
      </c>
      <c r="D57" s="7">
        <v>2.4098795296983354E-2</v>
      </c>
      <c r="E57" s="6"/>
      <c r="F57" s="1">
        <v>0</v>
      </c>
      <c r="G57" s="1">
        <f t="shared" si="0"/>
        <v>0</v>
      </c>
    </row>
    <row r="58" spans="1:7" ht="14.4">
      <c r="A58" s="8">
        <v>42795</v>
      </c>
      <c r="B58" s="2">
        <v>5.5796409184701669E-2</v>
      </c>
      <c r="C58" s="3">
        <v>0.22955690816400087</v>
      </c>
      <c r="D58" s="7">
        <v>-1.7995417669985195E-2</v>
      </c>
      <c r="E58" s="6"/>
      <c r="F58" s="1">
        <v>0</v>
      </c>
      <c r="G58" s="1">
        <f t="shared" si="0"/>
        <v>0</v>
      </c>
    </row>
    <row r="59" spans="1:7" ht="14.4">
      <c r="A59" s="8">
        <v>42887</v>
      </c>
      <c r="B59" s="2">
        <v>7.1579526968160528E-2</v>
      </c>
      <c r="C59" s="3">
        <v>0.31223666516312604</v>
      </c>
      <c r="D59" s="7">
        <v>-1.8957558736841837E-2</v>
      </c>
      <c r="E59" s="6"/>
      <c r="F59" s="1">
        <v>0</v>
      </c>
      <c r="G59" s="1">
        <f t="shared" si="0"/>
        <v>0</v>
      </c>
    </row>
    <row r="60" spans="1:7" ht="14.4">
      <c r="A60" s="8">
        <v>42979</v>
      </c>
      <c r="B60" s="2">
        <v>8.4470848064833237E-2</v>
      </c>
      <c r="C60" s="3">
        <v>0.34644302476386746</v>
      </c>
      <c r="D60" s="7">
        <v>-1.1030664488806387E-2</v>
      </c>
      <c r="E60" s="6"/>
      <c r="F60" s="1">
        <v>0</v>
      </c>
      <c r="G60" s="1">
        <f t="shared" si="0"/>
        <v>0</v>
      </c>
    </row>
    <row r="61" spans="1:7" ht="14.4">
      <c r="A61" s="8">
        <v>43070</v>
      </c>
      <c r="B61" s="2">
        <v>6.2198978723633128E-2</v>
      </c>
      <c r="C61" s="3">
        <v>0.27885494570244496</v>
      </c>
      <c r="D61" s="7">
        <v>-2.1587265189741849E-2</v>
      </c>
      <c r="E61" s="6"/>
      <c r="F61" s="1">
        <v>0</v>
      </c>
      <c r="G61" s="1">
        <f t="shared" si="0"/>
        <v>0</v>
      </c>
    </row>
    <row r="62" spans="1:7" ht="14.4">
      <c r="A62" s="8">
        <v>43160</v>
      </c>
      <c r="B62" s="2">
        <v>8.8389127399854051E-2</v>
      </c>
      <c r="C62" s="3">
        <v>0.22989487695809752</v>
      </c>
      <c r="D62" s="7">
        <v>1.9512340587827963E-2</v>
      </c>
      <c r="E62" s="6"/>
      <c r="F62" s="1">
        <v>0</v>
      </c>
      <c r="G62" s="1">
        <f t="shared" si="0"/>
        <v>0</v>
      </c>
    </row>
    <row r="63" spans="1:7" ht="14.4">
      <c r="A63" s="8">
        <v>43252</v>
      </c>
      <c r="B63" s="2">
        <v>5.514637438148285E-2</v>
      </c>
      <c r="C63" s="3">
        <v>7.5023821213151071E-2</v>
      </c>
      <c r="D63" s="7">
        <v>3.1998488143608804E-2</v>
      </c>
      <c r="E63" s="6"/>
      <c r="F63" s="1">
        <v>0</v>
      </c>
      <c r="G63" s="1">
        <f t="shared" si="0"/>
        <v>0</v>
      </c>
    </row>
    <row r="64" spans="1:7" ht="14.4">
      <c r="A64" s="8">
        <v>43344</v>
      </c>
      <c r="B64" s="2">
        <v>5.8967544663525925E-2</v>
      </c>
      <c r="C64" s="3">
        <v>0.11823384184130722</v>
      </c>
      <c r="D64" s="7">
        <v>3.7010512043798849E-2</v>
      </c>
      <c r="E64" s="6"/>
      <c r="F64" s="1">
        <v>0</v>
      </c>
      <c r="G64" s="1">
        <f t="shared" si="0"/>
        <v>0</v>
      </c>
    </row>
    <row r="65" spans="1:7" ht="14.4">
      <c r="A65" s="8">
        <v>43435</v>
      </c>
      <c r="B65" s="2">
        <v>7.6796668103618362E-2</v>
      </c>
      <c r="C65" s="3">
        <v>0.23323859541934283</v>
      </c>
      <c r="D65" s="7">
        <v>3.0136986627290363E-2</v>
      </c>
      <c r="E65" s="6"/>
      <c r="F65" s="1">
        <v>0</v>
      </c>
      <c r="G65" s="1">
        <f t="shared" si="0"/>
        <v>0</v>
      </c>
    </row>
    <row r="66" spans="1:7" ht="14.4">
      <c r="A66" s="8">
        <v>43525</v>
      </c>
      <c r="B66" s="2">
        <v>5.3297417089987267E-3</v>
      </c>
      <c r="C66" s="3">
        <v>-0.15277450962821665</v>
      </c>
      <c r="D66" s="7">
        <v>5.8335252643946289E-2</v>
      </c>
      <c r="E66" s="6"/>
      <c r="F66" s="1">
        <v>0</v>
      </c>
      <c r="G66" s="1">
        <f t="shared" si="0"/>
        <v>0</v>
      </c>
    </row>
    <row r="67" spans="1:7" ht="14.4">
      <c r="A67" s="8">
        <v>43617</v>
      </c>
      <c r="B67" s="2">
        <v>5.1341304895161713E-3</v>
      </c>
      <c r="C67" s="3">
        <v>-8.8484143976114954E-2</v>
      </c>
      <c r="D67" s="7">
        <v>4.6220405517682174E-2</v>
      </c>
      <c r="E67" s="6"/>
      <c r="F67" s="1">
        <v>0</v>
      </c>
      <c r="G67" s="1">
        <f t="shared" ref="G67:G89" si="1">IF(B67&lt;0,1,0)</f>
        <v>0</v>
      </c>
    </row>
    <row r="68" spans="1:7" ht="14.4">
      <c r="A68" s="8">
        <v>43709</v>
      </c>
      <c r="B68" s="2">
        <v>1.5083883235530541E-2</v>
      </c>
      <c r="C68" s="3">
        <v>-1.6583585331388442E-2</v>
      </c>
      <c r="D68" s="7">
        <v>2.4698850122240948E-2</v>
      </c>
      <c r="E68" s="6"/>
      <c r="F68" s="1">
        <v>0</v>
      </c>
      <c r="G68" s="1">
        <f t="shared" si="1"/>
        <v>0</v>
      </c>
    </row>
    <row r="69" spans="1:7" ht="14.4">
      <c r="A69" s="8">
        <v>43800</v>
      </c>
      <c r="B69" s="2">
        <v>-8.5835164037061894E-3</v>
      </c>
      <c r="C69" s="3">
        <v>-5.3469059543246988E-2</v>
      </c>
      <c r="D69" s="7">
        <v>9.926155505931426E-3</v>
      </c>
      <c r="E69" s="6"/>
      <c r="F69" s="1">
        <v>0</v>
      </c>
      <c r="G69" s="1">
        <f t="shared" si="1"/>
        <v>1</v>
      </c>
    </row>
    <row r="70" spans="1:7" ht="14.4">
      <c r="A70" s="8">
        <v>43891</v>
      </c>
      <c r="B70" s="4">
        <v>-1.1218572341256219E-2</v>
      </c>
      <c r="C70" s="4">
        <v>-0.15111094279612985</v>
      </c>
      <c r="D70" s="7">
        <v>2.9471112082027059E-2</v>
      </c>
      <c r="F70" s="1">
        <v>0</v>
      </c>
      <c r="G70" s="1">
        <f t="shared" si="1"/>
        <v>1</v>
      </c>
    </row>
    <row r="71" spans="1:7" ht="14.4">
      <c r="A71" s="8">
        <v>43983</v>
      </c>
      <c r="B71" s="4">
        <v>-3.6544702995741057E-2</v>
      </c>
      <c r="C71" s="4">
        <v>-0.24513614426045449</v>
      </c>
      <c r="D71" s="7">
        <v>2.4721661403917281E-2</v>
      </c>
      <c r="F71" s="1">
        <v>0</v>
      </c>
      <c r="G71" s="1">
        <f t="shared" si="1"/>
        <v>1</v>
      </c>
    </row>
    <row r="72" spans="1:7" ht="14.4">
      <c r="A72" s="8">
        <v>44075</v>
      </c>
      <c r="B72" s="4">
        <v>-2.2293763299770612E-2</v>
      </c>
      <c r="C72" s="4">
        <v>-0.22177157546160517</v>
      </c>
      <c r="D72" s="7">
        <v>5.1867060932880231E-2</v>
      </c>
      <c r="F72" s="1">
        <v>0</v>
      </c>
      <c r="G72" s="1">
        <f t="shared" si="1"/>
        <v>1</v>
      </c>
    </row>
    <row r="73" spans="1:7" ht="14.4">
      <c r="A73" s="8">
        <v>44166</v>
      </c>
      <c r="B73" s="4">
        <v>-9.6822058576005399E-2</v>
      </c>
      <c r="C73" s="4">
        <v>-0.68977705323803762</v>
      </c>
      <c r="D73" s="7">
        <v>0.11702268795316406</v>
      </c>
      <c r="F73" s="1">
        <v>0</v>
      </c>
      <c r="G73" s="1">
        <f t="shared" si="1"/>
        <v>1</v>
      </c>
    </row>
    <row r="74" spans="1:7" ht="14.4">
      <c r="A74" s="8">
        <v>44256</v>
      </c>
      <c r="B74" s="4">
        <v>-8.3770817450915067E-2</v>
      </c>
      <c r="C74" s="4">
        <v>-0.54589610939306565</v>
      </c>
      <c r="D74" s="7">
        <v>8.0494644347556751E-2</v>
      </c>
      <c r="F74" s="1">
        <v>0</v>
      </c>
      <c r="G74" s="1">
        <f t="shared" si="1"/>
        <v>1</v>
      </c>
    </row>
    <row r="75" spans="1:7" ht="14.4">
      <c r="A75" s="8">
        <v>44348</v>
      </c>
      <c r="B75" s="4">
        <v>-3.9808585412055279E-2</v>
      </c>
      <c r="C75" s="4">
        <v>-0.15686801010469709</v>
      </c>
      <c r="D75" s="7">
        <v>-4.2072771899557757E-3</v>
      </c>
      <c r="F75" s="1">
        <v>0</v>
      </c>
      <c r="G75" s="1">
        <f t="shared" si="1"/>
        <v>1</v>
      </c>
    </row>
    <row r="76" spans="1:7" ht="14.4">
      <c r="A76" s="8">
        <v>44440</v>
      </c>
      <c r="B76" s="4">
        <v>-5.0500436449240932E-2</v>
      </c>
      <c r="C76" s="4">
        <v>-0.20901458216484395</v>
      </c>
      <c r="D76" s="7">
        <v>-2.2263649385097159E-3</v>
      </c>
      <c r="F76" s="1">
        <v>0</v>
      </c>
      <c r="G76" s="1">
        <f t="shared" si="1"/>
        <v>1</v>
      </c>
    </row>
    <row r="77" spans="1:7" ht="14.4">
      <c r="A77" s="8">
        <v>44531</v>
      </c>
      <c r="B77" s="4">
        <v>-3.0142163643770276E-2</v>
      </c>
      <c r="C77" s="4">
        <v>-8.6052852991084644E-2</v>
      </c>
      <c r="D77" s="7">
        <v>-1.8122327072546834E-2</v>
      </c>
      <c r="F77" s="1">
        <v>0</v>
      </c>
      <c r="G77" s="1">
        <f t="shared" si="1"/>
        <v>1</v>
      </c>
    </row>
    <row r="78" spans="1:7" ht="14.4">
      <c r="A78" s="8">
        <v>44621</v>
      </c>
      <c r="B78" s="4">
        <v>-1.921006500854688E-2</v>
      </c>
      <c r="C78" s="4">
        <v>2.7669508921791111E-2</v>
      </c>
      <c r="D78" s="7">
        <v>-3.8908190090702968E-2</v>
      </c>
      <c r="F78" s="1">
        <v>0</v>
      </c>
      <c r="G78" s="1">
        <f t="shared" si="1"/>
        <v>1</v>
      </c>
    </row>
    <row r="79" spans="1:7" ht="14.4">
      <c r="A79" s="8">
        <v>44713</v>
      </c>
      <c r="B79" s="4">
        <v>-3.0518976633892934E-2</v>
      </c>
      <c r="C79" s="4">
        <v>-9.0686914312550881E-2</v>
      </c>
      <c r="D79" s="7">
        <v>-1.4214087350270542E-2</v>
      </c>
      <c r="F79" s="1">
        <v>0</v>
      </c>
      <c r="G79" s="1">
        <f t="shared" si="1"/>
        <v>1</v>
      </c>
    </row>
    <row r="80" spans="1:7" ht="14.4">
      <c r="A80" s="8">
        <v>44805</v>
      </c>
      <c r="B80" s="4">
        <v>-4.7852024466848109E-2</v>
      </c>
      <c r="C80" s="4">
        <v>-0.20455150926179722</v>
      </c>
      <c r="D80" s="7">
        <v>-5.3730956595159814E-3</v>
      </c>
      <c r="F80" s="1">
        <v>0</v>
      </c>
      <c r="G80" s="1">
        <f t="shared" si="1"/>
        <v>1</v>
      </c>
    </row>
    <row r="81" spans="1:7" ht="14.4">
      <c r="A81" s="8">
        <v>44896</v>
      </c>
      <c r="B81" s="4">
        <v>2.4283918766191265E-3</v>
      </c>
      <c r="C81" s="4">
        <v>3.9729448119032215E-2</v>
      </c>
      <c r="D81" s="7">
        <v>-8.3848367033796736E-3</v>
      </c>
      <c r="E81" s="7">
        <f>datos!B81</f>
        <v>2.4283918766191265E-3</v>
      </c>
      <c r="F81" s="1">
        <v>0</v>
      </c>
      <c r="G81" s="1">
        <f t="shared" si="1"/>
        <v>0</v>
      </c>
    </row>
    <row r="82" spans="1:7" ht="14.4">
      <c r="A82" s="10">
        <v>44986</v>
      </c>
      <c r="B82" s="11"/>
      <c r="C82" s="4">
        <v>-9.0013667634605804E-2</v>
      </c>
      <c r="D82" s="7">
        <v>4.0845455279892917E-2</v>
      </c>
      <c r="E82" s="11">
        <f>datos!B82</f>
        <v>1.4615959887325052E-2</v>
      </c>
      <c r="F82" s="1">
        <v>0</v>
      </c>
      <c r="G82" s="1">
        <f t="shared" si="1"/>
        <v>0</v>
      </c>
    </row>
    <row r="83" spans="1:7" ht="14.4">
      <c r="A83" s="10">
        <v>45078</v>
      </c>
      <c r="B83" s="11"/>
      <c r="C83" s="4">
        <v>-4.2055119976274861E-2</v>
      </c>
      <c r="D83" s="7">
        <v>2.5807875421495704E-2</v>
      </c>
      <c r="E83" s="11">
        <f>datos!B83</f>
        <v>3.7204921026159521E-2</v>
      </c>
      <c r="F83" s="1">
        <v>0</v>
      </c>
      <c r="G83" s="1">
        <f t="shared" si="1"/>
        <v>0</v>
      </c>
    </row>
    <row r="84" spans="1:7" ht="14.4">
      <c r="A84" s="10">
        <v>45170</v>
      </c>
      <c r="B84" s="11"/>
      <c r="C84" s="4">
        <v>-3.3741685220392018E-2</v>
      </c>
      <c r="D84" s="7">
        <v>2.9718754397884996E-2</v>
      </c>
      <c r="E84" s="11">
        <f>datos!B84</f>
        <v>7.3903297806929835E-2</v>
      </c>
      <c r="F84" s="1">
        <v>0</v>
      </c>
      <c r="G84" s="1">
        <f t="shared" si="1"/>
        <v>0</v>
      </c>
    </row>
    <row r="85" spans="1:7" ht="14.4">
      <c r="A85" s="10">
        <v>45261</v>
      </c>
      <c r="B85" s="11"/>
      <c r="C85" s="4">
        <v>-0.34913599820210833</v>
      </c>
      <c r="D85" s="7">
        <v>4.3416155387406584E-2</v>
      </c>
      <c r="E85" s="11">
        <f>datos!B85</f>
        <v>8.9686415590388702E-2</v>
      </c>
      <c r="F85" s="1">
        <v>0</v>
      </c>
      <c r="G85" s="1">
        <f t="shared" si="1"/>
        <v>0</v>
      </c>
    </row>
    <row r="86" spans="1:7" ht="14.4">
      <c r="A86" s="10">
        <v>45352</v>
      </c>
      <c r="B86" s="11"/>
      <c r="C86" s="4">
        <v>-9.9954528463643971E-2</v>
      </c>
      <c r="D86" s="7">
        <v>1.4388534750217541E-2</v>
      </c>
      <c r="E86" s="11">
        <f>datos!B86</f>
        <v>0.10257773668706141</v>
      </c>
      <c r="F86" s="1">
        <v>0</v>
      </c>
      <c r="G86" s="1">
        <f t="shared" si="1"/>
        <v>0</v>
      </c>
    </row>
    <row r="87" spans="1:7" ht="14.4">
      <c r="A87" s="10">
        <v>45444</v>
      </c>
      <c r="B87" s="11"/>
      <c r="C87" s="4">
        <v>7.3418168450454568E-2</v>
      </c>
      <c r="D87" s="7">
        <v>9.0372442647123543E-3</v>
      </c>
      <c r="E87" s="11">
        <f>datos!B87</f>
        <v>8.0305867345861301E-2</v>
      </c>
      <c r="F87" s="1">
        <v>0</v>
      </c>
      <c r="G87" s="1">
        <f t="shared" si="1"/>
        <v>0</v>
      </c>
    </row>
    <row r="88" spans="1:7" ht="14.4">
      <c r="A88" s="10">
        <v>45536</v>
      </c>
      <c r="B88" s="11"/>
      <c r="C88" s="4">
        <v>-8.233101490687246E-2</v>
      </c>
      <c r="D88" s="7">
        <v>5.2307604141236478E-4</v>
      </c>
      <c r="E88" s="11">
        <f>datos!B88</f>
        <v>0.10649601602208222</v>
      </c>
      <c r="F88" s="1">
        <v>0</v>
      </c>
      <c r="G88" s="1">
        <f t="shared" si="1"/>
        <v>0</v>
      </c>
    </row>
    <row r="89" spans="1:7" ht="14.4">
      <c r="A89" s="10">
        <v>45627</v>
      </c>
      <c r="B89" s="11"/>
      <c r="C89" s="4">
        <v>4.4571369740101924E-2</v>
      </c>
      <c r="D89" s="7">
        <v>-1.9549227784346569E-2</v>
      </c>
      <c r="E89" s="11">
        <f>datos!B89</f>
        <v>7.3253263003711017E-2</v>
      </c>
      <c r="F89" s="1">
        <v>0</v>
      </c>
      <c r="G89" s="1">
        <f t="shared" si="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7b0e9-28fd-415b-9d0c-f3a0f6f6407d">
      <Terms xmlns="http://schemas.microsoft.com/office/infopath/2007/PartnerControls"/>
    </lcf76f155ced4ddcb4097134ff3c332f>
    <TaxCatchAll xmlns="3af99e43-9d1b-47f0-a012-42c2c9480d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5F695341A2644683A40A4AE0B8881B" ma:contentTypeVersion="14" ma:contentTypeDescription="Crear nuevo documento." ma:contentTypeScope="" ma:versionID="7e2131995a243c87950f34ace40f824b">
  <xsd:schema xmlns:xsd="http://www.w3.org/2001/XMLSchema" xmlns:xs="http://www.w3.org/2001/XMLSchema" xmlns:p="http://schemas.microsoft.com/office/2006/metadata/properties" xmlns:ns2="e317b0e9-28fd-415b-9d0c-f3a0f6f6407d" xmlns:ns3="3af99e43-9d1b-47f0-a012-42c2c9480d00" targetNamespace="http://schemas.microsoft.com/office/2006/metadata/properties" ma:root="true" ma:fieldsID="f83123875d1c33fca838d74f50e10f7e" ns2:_="" ns3:_="">
    <xsd:import namespace="e317b0e9-28fd-415b-9d0c-f3a0f6f6407d"/>
    <xsd:import namespace="3af99e43-9d1b-47f0-a012-42c2c9480d0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b0e9-28fd-415b-9d0c-f3a0f6f6407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fcd6294-0138-4824-9930-013f35034f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9e43-9d1b-47f0-a012-42c2c9480d0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a0bee93-f73f-4041-9acd-adad611ec4da}" ma:internalName="TaxCatchAll" ma:showField="CatchAllData" ma:web="3af99e43-9d1b-47f0-a012-42c2c9480d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6DF63C-76DA-41D1-AC48-02D06AC27FF7}">
  <ds:schemaRefs>
    <ds:schemaRef ds:uri="http://schemas.microsoft.com/office/2006/metadata/properties"/>
    <ds:schemaRef ds:uri="http://schemas.microsoft.com/office/infopath/2007/PartnerControls"/>
    <ds:schemaRef ds:uri="e317b0e9-28fd-415b-9d0c-f3a0f6f6407d"/>
    <ds:schemaRef ds:uri="3af99e43-9d1b-47f0-a012-42c2c9480d00"/>
  </ds:schemaRefs>
</ds:datastoreItem>
</file>

<file path=customXml/itemProps2.xml><?xml version="1.0" encoding="utf-8"?>
<ds:datastoreItem xmlns:ds="http://schemas.openxmlformats.org/officeDocument/2006/customXml" ds:itemID="{95E0ECE3-4639-41B0-9320-15BF5C26EA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7b0e9-28fd-415b-9d0c-f3a0f6f6407d"/>
    <ds:schemaRef ds:uri="3af99e43-9d1b-47f0-a012-42c2c9480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CA4F91-0062-4D02-9344-98FA8463FC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Servan Lozano, Sergio</dc:creator>
  <cp:lastModifiedBy>Ledesma Arista, Alan</cp:lastModifiedBy>
  <dcterms:created xsi:type="dcterms:W3CDTF">2020-01-24T20:51:19Z</dcterms:created>
  <dcterms:modified xsi:type="dcterms:W3CDTF">2025-01-24T08:18:13Z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0x010100A95F695341A2644683A40A4AE0B8881B</vt:lpwstr>
  </property>
</Properties>
</file>