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showInkAnnotation="0" autoCompressPictures="0"/>
  <bookViews>
    <workbookView xWindow="240" yWindow="240" windowWidth="25365" windowHeight="15240" tabRatio="500"/>
  </bookViews>
  <sheets>
    <sheet name="Sheet1" sheetId="1" r:id="rId1"/>
  </sheet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6" i="1"/>
  <c r="G15"/>
  <c r="M5"/>
  <c r="M4"/>
  <c r="F16"/>
  <c r="F15"/>
  <c r="F13"/>
  <c r="F12"/>
  <c r="F9"/>
  <c r="F8"/>
  <c r="F5"/>
  <c r="F4"/>
  <c r="E13"/>
  <c r="E12"/>
  <c r="E9"/>
  <c r="E8"/>
  <c r="E5"/>
  <c r="E4"/>
</calcChain>
</file>

<file path=xl/sharedStrings.xml><?xml version="1.0" encoding="utf-8"?>
<sst xmlns="http://schemas.openxmlformats.org/spreadsheetml/2006/main" count="16" uniqueCount="10">
  <si>
    <t>enr</t>
  </si>
  <si>
    <t>rep</t>
  </si>
  <si>
    <t>fraction</t>
  </si>
  <si>
    <t>percent</t>
  </si>
  <si>
    <t>total frac</t>
  </si>
  <si>
    <t>total enr</t>
  </si>
  <si>
    <t>total rep</t>
  </si>
  <si>
    <t>B = 2000</t>
  </si>
  <si>
    <t>strat</t>
  </si>
  <si>
    <t>B = 2500</t>
  </si>
</sst>
</file>

<file path=xl/styles.xml><?xml version="1.0" encoding="utf-8"?>
<styleSheet xmlns="http://schemas.openxmlformats.org/spreadsheetml/2006/main">
  <numFmts count="2">
    <numFmt numFmtId="164" formatCode="0.0000"/>
    <numFmt numFmtId="165" formatCode="0.000"/>
  </numFmts>
  <fonts count="3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164" fontId="0" fillId="0" borderId="0" xfId="0" applyNumberFormat="1"/>
    <xf numFmtId="165" fontId="0" fillId="0" borderId="0" xfId="0" applyNumberFormat="1"/>
    <xf numFmtId="1" fontId="0" fillId="0" borderId="0" xfId="0" applyNumberFormat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M16"/>
  <sheetViews>
    <sheetView tabSelected="1" workbookViewId="0">
      <selection activeCell="G17" sqref="G17"/>
    </sheetView>
  </sheetViews>
  <sheetFormatPr defaultColWidth="11" defaultRowHeight="15.75"/>
  <sheetData>
    <row r="1" spans="1:13">
      <c r="C1" t="s">
        <v>7</v>
      </c>
      <c r="J1" t="s">
        <v>9</v>
      </c>
    </row>
    <row r="2" spans="1:13">
      <c r="A2" t="s">
        <v>2</v>
      </c>
      <c r="B2" t="s">
        <v>8</v>
      </c>
    </row>
    <row r="3" spans="1:13">
      <c r="A3">
        <v>1.9E-2</v>
      </c>
      <c r="B3">
        <v>1521863</v>
      </c>
      <c r="E3" t="s">
        <v>3</v>
      </c>
      <c r="F3" t="s">
        <v>4</v>
      </c>
      <c r="J3">
        <v>1522158</v>
      </c>
    </row>
    <row r="4" spans="1:13">
      <c r="C4" t="s">
        <v>0</v>
      </c>
      <c r="D4">
        <v>456.46</v>
      </c>
      <c r="E4" s="2">
        <f>D4/(D4+D5)</f>
        <v>0.25402213775717469</v>
      </c>
      <c r="F4" s="1">
        <f>E4*A3</f>
        <v>4.8264206173863188E-3</v>
      </c>
      <c r="K4" t="s">
        <v>0</v>
      </c>
      <c r="L4">
        <v>1986.46</v>
      </c>
      <c r="M4" s="2">
        <f>L4/(L4+L5)</f>
        <v>0.80813480440018226</v>
      </c>
    </row>
    <row r="5" spans="1:13">
      <c r="C5" t="s">
        <v>1</v>
      </c>
      <c r="D5">
        <v>1340.47</v>
      </c>
      <c r="E5" s="2">
        <f>D5/(D5+D4)</f>
        <v>0.74597786224282525</v>
      </c>
      <c r="F5" s="1">
        <f>E5*A3</f>
        <v>1.4173579382613679E-2</v>
      </c>
      <c r="K5" t="s">
        <v>1</v>
      </c>
      <c r="L5">
        <v>471.62</v>
      </c>
      <c r="M5" s="2">
        <f>L5/(L5+L4)</f>
        <v>0.19186519559981774</v>
      </c>
    </row>
    <row r="6" spans="1:13">
      <c r="E6" s="2"/>
      <c r="F6" s="1"/>
    </row>
    <row r="7" spans="1:13">
      <c r="A7">
        <v>0.13600000000000001</v>
      </c>
      <c r="B7">
        <v>1521875</v>
      </c>
      <c r="E7" s="2"/>
      <c r="F7" s="1"/>
    </row>
    <row r="8" spans="1:13">
      <c r="C8" t="s">
        <v>0</v>
      </c>
      <c r="D8">
        <v>456.46</v>
      </c>
      <c r="E8" s="2">
        <f>D8/(D8+D9)</f>
        <v>0.25402213775717469</v>
      </c>
      <c r="F8" s="1">
        <f>E8*A7</f>
        <v>3.4547010734975764E-2</v>
      </c>
    </row>
    <row r="9" spans="1:13">
      <c r="C9" t="s">
        <v>1</v>
      </c>
      <c r="D9">
        <v>1340.47</v>
      </c>
      <c r="E9" s="2">
        <f>D9/(D9+D8)</f>
        <v>0.74597786224282525</v>
      </c>
      <c r="F9" s="1">
        <f>E9*A7</f>
        <v>0.10145298926502425</v>
      </c>
    </row>
    <row r="11" spans="1:13">
      <c r="A11">
        <v>0.84499999999999997</v>
      </c>
      <c r="B11">
        <v>1521969</v>
      </c>
    </row>
    <row r="12" spans="1:13">
      <c r="C12" t="s">
        <v>0</v>
      </c>
      <c r="D12">
        <v>1986.46</v>
      </c>
      <c r="E12">
        <f>D12/(D12+D13)</f>
        <v>1</v>
      </c>
      <c r="F12">
        <f>E12*A11</f>
        <v>0.84499999999999997</v>
      </c>
    </row>
    <row r="13" spans="1:13">
      <c r="C13" t="s">
        <v>1</v>
      </c>
      <c r="D13">
        <v>0</v>
      </c>
      <c r="E13">
        <f>D13/(D13+D12)</f>
        <v>0</v>
      </c>
      <c r="F13">
        <f>E13*A11</f>
        <v>0</v>
      </c>
    </row>
    <row r="15" spans="1:13">
      <c r="E15" t="s">
        <v>5</v>
      </c>
      <c r="F15" s="1">
        <f>F4+F8+F12</f>
        <v>0.88437343135236202</v>
      </c>
      <c r="G15" s="3">
        <f>F15*2000</f>
        <v>1768.746862704724</v>
      </c>
    </row>
    <row r="16" spans="1:13">
      <c r="E16" t="s">
        <v>6</v>
      </c>
      <c r="F16" s="1">
        <f>F5+F9+F13</f>
        <v>0.11562656864763793</v>
      </c>
      <c r="G16" s="3">
        <f>F16*2000</f>
        <v>231.25313729527585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Univerity of Texas at Austin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 Ward</dc:creator>
  <cp:lastModifiedBy>itfsa</cp:lastModifiedBy>
  <dcterms:created xsi:type="dcterms:W3CDTF">2013-06-18T13:34:15Z</dcterms:created>
  <dcterms:modified xsi:type="dcterms:W3CDTF">2013-06-20T17:37:03Z</dcterms:modified>
</cp:coreProperties>
</file>