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mg/Downloads/"/>
    </mc:Choice>
  </mc:AlternateContent>
  <xr:revisionPtr revIDLastSave="0" documentId="13_ncr:1_{91FC7BE0-0146-F341-A65D-B058AE34B67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作業実績報告書" sheetId="1" r:id="rId1"/>
    <sheet name="交通費清算書" sheetId="2" r:id="rId2"/>
  </sheets>
  <definedNames>
    <definedName name="_xlnm.Print_Area" localSheetId="0">作業実績報告書!$A$1:$G$44</definedName>
    <definedName name="プロジェクト名">#REF!</definedName>
    <definedName name="会社名">#REF!</definedName>
    <definedName name="作成日">#REF!</definedName>
    <definedName name="依頼元会社名">#REF!</definedName>
    <definedName name="依頼元確認者">#REF!</definedName>
    <definedName name="依頼元部門名">#REF!</definedName>
    <definedName name="出荷検査担当連絡先">#REF!</definedName>
    <definedName name="出荷検査担当部署">#REF!</definedName>
    <definedName name="工数">#REF!</definedName>
    <definedName name="工程">#REF!</definedName>
    <definedName name="所属名">#REF!</definedName>
    <definedName name="検収日">#REF!</definedName>
    <definedName name="業務名">#REF!</definedName>
    <definedName name="物件NO">#REF!</definedName>
    <definedName name="社内確認者">#REF!</definedName>
    <definedName name="納入日">#REF!</definedName>
    <definedName name="連絡先">#REF!</definedName>
    <definedName name="開始日">#REF!</definedName>
    <definedName name="顧客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F16" i="1"/>
  <c r="F10" i="1"/>
  <c r="F11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8" i="1"/>
  <c r="F9" i="1"/>
  <c r="F12" i="1"/>
  <c r="F13" i="1"/>
  <c r="F14" i="1"/>
  <c r="F7" i="1"/>
  <c r="A7" i="1"/>
  <c r="B7" i="1" s="1"/>
  <c r="A8" i="1" l="1"/>
  <c r="A9" i="1" s="1"/>
  <c r="B9" i="1" s="1"/>
  <c r="F38" i="1"/>
  <c r="B8" i="1" l="1"/>
  <c r="A10" i="1"/>
  <c r="B10" i="1" s="1"/>
  <c r="A11" i="1" l="1"/>
  <c r="A12" i="1" s="1"/>
  <c r="B11" i="1" l="1"/>
  <c r="B12" i="1"/>
  <c r="A13" i="1"/>
  <c r="A14" i="1" l="1"/>
  <c r="B13" i="1"/>
  <c r="A15" i="1" l="1"/>
  <c r="B14" i="1"/>
  <c r="A16" i="1" l="1"/>
  <c r="B15" i="1"/>
  <c r="B16" i="1" l="1"/>
  <c r="A17" i="1"/>
  <c r="A18" i="1" l="1"/>
  <c r="B17" i="1"/>
  <c r="A19" i="1" l="1"/>
  <c r="B18" i="1"/>
  <c r="A20" i="1" l="1"/>
  <c r="B19" i="1"/>
  <c r="A21" i="1" l="1"/>
  <c r="B20" i="1"/>
  <c r="B21" i="1" l="1"/>
  <c r="A22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  <c r="A31" i="1"/>
  <c r="A32" i="1" l="1"/>
  <c r="B31" i="1"/>
  <c r="B32" i="1" l="1"/>
  <c r="A33" i="1"/>
  <c r="A34" i="1" l="1"/>
  <c r="B33" i="1"/>
  <c r="A35" i="1" l="1"/>
  <c r="B34" i="1"/>
  <c r="B35" i="1" l="1"/>
  <c r="A36" i="1"/>
  <c r="B36" i="1" l="1"/>
  <c r="A37" i="1"/>
  <c r="B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3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対象月を入力して下さい。自動で日付・曜日が反映されます。</t>
        </r>
      </text>
    </comment>
  </commentList>
</comments>
</file>

<file path=xl/sharedStrings.xml><?xml version="1.0" encoding="utf-8"?>
<sst xmlns="http://schemas.openxmlformats.org/spreadsheetml/2006/main" count="35" uniqueCount="31">
  <si>
    <t>作業実績報告書</t>
  </si>
  <si>
    <t>氏名</t>
    <rPh sb="0" eb="2">
      <t>シメイ</t>
    </rPh>
    <phoneticPr fontId="3"/>
  </si>
  <si>
    <t>曜日</t>
  </si>
  <si>
    <t>始業時間</t>
    <rPh sb="0" eb="2">
      <t>シギョウ</t>
    </rPh>
    <rPh sb="2" eb="4">
      <t>ジカン</t>
    </rPh>
    <phoneticPr fontId="3"/>
  </si>
  <si>
    <t>終業時間</t>
    <rPh sb="0" eb="2">
      <t>シュウギョウ</t>
    </rPh>
    <rPh sb="2" eb="4">
      <t>ジカン</t>
    </rPh>
    <phoneticPr fontId="3"/>
  </si>
  <si>
    <t>昼休憩</t>
    <rPh sb="0" eb="1">
      <t>ヒル</t>
    </rPh>
    <rPh sb="1" eb="3">
      <t>キュウケイ</t>
    </rPh>
    <phoneticPr fontId="3"/>
  </si>
  <si>
    <t>実働時間数</t>
    <rPh sb="0" eb="2">
      <t>ジツドウ</t>
    </rPh>
    <rPh sb="2" eb="5">
      <t>ジカンスウ</t>
    </rPh>
    <phoneticPr fontId="3"/>
  </si>
  <si>
    <t>備考欄</t>
    <rPh sb="0" eb="2">
      <t>ビコウ</t>
    </rPh>
    <rPh sb="2" eb="3">
      <t>ラン</t>
    </rPh>
    <phoneticPr fontId="3"/>
  </si>
  <si>
    <t>　　 合   計</t>
    <phoneticPr fontId="3"/>
  </si>
  <si>
    <t>日付</t>
    <phoneticPr fontId="3"/>
  </si>
  <si>
    <t>確認印</t>
    <rPh sb="0" eb="2">
      <t>カクニン</t>
    </rPh>
    <rPh sb="2" eb="3">
      <t>イン</t>
    </rPh>
    <phoneticPr fontId="3"/>
  </si>
  <si>
    <t>交通費清算書</t>
    <rPh sb="0" eb="3">
      <t>コウツウヒ</t>
    </rPh>
    <rPh sb="3" eb="6">
      <t>セイサンショ</t>
    </rPh>
    <phoneticPr fontId="3"/>
  </si>
  <si>
    <t xml:space="preserve">                               　印</t>
    <phoneticPr fontId="3"/>
  </si>
  <si>
    <t>日付</t>
    <phoneticPr fontId="3"/>
  </si>
  <si>
    <t>業務・行き先</t>
    <rPh sb="0" eb="2">
      <t>ギョウム</t>
    </rPh>
    <rPh sb="3" eb="6">
      <t>イキサキ</t>
    </rPh>
    <phoneticPr fontId="3"/>
  </si>
  <si>
    <t>発</t>
    <rPh sb="0" eb="1">
      <t>ハツ</t>
    </rPh>
    <phoneticPr fontId="3"/>
  </si>
  <si>
    <t>至</t>
    <rPh sb="0" eb="1">
      <t>イタル</t>
    </rPh>
    <phoneticPr fontId="3"/>
  </si>
  <si>
    <t>手段</t>
    <rPh sb="0" eb="2">
      <t>シュダン</t>
    </rPh>
    <phoneticPr fontId="3"/>
  </si>
  <si>
    <t>金額</t>
    <rPh sb="0" eb="2">
      <t>キンガク</t>
    </rPh>
    <phoneticPr fontId="3"/>
  </si>
  <si>
    <t>　　 合   計</t>
    <phoneticPr fontId="3"/>
  </si>
  <si>
    <t>※年月を入力すると「日・曜日」が自動更新されます</t>
    <rPh sb="1" eb="3">
      <t>ネンゲツ</t>
    </rPh>
    <rPh sb="4" eb="6">
      <t>ニュウリョク</t>
    </rPh>
    <rPh sb="10" eb="11">
      <t>ヒ</t>
    </rPh>
    <rPh sb="12" eb="14">
      <t>ヨウビ</t>
    </rPh>
    <rPh sb="16" eb="18">
      <t>ジドウ</t>
    </rPh>
    <rPh sb="18" eb="20">
      <t>コウシン</t>
    </rPh>
    <phoneticPr fontId="3"/>
  </si>
  <si>
    <t>※「始業時間」「就業時間」「昼休憩・休憩」時間を</t>
    <rPh sb="2" eb="4">
      <t>シギョウ</t>
    </rPh>
    <rPh sb="4" eb="6">
      <t>ジカン</t>
    </rPh>
    <rPh sb="8" eb="10">
      <t>シュウギョウ</t>
    </rPh>
    <rPh sb="10" eb="12">
      <t>ジカン</t>
    </rPh>
    <rPh sb="14" eb="15">
      <t>ヒル</t>
    </rPh>
    <rPh sb="15" eb="17">
      <t>キュウケイ</t>
    </rPh>
    <rPh sb="18" eb="20">
      <t>キュウケイ</t>
    </rPh>
    <rPh sb="21" eb="23">
      <t>ジカン</t>
    </rPh>
    <phoneticPr fontId="3"/>
  </si>
  <si>
    <t>　　「HH：MM」の形式で入力してください</t>
    <rPh sb="13" eb="15">
      <t>ニュウリョク</t>
    </rPh>
    <phoneticPr fontId="3"/>
  </si>
  <si>
    <t>　　pdfファイルもしくわ写真ファイルで会社まで</t>
    <rPh sb="13" eb="15">
      <t>シャシン</t>
    </rPh>
    <rPh sb="20" eb="22">
      <t>カイシャ</t>
    </rPh>
    <phoneticPr fontId="3"/>
  </si>
  <si>
    <t>　　メール送信してください。</t>
    <rPh sb="5" eb="7">
      <t>ソウシン</t>
    </rPh>
    <phoneticPr fontId="3"/>
  </si>
  <si>
    <t>※毎月末営業日までに、検印を頂いたものを</t>
    <rPh sb="1" eb="3">
      <t>マイツキ</t>
    </rPh>
    <rPh sb="2" eb="4">
      <t>ゲツマツ</t>
    </rPh>
    <rPh sb="4" eb="6">
      <t>エイギョウ</t>
    </rPh>
    <rPh sb="6" eb="7">
      <t>ニチ</t>
    </rPh>
    <rPh sb="11" eb="13">
      <t>ケンイン</t>
    </rPh>
    <rPh sb="14" eb="15">
      <t>イタダ</t>
    </rPh>
    <phoneticPr fontId="3"/>
  </si>
  <si>
    <t xml:space="preserve">                               　印</t>
  </si>
  <si>
    <t>海浜幕張</t>
  </si>
  <si>
    <t>電車</t>
  </si>
  <si>
    <t>信濃町駅</t>
  </si>
  <si>
    <t>海浜幕張駅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</si>
</sst>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"/>
    <numFmt numFmtId="165" formatCode="aaa"/>
    <numFmt numFmtId="166" formatCode="d"/>
    <numFmt numFmtId="167" formatCode="h:mm;@"/>
    <numFmt numFmtId="168" formatCode="yyyy&quot;年&quot;m&quot;月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HG創英角ｺﾞｼｯｸUB"/>
      <family val="3"/>
      <charset val="128"/>
    </font>
    <font>
      <sz val="24"/>
      <name val="HG創英角ｺﾞｼｯｸUB"/>
      <family val="3"/>
      <charset val="128"/>
    </font>
    <font>
      <sz val="11"/>
      <name val="HG創英角ｺﾞｼｯｸUB"/>
      <family val="3"/>
      <charset val="128"/>
    </font>
    <font>
      <sz val="9"/>
      <color indexed="81"/>
      <name val="ＭＳ Ｐゴシック"/>
      <family val="3"/>
      <charset val="128"/>
    </font>
    <font>
      <sz val="10"/>
      <name val="HG創英角ｺﾞｼｯｸUB"/>
      <family val="3"/>
      <charset val="128"/>
    </font>
    <font>
      <sz val="11"/>
      <name val="HGS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98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166" fontId="7" fillId="2" borderId="10" xfId="0" applyNumberFormat="1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0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20" fontId="1" fillId="2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0" fontId="1" fillId="0" borderId="0" xfId="0" applyNumberFormat="1" applyFont="1"/>
    <xf numFmtId="20" fontId="1" fillId="0" borderId="0" xfId="0" applyNumberFormat="1" applyFont="1" applyAlignment="1"/>
    <xf numFmtId="46" fontId="1" fillId="0" borderId="0" xfId="0" applyNumberFormat="1" applyFont="1"/>
    <xf numFmtId="0" fontId="0" fillId="0" borderId="14" xfId="0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left" vertical="center"/>
      <protection locked="0"/>
    </xf>
    <xf numFmtId="0" fontId="0" fillId="0" borderId="12" xfId="0" applyFont="1" applyBorder="1" applyAlignment="1" applyProtection="1">
      <alignment horizontal="left" vertical="center"/>
      <protection locked="0"/>
    </xf>
    <xf numFmtId="167" fontId="1" fillId="0" borderId="8" xfId="0" applyNumberFormat="1" applyFont="1" applyBorder="1" applyAlignment="1" applyProtection="1">
      <alignment horizontal="center" vertical="center"/>
      <protection locked="0"/>
    </xf>
    <xf numFmtId="167" fontId="5" fillId="0" borderId="0" xfId="0" applyNumberFormat="1" applyFont="1" applyAlignment="1">
      <alignment horizontal="center"/>
    </xf>
    <xf numFmtId="167" fontId="2" fillId="0" borderId="0" xfId="0" applyNumberFormat="1" applyFont="1" applyAlignment="1"/>
    <xf numFmtId="167" fontId="9" fillId="2" borderId="1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167" fontId="0" fillId="0" borderId="5" xfId="0" applyNumberFormat="1" applyFont="1" applyBorder="1" applyAlignment="1">
      <alignment horizontal="center"/>
    </xf>
    <xf numFmtId="0" fontId="1" fillId="0" borderId="0" xfId="0" applyFont="1" applyBorder="1"/>
    <xf numFmtId="20" fontId="1" fillId="2" borderId="15" xfId="0" applyNumberFormat="1" applyFont="1" applyFill="1" applyBorder="1" applyAlignment="1">
      <alignment horizontal="center" vertical="center"/>
    </xf>
    <xf numFmtId="0" fontId="0" fillId="0" borderId="15" xfId="0" applyBorder="1" applyAlignment="1" applyProtection="1">
      <alignment horizontal="left" vertical="center"/>
      <protection locked="0"/>
    </xf>
    <xf numFmtId="38" fontId="5" fillId="0" borderId="0" xfId="1" applyFont="1" applyAlignment="1">
      <alignment horizontal="center"/>
    </xf>
    <xf numFmtId="38" fontId="1" fillId="0" borderId="0" xfId="1" applyFont="1"/>
    <xf numFmtId="38" fontId="1" fillId="0" borderId="0" xfId="1" applyFont="1" applyBorder="1" applyAlignment="1">
      <alignment horizontal="right"/>
    </xf>
    <xf numFmtId="167" fontId="9" fillId="2" borderId="5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38" fontId="9" fillId="2" borderId="5" xfId="1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 applyProtection="1">
      <alignment horizontal="center" vertical="center"/>
      <protection locked="0"/>
    </xf>
    <xf numFmtId="0" fontId="0" fillId="0" borderId="28" xfId="0" applyNumberFormat="1" applyFont="1" applyBorder="1" applyAlignment="1" applyProtection="1">
      <alignment horizontal="center" vertical="center"/>
      <protection locked="0"/>
    </xf>
    <xf numFmtId="0" fontId="0" fillId="0" borderId="9" xfId="0" applyNumberFormat="1" applyFont="1" applyBorder="1" applyAlignment="1" applyProtection="1">
      <alignment horizontal="center" vertical="center"/>
      <protection locked="0"/>
    </xf>
    <xf numFmtId="0" fontId="0" fillId="0" borderId="12" xfId="0" applyNumberFormat="1" applyFont="1" applyBorder="1" applyAlignment="1" applyProtection="1">
      <alignment horizontal="center" vertical="center"/>
      <protection locked="0"/>
    </xf>
    <xf numFmtId="38" fontId="9" fillId="2" borderId="29" xfId="1" applyFont="1" applyFill="1" applyBorder="1" applyAlignment="1">
      <alignment horizontal="right" vertical="center"/>
    </xf>
    <xf numFmtId="0" fontId="0" fillId="0" borderId="12" xfId="0" applyNumberFormat="1" applyFont="1" applyBorder="1" applyAlignment="1" applyProtection="1">
      <alignment horizontal="left" vertical="center"/>
      <protection locked="0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28" xfId="0" applyNumberFormat="1" applyFont="1" applyBorder="1" applyAlignment="1" applyProtection="1">
      <alignment horizontal="center" vertical="center"/>
      <protection locked="0"/>
    </xf>
    <xf numFmtId="0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12" xfId="0" applyNumberFormat="1" applyFont="1" applyBorder="1" applyAlignment="1" applyProtection="1">
      <alignment horizontal="center" vertical="center"/>
      <protection locked="0"/>
    </xf>
    <xf numFmtId="38" fontId="9" fillId="2" borderId="14" xfId="1" applyFont="1" applyFill="1" applyBorder="1" applyAlignment="1">
      <alignment horizontal="right" vertical="center"/>
    </xf>
    <xf numFmtId="0" fontId="7" fillId="2" borderId="8" xfId="0" applyNumberFormat="1" applyFont="1" applyFill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left" vertical="center"/>
      <protection locked="0"/>
    </xf>
    <xf numFmtId="0" fontId="0" fillId="0" borderId="14" xfId="0" applyNumberFormat="1" applyBorder="1" applyAlignment="1" applyProtection="1">
      <alignment horizontal="left" vertical="center"/>
      <protection locked="0"/>
    </xf>
    <xf numFmtId="0" fontId="1" fillId="0" borderId="12" xfId="0" applyNumberFormat="1" applyFont="1" applyBorder="1" applyAlignment="1" applyProtection="1">
      <alignment horizontal="left" vertical="center"/>
      <protection locked="0"/>
    </xf>
    <xf numFmtId="0" fontId="0" fillId="0" borderId="14" xfId="0" applyNumberFormat="1" applyFont="1" applyBorder="1" applyAlignment="1" applyProtection="1">
      <alignment horizontal="left" vertical="center"/>
      <protection locked="0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38" fontId="9" fillId="2" borderId="15" xfId="1" applyFont="1" applyFill="1" applyBorder="1" applyAlignment="1">
      <alignment horizontal="right" vertical="center"/>
    </xf>
    <xf numFmtId="0" fontId="0" fillId="0" borderId="15" xfId="0" applyNumberFormat="1" applyBorder="1" applyAlignment="1" applyProtection="1">
      <alignment horizontal="left" vertical="center"/>
      <protection locked="0"/>
    </xf>
    <xf numFmtId="0" fontId="7" fillId="2" borderId="27" xfId="0" applyNumberFormat="1" applyFont="1" applyFill="1" applyBorder="1" applyAlignment="1">
      <alignment horizontal="center" vertical="center"/>
    </xf>
    <xf numFmtId="38" fontId="10" fillId="2" borderId="5" xfId="1" applyFont="1" applyFill="1" applyBorder="1" applyAlignment="1" applyProtection="1">
      <alignment horizontal="right" vertical="center"/>
      <protection locked="0"/>
    </xf>
    <xf numFmtId="167" fontId="1" fillId="0" borderId="13" xfId="0" applyNumberFormat="1" applyFont="1" applyBorder="1" applyAlignment="1" applyProtection="1">
      <alignment horizontal="center" vertical="center"/>
      <protection locked="0"/>
    </xf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168" fontId="5" fillId="0" borderId="21" xfId="0" applyNumberFormat="1" applyFont="1" applyFill="1" applyBorder="1" applyAlignment="1" applyProtection="1">
      <alignment horizontal="center" vertical="center"/>
      <protection locked="0"/>
    </xf>
    <xf numFmtId="168" fontId="5" fillId="0" borderId="22" xfId="0" applyNumberFormat="1" applyFont="1" applyFill="1" applyBorder="1" applyAlignment="1" applyProtection="1">
      <protection locked="0"/>
    </xf>
    <xf numFmtId="168" fontId="5" fillId="0" borderId="23" xfId="0" applyNumberFormat="1" applyFont="1" applyFill="1" applyBorder="1" applyAlignment="1" applyProtection="1">
      <protection locked="0"/>
    </xf>
    <xf numFmtId="168" fontId="5" fillId="0" borderId="24" xfId="0" applyNumberFormat="1" applyFont="1" applyFill="1" applyBorder="1" applyAlignment="1" applyProtection="1">
      <protection locked="0"/>
    </xf>
    <xf numFmtId="168" fontId="5" fillId="0" borderId="25" xfId="0" applyNumberFormat="1" applyFont="1" applyFill="1" applyBorder="1" applyAlignment="1" applyProtection="1">
      <protection locked="0"/>
    </xf>
    <xf numFmtId="168" fontId="5" fillId="0" borderId="26" xfId="0" applyNumberFormat="1" applyFont="1" applyFill="1" applyBorder="1" applyAlignment="1" applyProtection="1">
      <protection locked="0"/>
    </xf>
    <xf numFmtId="164" fontId="1" fillId="2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167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167" fontId="1" fillId="0" borderId="5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6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桁区切り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tabSelected="1" workbookViewId="0">
      <selection activeCell="F4" sqref="F4:G4"/>
    </sheetView>
  </sheetViews>
  <sheetFormatPr baseColWidth="10" defaultColWidth="9" defaultRowHeight="14"/>
  <cols>
    <col min="1" max="1" width="5.1640625" style="4" customWidth="1"/>
    <col min="2" max="2" width="5.83203125" style="4" customWidth="1"/>
    <col min="3" max="3" width="11.1640625" style="39" customWidth="1"/>
    <col min="4" max="5" width="11.1640625" style="3" customWidth="1"/>
    <col min="6" max="6" width="11.83203125" style="3" customWidth="1"/>
    <col min="7" max="7" width="21.33203125" style="4" customWidth="1"/>
    <col min="8" max="8" width="9" style="3"/>
    <col min="9" max="9" width="10.6640625" style="3" customWidth="1"/>
    <col min="10" max="16384" width="9" style="3"/>
  </cols>
  <sheetData>
    <row r="1" spans="1:11" s="1" customFormat="1" ht="28.5" customHeight="1">
      <c r="A1" s="88" t="s">
        <v>0</v>
      </c>
      <c r="B1" s="89"/>
      <c r="C1" s="89"/>
      <c r="D1" s="89"/>
      <c r="E1" s="89"/>
      <c r="F1" s="89"/>
      <c r="G1" s="89"/>
      <c r="H1" s="3"/>
      <c r="I1" s="3"/>
      <c r="J1" s="3"/>
      <c r="K1" s="3"/>
    </row>
    <row r="2" spans="1:11" s="1" customFormat="1" ht="13.5" customHeight="1">
      <c r="A2" s="26"/>
      <c r="B2" s="27"/>
      <c r="C2" s="36"/>
      <c r="D2" s="27"/>
      <c r="E2" s="27"/>
      <c r="F2" s="27"/>
      <c r="G2" s="27"/>
      <c r="H2" s="17"/>
      <c r="I2" s="18"/>
      <c r="J2" s="28"/>
      <c r="K2" s="3"/>
    </row>
    <row r="3" spans="1:11" s="1" customFormat="1" ht="18.75" customHeight="1">
      <c r="A3" s="80">
        <v>44075</v>
      </c>
      <c r="B3" s="81"/>
      <c r="C3" s="82"/>
      <c r="D3" s="3"/>
      <c r="E3" s="3"/>
      <c r="F3" s="3"/>
      <c r="G3" s="4"/>
      <c r="H3" s="3"/>
      <c r="I3" s="28"/>
      <c r="J3" s="28"/>
      <c r="K3" s="28"/>
    </row>
    <row r="4" spans="1:11" s="2" customFormat="1" ht="18" customHeight="1">
      <c r="A4" s="83"/>
      <c r="B4" s="84"/>
      <c r="C4" s="85"/>
      <c r="D4" s="19"/>
      <c r="E4" s="32" t="s">
        <v>1</v>
      </c>
      <c r="F4" s="90" t="s">
        <v>26</v>
      </c>
      <c r="G4" s="91"/>
      <c r="H4" s="19"/>
      <c r="I4" s="29"/>
      <c r="J4" s="29"/>
      <c r="K4" s="29"/>
    </row>
    <row r="5" spans="1:11" s="2" customFormat="1" ht="13.5" customHeight="1">
      <c r="A5" s="19"/>
      <c r="B5" s="19"/>
      <c r="C5" s="37"/>
      <c r="D5" s="19"/>
      <c r="E5" s="20"/>
      <c r="F5" s="21"/>
      <c r="G5" s="21"/>
      <c r="H5" s="19"/>
      <c r="I5" s="19"/>
      <c r="J5" s="19"/>
      <c r="K5" s="19"/>
    </row>
    <row r="6" spans="1:11" s="5" customFormat="1" ht="18" customHeight="1">
      <c r="A6" s="6" t="s">
        <v>9</v>
      </c>
      <c r="B6" s="7" t="s">
        <v>2</v>
      </c>
      <c r="C6" s="38" t="s">
        <v>3</v>
      </c>
      <c r="D6" s="8" t="s">
        <v>4</v>
      </c>
      <c r="E6" s="9" t="s">
        <v>5</v>
      </c>
      <c r="F6" s="10" t="s">
        <v>6</v>
      </c>
      <c r="G6" s="10" t="s">
        <v>7</v>
      </c>
      <c r="H6" s="22"/>
      <c r="I6" s="22"/>
      <c r="J6" s="22"/>
      <c r="K6" s="22"/>
    </row>
    <row r="7" spans="1:11" s="1" customFormat="1" ht="18" customHeight="1">
      <c r="A7" s="11">
        <f>A3</f>
        <v>44075</v>
      </c>
      <c r="B7" s="12">
        <f>A7</f>
        <v>44075</v>
      </c>
      <c r="C7" s="35"/>
      <c r="D7" s="76"/>
      <c r="E7" s="76"/>
      <c r="F7" s="23">
        <f>D7-C7-E7</f>
        <v>0</v>
      </c>
      <c r="G7" s="34"/>
      <c r="H7" s="28"/>
      <c r="I7" s="3"/>
      <c r="J7" s="3"/>
      <c r="K7" s="3"/>
    </row>
    <row r="8" spans="1:11" s="1" customFormat="1" ht="18" customHeight="1">
      <c r="A8" s="13">
        <f t="shared" ref="A8:A36" si="0">IF(A7="","",IF(MONTH(A7)&lt;&gt;MONTH(A7+1),"",A7+1))</f>
        <v>44076</v>
      </c>
      <c r="B8" s="14">
        <f t="shared" ref="B8:B37" si="1">A8</f>
        <v>44076</v>
      </c>
      <c r="C8" s="35"/>
      <c r="D8" s="76"/>
      <c r="E8" s="76"/>
      <c r="F8" s="23">
        <f t="shared" ref="F8:F37" si="2">D8-C8-E8</f>
        <v>0</v>
      </c>
      <c r="G8" s="34"/>
      <c r="H8" s="28"/>
      <c r="I8" s="3"/>
      <c r="J8" s="3"/>
      <c r="K8" s="3"/>
    </row>
    <row r="9" spans="1:11" s="1" customFormat="1" ht="18" customHeight="1">
      <c r="A9" s="13">
        <f t="shared" si="0"/>
        <v>44077</v>
      </c>
      <c r="B9" s="14">
        <f t="shared" si="1"/>
        <v>44077</v>
      </c>
      <c r="C9" s="35"/>
      <c r="D9" s="76"/>
      <c r="E9" s="76"/>
      <c r="F9" s="23">
        <f t="shared" si="2"/>
        <v>0</v>
      </c>
      <c r="G9" s="34"/>
      <c r="H9" s="30"/>
      <c r="I9" s="3"/>
      <c r="J9" s="3"/>
      <c r="K9" s="3"/>
    </row>
    <row r="10" spans="1:11" s="1" customFormat="1" ht="18" customHeight="1">
      <c r="A10" s="13">
        <f t="shared" si="0"/>
        <v>44078</v>
      </c>
      <c r="B10" s="14">
        <f t="shared" si="1"/>
        <v>44078</v>
      </c>
      <c r="C10" s="35"/>
      <c r="D10" s="76"/>
      <c r="E10" s="76"/>
      <c r="F10" s="23">
        <f t="shared" si="2"/>
        <v>0</v>
      </c>
      <c r="G10" s="25"/>
      <c r="H10" s="30"/>
      <c r="I10" s="3"/>
      <c r="J10" s="3"/>
      <c r="K10" s="3"/>
    </row>
    <row r="11" spans="1:11" s="1" customFormat="1" ht="18" customHeight="1">
      <c r="A11" s="13">
        <f t="shared" si="0"/>
        <v>44079</v>
      </c>
      <c r="B11" s="14">
        <f t="shared" si="1"/>
        <v>44079</v>
      </c>
      <c r="C11" s="35"/>
      <c r="D11" s="76"/>
      <c r="E11" s="76"/>
      <c r="F11" s="23">
        <f t="shared" si="2"/>
        <v>0</v>
      </c>
      <c r="G11" s="31"/>
      <c r="H11" s="30"/>
      <c r="I11" s="3"/>
      <c r="J11" s="3"/>
      <c r="K11" s="3"/>
    </row>
    <row r="12" spans="1:11" s="1" customFormat="1" ht="18" customHeight="1">
      <c r="A12" s="13">
        <f t="shared" si="0"/>
        <v>44080</v>
      </c>
      <c r="B12" s="14">
        <f t="shared" si="1"/>
        <v>44080</v>
      </c>
      <c r="C12" s="35"/>
      <c r="D12" s="76"/>
      <c r="E12" s="76"/>
      <c r="F12" s="23">
        <f t="shared" si="2"/>
        <v>0</v>
      </c>
      <c r="G12" s="25"/>
      <c r="H12" s="30"/>
      <c r="I12" s="3"/>
      <c r="J12" s="3"/>
      <c r="K12" s="3"/>
    </row>
    <row r="13" spans="1:11" s="1" customFormat="1" ht="18" customHeight="1">
      <c r="A13" s="13">
        <f t="shared" si="0"/>
        <v>44081</v>
      </c>
      <c r="B13" s="14">
        <f t="shared" si="1"/>
        <v>44081</v>
      </c>
      <c r="C13" s="35"/>
      <c r="D13" s="76"/>
      <c r="E13" s="76"/>
      <c r="F13" s="23">
        <f t="shared" si="2"/>
        <v>0</v>
      </c>
      <c r="G13" s="25"/>
      <c r="H13" s="30"/>
      <c r="I13" s="3"/>
      <c r="J13" s="3"/>
      <c r="K13" s="3"/>
    </row>
    <row r="14" spans="1:11" s="1" customFormat="1" ht="18" customHeight="1">
      <c r="A14" s="13">
        <f t="shared" si="0"/>
        <v>44082</v>
      </c>
      <c r="B14" s="14">
        <f t="shared" si="1"/>
        <v>44082</v>
      </c>
      <c r="C14" s="35"/>
      <c r="D14" s="76"/>
      <c r="E14" s="76"/>
      <c r="F14" s="23">
        <f t="shared" si="2"/>
        <v>0</v>
      </c>
      <c r="G14" s="25"/>
      <c r="H14" s="30"/>
      <c r="I14" s="3"/>
      <c r="J14" s="3"/>
      <c r="K14" s="3"/>
    </row>
    <row r="15" spans="1:11" s="1" customFormat="1" ht="18" customHeight="1">
      <c r="A15" s="13">
        <f t="shared" si="0"/>
        <v>44083</v>
      </c>
      <c r="B15" s="14">
        <f t="shared" si="1"/>
        <v>44083</v>
      </c>
      <c r="C15" s="35"/>
      <c r="D15" s="76"/>
      <c r="E15" s="76"/>
      <c r="F15" s="23">
        <f t="shared" si="2"/>
        <v>0</v>
      </c>
      <c r="G15" s="33"/>
      <c r="H15" s="30"/>
      <c r="I15" s="3"/>
      <c r="J15" s="3"/>
      <c r="K15" s="3"/>
    </row>
    <row r="16" spans="1:11" s="1" customFormat="1" ht="18" customHeight="1">
      <c r="A16" s="13">
        <f t="shared" si="0"/>
        <v>44084</v>
      </c>
      <c r="B16" s="14">
        <f t="shared" si="1"/>
        <v>44084</v>
      </c>
      <c r="C16" s="35"/>
      <c r="D16" s="76"/>
      <c r="E16" s="76"/>
      <c r="F16" s="23">
        <f>D16-C16-E16</f>
        <v>0</v>
      </c>
      <c r="G16" s="25"/>
      <c r="H16" s="30"/>
      <c r="I16" s="3"/>
      <c r="J16" s="3"/>
      <c r="K16" s="3"/>
    </row>
    <row r="17" spans="1:11" s="1" customFormat="1" ht="18" customHeight="1">
      <c r="A17" s="13">
        <f t="shared" si="0"/>
        <v>44085</v>
      </c>
      <c r="B17" s="14">
        <f t="shared" si="1"/>
        <v>44085</v>
      </c>
      <c r="C17" s="35"/>
      <c r="D17" s="76"/>
      <c r="E17" s="76"/>
      <c r="F17" s="23">
        <f t="shared" si="2"/>
        <v>0</v>
      </c>
      <c r="G17" s="33"/>
      <c r="H17" s="30"/>
      <c r="I17" s="3"/>
      <c r="J17" s="3"/>
      <c r="K17" s="3"/>
    </row>
    <row r="18" spans="1:11" s="1" customFormat="1" ht="18" customHeight="1">
      <c r="A18" s="13">
        <f t="shared" si="0"/>
        <v>44086</v>
      </c>
      <c r="B18" s="14">
        <f t="shared" si="1"/>
        <v>44086</v>
      </c>
      <c r="C18" s="35"/>
      <c r="D18" s="76"/>
      <c r="E18" s="76"/>
      <c r="F18" s="23">
        <f t="shared" si="2"/>
        <v>0</v>
      </c>
      <c r="G18" s="25"/>
      <c r="H18" s="30"/>
      <c r="I18" s="3"/>
      <c r="J18" s="3"/>
      <c r="K18" s="3"/>
    </row>
    <row r="19" spans="1:11" s="1" customFormat="1" ht="18" customHeight="1">
      <c r="A19" s="13">
        <f t="shared" si="0"/>
        <v>44087</v>
      </c>
      <c r="B19" s="14">
        <f t="shared" si="1"/>
        <v>44087</v>
      </c>
      <c r="C19" s="35"/>
      <c r="D19" s="76"/>
      <c r="E19" s="76"/>
      <c r="F19" s="23">
        <f t="shared" si="2"/>
        <v>0</v>
      </c>
      <c r="G19" s="24"/>
      <c r="H19" s="30"/>
      <c r="I19" s="3"/>
      <c r="J19" s="3"/>
      <c r="K19" s="3"/>
    </row>
    <row r="20" spans="1:11" s="1" customFormat="1" ht="18" customHeight="1">
      <c r="A20" s="13">
        <f t="shared" si="0"/>
        <v>44088</v>
      </c>
      <c r="B20" s="14">
        <f t="shared" si="1"/>
        <v>44088</v>
      </c>
      <c r="C20" s="35"/>
      <c r="D20" s="76"/>
      <c r="E20" s="76"/>
      <c r="F20" s="23">
        <f t="shared" si="2"/>
        <v>0</v>
      </c>
      <c r="G20" s="24"/>
      <c r="H20" s="30"/>
      <c r="I20" s="3"/>
      <c r="J20" s="3"/>
      <c r="K20" s="3"/>
    </row>
    <row r="21" spans="1:11" s="1" customFormat="1" ht="18" customHeight="1">
      <c r="A21" s="13">
        <f t="shared" si="0"/>
        <v>44089</v>
      </c>
      <c r="B21" s="14">
        <f t="shared" si="1"/>
        <v>44089</v>
      </c>
      <c r="C21" s="35"/>
      <c r="D21" s="76"/>
      <c r="E21" s="76"/>
      <c r="F21" s="23">
        <f t="shared" si="2"/>
        <v>0</v>
      </c>
      <c r="G21" s="25"/>
      <c r="H21" s="30"/>
      <c r="I21" s="3"/>
      <c r="J21" s="3"/>
      <c r="K21" s="3"/>
    </row>
    <row r="22" spans="1:11" s="1" customFormat="1" ht="18" customHeight="1">
      <c r="A22" s="13">
        <f t="shared" si="0"/>
        <v>44090</v>
      </c>
      <c r="B22" s="14">
        <f t="shared" si="1"/>
        <v>44090</v>
      </c>
      <c r="C22" s="35">
        <v>0.39583333333333331</v>
      </c>
      <c r="D22" s="76">
        <v>0.75</v>
      </c>
      <c r="E22" s="76">
        <v>4.1666666666666664E-2</v>
      </c>
      <c r="F22" s="23">
        <f t="shared" si="2"/>
        <v>0.3125</v>
      </c>
      <c r="G22" s="24"/>
      <c r="H22" s="30"/>
      <c r="I22" s="3"/>
      <c r="J22" s="3"/>
      <c r="K22" s="3"/>
    </row>
    <row r="23" spans="1:11" s="1" customFormat="1" ht="18" customHeight="1">
      <c r="A23" s="13">
        <f t="shared" si="0"/>
        <v>44091</v>
      </c>
      <c r="B23" s="14">
        <f t="shared" si="1"/>
        <v>44091</v>
      </c>
      <c r="C23" s="35">
        <v>0.39583333333333331</v>
      </c>
      <c r="D23" s="76">
        <v>0.77083333333333337</v>
      </c>
      <c r="E23" s="76">
        <v>4.1666666666666664E-2</v>
      </c>
      <c r="F23" s="23">
        <f t="shared" si="2"/>
        <v>0.33333333333333337</v>
      </c>
      <c r="G23" s="25"/>
      <c r="H23" s="30"/>
      <c r="I23" s="3"/>
      <c r="J23" s="3"/>
      <c r="K23" s="3"/>
    </row>
    <row r="24" spans="1:11" s="1" customFormat="1" ht="18" customHeight="1">
      <c r="A24" s="13">
        <f t="shared" si="0"/>
        <v>44092</v>
      </c>
      <c r="B24" s="14">
        <f t="shared" si="1"/>
        <v>44092</v>
      </c>
      <c r="C24" s="35">
        <v>0.39583333333333331</v>
      </c>
      <c r="D24" s="76">
        <v>0.8125</v>
      </c>
      <c r="E24" s="76">
        <v>4.1666666666666664E-2</v>
      </c>
      <c r="F24" s="23">
        <f t="shared" si="2"/>
        <v>0.375</v>
      </c>
      <c r="G24" s="33"/>
      <c r="H24" s="30"/>
      <c r="I24" s="3"/>
      <c r="J24" s="3"/>
      <c r="K24" s="3"/>
    </row>
    <row r="25" spans="1:11" s="1" customFormat="1" ht="18" customHeight="1">
      <c r="A25" s="13">
        <f t="shared" si="0"/>
        <v>44093</v>
      </c>
      <c r="B25" s="14">
        <f t="shared" si="1"/>
        <v>44093</v>
      </c>
      <c r="C25" s="35"/>
      <c r="D25" s="76"/>
      <c r="E25" s="76"/>
      <c r="F25" s="23">
        <f t="shared" si="2"/>
        <v>0</v>
      </c>
      <c r="G25" s="25"/>
      <c r="H25" s="30"/>
      <c r="I25" s="3"/>
      <c r="J25" s="3"/>
      <c r="K25" s="3"/>
    </row>
    <row r="26" spans="1:11" s="1" customFormat="1" ht="18" customHeight="1">
      <c r="A26" s="13">
        <f t="shared" si="0"/>
        <v>44094</v>
      </c>
      <c r="B26" s="14">
        <f t="shared" si="1"/>
        <v>44094</v>
      </c>
      <c r="C26" s="35"/>
      <c r="D26" s="76"/>
      <c r="E26" s="76"/>
      <c r="F26" s="23">
        <f t="shared" si="2"/>
        <v>0</v>
      </c>
      <c r="G26" s="25"/>
      <c r="H26" s="30"/>
      <c r="I26" s="77"/>
      <c r="J26" s="3"/>
      <c r="K26" s="3"/>
    </row>
    <row r="27" spans="1:11" s="1" customFormat="1" ht="18" customHeight="1">
      <c r="A27" s="13">
        <f t="shared" si="0"/>
        <v>44095</v>
      </c>
      <c r="B27" s="14">
        <f t="shared" si="1"/>
        <v>44095</v>
      </c>
      <c r="C27" s="35"/>
      <c r="D27" s="76"/>
      <c r="E27" s="76"/>
      <c r="F27" s="23">
        <f t="shared" si="2"/>
        <v>0</v>
      </c>
      <c r="G27" s="31"/>
      <c r="H27" s="30"/>
      <c r="I27" s="3"/>
      <c r="J27" s="3"/>
      <c r="K27" s="3"/>
    </row>
    <row r="28" spans="1:11" s="1" customFormat="1" ht="18" customHeight="1">
      <c r="A28" s="13">
        <f t="shared" si="0"/>
        <v>44096</v>
      </c>
      <c r="B28" s="14">
        <f t="shared" si="1"/>
        <v>44096</v>
      </c>
      <c r="C28" s="35"/>
      <c r="D28" s="76"/>
      <c r="E28" s="76"/>
      <c r="F28" s="23">
        <f t="shared" si="2"/>
        <v>0</v>
      </c>
      <c r="G28" s="33"/>
      <c r="H28" s="30"/>
      <c r="I28" s="3"/>
      <c r="J28" s="3"/>
      <c r="K28" s="3"/>
    </row>
    <row r="29" spans="1:11" s="1" customFormat="1" ht="18" customHeight="1">
      <c r="A29" s="13">
        <f t="shared" si="0"/>
        <v>44097</v>
      </c>
      <c r="B29" s="14">
        <f t="shared" si="1"/>
        <v>44097</v>
      </c>
      <c r="C29" s="35">
        <v>0.39583333333333331</v>
      </c>
      <c r="D29" s="76">
        <v>0.76388888888888884</v>
      </c>
      <c r="E29" s="76">
        <v>4.1666666666666664E-2</v>
      </c>
      <c r="F29" s="23">
        <f t="shared" si="2"/>
        <v>0.32638888888888884</v>
      </c>
      <c r="G29" s="25"/>
      <c r="H29" s="30"/>
      <c r="I29" s="3"/>
      <c r="J29" s="3"/>
      <c r="K29" s="3"/>
    </row>
    <row r="30" spans="1:11" s="1" customFormat="1" ht="18" customHeight="1">
      <c r="A30" s="13">
        <f t="shared" si="0"/>
        <v>44098</v>
      </c>
      <c r="B30" s="14">
        <f t="shared" si="1"/>
        <v>44098</v>
      </c>
      <c r="C30" s="35">
        <v>0.39583333333333331</v>
      </c>
      <c r="D30" s="76">
        <v>0.8125</v>
      </c>
      <c r="E30" s="76">
        <v>4.1666666666666664E-2</v>
      </c>
      <c r="F30" s="23">
        <f t="shared" si="2"/>
        <v>0.375</v>
      </c>
      <c r="G30" s="25"/>
      <c r="H30" s="30"/>
      <c r="I30" s="3"/>
      <c r="J30" s="3"/>
      <c r="K30" s="3"/>
    </row>
    <row r="31" spans="1:11" s="1" customFormat="1" ht="18" customHeight="1">
      <c r="A31" s="13">
        <f t="shared" si="0"/>
        <v>44099</v>
      </c>
      <c r="B31" s="14">
        <f t="shared" si="1"/>
        <v>44099</v>
      </c>
      <c r="C31" s="35">
        <v>0.39583333333333331</v>
      </c>
      <c r="D31" s="76">
        <v>0.85416666666666663</v>
      </c>
      <c r="E31" s="76">
        <v>4.1666666666666664E-2</v>
      </c>
      <c r="F31" s="23">
        <f t="shared" si="2"/>
        <v>0.41666666666666663</v>
      </c>
      <c r="G31" s="25"/>
      <c r="H31" s="30"/>
      <c r="I31" s="3"/>
      <c r="J31" s="3"/>
      <c r="K31" s="3"/>
    </row>
    <row r="32" spans="1:11" s="1" customFormat="1" ht="18" customHeight="1">
      <c r="A32" s="13">
        <f t="shared" si="0"/>
        <v>44100</v>
      </c>
      <c r="B32" s="14">
        <f t="shared" si="1"/>
        <v>44100</v>
      </c>
      <c r="C32" s="35"/>
      <c r="D32" s="76"/>
      <c r="E32" s="76"/>
      <c r="F32" s="23">
        <f t="shared" si="2"/>
        <v>0</v>
      </c>
      <c r="G32" s="25"/>
      <c r="H32" s="30"/>
      <c r="I32" s="3"/>
      <c r="J32" s="3"/>
      <c r="K32" s="3"/>
    </row>
    <row r="33" spans="1:11" s="1" customFormat="1" ht="18" customHeight="1">
      <c r="A33" s="13">
        <f t="shared" si="0"/>
        <v>44101</v>
      </c>
      <c r="B33" s="14">
        <f t="shared" si="1"/>
        <v>44101</v>
      </c>
      <c r="C33" s="35"/>
      <c r="D33" s="76"/>
      <c r="E33" s="76"/>
      <c r="F33" s="23">
        <f t="shared" si="2"/>
        <v>0</v>
      </c>
      <c r="G33" s="25"/>
      <c r="H33" s="30"/>
      <c r="I33" s="3"/>
      <c r="J33" s="3"/>
      <c r="K33" s="3"/>
    </row>
    <row r="34" spans="1:11" s="1" customFormat="1" ht="18" customHeight="1">
      <c r="A34" s="13">
        <f t="shared" si="0"/>
        <v>44102</v>
      </c>
      <c r="B34" s="14">
        <f t="shared" si="1"/>
        <v>44102</v>
      </c>
      <c r="C34" s="35">
        <v>0.39583333333333331</v>
      </c>
      <c r="D34" s="76">
        <v>0.8125</v>
      </c>
      <c r="E34" s="76">
        <v>4.1666666666666664E-2</v>
      </c>
      <c r="F34" s="23">
        <f t="shared" si="2"/>
        <v>0.375</v>
      </c>
      <c r="G34" s="25"/>
      <c r="H34" s="30"/>
      <c r="I34" s="3"/>
      <c r="J34" s="3"/>
      <c r="K34" s="3"/>
    </row>
    <row r="35" spans="1:11" s="1" customFormat="1" ht="18" customHeight="1">
      <c r="A35" s="13">
        <f t="shared" si="0"/>
        <v>44103</v>
      </c>
      <c r="B35" s="14">
        <f t="shared" si="1"/>
        <v>44103</v>
      </c>
      <c r="C35" s="35">
        <v>0.39583333333333331</v>
      </c>
      <c r="D35" s="76">
        <v>0.98611111111111116</v>
      </c>
      <c r="E35" s="76">
        <v>4.1666666666666664E-2</v>
      </c>
      <c r="F35" s="23">
        <f t="shared" si="2"/>
        <v>0.54861111111111127</v>
      </c>
      <c r="G35" s="33"/>
      <c r="H35" s="30"/>
      <c r="I35" s="3"/>
      <c r="J35" s="3"/>
      <c r="K35" s="3"/>
    </row>
    <row r="36" spans="1:11" s="1" customFormat="1" ht="18" customHeight="1">
      <c r="A36" s="13">
        <f t="shared" si="0"/>
        <v>44104</v>
      </c>
      <c r="B36" s="14">
        <f t="shared" si="1"/>
        <v>44104</v>
      </c>
      <c r="C36" s="35">
        <v>0.35416666666666669</v>
      </c>
      <c r="D36" s="76">
        <v>0.8125</v>
      </c>
      <c r="E36" s="76">
        <v>4.1666666666666664E-2</v>
      </c>
      <c r="F36" s="23">
        <f t="shared" si="2"/>
        <v>0.41666666666666663</v>
      </c>
      <c r="G36" s="31"/>
      <c r="H36" s="30"/>
      <c r="I36" s="3"/>
      <c r="J36" s="3"/>
      <c r="K36" s="3"/>
    </row>
    <row r="37" spans="1:11" s="1" customFormat="1" ht="18" customHeight="1">
      <c r="A37" s="15" t="str">
        <f>IF(A36="","",IF(MONTH(A36)&lt;&gt;MONTH(A36+1),"",A36+1))</f>
        <v/>
      </c>
      <c r="B37" s="16" t="str">
        <f t="shared" si="1"/>
        <v/>
      </c>
      <c r="C37" s="35"/>
      <c r="D37" s="76"/>
      <c r="E37" s="76"/>
      <c r="F37" s="42">
        <f t="shared" si="2"/>
        <v>0</v>
      </c>
      <c r="G37" s="43"/>
      <c r="H37" s="30"/>
      <c r="I37" s="77"/>
      <c r="J37" s="3"/>
      <c r="K37" s="3"/>
    </row>
    <row r="38" spans="1:11" ht="18" customHeight="1">
      <c r="A38" s="78" t="s">
        <v>8</v>
      </c>
      <c r="B38" s="79"/>
      <c r="C38" s="79"/>
      <c r="D38" s="79"/>
      <c r="E38" s="79"/>
      <c r="F38" s="86">
        <f>SUM(F7:F37)</f>
        <v>3.4791666666666665</v>
      </c>
      <c r="G38" s="87"/>
    </row>
    <row r="40" spans="1:11">
      <c r="B40" s="92" t="s">
        <v>10</v>
      </c>
      <c r="C40" s="92"/>
      <c r="E40" s="93" t="s">
        <v>20</v>
      </c>
      <c r="F40" s="93"/>
      <c r="G40" s="93"/>
    </row>
    <row r="41" spans="1:11">
      <c r="B41" s="94"/>
      <c r="C41" s="94"/>
      <c r="E41" s="93" t="s">
        <v>21</v>
      </c>
      <c r="F41" s="93"/>
      <c r="G41" s="93"/>
    </row>
    <row r="42" spans="1:11">
      <c r="B42" s="94"/>
      <c r="C42" s="94"/>
      <c r="E42" s="93" t="s">
        <v>22</v>
      </c>
      <c r="F42" s="93"/>
      <c r="G42" s="93"/>
    </row>
    <row r="43" spans="1:11">
      <c r="B43" s="94"/>
      <c r="C43" s="94"/>
      <c r="E43" s="93" t="s">
        <v>25</v>
      </c>
      <c r="F43" s="93"/>
      <c r="G43" s="93"/>
    </row>
    <row r="44" spans="1:11">
      <c r="B44" s="94"/>
      <c r="C44" s="94"/>
      <c r="E44" s="93" t="s">
        <v>23</v>
      </c>
      <c r="F44" s="93"/>
      <c r="G44" s="93"/>
    </row>
    <row r="45" spans="1:11">
      <c r="B45" s="94"/>
      <c r="C45" s="94"/>
      <c r="E45" s="19" t="s">
        <v>24</v>
      </c>
      <c r="F45" s="19"/>
      <c r="G45" s="19"/>
    </row>
  </sheetData>
  <mergeCells count="12">
    <mergeCell ref="B40:C40"/>
    <mergeCell ref="E40:G40"/>
    <mergeCell ref="B41:C45"/>
    <mergeCell ref="E41:G41"/>
    <mergeCell ref="E42:G42"/>
    <mergeCell ref="E43:G43"/>
    <mergeCell ref="E44:G44"/>
    <mergeCell ref="A38:E38"/>
    <mergeCell ref="A3:C4"/>
    <mergeCell ref="F38:G38"/>
    <mergeCell ref="A1:G1"/>
    <mergeCell ref="F4:G4"/>
  </mergeCells>
  <phoneticPr fontId="3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0"/>
  <sheetViews>
    <sheetView workbookViewId="0">
      <selection activeCell="E19" sqref="E19"/>
    </sheetView>
  </sheetViews>
  <sheetFormatPr baseColWidth="10" defaultColWidth="9" defaultRowHeight="14"/>
  <cols>
    <col min="1" max="1" width="12.1640625" style="4" customWidth="1"/>
    <col min="2" max="2" width="5.83203125" style="4" customWidth="1"/>
    <col min="3" max="3" width="17.6640625" style="39" customWidth="1"/>
    <col min="4" max="6" width="11.1640625" style="3" customWidth="1"/>
    <col min="7" max="7" width="11.83203125" style="45" customWidth="1"/>
    <col min="8" max="8" width="16.83203125" style="4" customWidth="1"/>
    <col min="9" max="16384" width="9" style="3"/>
  </cols>
  <sheetData>
    <row r="1" spans="1:12" ht="28.5" customHeight="1">
      <c r="A1" s="88" t="s">
        <v>11</v>
      </c>
      <c r="B1" s="89"/>
      <c r="C1" s="89"/>
      <c r="D1" s="89"/>
      <c r="E1" s="89"/>
      <c r="F1" s="89"/>
      <c r="G1" s="89"/>
      <c r="H1" s="89"/>
    </row>
    <row r="2" spans="1:12" ht="13.5" customHeight="1">
      <c r="A2" s="26"/>
      <c r="B2" s="27"/>
      <c r="C2" s="36"/>
      <c r="D2" s="27"/>
      <c r="E2" s="27"/>
      <c r="F2" s="27"/>
      <c r="G2" s="44"/>
      <c r="H2" s="27"/>
      <c r="I2" s="17"/>
      <c r="J2" s="18"/>
      <c r="K2" s="28"/>
    </row>
    <row r="3" spans="1:12" ht="18.75" customHeight="1">
      <c r="A3" s="80">
        <v>44075</v>
      </c>
      <c r="B3" s="81"/>
      <c r="C3" s="82"/>
      <c r="J3" s="28"/>
      <c r="K3" s="28"/>
      <c r="L3" s="28"/>
    </row>
    <row r="4" spans="1:12" s="19" customFormat="1" ht="18" customHeight="1">
      <c r="A4" s="83"/>
      <c r="B4" s="84"/>
      <c r="C4" s="85"/>
      <c r="F4" s="32" t="s">
        <v>1</v>
      </c>
      <c r="G4" s="90" t="s">
        <v>12</v>
      </c>
      <c r="H4" s="91"/>
      <c r="J4" s="29"/>
      <c r="K4" s="29"/>
      <c r="L4" s="29"/>
    </row>
    <row r="5" spans="1:12" s="19" customFormat="1" ht="13.5" customHeight="1">
      <c r="C5" s="37"/>
      <c r="E5" s="20"/>
      <c r="F5" s="20"/>
      <c r="G5" s="46"/>
      <c r="H5" s="21"/>
    </row>
    <row r="6" spans="1:12" s="22" customFormat="1" ht="18" customHeight="1">
      <c r="A6" s="6" t="s">
        <v>13</v>
      </c>
      <c r="B6" s="7" t="s">
        <v>2</v>
      </c>
      <c r="C6" s="47" t="s">
        <v>14</v>
      </c>
      <c r="D6" s="48" t="s">
        <v>15</v>
      </c>
      <c r="E6" s="49" t="s">
        <v>16</v>
      </c>
      <c r="F6" s="10" t="s">
        <v>17</v>
      </c>
      <c r="G6" s="50" t="s">
        <v>18</v>
      </c>
      <c r="H6" s="10" t="s">
        <v>7</v>
      </c>
    </row>
    <row r="7" spans="1:12" ht="18" customHeight="1">
      <c r="A7" s="51">
        <v>44103</v>
      </c>
      <c r="B7" s="52"/>
      <c r="C7" s="53" t="s">
        <v>27</v>
      </c>
      <c r="D7" s="54" t="s">
        <v>29</v>
      </c>
      <c r="E7" s="55" t="s">
        <v>30</v>
      </c>
      <c r="F7" s="56" t="s">
        <v>28</v>
      </c>
      <c r="G7" s="57"/>
      <c r="H7" s="58"/>
      <c r="I7" s="28"/>
    </row>
    <row r="8" spans="1:12" ht="18" customHeight="1">
      <c r="A8" s="51"/>
      <c r="B8" s="52"/>
      <c r="C8" s="59"/>
      <c r="D8" s="55"/>
      <c r="E8" s="61"/>
      <c r="F8" s="56"/>
      <c r="G8" s="63"/>
      <c r="H8" s="58"/>
      <c r="I8" s="30"/>
    </row>
    <row r="9" spans="1:12" ht="18" customHeight="1">
      <c r="A9" s="64"/>
      <c r="B9" s="52"/>
      <c r="C9" s="59"/>
      <c r="D9" s="60"/>
      <c r="E9" s="61"/>
      <c r="F9" s="62"/>
      <c r="G9" s="63"/>
      <c r="H9" s="65"/>
      <c r="I9" s="30"/>
    </row>
    <row r="10" spans="1:12" ht="18" customHeight="1">
      <c r="A10" s="64"/>
      <c r="B10" s="52"/>
      <c r="C10" s="59"/>
      <c r="D10" s="60"/>
      <c r="E10" s="61"/>
      <c r="F10" s="62"/>
      <c r="G10" s="63"/>
      <c r="H10" s="65"/>
      <c r="I10" s="30"/>
    </row>
    <row r="11" spans="1:12" ht="18" customHeight="1">
      <c r="A11" s="64"/>
      <c r="B11" s="52"/>
      <c r="C11" s="59"/>
      <c r="D11" s="60"/>
      <c r="E11" s="61"/>
      <c r="F11" s="62"/>
      <c r="G11" s="63"/>
      <c r="H11" s="65"/>
      <c r="I11" s="30"/>
    </row>
    <row r="12" spans="1:12" ht="18" customHeight="1">
      <c r="A12" s="64"/>
      <c r="B12" s="52"/>
      <c r="C12" s="59"/>
      <c r="D12" s="60"/>
      <c r="E12" s="61"/>
      <c r="F12" s="62"/>
      <c r="G12" s="63"/>
      <c r="H12" s="65"/>
      <c r="I12" s="30"/>
    </row>
    <row r="13" spans="1:12" ht="18" customHeight="1">
      <c r="A13" s="64"/>
      <c r="B13" s="52"/>
      <c r="C13" s="59"/>
      <c r="D13" s="60"/>
      <c r="E13" s="61"/>
      <c r="F13" s="62"/>
      <c r="G13" s="63"/>
      <c r="H13" s="65"/>
      <c r="I13" s="30"/>
    </row>
    <row r="14" spans="1:12" ht="18" customHeight="1">
      <c r="A14" s="64"/>
      <c r="B14" s="52"/>
      <c r="C14" s="59"/>
      <c r="D14" s="60"/>
      <c r="E14" s="61"/>
      <c r="F14" s="62"/>
      <c r="G14" s="63"/>
      <c r="H14" s="65"/>
      <c r="I14" s="30"/>
    </row>
    <row r="15" spans="1:12" ht="18" customHeight="1">
      <c r="A15" s="64"/>
      <c r="B15" s="52"/>
      <c r="C15" s="59"/>
      <c r="D15" s="60"/>
      <c r="E15" s="61"/>
      <c r="F15" s="62"/>
      <c r="G15" s="63"/>
      <c r="H15" s="66"/>
      <c r="I15" s="30"/>
    </row>
    <row r="16" spans="1:12" ht="18" customHeight="1">
      <c r="A16" s="64"/>
      <c r="B16" s="52"/>
      <c r="C16" s="59"/>
      <c r="D16" s="60"/>
      <c r="E16" s="61"/>
      <c r="F16" s="62"/>
      <c r="G16" s="63"/>
      <c r="H16" s="67"/>
      <c r="I16" s="30"/>
    </row>
    <row r="17" spans="1:9" ht="18" customHeight="1">
      <c r="A17" s="64"/>
      <c r="B17" s="52"/>
      <c r="C17" s="59"/>
      <c r="D17" s="60"/>
      <c r="E17" s="61"/>
      <c r="F17" s="62"/>
      <c r="G17" s="63"/>
      <c r="H17" s="67"/>
      <c r="I17" s="30"/>
    </row>
    <row r="18" spans="1:9" ht="18" customHeight="1">
      <c r="A18" s="64"/>
      <c r="B18" s="52"/>
      <c r="C18" s="59"/>
      <c r="D18" s="60"/>
      <c r="E18" s="61"/>
      <c r="F18" s="62"/>
      <c r="G18" s="63"/>
      <c r="H18" s="65"/>
      <c r="I18" s="30"/>
    </row>
    <row r="19" spans="1:9" ht="18" customHeight="1">
      <c r="A19" s="64"/>
      <c r="B19" s="52"/>
      <c r="C19" s="59"/>
      <c r="D19" s="60"/>
      <c r="E19" s="61"/>
      <c r="F19" s="62"/>
      <c r="G19" s="63"/>
      <c r="H19" s="67"/>
      <c r="I19" s="30"/>
    </row>
    <row r="20" spans="1:9" ht="18" customHeight="1">
      <c r="A20" s="64"/>
      <c r="B20" s="52"/>
      <c r="C20" s="59"/>
      <c r="D20" s="60"/>
      <c r="E20" s="61"/>
      <c r="F20" s="62"/>
      <c r="G20" s="63"/>
      <c r="H20" s="65"/>
      <c r="I20" s="30"/>
    </row>
    <row r="21" spans="1:9" ht="18" customHeight="1">
      <c r="A21" s="64"/>
      <c r="B21" s="52"/>
      <c r="C21" s="59"/>
      <c r="D21" s="60"/>
      <c r="E21" s="61"/>
      <c r="F21" s="62"/>
      <c r="G21" s="63"/>
      <c r="H21" s="68"/>
      <c r="I21" s="30"/>
    </row>
    <row r="22" spans="1:9" ht="18" customHeight="1">
      <c r="A22" s="64"/>
      <c r="B22" s="52"/>
      <c r="C22" s="59"/>
      <c r="D22" s="60"/>
      <c r="E22" s="61"/>
      <c r="F22" s="62"/>
      <c r="G22" s="63"/>
      <c r="H22" s="66"/>
      <c r="I22" s="30"/>
    </row>
    <row r="23" spans="1:9" ht="18" customHeight="1">
      <c r="A23" s="69"/>
      <c r="B23" s="70"/>
      <c r="C23" s="71"/>
      <c r="D23" s="60"/>
      <c r="E23" s="61"/>
      <c r="F23" s="71"/>
      <c r="G23" s="72"/>
      <c r="H23" s="73"/>
      <c r="I23" s="30"/>
    </row>
    <row r="24" spans="1:9" ht="18" customHeight="1">
      <c r="A24" s="95" t="s">
        <v>19</v>
      </c>
      <c r="B24" s="96"/>
      <c r="C24" s="96"/>
      <c r="D24" s="96"/>
      <c r="E24" s="97"/>
      <c r="F24" s="74"/>
      <c r="G24" s="75">
        <f>SUM(G7:G23)</f>
        <v>0</v>
      </c>
      <c r="H24" s="10"/>
    </row>
    <row r="26" spans="1:9">
      <c r="C26" s="40" t="s">
        <v>10</v>
      </c>
      <c r="D26" s="41"/>
    </row>
    <row r="27" spans="1:9">
      <c r="C27" s="94"/>
      <c r="D27" s="41"/>
    </row>
    <row r="28" spans="1:9">
      <c r="C28" s="94"/>
    </row>
    <row r="29" spans="1:9">
      <c r="C29" s="94"/>
    </row>
    <row r="30" spans="1:9">
      <c r="C30" s="94"/>
    </row>
  </sheetData>
  <mergeCells count="5">
    <mergeCell ref="A1:H1"/>
    <mergeCell ref="A3:C4"/>
    <mergeCell ref="G4:H4"/>
    <mergeCell ref="A24:E24"/>
    <mergeCell ref="C27:C30"/>
  </mergeCells>
  <phoneticPr fontId="3"/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作業実績報告書</vt:lpstr>
      <vt:lpstr>交通費清算書</vt:lpstr>
      <vt:lpstr>作業実績報告書!Print_Area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kenta</dc:creator>
  <cp:keywords/>
  <dc:description/>
  <cp:lastModifiedBy>森野 了悟</cp:lastModifiedBy>
  <cp:revision/>
  <cp:lastPrinted>2019-11-14T00:32:59Z</cp:lastPrinted>
  <dcterms:created xsi:type="dcterms:W3CDTF">1998-08-04T07:55:17Z</dcterms:created>
  <dcterms:modified xsi:type="dcterms:W3CDTF">2020-09-29T15:58:52Z</dcterms:modified>
</cp:coreProperties>
</file>